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CAAD09F0-0876-4C44-87E1-E17C67BC68F1}" xr6:coauthVersionLast="47" xr6:coauthVersionMax="47" xr10:uidLastSave="{00000000-0000-0000-0000-000000000000}"/>
  <bookViews>
    <workbookView xWindow="-120" yWindow="-120" windowWidth="29040" windowHeight="15840" xr2:uid="{16060C32-6509-429C-9F02-2D5E19FE2C16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AIFT010!$A$8:$AI$3724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5" i="1" l="1"/>
  <c r="AK1980" i="1"/>
  <c r="AL1980" i="1" s="1"/>
  <c r="AK1970" i="1"/>
  <c r="AK1962" i="1"/>
  <c r="AK1938" i="1"/>
  <c r="AK1933" i="1"/>
  <c r="AK1927" i="1"/>
  <c r="AL1924" i="1"/>
  <c r="AK1924" i="1"/>
  <c r="AK1901" i="1"/>
  <c r="AL1901" i="1" s="1"/>
  <c r="AK1895" i="1"/>
  <c r="AL1895" i="1" s="1"/>
  <c r="AK1893" i="1"/>
  <c r="AK1883" i="1"/>
  <c r="AK1882" i="1"/>
  <c r="AL1882" i="1" s="1"/>
  <c r="AK1881" i="1"/>
  <c r="AK1869" i="1"/>
  <c r="AK1866" i="1"/>
  <c r="AK1865" i="1"/>
  <c r="AL1861" i="1"/>
  <c r="AK1861" i="1"/>
  <c r="AL1827" i="1"/>
  <c r="AK1827" i="1"/>
  <c r="AK1821" i="1"/>
  <c r="AL1821" i="1" s="1"/>
  <c r="AK1810" i="1"/>
  <c r="AK1797" i="1"/>
  <c r="AK1793" i="1"/>
  <c r="AK1791" i="1"/>
  <c r="AL1781" i="1"/>
  <c r="AK1781" i="1"/>
  <c r="AL1773" i="1"/>
  <c r="AK1773" i="1"/>
  <c r="AK1770" i="1"/>
  <c r="AK1765" i="1"/>
  <c r="AK1759" i="1"/>
  <c r="AL1758" i="1"/>
  <c r="AK1758" i="1"/>
  <c r="AL1755" i="1"/>
  <c r="AK1755" i="1"/>
  <c r="AK1753" i="1"/>
  <c r="AK1749" i="1"/>
  <c r="AL1749" i="1" s="1"/>
  <c r="AK1746" i="1"/>
  <c r="AK1744" i="1"/>
  <c r="AK1742" i="1"/>
  <c r="AK1738" i="1"/>
  <c r="AL1738" i="1" s="1"/>
  <c r="AK1735" i="1"/>
  <c r="AL1735" i="1" s="1"/>
  <c r="AK1727" i="1"/>
  <c r="AK1706" i="1"/>
  <c r="AK1692" i="1"/>
  <c r="AK1690" i="1"/>
  <c r="AK1681" i="1"/>
  <c r="AK1678" i="1"/>
  <c r="AL1675" i="1"/>
  <c r="AK1675" i="1"/>
  <c r="AK1671" i="1"/>
  <c r="AK1668" i="1"/>
  <c r="AL1668" i="1" s="1"/>
  <c r="AL1666" i="1"/>
  <c r="AK1666" i="1"/>
  <c r="AK1662" i="1"/>
  <c r="AK1648" i="1"/>
  <c r="AK1636" i="1"/>
  <c r="AL1636" i="1" s="1"/>
  <c r="AK1634" i="1"/>
  <c r="AL1633" i="1"/>
  <c r="AK1633" i="1"/>
  <c r="AK1630" i="1"/>
  <c r="AK1625" i="1"/>
  <c r="AK1624" i="1"/>
  <c r="AL1624" i="1" s="1"/>
  <c r="AK1622" i="1"/>
  <c r="AK1608" i="1"/>
  <c r="AK1602" i="1"/>
  <c r="AK1596" i="1"/>
  <c r="AK1595" i="1"/>
  <c r="AK1590" i="1"/>
  <c r="AK1583" i="1"/>
  <c r="AL1583" i="1" s="1"/>
  <c r="AK1578" i="1"/>
  <c r="AK1576" i="1"/>
  <c r="AL1576" i="1" s="1"/>
  <c r="AK1575" i="1"/>
  <c r="AL1569" i="1"/>
  <c r="AK1569" i="1"/>
  <c r="AK1558" i="1"/>
  <c r="AK1556" i="1"/>
  <c r="AK1552" i="1"/>
  <c r="AK1550" i="1"/>
  <c r="AK1547" i="1"/>
  <c r="AK1524" i="1"/>
  <c r="AL1524" i="1" s="1"/>
  <c r="AK1518" i="1"/>
  <c r="AK1515" i="1"/>
  <c r="AK1505" i="1"/>
  <c r="AK1503" i="1"/>
  <c r="AK1498" i="1"/>
  <c r="AK1488" i="1"/>
  <c r="AK1482" i="1"/>
  <c r="AL1482" i="1" s="1"/>
  <c r="AK1480" i="1"/>
  <c r="AK1479" i="1"/>
  <c r="AK1474" i="1"/>
  <c r="AK1466" i="1"/>
  <c r="AK1460" i="1"/>
  <c r="AL1460" i="1" s="1"/>
  <c r="AK1458" i="1"/>
  <c r="AK1441" i="1"/>
  <c r="AL1441" i="1" s="1"/>
  <c r="AL1434" i="1"/>
  <c r="AK1434" i="1"/>
  <c r="AK1433" i="1"/>
  <c r="AK1430" i="1"/>
  <c r="AK1426" i="1"/>
  <c r="AK1424" i="1"/>
  <c r="AK1418" i="1"/>
  <c r="AK1412" i="1"/>
  <c r="AK1410" i="1"/>
  <c r="AK1409" i="1"/>
  <c r="AK1400" i="1"/>
  <c r="AL1396" i="1"/>
  <c r="AK1396" i="1"/>
  <c r="AK1392" i="1"/>
  <c r="AK1378" i="1"/>
  <c r="AK1377" i="1"/>
  <c r="AK1372" i="1"/>
  <c r="AK1370" i="1"/>
  <c r="AL1370" i="1" s="1"/>
  <c r="AK1368" i="1"/>
  <c r="AL1345" i="1"/>
  <c r="AK1345" i="1"/>
  <c r="AK1342" i="1"/>
  <c r="AL1320" i="1"/>
  <c r="AK1320" i="1"/>
  <c r="AK1312" i="1"/>
  <c r="AK1307" i="1"/>
  <c r="AK1304" i="1"/>
  <c r="AK1291" i="1"/>
  <c r="AK1284" i="1"/>
  <c r="AL1284" i="1" s="1"/>
  <c r="AK1281" i="1"/>
  <c r="AK1280" i="1"/>
  <c r="AL1280" i="1" s="1"/>
  <c r="AK1279" i="1"/>
  <c r="AK1268" i="1"/>
  <c r="AK1262" i="1"/>
  <c r="AK1259" i="1"/>
  <c r="AK1258" i="1"/>
  <c r="AK1256" i="1"/>
  <c r="AK1255" i="1"/>
  <c r="AL1255" i="1" s="1"/>
  <c r="AK1249" i="1"/>
  <c r="AK1240" i="1"/>
  <c r="AK1234" i="1"/>
  <c r="AK1232" i="1"/>
  <c r="AK1230" i="1"/>
  <c r="AK1227" i="1"/>
  <c r="AK1223" i="1"/>
  <c r="AK1218" i="1"/>
  <c r="AL1218" i="1" s="1"/>
  <c r="AK1214" i="1"/>
  <c r="AK1191" i="1"/>
  <c r="AL1191" i="1" s="1"/>
  <c r="AK1179" i="1"/>
  <c r="AK1178" i="1"/>
  <c r="AL1170" i="1"/>
  <c r="AK1170" i="1"/>
  <c r="AK1169" i="1"/>
  <c r="AK1168" i="1"/>
  <c r="AL1154" i="1"/>
  <c r="AK1154" i="1"/>
  <c r="AL1152" i="1"/>
  <c r="AK1152" i="1"/>
  <c r="AK1147" i="1"/>
  <c r="AK1146" i="1"/>
  <c r="AK1144" i="1"/>
  <c r="AL1128" i="1"/>
  <c r="AK1128" i="1"/>
  <c r="AK1127" i="1"/>
  <c r="AL1123" i="1"/>
  <c r="AK1123" i="1"/>
  <c r="AK1115" i="1"/>
  <c r="AK1112" i="1"/>
  <c r="AK1111" i="1"/>
  <c r="AK1110" i="1"/>
  <c r="AK1106" i="1"/>
  <c r="AK1098" i="1"/>
  <c r="AK1096" i="1"/>
  <c r="AK1087" i="1"/>
  <c r="AL1087" i="1" s="1"/>
  <c r="AK1083" i="1"/>
  <c r="AK1082" i="1"/>
  <c r="AK1078" i="1"/>
  <c r="AK1063" i="1"/>
  <c r="AL1063" i="1" s="1"/>
  <c r="AK1060" i="1"/>
  <c r="AL1058" i="1"/>
  <c r="AK1058" i="1"/>
  <c r="AK1057" i="1"/>
  <c r="AK1039" i="1"/>
  <c r="AK1038" i="1"/>
  <c r="AK1035" i="1"/>
  <c r="AK1026" i="1"/>
  <c r="AK1020" i="1"/>
  <c r="AK1018" i="1"/>
  <c r="AK1002" i="1"/>
  <c r="AK1000" i="1"/>
  <c r="AL999" i="1"/>
  <c r="AK999" i="1"/>
  <c r="AK994" i="1"/>
  <c r="AL994" i="1" s="1"/>
  <c r="AK990" i="1"/>
  <c r="AK978" i="1"/>
  <c r="AL977" i="1"/>
  <c r="AK977" i="1"/>
  <c r="AK962" i="1"/>
  <c r="AL952" i="1"/>
  <c r="AK952" i="1"/>
  <c r="AK946" i="1"/>
  <c r="AK945" i="1"/>
  <c r="AL945" i="1" s="1"/>
  <c r="AK938" i="1"/>
  <c r="AK936" i="1"/>
  <c r="AK932" i="1"/>
  <c r="AK931" i="1"/>
  <c r="AK929" i="1"/>
  <c r="AL928" i="1"/>
  <c r="AK928" i="1"/>
  <c r="AK926" i="1"/>
  <c r="AK913" i="1"/>
  <c r="AK912" i="1"/>
  <c r="AK903" i="1"/>
  <c r="AL903" i="1" s="1"/>
  <c r="AL898" i="1"/>
  <c r="AK898" i="1"/>
  <c r="AK897" i="1"/>
  <c r="AL895" i="1"/>
  <c r="AK895" i="1"/>
  <c r="AK891" i="1"/>
  <c r="AK880" i="1"/>
  <c r="AK877" i="1"/>
  <c r="AK869" i="1"/>
  <c r="AK865" i="1"/>
  <c r="AK864" i="1"/>
  <c r="AK861" i="1"/>
  <c r="AK857" i="1"/>
  <c r="AK856" i="1"/>
  <c r="AK843" i="1"/>
  <c r="AL839" i="1"/>
  <c r="AK839" i="1"/>
  <c r="AK837" i="1"/>
  <c r="AL833" i="1"/>
  <c r="AK833" i="1"/>
  <c r="AK818" i="1"/>
  <c r="AK815" i="1"/>
  <c r="AK800" i="1"/>
  <c r="AK797" i="1"/>
  <c r="AK795" i="1"/>
  <c r="AL793" i="1"/>
  <c r="AK793" i="1"/>
  <c r="AK792" i="1"/>
  <c r="AK786" i="1"/>
  <c r="AK785" i="1"/>
  <c r="AL777" i="1"/>
  <c r="AK777" i="1"/>
  <c r="AK773" i="1"/>
  <c r="AK771" i="1"/>
  <c r="AL771" i="1" s="1"/>
  <c r="AK765" i="1"/>
  <c r="AL761" i="1"/>
  <c r="AK761" i="1"/>
  <c r="AK757" i="1"/>
  <c r="AK746" i="1"/>
  <c r="AL742" i="1"/>
  <c r="AK742" i="1"/>
  <c r="AK737" i="1"/>
  <c r="AL737" i="1" s="1"/>
  <c r="AK734" i="1"/>
  <c r="AK721" i="1"/>
  <c r="AK720" i="1"/>
  <c r="AK715" i="1"/>
  <c r="AL715" i="1" s="1"/>
  <c r="AK714" i="1"/>
  <c r="AL714" i="1" s="1"/>
  <c r="AK713" i="1"/>
  <c r="AK709" i="1"/>
  <c r="AK707" i="1"/>
  <c r="AK705" i="1"/>
  <c r="AL705" i="1" s="1"/>
  <c r="AK703" i="1"/>
  <c r="AL703" i="1" s="1"/>
  <c r="AL699" i="1"/>
  <c r="AK699" i="1"/>
  <c r="AK689" i="1"/>
  <c r="AK681" i="1"/>
  <c r="AK669" i="1"/>
  <c r="AK667" i="1"/>
  <c r="AK661" i="1"/>
  <c r="AK650" i="1"/>
  <c r="AK648" i="1"/>
  <c r="AL648" i="1" s="1"/>
  <c r="AK642" i="1"/>
  <c r="AK641" i="1"/>
  <c r="AK638" i="1"/>
  <c r="AK635" i="1"/>
  <c r="AL635" i="1" s="1"/>
  <c r="AK633" i="1"/>
  <c r="AL633" i="1" s="1"/>
  <c r="AK632" i="1"/>
  <c r="AK629" i="1"/>
  <c r="AK623" i="1"/>
  <c r="AK621" i="1"/>
  <c r="AK610" i="1"/>
  <c r="AK605" i="1"/>
  <c r="AL603" i="1"/>
  <c r="AK603" i="1"/>
  <c r="AK592" i="1"/>
  <c r="AK591" i="1"/>
  <c r="AK586" i="1"/>
  <c r="AK585" i="1"/>
  <c r="AK584" i="1"/>
  <c r="AL584" i="1" s="1"/>
  <c r="AK578" i="1"/>
  <c r="AL578" i="1" s="1"/>
  <c r="AK573" i="1"/>
  <c r="AK571" i="1"/>
  <c r="AK565" i="1"/>
  <c r="AK563" i="1"/>
  <c r="AK561" i="1"/>
  <c r="AL561" i="1" s="1"/>
  <c r="AK555" i="1"/>
  <c r="AK552" i="1"/>
  <c r="AK546" i="1"/>
  <c r="AK543" i="1"/>
  <c r="AK542" i="1"/>
  <c r="AK537" i="1"/>
  <c r="AK536" i="1"/>
  <c r="AK533" i="1"/>
  <c r="AK530" i="1"/>
  <c r="AK520" i="1"/>
  <c r="AK517" i="1"/>
  <c r="AK514" i="1"/>
  <c r="AL514" i="1" s="1"/>
  <c r="AK511" i="1"/>
  <c r="AK505" i="1"/>
  <c r="AL503" i="1"/>
  <c r="AK503" i="1"/>
  <c r="AK498" i="1"/>
  <c r="AK497" i="1"/>
  <c r="AK491" i="1"/>
  <c r="AK489" i="1"/>
  <c r="AL489" i="1" s="1"/>
  <c r="AK486" i="1"/>
  <c r="AK485" i="1"/>
  <c r="AK475" i="1"/>
  <c r="AK474" i="1"/>
  <c r="AK468" i="1"/>
  <c r="AK466" i="1"/>
  <c r="AK457" i="1"/>
  <c r="AK454" i="1"/>
  <c r="AK450" i="1"/>
  <c r="AL450" i="1" s="1"/>
  <c r="AK443" i="1"/>
  <c r="AL442" i="1"/>
  <c r="AK442" i="1"/>
  <c r="AK441" i="1"/>
  <c r="AK439" i="1"/>
  <c r="AL439" i="1" s="1"/>
  <c r="AL433" i="1"/>
  <c r="AK433" i="1"/>
  <c r="AK431" i="1"/>
  <c r="AK427" i="1"/>
  <c r="AK425" i="1"/>
  <c r="AK423" i="1"/>
  <c r="AL409" i="1"/>
  <c r="AK409" i="1"/>
  <c r="AK408" i="1"/>
  <c r="AK406" i="1"/>
  <c r="AK400" i="1"/>
  <c r="AL400" i="1" s="1"/>
  <c r="AK396" i="1"/>
  <c r="AK379" i="1"/>
  <c r="AL379" i="1" s="1"/>
  <c r="AK377" i="1"/>
  <c r="AK374" i="1"/>
  <c r="AK366" i="1"/>
  <c r="AK362" i="1"/>
  <c r="AK360" i="1"/>
  <c r="AK348" i="1"/>
  <c r="AL348" i="1" s="1"/>
  <c r="AK346" i="1"/>
  <c r="AK340" i="1"/>
  <c r="AK337" i="1"/>
  <c r="AL337" i="1" s="1"/>
  <c r="AL336" i="1"/>
  <c r="AK336" i="1"/>
  <c r="AK335" i="1"/>
  <c r="AK322" i="1"/>
  <c r="AL319" i="1"/>
  <c r="AK319" i="1"/>
  <c r="AK315" i="1"/>
  <c r="AK314" i="1"/>
  <c r="AK311" i="1"/>
  <c r="AK306" i="1"/>
  <c r="AK305" i="1"/>
  <c r="AK303" i="1"/>
  <c r="AK291" i="1"/>
  <c r="AK287" i="1"/>
  <c r="AL287" i="1" s="1"/>
  <c r="AK282" i="1"/>
  <c r="AL280" i="1"/>
  <c r="AK280" i="1"/>
  <c r="AK274" i="1"/>
  <c r="AK273" i="1"/>
  <c r="AK272" i="1"/>
  <c r="AL272" i="1" s="1"/>
  <c r="AK270" i="1"/>
  <c r="AK266" i="1"/>
  <c r="AK264" i="1"/>
  <c r="AK261" i="1"/>
  <c r="AL261" i="1" s="1"/>
  <c r="AK258" i="1"/>
  <c r="AL251" i="1"/>
  <c r="AK251" i="1"/>
  <c r="AK250" i="1"/>
  <c r="AL250" i="1" s="1"/>
  <c r="AK247" i="1"/>
  <c r="AK234" i="1"/>
  <c r="AL234" i="1" s="1"/>
  <c r="AK231" i="1"/>
  <c r="AL231" i="1" s="1"/>
  <c r="AK226" i="1"/>
  <c r="AL223" i="1"/>
  <c r="AK223" i="1"/>
  <c r="AK217" i="1"/>
  <c r="AK216" i="1"/>
  <c r="AL215" i="1"/>
  <c r="AK215" i="1"/>
  <c r="AK209" i="1"/>
  <c r="AK208" i="1"/>
  <c r="AK204" i="1"/>
  <c r="AK203" i="1"/>
  <c r="AK202" i="1"/>
  <c r="AL202" i="1" s="1"/>
  <c r="AL197" i="1"/>
  <c r="AK197" i="1"/>
  <c r="AK194" i="1"/>
  <c r="AK187" i="1"/>
  <c r="AK183" i="1"/>
  <c r="AK182" i="1"/>
  <c r="AK174" i="1"/>
  <c r="AK170" i="1"/>
  <c r="AK168" i="1"/>
  <c r="AK166" i="1"/>
  <c r="AK163" i="1"/>
  <c r="AK162" i="1"/>
  <c r="AK160" i="1"/>
  <c r="AL160" i="1" s="1"/>
  <c r="AK154" i="1"/>
  <c r="AK153" i="1"/>
  <c r="AK152" i="1"/>
  <c r="AK150" i="1"/>
  <c r="AK146" i="1"/>
  <c r="AL145" i="1"/>
  <c r="AK145" i="1"/>
  <c r="AK139" i="1"/>
  <c r="AK135" i="1"/>
  <c r="AK134" i="1"/>
  <c r="AL130" i="1"/>
  <c r="AK130" i="1"/>
  <c r="AL127" i="1"/>
  <c r="AK127" i="1"/>
  <c r="AK122" i="1"/>
  <c r="AL122" i="1" s="1"/>
  <c r="AK121" i="1"/>
  <c r="AK110" i="1"/>
  <c r="AK107" i="1"/>
  <c r="AK105" i="1"/>
  <c r="AK104" i="1"/>
  <c r="AK99" i="1"/>
  <c r="AK98" i="1"/>
  <c r="AL98" i="1" s="1"/>
  <c r="AK95" i="1"/>
  <c r="AK90" i="1"/>
  <c r="AK89" i="1"/>
  <c r="AK84" i="1"/>
  <c r="AK83" i="1"/>
  <c r="AL83" i="1" s="1"/>
  <c r="AK81" i="1"/>
  <c r="AK75" i="1"/>
  <c r="AK74" i="1"/>
  <c r="AK67" i="1"/>
  <c r="AL66" i="1"/>
  <c r="AK66" i="1"/>
  <c r="AK63" i="1"/>
  <c r="AK55" i="1"/>
  <c r="AK50" i="1"/>
  <c r="AK49" i="1"/>
  <c r="AL49" i="1" s="1"/>
  <c r="AK42" i="1"/>
  <c r="AK35" i="1"/>
  <c r="AK25" i="1"/>
  <c r="AL25" i="1" s="1"/>
  <c r="AK23" i="1"/>
  <c r="AK19" i="1"/>
  <c r="AK16" i="1"/>
  <c r="AK14" i="1"/>
  <c r="AK10" i="1"/>
  <c r="AK361" i="1" l="1"/>
  <c r="AK101" i="1"/>
  <c r="AL101" i="1" s="1"/>
  <c r="AK9" i="1"/>
  <c r="AL9" i="1"/>
  <c r="S3724" i="1"/>
  <c r="AL10" i="1"/>
  <c r="AK59" i="1"/>
  <c r="AK72" i="1"/>
  <c r="AK240" i="1"/>
  <c r="AK363" i="1"/>
  <c r="AK372" i="1"/>
  <c r="AK415" i="1"/>
  <c r="AK422" i="1"/>
  <c r="AK597" i="1"/>
  <c r="AL642" i="1"/>
  <c r="AK696" i="1"/>
  <c r="AK736" i="1"/>
  <c r="AL736" i="1" s="1"/>
  <c r="AL785" i="1"/>
  <c r="AK849" i="1"/>
  <c r="AL849" i="1" s="1"/>
  <c r="AK907" i="1"/>
  <c r="AL907" i="1" s="1"/>
  <c r="AK1006" i="1"/>
  <c r="AK1143" i="1"/>
  <c r="AK159" i="1"/>
  <c r="AK48" i="1"/>
  <c r="AL48" i="1" s="1"/>
  <c r="AK395" i="1"/>
  <c r="AL395" i="1" s="1"/>
  <c r="AK410" i="1"/>
  <c r="AL410" i="1" s="1"/>
  <c r="AK18" i="1"/>
  <c r="AK24" i="1"/>
  <c r="AL24" i="1" s="1"/>
  <c r="AK80" i="1"/>
  <c r="AL80" i="1" s="1"/>
  <c r="AK92" i="1"/>
  <c r="AL92" i="1" s="1"/>
  <c r="AK103" i="1"/>
  <c r="AK116" i="1"/>
  <c r="AL217" i="1"/>
  <c r="AK249" i="1"/>
  <c r="AL258" i="1"/>
  <c r="AK262" i="1"/>
  <c r="AK456" i="1"/>
  <c r="AK482" i="1"/>
  <c r="AL482" i="1"/>
  <c r="AK490" i="1"/>
  <c r="AL490" i="1" s="1"/>
  <c r="AL501" i="1"/>
  <c r="AK506" i="1"/>
  <c r="AL506" i="1" s="1"/>
  <c r="AL42" i="1"/>
  <c r="AK79" i="1"/>
  <c r="AL79" i="1" s="1"/>
  <c r="AK178" i="1"/>
  <c r="AK238" i="1"/>
  <c r="AK242" i="1"/>
  <c r="AL242" i="1" s="1"/>
  <c r="AK246" i="1"/>
  <c r="AL247" i="1"/>
  <c r="AK255" i="1"/>
  <c r="AL255" i="1" s="1"/>
  <c r="AK268" i="1"/>
  <c r="AL273" i="1"/>
  <c r="AK383" i="1"/>
  <c r="AL383" i="1" s="1"/>
  <c r="AK402" i="1"/>
  <c r="AL402" i="1" s="1"/>
  <c r="AL423" i="1"/>
  <c r="AK434" i="1"/>
  <c r="AL434" i="1"/>
  <c r="AK464" i="1"/>
  <c r="AK541" i="1"/>
  <c r="AK559" i="1"/>
  <c r="AK579" i="1"/>
  <c r="AK625" i="1"/>
  <c r="AL625" i="1" s="1"/>
  <c r="AL650" i="1"/>
  <c r="AL713" i="1"/>
  <c r="AK970" i="1"/>
  <c r="AL970" i="1" s="1"/>
  <c r="AK985" i="1"/>
  <c r="AL985" i="1" s="1"/>
  <c r="AK1156" i="1"/>
  <c r="AL1156" i="1"/>
  <c r="AL1348" i="1"/>
  <c r="AK1348" i="1"/>
  <c r="AK46" i="1"/>
  <c r="AK191" i="1"/>
  <c r="AL191" i="1" s="1"/>
  <c r="AK195" i="1"/>
  <c r="AK295" i="1"/>
  <c r="AL335" i="1"/>
  <c r="AL378" i="1"/>
  <c r="AL415" i="1"/>
  <c r="AL457" i="1"/>
  <c r="AK495" i="1"/>
  <c r="AL495" i="1" s="1"/>
  <c r="AK569" i="1"/>
  <c r="AK658" i="1"/>
  <c r="AL658" i="1" s="1"/>
  <c r="AK710" i="1"/>
  <c r="AK731" i="1"/>
  <c r="AK747" i="1"/>
  <c r="AL747" i="1" s="1"/>
  <c r="AL810" i="1"/>
  <c r="AK810" i="1"/>
  <c r="AK1080" i="1"/>
  <c r="AK1338" i="1"/>
  <c r="AL1338" i="1"/>
  <c r="AK424" i="1"/>
  <c r="AL543" i="1"/>
  <c r="AK693" i="1"/>
  <c r="AK853" i="1"/>
  <c r="AK996" i="1"/>
  <c r="AK1166" i="1"/>
  <c r="AK595" i="1"/>
  <c r="AK657" i="1"/>
  <c r="AK665" i="1"/>
  <c r="AL665" i="1" s="1"/>
  <c r="AL786" i="1"/>
  <c r="AK813" i="1"/>
  <c r="AK819" i="1"/>
  <c r="AL938" i="1"/>
  <c r="AK976" i="1"/>
  <c r="AK986" i="1"/>
  <c r="AL986" i="1" s="1"/>
  <c r="AK1003" i="1"/>
  <c r="AK133" i="1"/>
  <c r="AL133" i="1" s="1"/>
  <c r="AL170" i="1"/>
  <c r="AK171" i="1"/>
  <c r="AL208" i="1"/>
  <c r="AK211" i="1"/>
  <c r="AK298" i="1"/>
  <c r="AL431" i="1"/>
  <c r="AK487" i="1"/>
  <c r="AL487" i="1" s="1"/>
  <c r="AK488" i="1"/>
  <c r="AK525" i="1"/>
  <c r="AK529" i="1"/>
  <c r="AL529" i="1" s="1"/>
  <c r="AL552" i="1"/>
  <c r="AK594" i="1"/>
  <c r="AK606" i="1"/>
  <c r="AK614" i="1"/>
  <c r="AL614" i="1" s="1"/>
  <c r="AK624" i="1"/>
  <c r="AK670" i="1"/>
  <c r="AL690" i="1"/>
  <c r="AK968" i="1"/>
  <c r="AK974" i="1"/>
  <c r="AK995" i="1"/>
  <c r="AK323" i="1"/>
  <c r="AK218" i="1"/>
  <c r="AL218" i="1" s="1"/>
  <c r="AK338" i="1"/>
  <c r="AL338" i="1"/>
  <c r="AK12" i="1"/>
  <c r="AL12" i="1" s="1"/>
  <c r="AK131" i="1"/>
  <c r="AL153" i="1"/>
  <c r="AK165" i="1"/>
  <c r="AL228" i="1"/>
  <c r="AK345" i="1"/>
  <c r="AL345" i="1" s="1"/>
  <c r="AK359" i="1"/>
  <c r="AL359" i="1" s="1"/>
  <c r="AL428" i="1"/>
  <c r="AL537" i="1"/>
  <c r="AK575" i="1"/>
  <c r="AL575" i="1" s="1"/>
  <c r="AK685" i="1"/>
  <c r="AK801" i="1"/>
  <c r="AL801" i="1" s="1"/>
  <c r="AK825" i="1"/>
  <c r="AK841" i="1"/>
  <c r="AL841" i="1"/>
  <c r="AK904" i="1"/>
  <c r="AL904" i="1" s="1"/>
  <c r="AL978" i="1"/>
  <c r="AL1330" i="1"/>
  <c r="AK1330" i="1"/>
  <c r="AK1496" i="1"/>
  <c r="AL1496" i="1" s="1"/>
  <c r="AK568" i="1"/>
  <c r="AL137" i="1"/>
  <c r="AK137" i="1"/>
  <c r="AL305" i="1"/>
  <c r="AL464" i="1"/>
  <c r="AL591" i="1"/>
  <c r="AL595" i="1"/>
  <c r="AK674" i="1"/>
  <c r="AL674" i="1" s="1"/>
  <c r="AK680" i="1"/>
  <c r="AL680" i="1" s="1"/>
  <c r="AL697" i="1"/>
  <c r="AK873" i="1"/>
  <c r="AL873" i="1" s="1"/>
  <c r="AK881" i="1"/>
  <c r="AL881" i="1" s="1"/>
  <c r="AL896" i="1"/>
  <c r="AK896" i="1"/>
  <c r="AK959" i="1"/>
  <c r="AK1046" i="1"/>
  <c r="AK1188" i="1"/>
  <c r="AL1188" i="1" s="1"/>
  <c r="AK1290" i="1"/>
  <c r="AL1290" i="1" s="1"/>
  <c r="AK1343" i="1"/>
  <c r="AK1607" i="1"/>
  <c r="AL1607" i="1" s="1"/>
  <c r="AK1442" i="1"/>
  <c r="AL1442" i="1" s="1"/>
  <c r="AK1514" i="1"/>
  <c r="AK1523" i="1"/>
  <c r="AK1618" i="1"/>
  <c r="AK973" i="1"/>
  <c r="AK1011" i="1"/>
  <c r="AL1026" i="1"/>
  <c r="AK1095" i="1"/>
  <c r="AL1095" i="1" s="1"/>
  <c r="AL1096" i="1"/>
  <c r="AL1159" i="1"/>
  <c r="AK1159" i="1"/>
  <c r="AK1210" i="1"/>
  <c r="AL1210" i="1"/>
  <c r="AK1215" i="1"/>
  <c r="AK1231" i="1"/>
  <c r="AL1231" i="1" s="1"/>
  <c r="AK1346" i="1"/>
  <c r="AL1346" i="1" s="1"/>
  <c r="AK1375" i="1"/>
  <c r="AK1535" i="1"/>
  <c r="AL1535" i="1" s="1"/>
  <c r="AK1540" i="1"/>
  <c r="AL1544" i="1"/>
  <c r="AK1544" i="1"/>
  <c r="AK640" i="1"/>
  <c r="AL640" i="1" s="1"/>
  <c r="AK900" i="1"/>
  <c r="AL900" i="1" s="1"/>
  <c r="AK963" i="1"/>
  <c r="AL963" i="1" s="1"/>
  <c r="AK1034" i="1"/>
  <c r="AL1034" i="1" s="1"/>
  <c r="AK1084" i="1"/>
  <c r="AL1112" i="1"/>
  <c r="AK1118" i="1"/>
  <c r="AK1283" i="1"/>
  <c r="AK1311" i="1"/>
  <c r="AL1311" i="1" s="1"/>
  <c r="AK1601" i="1"/>
  <c r="AL1601" i="1" s="1"/>
  <c r="AL1618" i="1"/>
  <c r="AK1194" i="1"/>
  <c r="AL1194" i="1" s="1"/>
  <c r="AL1256" i="1"/>
  <c r="AK1332" i="1"/>
  <c r="AK1422" i="1"/>
  <c r="AK1586" i="1"/>
  <c r="AL1586" i="1" s="1"/>
  <c r="AK185" i="1"/>
  <c r="AL185" i="1" s="1"/>
  <c r="AK201" i="1"/>
  <c r="AK332" i="1"/>
  <c r="AL387" i="1"/>
  <c r="AL721" i="1"/>
  <c r="AK824" i="1"/>
  <c r="AL867" i="1"/>
  <c r="AK867" i="1"/>
  <c r="AK899" i="1"/>
  <c r="AK1122" i="1"/>
  <c r="AL1122" i="1" s="1"/>
  <c r="AK1183" i="1"/>
  <c r="AK1265" i="1"/>
  <c r="AL1265" i="1" s="1"/>
  <c r="AL1329" i="1"/>
  <c r="AK1329" i="1"/>
  <c r="AK1522" i="1"/>
  <c r="AK1677" i="1"/>
  <c r="AL1677" i="1"/>
  <c r="AK1732" i="1"/>
  <c r="AL1732" i="1" s="1"/>
  <c r="AK1763" i="1"/>
  <c r="AL1763" i="1" s="1"/>
  <c r="AK1769" i="1"/>
  <c r="AK1780" i="1"/>
  <c r="AL1925" i="1"/>
  <c r="AK1925" i="1"/>
  <c r="AK1419" i="1"/>
  <c r="AK1432" i="1"/>
  <c r="AL1432" i="1" s="1"/>
  <c r="AL1490" i="1"/>
  <c r="AK1492" i="1"/>
  <c r="AL1492" i="1"/>
  <c r="AK1599" i="1"/>
  <c r="AL1599" i="1"/>
  <c r="AK1688" i="1"/>
  <c r="AL1688" i="1"/>
  <c r="AL1765" i="1"/>
  <c r="AL1770" i="1"/>
  <c r="AK884" i="1"/>
  <c r="AL884" i="1" s="1"/>
  <c r="AK1298" i="1"/>
  <c r="AK1389" i="1"/>
  <c r="AL1389" i="1"/>
  <c r="AK1447" i="1"/>
  <c r="AL1447" i="1"/>
  <c r="AK1459" i="1"/>
  <c r="AK1473" i="1"/>
  <c r="AK1639" i="1"/>
  <c r="AL1639" i="1" s="1"/>
  <c r="AL1706" i="1"/>
  <c r="AK1726" i="1"/>
  <c r="AK1745" i="1"/>
  <c r="AL1751" i="1"/>
  <c r="AK1757" i="1"/>
  <c r="AL1757" i="1" s="1"/>
  <c r="AK1761" i="1"/>
  <c r="AK1798" i="1"/>
  <c r="AL1798" i="1" s="1"/>
  <c r="AL1575" i="1"/>
  <c r="AK1695" i="1"/>
  <c r="AK1748" i="1"/>
  <c r="AK1775" i="1"/>
  <c r="AL1775" i="1"/>
  <c r="AK1804" i="1"/>
  <c r="AL1608" i="1"/>
  <c r="AK1736" i="1"/>
  <c r="AL1736" i="1" s="1"/>
  <c r="AK1766" i="1"/>
  <c r="AL1766" i="1" s="1"/>
  <c r="AK1785" i="1"/>
  <c r="AK1885" i="1"/>
  <c r="AL1885" i="1" s="1"/>
  <c r="AL1909" i="1"/>
  <c r="AK1909" i="1"/>
  <c r="AK1511" i="1"/>
  <c r="AL1511" i="1" s="1"/>
  <c r="AK1694" i="1"/>
  <c r="AK1703" i="1"/>
  <c r="AL1703" i="1" s="1"/>
  <c r="AK1830" i="1"/>
  <c r="AL1830" i="1" s="1"/>
  <c r="AK1903" i="1"/>
  <c r="AL1903" i="1" s="1"/>
  <c r="AK1917" i="1"/>
  <c r="AL1917" i="1" s="1"/>
  <c r="AK1360" i="1"/>
  <c r="AK1366" i="1"/>
  <c r="AL1368" i="1"/>
  <c r="AK1616" i="1"/>
  <c r="AL800" i="1"/>
  <c r="AK947" i="1"/>
  <c r="AL947" i="1" s="1"/>
  <c r="AK954" i="1"/>
  <c r="AL954" i="1" s="1"/>
  <c r="AK967" i="1"/>
  <c r="AL967" i="1" s="1"/>
  <c r="AL1002" i="1"/>
  <c r="AK1024" i="1"/>
  <c r="AL1024" i="1" s="1"/>
  <c r="AK1243" i="1"/>
  <c r="AL1243" i="1" s="1"/>
  <c r="AL1293" i="1"/>
  <c r="AL1298" i="1"/>
  <c r="AK1319" i="1"/>
  <c r="AL1319" i="1" s="1"/>
  <c r="AK1355" i="1"/>
  <c r="AL1355" i="1" s="1"/>
  <c r="AK1359" i="1"/>
  <c r="AK1490" i="1"/>
  <c r="AL1543" i="1"/>
  <c r="AL1572" i="1"/>
  <c r="AK1572" i="1"/>
  <c r="AL1611" i="1"/>
  <c r="AK1660" i="1"/>
  <c r="AK1691" i="1"/>
  <c r="AL1691" i="1" s="1"/>
  <c r="AK1756" i="1"/>
  <c r="AL1797" i="1"/>
  <c r="AK1801" i="1"/>
  <c r="AL1801" i="1" s="1"/>
  <c r="AK1130" i="1"/>
  <c r="AL1130" i="1" s="1"/>
  <c r="AK1242" i="1"/>
  <c r="AL1242" i="1" s="1"/>
  <c r="AL1258" i="1"/>
  <c r="AK1300" i="1"/>
  <c r="AL1300" i="1" s="1"/>
  <c r="AK1352" i="1"/>
  <c r="AL1352" i="1"/>
  <c r="AK1584" i="1"/>
  <c r="AK1698" i="1"/>
  <c r="AL1698" i="1" s="1"/>
  <c r="AK1777" i="1"/>
  <c r="AL1919" i="1"/>
  <c r="AK1919" i="1"/>
  <c r="AK1964" i="1"/>
  <c r="AL1962" i="1"/>
  <c r="AL1234" i="1"/>
  <c r="AL1279" i="1"/>
  <c r="AK1415" i="1"/>
  <c r="AK1512" i="1"/>
  <c r="AL1512" i="1" s="1"/>
  <c r="AK1520" i="1"/>
  <c r="AK1539" i="1"/>
  <c r="AK1568" i="1"/>
  <c r="AL1568" i="1" s="1"/>
  <c r="AL1602" i="1"/>
  <c r="AK1862" i="1"/>
  <c r="AL1927" i="1"/>
  <c r="AL1959" i="1"/>
  <c r="AL1965" i="1"/>
  <c r="AK1973" i="1"/>
  <c r="AL1973" i="1" s="1"/>
  <c r="AL1671" i="1"/>
  <c r="AK1704" i="1"/>
  <c r="AK1808" i="1"/>
  <c r="AL1808" i="1"/>
  <c r="AL1866" i="1"/>
  <c r="AL1883" i="1"/>
  <c r="AK1897" i="1"/>
  <c r="AK1656" i="1"/>
  <c r="AL1656" i="1" s="1"/>
  <c r="AK1772" i="1"/>
  <c r="AL1776" i="1"/>
  <c r="AK1956" i="1"/>
  <c r="AL1956" i="1" s="1"/>
  <c r="AL1807" i="1"/>
  <c r="AK1807" i="1"/>
  <c r="AL1412" i="1"/>
  <c r="AL1479" i="1"/>
  <c r="AK69" i="1"/>
  <c r="AL69" i="1" s="1"/>
  <c r="AK76" i="1"/>
  <c r="AK426" i="1"/>
  <c r="AK473" i="1"/>
  <c r="AL473" i="1" s="1"/>
  <c r="AL524" i="1"/>
  <c r="AK527" i="1"/>
  <c r="AK723" i="1"/>
  <c r="AL723" i="1" s="1"/>
  <c r="AK817" i="1"/>
  <c r="AL817" i="1" s="1"/>
  <c r="AK821" i="1"/>
  <c r="AK830" i="1"/>
  <c r="AK914" i="1"/>
  <c r="AL914" i="1" s="1"/>
  <c r="AK1008" i="1"/>
  <c r="AK1064" i="1"/>
  <c r="AL1064" i="1" s="1"/>
  <c r="AK357" i="1"/>
  <c r="AL357" i="1" s="1"/>
  <c r="AK557" i="1"/>
  <c r="AL557" i="1" s="1"/>
  <c r="AL601" i="1"/>
  <c r="AL906" i="1"/>
  <c r="AK906" i="1"/>
  <c r="AK921" i="1"/>
  <c r="AK961" i="1"/>
  <c r="AK1005" i="1"/>
  <c r="AL1005" i="1"/>
  <c r="AL1021" i="1"/>
  <c r="AL167" i="1"/>
  <c r="AL330" i="1"/>
  <c r="AL315" i="1"/>
  <c r="AK675" i="1"/>
  <c r="AL722" i="1"/>
  <c r="AL162" i="1"/>
  <c r="AK472" i="1"/>
  <c r="AK547" i="1"/>
  <c r="AL569" i="1"/>
  <c r="AK600" i="1"/>
  <c r="AL600" i="1" s="1"/>
  <c r="AK664" i="1"/>
  <c r="AL689" i="1"/>
  <c r="AK803" i="1"/>
  <c r="AL803" i="1" s="1"/>
  <c r="AL818" i="1"/>
  <c r="AK829" i="1"/>
  <c r="AL891" i="1"/>
  <c r="AL931" i="1"/>
  <c r="AK942" i="1"/>
  <c r="AK983" i="1"/>
  <c r="AL58" i="1"/>
  <c r="AL201" i="1"/>
  <c r="AK210" i="1"/>
  <c r="AL210" i="1"/>
  <c r="AL16" i="1"/>
  <c r="AL146" i="1"/>
  <c r="AL322" i="1"/>
  <c r="AK453" i="1"/>
  <c r="AL453" i="1" s="1"/>
  <c r="AK281" i="1"/>
  <c r="AL281" i="1" s="1"/>
  <c r="AL298" i="1"/>
  <c r="AK347" i="1"/>
  <c r="AL347" i="1"/>
  <c r="AL362" i="1"/>
  <c r="AK401" i="1"/>
  <c r="AL401" i="1" s="1"/>
  <c r="AK421" i="1"/>
  <c r="AL421" i="1" s="1"/>
  <c r="AK507" i="1"/>
  <c r="AL507" i="1" s="1"/>
  <c r="AL681" i="1"/>
  <c r="AK697" i="1"/>
  <c r="AL746" i="1"/>
  <c r="AK811" i="1"/>
  <c r="AL811" i="1" s="1"/>
  <c r="AK948" i="1"/>
  <c r="AL948" i="1" s="1"/>
  <c r="AK992" i="1"/>
  <c r="AL992" i="1"/>
  <c r="AL114" i="1"/>
  <c r="AL268" i="1"/>
  <c r="AK378" i="1"/>
  <c r="AK386" i="1"/>
  <c r="AL386" i="1" s="1"/>
  <c r="AL106" i="1"/>
  <c r="AK370" i="1"/>
  <c r="AL370" i="1" s="1"/>
  <c r="AK544" i="1"/>
  <c r="AL544" i="1" s="1"/>
  <c r="AL585" i="1"/>
  <c r="AK627" i="1"/>
  <c r="AK662" i="1"/>
  <c r="AL662" i="1" s="1"/>
  <c r="U3724" i="1"/>
  <c r="AL18" i="1"/>
  <c r="AK31" i="1"/>
  <c r="AL31" i="1" s="1"/>
  <c r="AK34" i="1"/>
  <c r="AL34" i="1" s="1"/>
  <c r="AL63" i="1"/>
  <c r="AL81" i="1"/>
  <c r="AL90" i="1"/>
  <c r="AL96" i="1"/>
  <c r="AL105" i="1"/>
  <c r="AL135" i="1"/>
  <c r="AK138" i="1"/>
  <c r="AL138" i="1" s="1"/>
  <c r="AK167" i="1"/>
  <c r="AL282" i="1"/>
  <c r="AL295" i="1"/>
  <c r="AL306" i="1"/>
  <c r="AK325" i="1"/>
  <c r="AL325" i="1" s="1"/>
  <c r="AK330" i="1"/>
  <c r="AK351" i="1"/>
  <c r="AL351" i="1" s="1"/>
  <c r="AK354" i="1"/>
  <c r="AL354" i="1" s="1"/>
  <c r="AK391" i="1"/>
  <c r="AL391" i="1" s="1"/>
  <c r="AL393" i="1"/>
  <c r="AL547" i="1"/>
  <c r="AL571" i="1"/>
  <c r="AK588" i="1"/>
  <c r="AL588" i="1"/>
  <c r="AK637" i="1"/>
  <c r="AL637" i="1" s="1"/>
  <c r="AK690" i="1"/>
  <c r="AK728" i="1"/>
  <c r="AL731" i="1"/>
  <c r="AK781" i="1"/>
  <c r="AL825" i="1"/>
  <c r="AK859" i="1"/>
  <c r="AL859" i="1" s="1"/>
  <c r="AL1016" i="1"/>
  <c r="AK1016" i="1"/>
  <c r="AL186" i="1"/>
  <c r="AL26" i="1"/>
  <c r="AL159" i="1"/>
  <c r="AK494" i="1"/>
  <c r="AL497" i="1"/>
  <c r="AL178" i="1"/>
  <c r="AL194" i="1"/>
  <c r="AK224" i="1"/>
  <c r="AL224" i="1" s="1"/>
  <c r="AK339" i="1"/>
  <c r="AL339" i="1" s="1"/>
  <c r="AK123" i="1"/>
  <c r="AL123" i="1" s="1"/>
  <c r="AK91" i="1"/>
  <c r="AL91" i="1"/>
  <c r="AL95" i="1"/>
  <c r="AK106" i="1"/>
  <c r="AL131" i="1"/>
  <c r="AL163" i="1"/>
  <c r="AK265" i="1"/>
  <c r="AL265" i="1" s="1"/>
  <c r="AK290" i="1"/>
  <c r="AL290" i="1" s="1"/>
  <c r="AK304" i="1"/>
  <c r="AL304" i="1" s="1"/>
  <c r="AK390" i="1"/>
  <c r="AK393" i="1"/>
  <c r="AL425" i="1"/>
  <c r="AL498" i="1"/>
  <c r="AK521" i="1"/>
  <c r="AL521" i="1" s="1"/>
  <c r="AL530" i="1"/>
  <c r="AK539" i="1"/>
  <c r="AL539" i="1" s="1"/>
  <c r="AK545" i="1"/>
  <c r="AL545" i="1" s="1"/>
  <c r="AK553" i="1"/>
  <c r="AL553" i="1" s="1"/>
  <c r="AK593" i="1"/>
  <c r="AL593" i="1" s="1"/>
  <c r="AK649" i="1"/>
  <c r="AL649" i="1" s="1"/>
  <c r="AK682" i="1"/>
  <c r="AL682" i="1" s="1"/>
  <c r="AK716" i="1"/>
  <c r="AL716" i="1"/>
  <c r="AL763" i="1"/>
  <c r="AK763" i="1"/>
  <c r="AK832" i="1"/>
  <c r="AL865" i="1"/>
  <c r="AK922" i="1"/>
  <c r="AL922" i="1" s="1"/>
  <c r="AL955" i="1"/>
  <c r="AK955" i="1"/>
  <c r="AK458" i="1"/>
  <c r="AL89" i="1"/>
  <c r="AK144" i="1"/>
  <c r="AK302" i="1"/>
  <c r="AK551" i="1"/>
  <c r="AL551" i="1" s="1"/>
  <c r="AL303" i="1"/>
  <c r="AL311" i="1"/>
  <c r="AK387" i="1"/>
  <c r="AK40" i="1"/>
  <c r="AL55" i="1"/>
  <c r="AL187" i="1"/>
  <c r="AK26" i="1"/>
  <c r="AK47" i="1"/>
  <c r="AL47" i="1" s="1"/>
  <c r="AL50" i="1"/>
  <c r="AK186" i="1"/>
  <c r="AK200" i="1"/>
  <c r="AL200" i="1" s="1"/>
  <c r="AL226" i="1"/>
  <c r="AK447" i="1"/>
  <c r="AL447" i="1" s="1"/>
  <c r="AL458" i="1"/>
  <c r="AK467" i="1"/>
  <c r="AK753" i="1"/>
  <c r="AL753" i="1" s="1"/>
  <c r="AK885" i="1"/>
  <c r="AK888" i="1"/>
  <c r="AK892" i="1"/>
  <c r="AL892" i="1" s="1"/>
  <c r="AK39" i="1"/>
  <c r="AL39" i="1" s="1"/>
  <c r="AK58" i="1"/>
  <c r="AL59" i="1"/>
  <c r="AL74" i="1"/>
  <c r="AL76" i="1"/>
  <c r="AK82" i="1"/>
  <c r="AL82" i="1" s="1"/>
  <c r="AK96" i="1"/>
  <c r="AL99" i="1"/>
  <c r="AL103" i="1"/>
  <c r="AK136" i="1"/>
  <c r="AL144" i="1"/>
  <c r="AL165" i="1"/>
  <c r="AL195" i="1"/>
  <c r="AK214" i="1"/>
  <c r="AK229" i="1"/>
  <c r="AL229" i="1" s="1"/>
  <c r="AK232" i="1"/>
  <c r="AL232" i="1" s="1"/>
  <c r="AK239" i="1"/>
  <c r="AK293" i="1"/>
  <c r="AL293" i="1" s="1"/>
  <c r="AK296" i="1"/>
  <c r="AL314" i="1"/>
  <c r="AK328" i="1"/>
  <c r="AK352" i="1"/>
  <c r="AL352" i="1" s="1"/>
  <c r="AL361" i="1"/>
  <c r="AL364" i="1"/>
  <c r="AK392" i="1"/>
  <c r="AK394" i="1"/>
  <c r="AL394" i="1" s="1"/>
  <c r="AL426" i="1"/>
  <c r="AK430" i="1"/>
  <c r="AL443" i="1"/>
  <c r="AK479" i="1"/>
  <c r="AL479" i="1" s="1"/>
  <c r="AL511" i="1"/>
  <c r="AK562" i="1"/>
  <c r="AL562" i="1"/>
  <c r="AK577" i="1"/>
  <c r="AL577" i="1" s="1"/>
  <c r="AK609" i="1"/>
  <c r="AL609" i="1" s="1"/>
  <c r="AK626" i="1"/>
  <c r="AL626" i="1" s="1"/>
  <c r="AL641" i="1"/>
  <c r="AK672" i="1"/>
  <c r="AL672" i="1" s="1"/>
  <c r="AL675" i="1"/>
  <c r="AK706" i="1"/>
  <c r="AL706" i="1" s="1"/>
  <c r="AK717" i="1"/>
  <c r="AK729" i="1"/>
  <c r="AL729" i="1" s="1"/>
  <c r="AK745" i="1"/>
  <c r="AL745" i="1" s="1"/>
  <c r="AK752" i="1"/>
  <c r="AK754" i="1"/>
  <c r="AL754" i="1" s="1"/>
  <c r="AK760" i="1"/>
  <c r="AK769" i="1"/>
  <c r="AL769" i="1" s="1"/>
  <c r="AK789" i="1"/>
  <c r="AK802" i="1"/>
  <c r="AK808" i="1"/>
  <c r="AL808" i="1" s="1"/>
  <c r="AK835" i="1"/>
  <c r="AL835" i="1" s="1"/>
  <c r="AL857" i="1"/>
  <c r="AL880" i="1"/>
  <c r="AL899" i="1"/>
  <c r="AK919" i="1"/>
  <c r="AK956" i="1"/>
  <c r="AK982" i="1"/>
  <c r="AK1009" i="1"/>
  <c r="AL1009" i="1" s="1"/>
  <c r="AK37" i="1"/>
  <c r="AL37" i="1" s="1"/>
  <c r="AK114" i="1"/>
  <c r="AK418" i="1"/>
  <c r="AL418" i="1" s="1"/>
  <c r="AL467" i="1"/>
  <c r="AK531" i="1"/>
  <c r="AK566" i="1"/>
  <c r="AL566" i="1" s="1"/>
  <c r="AK601" i="1"/>
  <c r="AK671" i="1"/>
  <c r="AK673" i="1"/>
  <c r="AL673" i="1" s="1"/>
  <c r="AK722" i="1"/>
  <c r="AK755" i="1"/>
  <c r="AK798" i="1"/>
  <c r="AK850" i="1"/>
  <c r="AL850" i="1" s="1"/>
  <c r="AK874" i="1"/>
  <c r="AL874" i="1" s="1"/>
  <c r="AK879" i="1"/>
  <c r="AK889" i="1"/>
  <c r="AL889" i="1" s="1"/>
  <c r="AK964" i="1"/>
  <c r="AL964" i="1" s="1"/>
  <c r="AK979" i="1"/>
  <c r="AL979" i="1" s="1"/>
  <c r="AK1104" i="1"/>
  <c r="AL1089" i="1"/>
  <c r="AK1090" i="1"/>
  <c r="AL1090" i="1" s="1"/>
  <c r="AK1116" i="1"/>
  <c r="AL1116" i="1" s="1"/>
  <c r="AL1127" i="1"/>
  <c r="AK1177" i="1"/>
  <c r="AL1177" i="1" s="1"/>
  <c r="AK1197" i="1"/>
  <c r="AL1197" i="1"/>
  <c r="AK1204" i="1"/>
  <c r="AL1204" i="1"/>
  <c r="AK1226" i="1"/>
  <c r="AL1226" i="1" s="1"/>
  <c r="AK1250" i="1"/>
  <c r="AL1250" i="1" s="1"/>
  <c r="AK1334" i="1"/>
  <c r="AL1435" i="1"/>
  <c r="AK1435" i="1"/>
  <c r="AK1072" i="1"/>
  <c r="AK1088" i="1"/>
  <c r="AL1088" i="1"/>
  <c r="AK1101" i="1"/>
  <c r="AL1101" i="1" s="1"/>
  <c r="AK1180" i="1"/>
  <c r="AL1180" i="1" s="1"/>
  <c r="AK1186" i="1"/>
  <c r="AL1186" i="1" s="1"/>
  <c r="AL1287" i="1"/>
  <c r="AK1287" i="1"/>
  <c r="AK1485" i="1"/>
  <c r="AL1485" i="1"/>
  <c r="AL710" i="1"/>
  <c r="AK827" i="1"/>
  <c r="AL827" i="1" s="1"/>
  <c r="AK882" i="1"/>
  <c r="AL882" i="1" s="1"/>
  <c r="AK909" i="1"/>
  <c r="AL909" i="1" s="1"/>
  <c r="AK915" i="1"/>
  <c r="AK927" i="1"/>
  <c r="AL962" i="1"/>
  <c r="AK971" i="1"/>
  <c r="AL971" i="1"/>
  <c r="AL995" i="1"/>
  <c r="AK1010" i="1"/>
  <c r="AL1010" i="1" s="1"/>
  <c r="AK1138" i="1"/>
  <c r="AL1138" i="1" s="1"/>
  <c r="AK1192" i="1"/>
  <c r="AL1192" i="1" s="1"/>
  <c r="AK1519" i="1"/>
  <c r="AL1519" i="1" s="1"/>
  <c r="AK1140" i="1"/>
  <c r="AL1140" i="1" s="1"/>
  <c r="AK1351" i="1"/>
  <c r="AL1351" i="1" s="1"/>
  <c r="AK1176" i="1"/>
  <c r="AL1176" i="1" s="1"/>
  <c r="AK1202" i="1"/>
  <c r="AL1202" i="1"/>
  <c r="AK1233" i="1"/>
  <c r="AL1233" i="1" s="1"/>
  <c r="AK1074" i="1"/>
  <c r="AL1074" i="1" s="1"/>
  <c r="AK1091" i="1"/>
  <c r="AL1091" i="1" s="1"/>
  <c r="AK1133" i="1"/>
  <c r="AL1133" i="1" s="1"/>
  <c r="AK1165" i="1"/>
  <c r="AL1165" i="1" s="1"/>
  <c r="AK1274" i="1"/>
  <c r="AL1274" i="1" s="1"/>
  <c r="AK1325" i="1"/>
  <c r="AL1325" i="1"/>
  <c r="AK1450" i="1"/>
  <c r="AL1450" i="1"/>
  <c r="AL154" i="1"/>
  <c r="AL249" i="1"/>
  <c r="AL266" i="1"/>
  <c r="AL274" i="1"/>
  <c r="AL332" i="1"/>
  <c r="AL346" i="1"/>
  <c r="AK389" i="1"/>
  <c r="AL389" i="1" s="1"/>
  <c r="AK617" i="1"/>
  <c r="AL617" i="1" s="1"/>
  <c r="AK618" i="1"/>
  <c r="AL618" i="1" s="1"/>
  <c r="AL657" i="1"/>
  <c r="AK756" i="1"/>
  <c r="AL756" i="1" s="1"/>
  <c r="AL795" i="1"/>
  <c r="AK809" i="1"/>
  <c r="AL809" i="1" s="1"/>
  <c r="AK842" i="1"/>
  <c r="AL842" i="1" s="1"/>
  <c r="AL897" i="1"/>
  <c r="AK930" i="1"/>
  <c r="AL930" i="1" s="1"/>
  <c r="AK935" i="1"/>
  <c r="AL935" i="1" s="1"/>
  <c r="AK1019" i="1"/>
  <c r="AK1031" i="1"/>
  <c r="AL1031" i="1" s="1"/>
  <c r="AK1032" i="1"/>
  <c r="AL1032" i="1" s="1"/>
  <c r="AK1054" i="1"/>
  <c r="AK1069" i="1"/>
  <c r="AL1069" i="1"/>
  <c r="AK1073" i="1"/>
  <c r="AL1073" i="1" s="1"/>
  <c r="AK1089" i="1"/>
  <c r="AK1175" i="1"/>
  <c r="AK1201" i="1"/>
  <c r="AL1201" i="1" s="1"/>
  <c r="AK1374" i="1"/>
  <c r="AK1506" i="1"/>
  <c r="AL1506" i="1"/>
  <c r="AK1075" i="1"/>
  <c r="AL1124" i="1"/>
  <c r="AK1124" i="1"/>
  <c r="AK1200" i="1"/>
  <c r="AK1585" i="1"/>
  <c r="AL1585" i="1" s="1"/>
  <c r="AK1689" i="1"/>
  <c r="AL1689" i="1" s="1"/>
  <c r="AK1023" i="1"/>
  <c r="AK1028" i="1"/>
  <c r="AL1028" i="1"/>
  <c r="AK1037" i="1"/>
  <c r="AL1037" i="1" s="1"/>
  <c r="AK1040" i="1"/>
  <c r="AL1040" i="1" s="1"/>
  <c r="AK1103" i="1"/>
  <c r="AK1162" i="1"/>
  <c r="AL1162" i="1"/>
  <c r="AK1195" i="1"/>
  <c r="AK1216" i="1"/>
  <c r="AK1267" i="1"/>
  <c r="AL1288" i="1"/>
  <c r="AK1306" i="1"/>
  <c r="AL1306" i="1" s="1"/>
  <c r="AL1410" i="1"/>
  <c r="AK1439" i="1"/>
  <c r="AL1466" i="1"/>
  <c r="AK1470" i="1"/>
  <c r="AK1517" i="1"/>
  <c r="AL1517" i="1"/>
  <c r="AK1588" i="1"/>
  <c r="AK1652" i="1"/>
  <c r="AL1652" i="1"/>
  <c r="AK1687" i="1"/>
  <c r="AK1813" i="1"/>
  <c r="AL1813" i="1" s="1"/>
  <c r="AK1246" i="1"/>
  <c r="AK1261" i="1"/>
  <c r="AL1261" i="1"/>
  <c r="AK1322" i="1"/>
  <c r="AL1322" i="1" s="1"/>
  <c r="AL1323" i="1"/>
  <c r="AK1402" i="1"/>
  <c r="AL1402" i="1" s="1"/>
  <c r="AK1438" i="1"/>
  <c r="AL1472" i="1"/>
  <c r="AK1472" i="1"/>
  <c r="AK1526" i="1"/>
  <c r="AK1613" i="1"/>
  <c r="AL1613" i="1" s="1"/>
  <c r="AK1716" i="1"/>
  <c r="AL1716" i="1" s="1"/>
  <c r="AK1282" i="1"/>
  <c r="AL1282" i="1"/>
  <c r="AK1394" i="1"/>
  <c r="AL1394" i="1" s="1"/>
  <c r="AL1433" i="1"/>
  <c r="AK1536" i="1"/>
  <c r="AL1536" i="1" s="1"/>
  <c r="AK1567" i="1"/>
  <c r="AL1567" i="1" s="1"/>
  <c r="AL1588" i="1"/>
  <c r="AL1240" i="1"/>
  <c r="AK1314" i="1"/>
  <c r="AL1314" i="1" s="1"/>
  <c r="AL1332" i="1"/>
  <c r="AK1383" i="1"/>
  <c r="AL1383" i="1" s="1"/>
  <c r="AK1476" i="1"/>
  <c r="AL1476" i="1" s="1"/>
  <c r="AK1487" i="1"/>
  <c r="AL1487" i="1" s="1"/>
  <c r="AK1604" i="1"/>
  <c r="AL1604" i="1" s="1"/>
  <c r="AK1645" i="1"/>
  <c r="AL1645" i="1" s="1"/>
  <c r="AK1650" i="1"/>
  <c r="AL1650" i="1" s="1"/>
  <c r="AL1674" i="1"/>
  <c r="AK1674" i="1"/>
  <c r="AK1818" i="1"/>
  <c r="AL1824" i="1"/>
  <c r="AK1379" i="1"/>
  <c r="AL1379" i="1" s="1"/>
  <c r="AK1404" i="1"/>
  <c r="AL1404" i="1" s="1"/>
  <c r="AK1444" i="1"/>
  <c r="AL1444" i="1" s="1"/>
  <c r="AL1457" i="1"/>
  <c r="AK1457" i="1"/>
  <c r="AL1498" i="1"/>
  <c r="AK1549" i="1"/>
  <c r="AL1549" i="1" s="1"/>
  <c r="AK1562" i="1"/>
  <c r="AL1562" i="1"/>
  <c r="AK1587" i="1"/>
  <c r="AK1715" i="1"/>
  <c r="AK1754" i="1"/>
  <c r="AL1754" i="1" s="1"/>
  <c r="AK1789" i="1"/>
  <c r="AL1789" i="1" s="1"/>
  <c r="AK1853" i="1"/>
  <c r="AL1853" i="1" s="1"/>
  <c r="AK1278" i="1"/>
  <c r="AK1331" i="1"/>
  <c r="AK1347" i="1"/>
  <c r="AL1347" i="1" s="1"/>
  <c r="AK1380" i="1"/>
  <c r="AL1380" i="1"/>
  <c r="AL1415" i="1"/>
  <c r="AK1421" i="1"/>
  <c r="AL1421" i="1"/>
  <c r="AK1486" i="1"/>
  <c r="AK1502" i="1"/>
  <c r="AK1664" i="1"/>
  <c r="AL1664" i="1" s="1"/>
  <c r="AK1709" i="1"/>
  <c r="AL1709" i="1" s="1"/>
  <c r="AL466" i="1"/>
  <c r="AL474" i="1"/>
  <c r="AL485" i="1"/>
  <c r="AL546" i="1"/>
  <c r="AK725" i="1"/>
  <c r="AK941" i="1"/>
  <c r="AL941" i="1" s="1"/>
  <c r="AK944" i="1"/>
  <c r="AL960" i="1"/>
  <c r="AK960" i="1"/>
  <c r="AK1012" i="1"/>
  <c r="AL1012" i="1" s="1"/>
  <c r="AK1076" i="1"/>
  <c r="AL1076" i="1" s="1"/>
  <c r="AK1121" i="1"/>
  <c r="AL1121" i="1" s="1"/>
  <c r="AL1146" i="1"/>
  <c r="AL1147" i="1"/>
  <c r="AL1216" i="1"/>
  <c r="AL1220" i="1"/>
  <c r="AK1220" i="1"/>
  <c r="AK1224" i="1"/>
  <c r="AL1224" i="1" s="1"/>
  <c r="AK1229" i="1"/>
  <c r="AL1229" i="1" s="1"/>
  <c r="AL1236" i="1"/>
  <c r="AK1236" i="1"/>
  <c r="AK1247" i="1"/>
  <c r="AK1288" i="1"/>
  <c r="AL1344" i="1"/>
  <c r="AK1344" i="1"/>
  <c r="AK1362" i="1"/>
  <c r="AL1362" i="1" s="1"/>
  <c r="AK1403" i="1"/>
  <c r="AL1403" i="1" s="1"/>
  <c r="AK1408" i="1"/>
  <c r="AL1408" i="1" s="1"/>
  <c r="AK1431" i="1"/>
  <c r="AL1431" i="1" s="1"/>
  <c r="AK1453" i="1"/>
  <c r="AL1453" i="1" s="1"/>
  <c r="AL1515" i="1"/>
  <c r="AL1578" i="1"/>
  <c r="AL1673" i="1"/>
  <c r="AK1682" i="1"/>
  <c r="AL1682" i="1" s="1"/>
  <c r="AK1743" i="1"/>
  <c r="AL1743" i="1"/>
  <c r="AL1783" i="1"/>
  <c r="AK1783" i="1"/>
  <c r="AK1833" i="1"/>
  <c r="AK1836" i="1"/>
  <c r="AL1879" i="1"/>
  <c r="AK1894" i="1"/>
  <c r="AL1894" i="1"/>
  <c r="AL1876" i="1"/>
  <c r="AK1926" i="1"/>
  <c r="AK1935" i="1"/>
  <c r="AL1935" i="1" s="1"/>
  <c r="AK1896" i="1"/>
  <c r="AL1896" i="1" s="1"/>
  <c r="AK1955" i="1"/>
  <c r="AL1955" i="1" s="1"/>
  <c r="AK1326" i="1"/>
  <c r="AL1326" i="1" s="1"/>
  <c r="AK1416" i="1"/>
  <c r="AL1416" i="1" s="1"/>
  <c r="AK1495" i="1"/>
  <c r="AK1521" i="1"/>
  <c r="AL1521" i="1" s="1"/>
  <c r="AL1522" i="1"/>
  <c r="AK1543" i="1"/>
  <c r="AK1560" i="1"/>
  <c r="AK1581" i="1"/>
  <c r="AL1581" i="1" s="1"/>
  <c r="AK1594" i="1"/>
  <c r="AL1594" i="1" s="1"/>
  <c r="AK1610" i="1"/>
  <c r="AL1610" i="1" s="1"/>
  <c r="AK1635" i="1"/>
  <c r="AL1635" i="1" s="1"/>
  <c r="AK1730" i="1"/>
  <c r="AL1730" i="1" s="1"/>
  <c r="AK1741" i="1"/>
  <c r="AL1741" i="1"/>
  <c r="AK1812" i="1"/>
  <c r="AL1812" i="1" s="1"/>
  <c r="AL1819" i="1"/>
  <c r="AK1819" i="1"/>
  <c r="AK1829" i="1"/>
  <c r="AL1829" i="1" s="1"/>
  <c r="AK1886" i="1"/>
  <c r="AK1900" i="1"/>
  <c r="AK1981" i="1"/>
  <c r="AL1981" i="1" s="1"/>
  <c r="AK1729" i="1"/>
  <c r="AK1805" i="1"/>
  <c r="AL1805" i="1"/>
  <c r="AK1834" i="1"/>
  <c r="AL1834" i="1" s="1"/>
  <c r="AK1872" i="1"/>
  <c r="AL1872" i="1" s="1"/>
  <c r="AK1910" i="1"/>
  <c r="AL1910" i="1" s="1"/>
  <c r="AL1926" i="1"/>
  <c r="AK1937" i="1"/>
  <c r="AK1950" i="1"/>
  <c r="AK1042" i="1"/>
  <c r="AL1042" i="1" s="1"/>
  <c r="AK1050" i="1"/>
  <c r="AL1050" i="1" s="1"/>
  <c r="AK1055" i="1"/>
  <c r="AK1066" i="1"/>
  <c r="AL1066" i="1"/>
  <c r="AL1092" i="1"/>
  <c r="AK1092" i="1"/>
  <c r="AK1114" i="1"/>
  <c r="AL1114" i="1"/>
  <c r="AK1151" i="1"/>
  <c r="AL1178" i="1"/>
  <c r="AL1223" i="1"/>
  <c r="AK1266" i="1"/>
  <c r="AL1266" i="1" s="1"/>
  <c r="AK1296" i="1"/>
  <c r="AK1310" i="1"/>
  <c r="AK1328" i="1"/>
  <c r="AL1540" i="1"/>
  <c r="AK1679" i="1"/>
  <c r="AL1679" i="1" s="1"/>
  <c r="AK1680" i="1"/>
  <c r="AK1700" i="1"/>
  <c r="AL1700" i="1" s="1"/>
  <c r="AK1939" i="1"/>
  <c r="AK1942" i="1"/>
  <c r="AL1942" i="1"/>
  <c r="AK1967" i="1"/>
  <c r="AL1967" i="1" s="1"/>
  <c r="AK1623" i="1"/>
  <c r="AK1658" i="1"/>
  <c r="AL1658" i="1" s="1"/>
  <c r="AK1722" i="1"/>
  <c r="AL1722" i="1" s="1"/>
  <c r="AK1837" i="1"/>
  <c r="AL1837" i="1" s="1"/>
  <c r="AK1843" i="1"/>
  <c r="AL1843" i="1" s="1"/>
  <c r="AK1851" i="1"/>
  <c r="AK1871" i="1"/>
  <c r="AL1871" i="1" s="1"/>
  <c r="AL1877" i="1"/>
  <c r="AK1877" i="1"/>
  <c r="AK1923" i="1"/>
  <c r="AK1929" i="1"/>
  <c r="AL1933" i="1"/>
  <c r="AK1949" i="1"/>
  <c r="AL1949" i="1" s="1"/>
  <c r="AK1969" i="1"/>
  <c r="AL1969" i="1" s="1"/>
  <c r="AK1982" i="1"/>
  <c r="AL1982" i="1" s="1"/>
  <c r="AL1845" i="1"/>
  <c r="AK1845" i="1"/>
  <c r="AL1875" i="1"/>
  <c r="AK1875" i="1"/>
  <c r="AK1978" i="1"/>
  <c r="AL946" i="1"/>
  <c r="AK991" i="1"/>
  <c r="AK1059" i="1"/>
  <c r="AL1082" i="1"/>
  <c r="AL1098" i="1"/>
  <c r="AK1160" i="1"/>
  <c r="AL1160" i="1" s="1"/>
  <c r="AK1167" i="1"/>
  <c r="AL1167" i="1" s="1"/>
  <c r="AK1182" i="1"/>
  <c r="AL1259" i="1"/>
  <c r="AK1264" i="1"/>
  <c r="AK1293" i="1"/>
  <c r="AK1354" i="1"/>
  <c r="AK1367" i="1"/>
  <c r="AL1377" i="1"/>
  <c r="AK1386" i="1"/>
  <c r="AL1386" i="1" s="1"/>
  <c r="AL1426" i="1"/>
  <c r="AK1448" i="1"/>
  <c r="AL1448" i="1" s="1"/>
  <c r="AK1456" i="1"/>
  <c r="AK1546" i="1"/>
  <c r="AK1566" i="1"/>
  <c r="AK1600" i="1"/>
  <c r="AL1600" i="1" s="1"/>
  <c r="AK1603" i="1"/>
  <c r="AL1603" i="1" s="1"/>
  <c r="AK1611" i="1"/>
  <c r="AK1655" i="1"/>
  <c r="AL1655" i="1" s="1"/>
  <c r="AK1659" i="1"/>
  <c r="AL1659" i="1" s="1"/>
  <c r="AK1672" i="1"/>
  <c r="AL1672" i="1" s="1"/>
  <c r="AK1712" i="1"/>
  <c r="AK1714" i="1"/>
  <c r="AL1714" i="1" s="1"/>
  <c r="AK1728" i="1"/>
  <c r="AL1728" i="1" s="1"/>
  <c r="AK1787" i="1"/>
  <c r="AL1787" i="1" s="1"/>
  <c r="AK1796" i="1"/>
  <c r="AL1796" i="1" s="1"/>
  <c r="AK1839" i="1"/>
  <c r="AL1839" i="1" s="1"/>
  <c r="AL1869" i="1"/>
  <c r="AK1878" i="1"/>
  <c r="AK1918" i="1"/>
  <c r="AL1918" i="1" s="1"/>
  <c r="AK1932" i="1"/>
  <c r="AK1951" i="1"/>
  <c r="AL1951" i="1" s="1"/>
  <c r="AK1957" i="1"/>
  <c r="AL1957" i="1" s="1"/>
  <c r="AK1958" i="1"/>
  <c r="AL968" i="1"/>
  <c r="AL1018" i="1"/>
  <c r="AL1106" i="1"/>
  <c r="AK1136" i="1"/>
  <c r="AL1136" i="1" s="1"/>
  <c r="AL1343" i="1"/>
  <c r="AL1354" i="1"/>
  <c r="AK1357" i="1"/>
  <c r="AL1357" i="1" s="1"/>
  <c r="AK1384" i="1"/>
  <c r="AL1384" i="1" s="1"/>
  <c r="AK1423" i="1"/>
  <c r="AL1423" i="1" s="1"/>
  <c r="AL1480" i="1"/>
  <c r="AK1538" i="1"/>
  <c r="AL1538" i="1" s="1"/>
  <c r="AL1546" i="1"/>
  <c r="AK1554" i="1"/>
  <c r="AL1554" i="1" s="1"/>
  <c r="AK1570" i="1"/>
  <c r="AL1570" i="1" s="1"/>
  <c r="AK1822" i="1"/>
  <c r="AL1822" i="1" s="1"/>
  <c r="AK1825" i="1"/>
  <c r="AL1958" i="1"/>
  <c r="AK1965" i="1"/>
  <c r="AL1378" i="1"/>
  <c r="AL1418" i="1"/>
  <c r="AL1458" i="1"/>
  <c r="AL1474" i="1"/>
  <c r="AL1514" i="1"/>
  <c r="AK1530" i="1"/>
  <c r="AL1530" i="1" s="1"/>
  <c r="AK1534" i="1"/>
  <c r="AK1626" i="1"/>
  <c r="AL1626" i="1" s="1"/>
  <c r="AL1634" i="1"/>
  <c r="AK1642" i="1"/>
  <c r="AL1642" i="1" s="1"/>
  <c r="AL1690" i="1"/>
  <c r="AK1868" i="1"/>
  <c r="AL1893" i="1"/>
  <c r="AK1941" i="1"/>
  <c r="AL1941" i="1" s="1"/>
  <c r="AK1961" i="1"/>
  <c r="AK1975" i="1"/>
  <c r="AL1975" i="1" s="1"/>
  <c r="AK1977" i="1"/>
  <c r="AL1977" i="1" s="1"/>
  <c r="AL594" i="1"/>
  <c r="AL667" i="1"/>
  <c r="AL890" i="1"/>
  <c r="AL973" i="1"/>
  <c r="AL1268" i="1"/>
  <c r="AK1928" i="1"/>
  <c r="AL1928" i="1"/>
  <c r="AK1930" i="1"/>
  <c r="AL1930" i="1" s="1"/>
  <c r="AL1862" i="1"/>
  <c r="AK43" i="1"/>
  <c r="AL43" i="1" s="1"/>
  <c r="AL78" i="1"/>
  <c r="AK78" i="1"/>
  <c r="AK52" i="1"/>
  <c r="AL52" i="1" s="1"/>
  <c r="AL32" i="1"/>
  <c r="AK44" i="1"/>
  <c r="AL44" i="1"/>
  <c r="AK70" i="1"/>
  <c r="AL70" i="1" s="1"/>
  <c r="AK113" i="1"/>
  <c r="AL113" i="1" s="1"/>
  <c r="AK124" i="1"/>
  <c r="AL124" i="1"/>
  <c r="AK141" i="1"/>
  <c r="AL141" i="1" s="1"/>
  <c r="AK143" i="1"/>
  <c r="AL143" i="1" s="1"/>
  <c r="AK155" i="1"/>
  <c r="AL155" i="1" s="1"/>
  <c r="AK179" i="1"/>
  <c r="AL179" i="1" s="1"/>
  <c r="AK190" i="1"/>
  <c r="AL190" i="1" s="1"/>
  <c r="AL219" i="1"/>
  <c r="AK227" i="1"/>
  <c r="AL227" i="1" s="1"/>
  <c r="AK252" i="1"/>
  <c r="AL252" i="1" s="1"/>
  <c r="AL267" i="1"/>
  <c r="AK267" i="1"/>
  <c r="AK284" i="1"/>
  <c r="AK285" i="1"/>
  <c r="AL285" i="1"/>
  <c r="AK301" i="1"/>
  <c r="AL301" i="1"/>
  <c r="AK327" i="1"/>
  <c r="AL327" i="1"/>
  <c r="AL342" i="1"/>
  <c r="AK342" i="1"/>
  <c r="AK518" i="1"/>
  <c r="AL518" i="1" s="1"/>
  <c r="AK523" i="1"/>
  <c r="AL523" i="1"/>
  <c r="AL549" i="1"/>
  <c r="AK549" i="1"/>
  <c r="AK582" i="1"/>
  <c r="AL582" i="1"/>
  <c r="AK598" i="1"/>
  <c r="AL598" i="1"/>
  <c r="AK616" i="1"/>
  <c r="AL616" i="1" s="1"/>
  <c r="AK652" i="1"/>
  <c r="AL652" i="1" s="1"/>
  <c r="AK738" i="1"/>
  <c r="AL738" i="1" s="1"/>
  <c r="AL94" i="1"/>
  <c r="AK94" i="1"/>
  <c r="AK109" i="1"/>
  <c r="AL109" i="1"/>
  <c r="AL118" i="1"/>
  <c r="AK148" i="1"/>
  <c r="AL148" i="1" s="1"/>
  <c r="AK192" i="1"/>
  <c r="AL192" i="1"/>
  <c r="AL244" i="1"/>
  <c r="AK244" i="1"/>
  <c r="AK257" i="1"/>
  <c r="AL257" i="1"/>
  <c r="AK283" i="1"/>
  <c r="AL294" i="1"/>
  <c r="AK294" i="1"/>
  <c r="AK326" i="1"/>
  <c r="AL326" i="1" s="1"/>
  <c r="AK369" i="1"/>
  <c r="AL369" i="1" s="1"/>
  <c r="AK380" i="1"/>
  <c r="AL380" i="1" s="1"/>
  <c r="AK397" i="1"/>
  <c r="AL397" i="1"/>
  <c r="AK399" i="1"/>
  <c r="AK411" i="1"/>
  <c r="AL411" i="1" s="1"/>
  <c r="AK459" i="1"/>
  <c r="AL459" i="1" s="1"/>
  <c r="AK465" i="1"/>
  <c r="AL465" i="1" s="1"/>
  <c r="AK554" i="1"/>
  <c r="AL554" i="1"/>
  <c r="AK622" i="1"/>
  <c r="AL622" i="1"/>
  <c r="AK647" i="1"/>
  <c r="AL647" i="1" s="1"/>
  <c r="AK743" i="1"/>
  <c r="AL743" i="1" s="1"/>
  <c r="AK102" i="1"/>
  <c r="AL102" i="1" s="1"/>
  <c r="AL140" i="1"/>
  <c r="AK334" i="1"/>
  <c r="AL334" i="1" s="1"/>
  <c r="AL350" i="1"/>
  <c r="AK350" i="1"/>
  <c r="AK365" i="1"/>
  <c r="AL365" i="1"/>
  <c r="AL374" i="1"/>
  <c r="AL404" i="1"/>
  <c r="AK404" i="1"/>
  <c r="AK429" i="1"/>
  <c r="AL429" i="1"/>
  <c r="AK452" i="1"/>
  <c r="AL452" i="1"/>
  <c r="AK480" i="1"/>
  <c r="AL480" i="1" s="1"/>
  <c r="AK504" i="1"/>
  <c r="AL504" i="1" s="1"/>
  <c r="AK509" i="1"/>
  <c r="AL509" i="1"/>
  <c r="AL519" i="1"/>
  <c r="AK519" i="1"/>
  <c r="AK576" i="1"/>
  <c r="AL576" i="1" s="1"/>
  <c r="AL610" i="1"/>
  <c r="AK612" i="1"/>
  <c r="AL612" i="1" s="1"/>
  <c r="AK636" i="1"/>
  <c r="AL636" i="1"/>
  <c r="AK701" i="1"/>
  <c r="AL701" i="1" s="1"/>
  <c r="AK11" i="1"/>
  <c r="AL11" i="1" s="1"/>
  <c r="AK263" i="1"/>
  <c r="AL263" i="1"/>
  <c r="AK358" i="1"/>
  <c r="AL358" i="1" s="1"/>
  <c r="AL396" i="1"/>
  <c r="AK419" i="1"/>
  <c r="AL419" i="1" s="1"/>
  <c r="AK432" i="1"/>
  <c r="AL432" i="1" s="1"/>
  <c r="AL436" i="1"/>
  <c r="AK436" i="1"/>
  <c r="AL438" i="1"/>
  <c r="AK438" i="1"/>
  <c r="AL463" i="1"/>
  <c r="AK463" i="1"/>
  <c r="AK587" i="1"/>
  <c r="AL587" i="1" s="1"/>
  <c r="AK607" i="1"/>
  <c r="AL607" i="1" s="1"/>
  <c r="AK628" i="1"/>
  <c r="AL628" i="1"/>
  <c r="AK645" i="1"/>
  <c r="AL645" i="1" s="1"/>
  <c r="AK54" i="1"/>
  <c r="AL54" i="1" s="1"/>
  <c r="AK147" i="1"/>
  <c r="AL152" i="1"/>
  <c r="AL19" i="1"/>
  <c r="AL20" i="1"/>
  <c r="AK20" i="1"/>
  <c r="AK21" i="1"/>
  <c r="AL21" i="1" s="1"/>
  <c r="AL142" i="1"/>
  <c r="AK142" i="1"/>
  <c r="AL206" i="1"/>
  <c r="AK206" i="1"/>
  <c r="AK343" i="1"/>
  <c r="AL343" i="1" s="1"/>
  <c r="AL399" i="1"/>
  <c r="AK403" i="1"/>
  <c r="AL408" i="1"/>
  <c r="AK471" i="1"/>
  <c r="AL471" i="1"/>
  <c r="AL520" i="1"/>
  <c r="AK526" i="1"/>
  <c r="AL526" i="1" s="1"/>
  <c r="AK540" i="1"/>
  <c r="AL540" i="1"/>
  <c r="AK560" i="1"/>
  <c r="AL560" i="1" s="1"/>
  <c r="AK564" i="1"/>
  <c r="AL564" i="1" s="1"/>
  <c r="AK580" i="1"/>
  <c r="AL580" i="1"/>
  <c r="AK589" i="1"/>
  <c r="AL589" i="1" s="1"/>
  <c r="AK613" i="1"/>
  <c r="AL613" i="1" s="1"/>
  <c r="AL683" i="1"/>
  <c r="AK683" i="1"/>
  <c r="AK686" i="1"/>
  <c r="AL686" i="1" s="1"/>
  <c r="AK704" i="1"/>
  <c r="AL704" i="1"/>
  <c r="AK28" i="1"/>
  <c r="AL28" i="1" s="1"/>
  <c r="AL30" i="1"/>
  <c r="AK30" i="1"/>
  <c r="G3724" i="1"/>
  <c r="AK29" i="1"/>
  <c r="AL29" i="1"/>
  <c r="AK169" i="1"/>
  <c r="AL169" i="1" s="1"/>
  <c r="AL35" i="1"/>
  <c r="AK36" i="1"/>
  <c r="AL36" i="1"/>
  <c r="AK87" i="1"/>
  <c r="AL87" i="1"/>
  <c r="AK292" i="1"/>
  <c r="AL292" i="1"/>
  <c r="AK108" i="1"/>
  <c r="AL108" i="1" s="1"/>
  <c r="AK271" i="1"/>
  <c r="AL271" i="1" s="1"/>
  <c r="AK279" i="1"/>
  <c r="AL279" i="1" s="1"/>
  <c r="AK308" i="1"/>
  <c r="AL308" i="1" s="1"/>
  <c r="AK32" i="1"/>
  <c r="AL38" i="1"/>
  <c r="AK38" i="1"/>
  <c r="AL139" i="1"/>
  <c r="AL147" i="1"/>
  <c r="AK241" i="1"/>
  <c r="AL241" i="1" s="1"/>
  <c r="AK245" i="1"/>
  <c r="AL245" i="1" s="1"/>
  <c r="AK260" i="1"/>
  <c r="AL260" i="1"/>
  <c r="AL262" i="1"/>
  <c r="AK286" i="1"/>
  <c r="AL286" i="1" s="1"/>
  <c r="AK299" i="1"/>
  <c r="AL299" i="1" s="1"/>
  <c r="AK356" i="1"/>
  <c r="AL356" i="1" s="1"/>
  <c r="AK364" i="1"/>
  <c r="AL398" i="1"/>
  <c r="AK398" i="1"/>
  <c r="AK445" i="1"/>
  <c r="AL445" i="1"/>
  <c r="AK455" i="1"/>
  <c r="AL455" i="1" s="1"/>
  <c r="AK469" i="1"/>
  <c r="AL469" i="1" s="1"/>
  <c r="AK476" i="1"/>
  <c r="AL476" i="1"/>
  <c r="AL534" i="1"/>
  <c r="AK534" i="1"/>
  <c r="AL555" i="1"/>
  <c r="AK619" i="1"/>
  <c r="AL619" i="1" s="1"/>
  <c r="AL630" i="1"/>
  <c r="AK630" i="1"/>
  <c r="AK639" i="1"/>
  <c r="AL639" i="1" s="1"/>
  <c r="AK688" i="1"/>
  <c r="AL688" i="1" s="1"/>
  <c r="AK712" i="1"/>
  <c r="AL712" i="1" s="1"/>
  <c r="AK175" i="1"/>
  <c r="AL175" i="1"/>
  <c r="AK230" i="1"/>
  <c r="AL230" i="1" s="1"/>
  <c r="AK233" i="1"/>
  <c r="AL233" i="1" s="1"/>
  <c r="AK60" i="1"/>
  <c r="AL60" i="1"/>
  <c r="AL183" i="1"/>
  <c r="AK212" i="1"/>
  <c r="AL212" i="1" s="1"/>
  <c r="AK243" i="1"/>
  <c r="AL243" i="1" s="1"/>
  <c r="AK310" i="1"/>
  <c r="AL310" i="1" s="1"/>
  <c r="AK100" i="1"/>
  <c r="AL100" i="1" s="1"/>
  <c r="AK177" i="1"/>
  <c r="AL177" i="1" s="1"/>
  <c r="AK248" i="1"/>
  <c r="AL248" i="1" s="1"/>
  <c r="AK316" i="1"/>
  <c r="AL316" i="1"/>
  <c r="AK125" i="1"/>
  <c r="AL125" i="1"/>
  <c r="AK193" i="1"/>
  <c r="AL193" i="1" s="1"/>
  <c r="AK15" i="1"/>
  <c r="AL15" i="1" s="1"/>
  <c r="AK17" i="1"/>
  <c r="AL17" i="1" s="1"/>
  <c r="AK41" i="1"/>
  <c r="AL41" i="1" s="1"/>
  <c r="AK129" i="1"/>
  <c r="AK151" i="1"/>
  <c r="AL151" i="1"/>
  <c r="AK156" i="1"/>
  <c r="AL156" i="1"/>
  <c r="AL180" i="1"/>
  <c r="AK180" i="1"/>
  <c r="AL211" i="1"/>
  <c r="AK219" i="1"/>
  <c r="AK220" i="1"/>
  <c r="AL220" i="1"/>
  <c r="AK228" i="1"/>
  <c r="AL276" i="1"/>
  <c r="AK276" i="1"/>
  <c r="AL284" i="1"/>
  <c r="AK288" i="1"/>
  <c r="AL288" i="1" s="1"/>
  <c r="AL291" i="1"/>
  <c r="AK297" i="1"/>
  <c r="AL297" i="1" s="1"/>
  <c r="AK329" i="1"/>
  <c r="AL329" i="1" s="1"/>
  <c r="AK331" i="1"/>
  <c r="AL331" i="1" s="1"/>
  <c r="AK355" i="1"/>
  <c r="AL355" i="1" s="1"/>
  <c r="AK373" i="1"/>
  <c r="AL373" i="1" s="1"/>
  <c r="AK375" i="1"/>
  <c r="AL375" i="1" s="1"/>
  <c r="AK381" i="1"/>
  <c r="AL381" i="1" s="1"/>
  <c r="AL403" i="1"/>
  <c r="AK416" i="1"/>
  <c r="AL416" i="1" s="1"/>
  <c r="AK440" i="1"/>
  <c r="AL440" i="1" s="1"/>
  <c r="AK493" i="1"/>
  <c r="AL493" i="1" s="1"/>
  <c r="AL522" i="1"/>
  <c r="AK522" i="1"/>
  <c r="AL573" i="1"/>
  <c r="AK581" i="1"/>
  <c r="AL581" i="1" s="1"/>
  <c r="AL592" i="1"/>
  <c r="AK57" i="1"/>
  <c r="AL57" i="1" s="1"/>
  <c r="AK300" i="1"/>
  <c r="AL300" i="1" s="1"/>
  <c r="AK222" i="1"/>
  <c r="AL222" i="1" s="1"/>
  <c r="AK277" i="1"/>
  <c r="AL277" i="1" s="1"/>
  <c r="AL283" i="1"/>
  <c r="AK313" i="1"/>
  <c r="AL313" i="1" s="1"/>
  <c r="AK73" i="1"/>
  <c r="AL73" i="1"/>
  <c r="AK117" i="1"/>
  <c r="AL117" i="1"/>
  <c r="AK119" i="1"/>
  <c r="AL119" i="1" s="1"/>
  <c r="AK176" i="1"/>
  <c r="AL176" i="1" s="1"/>
  <c r="AL51" i="1"/>
  <c r="AK51" i="1"/>
  <c r="AK53" i="1"/>
  <c r="AL53" i="1"/>
  <c r="AK97" i="1"/>
  <c r="AL97" i="1"/>
  <c r="AL23" i="1"/>
  <c r="AK27" i="1"/>
  <c r="AL27" i="1" s="1"/>
  <c r="AK45" i="1"/>
  <c r="AL45" i="1" s="1"/>
  <c r="AK71" i="1"/>
  <c r="AL71" i="1" s="1"/>
  <c r="AL75" i="1"/>
  <c r="AK86" i="1"/>
  <c r="AL86" i="1" s="1"/>
  <c r="AK118" i="1"/>
  <c r="AL129" i="1"/>
  <c r="AK140" i="1"/>
  <c r="AL182" i="1"/>
  <c r="AK198" i="1"/>
  <c r="AL198" i="1" s="1"/>
  <c r="AK199" i="1"/>
  <c r="AL199" i="1" s="1"/>
  <c r="AK207" i="1"/>
  <c r="AL207" i="1" s="1"/>
  <c r="AL209" i="1"/>
  <c r="AK236" i="1"/>
  <c r="AL236" i="1" s="1"/>
  <c r="AK237" i="1"/>
  <c r="AL237" i="1" s="1"/>
  <c r="AK259" i="1"/>
  <c r="AL259" i="1"/>
  <c r="AK275" i="1"/>
  <c r="AL275" i="1" s="1"/>
  <c r="AL307" i="1"/>
  <c r="AK307" i="1"/>
  <c r="AK309" i="1"/>
  <c r="AL309" i="1" s="1"/>
  <c r="AK353" i="1"/>
  <c r="AL353" i="1" s="1"/>
  <c r="AK385" i="1"/>
  <c r="AL385" i="1" s="1"/>
  <c r="AK407" i="1"/>
  <c r="AL407" i="1"/>
  <c r="AK412" i="1"/>
  <c r="AL412" i="1"/>
  <c r="AK460" i="1"/>
  <c r="AL460" i="1"/>
  <c r="AK483" i="1"/>
  <c r="AL483" i="1"/>
  <c r="AK496" i="1"/>
  <c r="AL496" i="1" s="1"/>
  <c r="AK500" i="1"/>
  <c r="AL500" i="1" s="1"/>
  <c r="AL502" i="1"/>
  <c r="AK502" i="1"/>
  <c r="AK538" i="1"/>
  <c r="AL538" i="1" s="1"/>
  <c r="AK550" i="1"/>
  <c r="AL550" i="1" s="1"/>
  <c r="AL574" i="1"/>
  <c r="AK574" i="1"/>
  <c r="AK604" i="1"/>
  <c r="AL604" i="1"/>
  <c r="AK692" i="1"/>
  <c r="AL692" i="1" s="1"/>
  <c r="AK698" i="1"/>
  <c r="AL698" i="1" s="1"/>
  <c r="AK711" i="1"/>
  <c r="AL711" i="1" s="1"/>
  <c r="AK56" i="1"/>
  <c r="AL56" i="1" s="1"/>
  <c r="AK68" i="1"/>
  <c r="AL68" i="1" s="1"/>
  <c r="AK93" i="1"/>
  <c r="AL107" i="1"/>
  <c r="AL312" i="1"/>
  <c r="AK312" i="1"/>
  <c r="AK324" i="1"/>
  <c r="AK349" i="1"/>
  <c r="AL363" i="1"/>
  <c r="AL462" i="1"/>
  <c r="AK462" i="1"/>
  <c r="AK676" i="1"/>
  <c r="AL676" i="1" s="1"/>
  <c r="AK678" i="1"/>
  <c r="AL678" i="1" s="1"/>
  <c r="AK767" i="1"/>
  <c r="AL767" i="1"/>
  <c r="AL768" i="1"/>
  <c r="AK770" i="1"/>
  <c r="AL770" i="1" s="1"/>
  <c r="AK778" i="1"/>
  <c r="AL778" i="1" s="1"/>
  <c r="AK823" i="1"/>
  <c r="AL823" i="1" s="1"/>
  <c r="AL843" i="1"/>
  <c r="AK872" i="1"/>
  <c r="AL872" i="1"/>
  <c r="AK883" i="1"/>
  <c r="AL883" i="1"/>
  <c r="AK911" i="1"/>
  <c r="AL913" i="1"/>
  <c r="AK975" i="1"/>
  <c r="AL975" i="1" s="1"/>
  <c r="AL987" i="1"/>
  <c r="AK987" i="1"/>
  <c r="AK1004" i="1"/>
  <c r="AL1004" i="1"/>
  <c r="AL1035" i="1"/>
  <c r="AL1137" i="1"/>
  <c r="AK1137" i="1"/>
  <c r="AK85" i="1"/>
  <c r="AL85" i="1" s="1"/>
  <c r="AL150" i="1"/>
  <c r="AK189" i="1"/>
  <c r="AL189" i="1" s="1"/>
  <c r="AL446" i="1"/>
  <c r="AK446" i="1"/>
  <c r="AK449" i="1"/>
  <c r="AL449" i="1" s="1"/>
  <c r="AK478" i="1"/>
  <c r="AL478" i="1" s="1"/>
  <c r="AL486" i="1"/>
  <c r="AK608" i="1"/>
  <c r="AL608" i="1" s="1"/>
  <c r="AL246" i="1"/>
  <c r="AL270" i="1"/>
  <c r="AK321" i="1"/>
  <c r="AL321" i="1" s="1"/>
  <c r="AL340" i="1"/>
  <c r="AK344" i="1"/>
  <c r="AL344" i="1" s="1"/>
  <c r="AK368" i="1"/>
  <c r="AL368" i="1" s="1"/>
  <c r="AL371" i="1"/>
  <c r="AK371" i="1"/>
  <c r="AL372" i="1"/>
  <c r="AL390" i="1"/>
  <c r="AL441" i="1"/>
  <c r="AL505" i="1"/>
  <c r="AK508" i="1"/>
  <c r="AL508" i="1"/>
  <c r="AL531" i="1"/>
  <c r="AL541" i="1"/>
  <c r="AK583" i="1"/>
  <c r="AL583" i="1" s="1"/>
  <c r="AL586" i="1"/>
  <c r="AL605" i="1"/>
  <c r="AK611" i="1"/>
  <c r="AL611" i="1" s="1"/>
  <c r="AK643" i="1"/>
  <c r="AL643" i="1" s="1"/>
  <c r="AK653" i="1"/>
  <c r="AL653" i="1" s="1"/>
  <c r="AL677" i="1"/>
  <c r="AK677" i="1"/>
  <c r="AK694" i="1"/>
  <c r="AL694" i="1" s="1"/>
  <c r="AK775" i="1"/>
  <c r="AL775" i="1" s="1"/>
  <c r="AK787" i="1"/>
  <c r="AL787" i="1" s="1"/>
  <c r="AK788" i="1"/>
  <c r="AL788" i="1"/>
  <c r="AL812" i="1"/>
  <c r="AL837" i="1"/>
  <c r="AK870" i="1"/>
  <c r="AL870" i="1" s="1"/>
  <c r="AL877" i="1"/>
  <c r="AL939" i="1"/>
  <c r="AK939" i="1"/>
  <c r="AK161" i="1"/>
  <c r="AL161" i="1" s="1"/>
  <c r="AK205" i="1"/>
  <c r="AL205" i="1"/>
  <c r="AL254" i="1"/>
  <c r="AK254" i="1"/>
  <c r="AK256" i="1"/>
  <c r="AL256" i="1" s="1"/>
  <c r="AK341" i="1"/>
  <c r="AL341" i="1" s="1"/>
  <c r="AL406" i="1"/>
  <c r="AK414" i="1"/>
  <c r="AL414" i="1" s="1"/>
  <c r="AL422" i="1"/>
  <c r="AL475" i="1"/>
  <c r="AK510" i="1"/>
  <c r="AL510" i="1" s="1"/>
  <c r="AK513" i="1"/>
  <c r="AL513" i="1" s="1"/>
  <c r="AL527" i="1"/>
  <c r="AK558" i="1"/>
  <c r="AL558" i="1" s="1"/>
  <c r="AK602" i="1"/>
  <c r="AL602" i="1" s="1"/>
  <c r="AK631" i="1"/>
  <c r="AL631" i="1" s="1"/>
  <c r="AL638" i="1"/>
  <c r="AK656" i="1"/>
  <c r="AL656" i="1" s="1"/>
  <c r="AL14" i="1"/>
  <c r="AK65" i="1"/>
  <c r="AL65" i="1" s="1"/>
  <c r="AL84" i="1"/>
  <c r="AK88" i="1"/>
  <c r="AL88" i="1" s="1"/>
  <c r="AK112" i="1"/>
  <c r="AL112" i="1" s="1"/>
  <c r="AL115" i="1"/>
  <c r="AK115" i="1"/>
  <c r="AL116" i="1"/>
  <c r="AL134" i="1"/>
  <c r="AK158" i="1"/>
  <c r="AL158" i="1" s="1"/>
  <c r="AK164" i="1"/>
  <c r="AL164" i="1" s="1"/>
  <c r="AL166" i="1"/>
  <c r="AK172" i="1"/>
  <c r="AL172" i="1" s="1"/>
  <c r="AK173" i="1"/>
  <c r="AL173" i="1" s="1"/>
  <c r="AK181" i="1"/>
  <c r="AL181" i="1" s="1"/>
  <c r="AK188" i="1"/>
  <c r="AL188" i="1" s="1"/>
  <c r="AL203" i="1"/>
  <c r="AK444" i="1"/>
  <c r="AL444" i="1" s="1"/>
  <c r="AK470" i="1"/>
  <c r="AL470" i="1" s="1"/>
  <c r="AL472" i="1"/>
  <c r="AK13" i="1"/>
  <c r="AL13" i="1"/>
  <c r="AK22" i="1"/>
  <c r="AL62" i="1"/>
  <c r="AK62" i="1"/>
  <c r="AK64" i="1"/>
  <c r="AL64" i="1" s="1"/>
  <c r="AK111" i="1"/>
  <c r="AL111" i="1" s="1"/>
  <c r="AL120" i="1"/>
  <c r="AK120" i="1"/>
  <c r="AL121" i="1"/>
  <c r="AK132" i="1"/>
  <c r="AL132" i="1" s="1"/>
  <c r="AK149" i="1"/>
  <c r="AL149" i="1" s="1"/>
  <c r="AK157" i="1"/>
  <c r="AL157" i="1" s="1"/>
  <c r="AL171" i="1"/>
  <c r="AL214" i="1"/>
  <c r="AL216" i="1"/>
  <c r="AK225" i="1"/>
  <c r="AL225" i="1" s="1"/>
  <c r="AK235" i="1"/>
  <c r="AL240" i="1"/>
  <c r="AK253" i="1"/>
  <c r="AL253" i="1" s="1"/>
  <c r="AK269" i="1"/>
  <c r="AL269" i="1"/>
  <c r="AK278" i="1"/>
  <c r="AL278" i="1" s="1"/>
  <c r="AK318" i="1"/>
  <c r="AL318" i="1" s="1"/>
  <c r="AK320" i="1"/>
  <c r="AL320" i="1" s="1"/>
  <c r="AK367" i="1"/>
  <c r="AL367" i="1" s="1"/>
  <c r="AL376" i="1"/>
  <c r="AK376" i="1"/>
  <c r="AL377" i="1"/>
  <c r="AK388" i="1"/>
  <c r="AL388" i="1" s="1"/>
  <c r="AK405" i="1"/>
  <c r="AL405" i="1"/>
  <c r="AK413" i="1"/>
  <c r="AL413" i="1" s="1"/>
  <c r="AK428" i="1"/>
  <c r="AL435" i="1"/>
  <c r="AK435" i="1"/>
  <c r="AK437" i="1"/>
  <c r="AL437" i="1" s="1"/>
  <c r="AK451" i="1"/>
  <c r="AL451" i="1" s="1"/>
  <c r="AK492" i="1"/>
  <c r="AL492" i="1" s="1"/>
  <c r="AK499" i="1"/>
  <c r="AL499" i="1" s="1"/>
  <c r="AK501" i="1"/>
  <c r="AK515" i="1"/>
  <c r="AL515" i="1" s="1"/>
  <c r="AK528" i="1"/>
  <c r="AL528" i="1"/>
  <c r="AK532" i="1"/>
  <c r="AL532" i="1"/>
  <c r="AK535" i="1"/>
  <c r="AL535" i="1" s="1"/>
  <c r="AL559" i="1"/>
  <c r="AL563" i="1"/>
  <c r="AL623" i="1"/>
  <c r="AL624" i="1"/>
  <c r="AK660" i="1"/>
  <c r="AL660" i="1" s="1"/>
  <c r="AL669" i="1"/>
  <c r="AL671" i="1"/>
  <c r="AK679" i="1"/>
  <c r="AL679" i="1" s="1"/>
  <c r="AK684" i="1"/>
  <c r="AL684" i="1" s="1"/>
  <c r="AL709" i="1"/>
  <c r="AK724" i="1"/>
  <c r="AL724" i="1" s="1"/>
  <c r="AL755" i="1"/>
  <c r="AK766" i="1"/>
  <c r="AL766" i="1" s="1"/>
  <c r="AL773" i="1"/>
  <c r="AK805" i="1"/>
  <c r="AL805" i="1" s="1"/>
  <c r="AK806" i="1"/>
  <c r="AL806" i="1" s="1"/>
  <c r="AK834" i="1"/>
  <c r="AL834" i="1" s="1"/>
  <c r="AK1027" i="1"/>
  <c r="AL1027" i="1" s="1"/>
  <c r="AL1038" i="1"/>
  <c r="AL1039" i="1"/>
  <c r="AL1086" i="1"/>
  <c r="AK1086" i="1"/>
  <c r="AK732" i="1"/>
  <c r="AL732" i="1" s="1"/>
  <c r="AK840" i="1"/>
  <c r="AL840" i="1"/>
  <c r="AK844" i="1"/>
  <c r="AL844" i="1" s="1"/>
  <c r="AK851" i="1"/>
  <c r="AL851" i="1" s="1"/>
  <c r="AK854" i="1"/>
  <c r="AL854" i="1"/>
  <c r="AK876" i="1"/>
  <c r="AL876" i="1"/>
  <c r="AL911" i="1"/>
  <c r="AL936" i="1"/>
  <c r="AK958" i="1"/>
  <c r="AL958" i="1" s="1"/>
  <c r="AK988" i="1"/>
  <c r="AL988" i="1" s="1"/>
  <c r="AK1132" i="1"/>
  <c r="AL1132" i="1" s="1"/>
  <c r="AL707" i="1"/>
  <c r="AL741" i="1"/>
  <c r="AK741" i="1"/>
  <c r="AK768" i="1"/>
  <c r="AK780" i="1"/>
  <c r="AK782" i="1"/>
  <c r="AL782" i="1"/>
  <c r="AK783" i="1"/>
  <c r="AL783" i="1"/>
  <c r="AL790" i="1"/>
  <c r="AK790" i="1"/>
  <c r="AK804" i="1"/>
  <c r="AL804" i="1" s="1"/>
  <c r="AK807" i="1"/>
  <c r="AL807" i="1"/>
  <c r="N3724" i="1"/>
  <c r="AL22" i="1"/>
  <c r="AK33" i="1"/>
  <c r="AL33" i="1" s="1"/>
  <c r="AK61" i="1"/>
  <c r="AL61" i="1" s="1"/>
  <c r="AL67" i="1"/>
  <c r="AK77" i="1"/>
  <c r="AL77" i="1"/>
  <c r="AL93" i="1"/>
  <c r="AL126" i="1"/>
  <c r="AK126" i="1"/>
  <c r="AK128" i="1"/>
  <c r="AL128" i="1" s="1"/>
  <c r="AL184" i="1"/>
  <c r="AK184" i="1"/>
  <c r="AK196" i="1"/>
  <c r="AL196" i="1" s="1"/>
  <c r="AL204" i="1"/>
  <c r="AK213" i="1"/>
  <c r="AL213" i="1"/>
  <c r="AK221" i="1"/>
  <c r="AL221" i="1" s="1"/>
  <c r="AL235" i="1"/>
  <c r="AL239" i="1"/>
  <c r="AK289" i="1"/>
  <c r="AL289" i="1" s="1"/>
  <c r="AK317" i="1"/>
  <c r="AL317" i="1" s="1"/>
  <c r="AL323" i="1"/>
  <c r="AL324" i="1"/>
  <c r="AK333" i="1"/>
  <c r="AL333" i="1" s="1"/>
  <c r="AL349" i="1"/>
  <c r="AK382" i="1"/>
  <c r="AL382" i="1" s="1"/>
  <c r="AK384" i="1"/>
  <c r="AL384" i="1" s="1"/>
  <c r="AK448" i="1"/>
  <c r="AL448" i="1"/>
  <c r="AK461" i="1"/>
  <c r="AL461" i="1"/>
  <c r="AK512" i="1"/>
  <c r="AL512" i="1" s="1"/>
  <c r="AK572" i="1"/>
  <c r="AL572" i="1"/>
  <c r="AL579" i="1"/>
  <c r="AK596" i="1"/>
  <c r="AL596" i="1" s="1"/>
  <c r="AK654" i="1"/>
  <c r="AL654" i="1" s="1"/>
  <c r="AK655" i="1"/>
  <c r="AL655" i="1" s="1"/>
  <c r="AK666" i="1"/>
  <c r="AL666" i="1"/>
  <c r="AK691" i="1"/>
  <c r="AL691" i="1" s="1"/>
  <c r="AL726" i="1"/>
  <c r="AK726" i="1"/>
  <c r="AK730" i="1"/>
  <c r="AL730" i="1" s="1"/>
  <c r="AL733" i="1"/>
  <c r="AK733" i="1"/>
  <c r="AK735" i="1"/>
  <c r="AL735" i="1" s="1"/>
  <c r="AK739" i="1"/>
  <c r="AL739" i="1" s="1"/>
  <c r="AK749" i="1"/>
  <c r="AK776" i="1"/>
  <c r="AL776" i="1" s="1"/>
  <c r="AK791" i="1"/>
  <c r="AL791" i="1" s="1"/>
  <c r="AK848" i="1"/>
  <c r="AL848" i="1" s="1"/>
  <c r="AK924" i="1"/>
  <c r="AL924" i="1" s="1"/>
  <c r="AK937" i="1"/>
  <c r="AL937" i="1"/>
  <c r="AL966" i="1"/>
  <c r="AK966" i="1"/>
  <c r="AK1041" i="1"/>
  <c r="AL1041" i="1" s="1"/>
  <c r="AK1044" i="1"/>
  <c r="AL1044" i="1"/>
  <c r="AK812" i="1"/>
  <c r="AK863" i="1"/>
  <c r="AL863" i="1" s="1"/>
  <c r="AL869" i="1"/>
  <c r="AK886" i="1"/>
  <c r="AL886" i="1" s="1"/>
  <c r="AK925" i="1"/>
  <c r="AL925" i="1" s="1"/>
  <c r="AK998" i="1"/>
  <c r="AL998" i="1" s="1"/>
  <c r="AK1117" i="1"/>
  <c r="AL1117" i="1" s="1"/>
  <c r="AK719" i="1"/>
  <c r="AL719" i="1" s="1"/>
  <c r="AL720" i="1"/>
  <c r="AK748" i="1"/>
  <c r="AL748" i="1" s="1"/>
  <c r="AK750" i="1"/>
  <c r="AL750" i="1" s="1"/>
  <c r="AK758" i="1"/>
  <c r="AL758" i="1" s="1"/>
  <c r="AK764" i="1"/>
  <c r="AL764" i="1"/>
  <c r="AK784" i="1"/>
  <c r="AL784" i="1" s="1"/>
  <c r="AK799" i="1"/>
  <c r="AL799" i="1" s="1"/>
  <c r="AK814" i="1"/>
  <c r="AL814" i="1" s="1"/>
  <c r="AL815" i="1"/>
  <c r="AK838" i="1"/>
  <c r="AL838" i="1" s="1"/>
  <c r="AK847" i="1"/>
  <c r="AL847" i="1" s="1"/>
  <c r="AL959" i="1"/>
  <c r="AK993" i="1"/>
  <c r="AL993" i="1" s="1"/>
  <c r="AL1099" i="1"/>
  <c r="AK1099" i="1"/>
  <c r="AK1149" i="1"/>
  <c r="AL1149" i="1"/>
  <c r="AK700" i="1"/>
  <c r="AL700" i="1" s="1"/>
  <c r="AK718" i="1"/>
  <c r="AL718" i="1" s="1"/>
  <c r="AL749" i="1"/>
  <c r="AK751" i="1"/>
  <c r="AL751" i="1" s="1"/>
  <c r="AL752" i="1"/>
  <c r="AL780" i="1"/>
  <c r="AL802" i="1"/>
  <c r="AK816" i="1"/>
  <c r="AL816" i="1" s="1"/>
  <c r="AK852" i="1"/>
  <c r="AL852" i="1" s="1"/>
  <c r="AK868" i="1"/>
  <c r="AL868" i="1"/>
  <c r="AK875" i="1"/>
  <c r="AL875" i="1" s="1"/>
  <c r="AK878" i="1"/>
  <c r="AL878" i="1" s="1"/>
  <c r="AK910" i="1"/>
  <c r="AL910" i="1" s="1"/>
  <c r="AK916" i="1"/>
  <c r="AL916" i="1" s="1"/>
  <c r="AL929" i="1"/>
  <c r="AL974" i="1"/>
  <c r="AK1036" i="1"/>
  <c r="AL1036" i="1" s="1"/>
  <c r="AK1047" i="1"/>
  <c r="AL1047" i="1" s="1"/>
  <c r="AK417" i="1"/>
  <c r="AL417" i="1" s="1"/>
  <c r="AK420" i="1"/>
  <c r="AL420" i="1" s="1"/>
  <c r="AL427" i="1"/>
  <c r="AL454" i="1"/>
  <c r="AL468" i="1"/>
  <c r="AK477" i="1"/>
  <c r="AL477" i="1" s="1"/>
  <c r="AK481" i="1"/>
  <c r="AL481" i="1" s="1"/>
  <c r="AK484" i="1"/>
  <c r="AL484" i="1" s="1"/>
  <c r="AL491" i="1"/>
  <c r="AL517" i="1"/>
  <c r="AK524" i="1"/>
  <c r="AL542" i="1"/>
  <c r="AK548" i="1"/>
  <c r="AL548" i="1" s="1"/>
  <c r="AK556" i="1"/>
  <c r="AL556" i="1" s="1"/>
  <c r="AK567" i="1"/>
  <c r="AL567" i="1" s="1"/>
  <c r="AK590" i="1"/>
  <c r="AL590" i="1" s="1"/>
  <c r="AK620" i="1"/>
  <c r="AL620" i="1"/>
  <c r="AK659" i="1"/>
  <c r="AL659" i="1" s="1"/>
  <c r="AL670" i="1"/>
  <c r="AK695" i="1"/>
  <c r="AL695" i="1" s="1"/>
  <c r="AK708" i="1"/>
  <c r="AL708" i="1"/>
  <c r="AK744" i="1"/>
  <c r="AL744" i="1" s="1"/>
  <c r="AK759" i="1"/>
  <c r="AL759" i="1" s="1"/>
  <c r="AL774" i="1"/>
  <c r="AK774" i="1"/>
  <c r="AK779" i="1"/>
  <c r="AL779" i="1" s="1"/>
  <c r="AL781" i="1"/>
  <c r="AK828" i="1"/>
  <c r="AL828" i="1"/>
  <c r="AK871" i="1"/>
  <c r="AL871" i="1" s="1"/>
  <c r="AL879" i="1"/>
  <c r="AK893" i="1"/>
  <c r="AL893" i="1" s="1"/>
  <c r="AL920" i="1"/>
  <c r="AK920" i="1"/>
  <c r="AK933" i="1"/>
  <c r="AL933" i="1" s="1"/>
  <c r="AK934" i="1"/>
  <c r="AL934" i="1" s="1"/>
  <c r="AK943" i="1"/>
  <c r="AL943" i="1"/>
  <c r="AL950" i="1"/>
  <c r="AK950" i="1"/>
  <c r="AK997" i="1"/>
  <c r="AL997" i="1" s="1"/>
  <c r="AK1025" i="1"/>
  <c r="AL1025" i="1" s="1"/>
  <c r="AK1029" i="1"/>
  <c r="AL1029" i="1"/>
  <c r="AK1048" i="1"/>
  <c r="AL1048" i="1" s="1"/>
  <c r="AL1051" i="1"/>
  <c r="AK1051" i="1"/>
  <c r="AL1080" i="1"/>
  <c r="AK1102" i="1"/>
  <c r="AL1102" i="1" s="1"/>
  <c r="AL1199" i="1"/>
  <c r="AK1239" i="1"/>
  <c r="AL1239" i="1" s="1"/>
  <c r="AL1252" i="1"/>
  <c r="AK1252" i="1"/>
  <c r="AL1430" i="1"/>
  <c r="AK1483" i="1"/>
  <c r="AL1483" i="1"/>
  <c r="AK1093" i="1"/>
  <c r="AL1093" i="1"/>
  <c r="AK1100" i="1"/>
  <c r="AL1100" i="1" s="1"/>
  <c r="AK1107" i="1"/>
  <c r="AL1107" i="1" s="1"/>
  <c r="AL1126" i="1"/>
  <c r="AK1126" i="1"/>
  <c r="AK1129" i="1"/>
  <c r="AL1129" i="1"/>
  <c r="AK1172" i="1"/>
  <c r="AL1183" i="1"/>
  <c r="AK1316" i="1"/>
  <c r="AL1316" i="1" s="1"/>
  <c r="AK1356" i="1"/>
  <c r="AL1356" i="1"/>
  <c r="AK1361" i="1"/>
  <c r="AL1361" i="1"/>
  <c r="AK1397" i="1"/>
  <c r="AL1397" i="1" s="1"/>
  <c r="AK1428" i="1"/>
  <c r="AL1428" i="1"/>
  <c r="AK980" i="1"/>
  <c r="AL980" i="1" s="1"/>
  <c r="AL1003" i="1"/>
  <c r="AL1019" i="1"/>
  <c r="AK1079" i="1"/>
  <c r="AL1079" i="1" s="1"/>
  <c r="AK1105" i="1"/>
  <c r="AL1105" i="1" s="1"/>
  <c r="AK1135" i="1"/>
  <c r="AL1135" i="1"/>
  <c r="AL1143" i="1"/>
  <c r="AK1148" i="1"/>
  <c r="AL1148" i="1" s="1"/>
  <c r="AL1172" i="1"/>
  <c r="AK1295" i="1"/>
  <c r="AL1295" i="1" s="1"/>
  <c r="AK1305" i="1"/>
  <c r="AL1305" i="1"/>
  <c r="AK1335" i="1"/>
  <c r="AL1335" i="1" s="1"/>
  <c r="AK1141" i="1"/>
  <c r="AL1141" i="1" s="1"/>
  <c r="AK1153" i="1"/>
  <c r="AK1161" i="1"/>
  <c r="AL1161" i="1"/>
  <c r="AK1203" i="1"/>
  <c r="AL1203" i="1" s="1"/>
  <c r="AK1208" i="1"/>
  <c r="AL1208" i="1" s="1"/>
  <c r="AL1227" i="1"/>
  <c r="AL1249" i="1"/>
  <c r="AK1270" i="1"/>
  <c r="AL1270" i="1" s="1"/>
  <c r="AL1276" i="1"/>
  <c r="AK1276" i="1"/>
  <c r="AK1340" i="1"/>
  <c r="AL1340" i="1" s="1"/>
  <c r="AK1353" i="1"/>
  <c r="AL1353" i="1" s="1"/>
  <c r="AK1436" i="1"/>
  <c r="AL1436" i="1" s="1"/>
  <c r="AK1184" i="1"/>
  <c r="AL1184" i="1" s="1"/>
  <c r="AK1217" i="1"/>
  <c r="AL1217" i="1" s="1"/>
  <c r="AK1237" i="1"/>
  <c r="AL1237" i="1" s="1"/>
  <c r="AK1238" i="1"/>
  <c r="AL1238" i="1" s="1"/>
  <c r="AL1302" i="1"/>
  <c r="AK1302" i="1"/>
  <c r="AL1312" i="1"/>
  <c r="AK1313" i="1"/>
  <c r="AL1313" i="1" s="1"/>
  <c r="AL1315" i="1"/>
  <c r="AK1315" i="1"/>
  <c r="AK1321" i="1"/>
  <c r="AL1321" i="1" s="1"/>
  <c r="AK1395" i="1"/>
  <c r="AL1395" i="1" s="1"/>
  <c r="AK1454" i="1"/>
  <c r="AL1454" i="1" s="1"/>
  <c r="AK1508" i="1"/>
  <c r="AL1508" i="1" s="1"/>
  <c r="AK981" i="1"/>
  <c r="AL981" i="1" s="1"/>
  <c r="AL982" i="1"/>
  <c r="AK1015" i="1"/>
  <c r="AL1015" i="1" s="1"/>
  <c r="AL1017" i="1"/>
  <c r="AK1017" i="1"/>
  <c r="AK1030" i="1"/>
  <c r="AL1030" i="1" s="1"/>
  <c r="AK1045" i="1"/>
  <c r="AL1045" i="1" s="1"/>
  <c r="AL1057" i="1"/>
  <c r="AK1062" i="1"/>
  <c r="AL1062" i="1" s="1"/>
  <c r="AL1094" i="1"/>
  <c r="AK1094" i="1"/>
  <c r="AL1103" i="1"/>
  <c r="AK1164" i="1"/>
  <c r="AL1164" i="1" s="1"/>
  <c r="AK1173" i="1"/>
  <c r="AL1173" i="1"/>
  <c r="AL1179" i="1"/>
  <c r="AK1196" i="1"/>
  <c r="AL1196" i="1" s="1"/>
  <c r="AK1358" i="1"/>
  <c r="AL1358" i="1" s="1"/>
  <c r="AL1371" i="1"/>
  <c r="AK1371" i="1"/>
  <c r="AK1406" i="1"/>
  <c r="AL1406" i="1" s="1"/>
  <c r="AL1014" i="1"/>
  <c r="AK1014" i="1"/>
  <c r="AL1153" i="1"/>
  <c r="AK1185" i="1"/>
  <c r="AL1185" i="1" s="1"/>
  <c r="AK1199" i="1"/>
  <c r="AK1228" i="1"/>
  <c r="AL1228" i="1"/>
  <c r="AL1244" i="1"/>
  <c r="AK1244" i="1"/>
  <c r="AL1000" i="1"/>
  <c r="AL1060" i="1"/>
  <c r="AK1061" i="1"/>
  <c r="AL1061" i="1" s="1"/>
  <c r="AK1065" i="1"/>
  <c r="AL1065" i="1" s="1"/>
  <c r="AK1070" i="1"/>
  <c r="AL1070" i="1" s="1"/>
  <c r="AK1108" i="1"/>
  <c r="AL1108" i="1" s="1"/>
  <c r="AL46" i="1"/>
  <c r="AL110" i="1"/>
  <c r="AL174" i="1"/>
  <c r="AL238" i="1"/>
  <c r="AL302" i="1"/>
  <c r="AL366" i="1"/>
  <c r="AL430" i="1"/>
  <c r="AL494" i="1"/>
  <c r="AL525" i="1"/>
  <c r="AK570" i="1"/>
  <c r="AL570" i="1" s="1"/>
  <c r="AK615" i="1"/>
  <c r="AL615" i="1" s="1"/>
  <c r="AL621" i="1"/>
  <c r="AL627" i="1"/>
  <c r="AK646" i="1"/>
  <c r="AL646" i="1" s="1"/>
  <c r="AK668" i="1"/>
  <c r="AL668" i="1" s="1"/>
  <c r="AK687" i="1"/>
  <c r="AL687" i="1" s="1"/>
  <c r="AL702" i="1"/>
  <c r="AK702" i="1"/>
  <c r="AL798" i="1"/>
  <c r="AL819" i="1"/>
  <c r="AK820" i="1"/>
  <c r="AL820" i="1"/>
  <c r="AL830" i="1"/>
  <c r="AK845" i="1"/>
  <c r="AL845" i="1" s="1"/>
  <c r="AL862" i="1"/>
  <c r="AK862" i="1"/>
  <c r="AK902" i="1"/>
  <c r="AL902" i="1" s="1"/>
  <c r="AL918" i="1"/>
  <c r="AK918" i="1"/>
  <c r="AL921" i="1"/>
  <c r="AL932" i="1"/>
  <c r="AK951" i="1"/>
  <c r="AL951" i="1" s="1"/>
  <c r="AK957" i="1"/>
  <c r="AL957" i="1"/>
  <c r="AL961" i="1"/>
  <c r="AL996" i="1"/>
  <c r="AK1022" i="1"/>
  <c r="AL1022" i="1" s="1"/>
  <c r="AK1049" i="1"/>
  <c r="AL1049" i="1" s="1"/>
  <c r="AK1053" i="1"/>
  <c r="AL1053" i="1" s="1"/>
  <c r="AK1071" i="1"/>
  <c r="AL1071" i="1" s="1"/>
  <c r="AL1078" i="1"/>
  <c r="AK1085" i="1"/>
  <c r="AL1085" i="1"/>
  <c r="AK1109" i="1"/>
  <c r="AL1109" i="1" s="1"/>
  <c r="AL1113" i="1"/>
  <c r="AK1113" i="1"/>
  <c r="AL1115" i="1"/>
  <c r="AK1119" i="1"/>
  <c r="AL1119" i="1" s="1"/>
  <c r="AK1150" i="1"/>
  <c r="AL1150" i="1" s="1"/>
  <c r="AK1163" i="1"/>
  <c r="AL1163" i="1" s="1"/>
  <c r="AL1169" i="1"/>
  <c r="AK1174" i="1"/>
  <c r="AL1174" i="1" s="1"/>
  <c r="AK1205" i="1"/>
  <c r="AL1205" i="1" s="1"/>
  <c r="AK1213" i="1"/>
  <c r="AL1213" i="1"/>
  <c r="AK1221" i="1"/>
  <c r="AL1221" i="1" s="1"/>
  <c r="AK1225" i="1"/>
  <c r="AL1225" i="1"/>
  <c r="AK1263" i="1"/>
  <c r="AL1263" i="1" s="1"/>
  <c r="AK1294" i="1"/>
  <c r="AL1294" i="1" s="1"/>
  <c r="AK1309" i="1"/>
  <c r="AL1309" i="1" s="1"/>
  <c r="AK1318" i="1"/>
  <c r="AL1318" i="1" s="1"/>
  <c r="AK1363" i="1"/>
  <c r="AL1363" i="1" s="1"/>
  <c r="AK1398" i="1"/>
  <c r="AL1398" i="1" s="1"/>
  <c r="AL1571" i="1"/>
  <c r="AL1593" i="1"/>
  <c r="AK1593" i="1"/>
  <c r="AK1449" i="1"/>
  <c r="AL1449" i="1"/>
  <c r="AK1481" i="1"/>
  <c r="AL1481" i="1" s="1"/>
  <c r="AL1504" i="1"/>
  <c r="AK1504" i="1"/>
  <c r="AK1564" i="1"/>
  <c r="AL1564" i="1" s="1"/>
  <c r="AL1627" i="1"/>
  <c r="AK1627" i="1"/>
  <c r="AK1719" i="1"/>
  <c r="AL1719" i="1"/>
  <c r="AK1537" i="1"/>
  <c r="AL1537" i="1" s="1"/>
  <c r="AK1561" i="1"/>
  <c r="AL1561" i="1"/>
  <c r="AK1563" i="1"/>
  <c r="AL1563" i="1" s="1"/>
  <c r="AK1577" i="1"/>
  <c r="AL1577" i="1" s="1"/>
  <c r="AK1615" i="1"/>
  <c r="AL1615" i="1" s="1"/>
  <c r="AK1646" i="1"/>
  <c r="AL1646" i="1" s="1"/>
  <c r="AK1248" i="1"/>
  <c r="AL1248" i="1" s="1"/>
  <c r="AL1262" i="1"/>
  <c r="AK1289" i="1"/>
  <c r="AL1289" i="1" s="1"/>
  <c r="AK1292" i="1"/>
  <c r="AL1292" i="1"/>
  <c r="AK1297" i="1"/>
  <c r="AL1297" i="1" s="1"/>
  <c r="AK1301" i="1"/>
  <c r="AL1301" i="1" s="1"/>
  <c r="AL1304" i="1"/>
  <c r="AL1307" i="1"/>
  <c r="AL1308" i="1"/>
  <c r="AK1308" i="1"/>
  <c r="AL1375" i="1"/>
  <c r="AK1452" i="1"/>
  <c r="AL1452" i="1" s="1"/>
  <c r="AK1464" i="1"/>
  <c r="AL1464" i="1" s="1"/>
  <c r="AK1471" i="1"/>
  <c r="AL1471" i="1" s="1"/>
  <c r="AL1505" i="1"/>
  <c r="AK1513" i="1"/>
  <c r="AL1513" i="1"/>
  <c r="AL1547" i="1"/>
  <c r="AK1557" i="1"/>
  <c r="AL1557" i="1" s="1"/>
  <c r="AK1614" i="1"/>
  <c r="AL1614" i="1" s="1"/>
  <c r="AK1621" i="1"/>
  <c r="AL1621" i="1" s="1"/>
  <c r="AK1628" i="1"/>
  <c r="AL1628" i="1" s="1"/>
  <c r="AL1651" i="1"/>
  <c r="AK1651" i="1"/>
  <c r="AK651" i="1"/>
  <c r="AL651" i="1" s="1"/>
  <c r="AK663" i="1"/>
  <c r="AL663" i="1" s="1"/>
  <c r="AL717" i="1"/>
  <c r="AK740" i="1"/>
  <c r="AL740" i="1"/>
  <c r="AK794" i="1"/>
  <c r="AL794" i="1"/>
  <c r="AK796" i="1"/>
  <c r="AL796" i="1" s="1"/>
  <c r="AL797" i="1"/>
  <c r="AK831" i="1"/>
  <c r="AL831" i="1" s="1"/>
  <c r="AK855" i="1"/>
  <c r="AL855" i="1"/>
  <c r="AK860" i="1"/>
  <c r="AL860" i="1"/>
  <c r="AK887" i="1"/>
  <c r="AL887" i="1"/>
  <c r="AL894" i="1"/>
  <c r="AK894" i="1"/>
  <c r="AK917" i="1"/>
  <c r="AL917" i="1"/>
  <c r="AK923" i="1"/>
  <c r="AL923" i="1" s="1"/>
  <c r="AK940" i="1"/>
  <c r="AL940" i="1" s="1"/>
  <c r="AK949" i="1"/>
  <c r="AL949" i="1" s="1"/>
  <c r="AK953" i="1"/>
  <c r="AL953" i="1" s="1"/>
  <c r="AK1013" i="1"/>
  <c r="AL1013" i="1" s="1"/>
  <c r="AL1023" i="1"/>
  <c r="AK1056" i="1"/>
  <c r="AL1056" i="1" s="1"/>
  <c r="AL1084" i="1"/>
  <c r="AK1120" i="1"/>
  <c r="AL1120" i="1" s="1"/>
  <c r="AL1158" i="1"/>
  <c r="AK1158" i="1"/>
  <c r="AK1212" i="1"/>
  <c r="AL1212" i="1" s="1"/>
  <c r="AK1253" i="1"/>
  <c r="AL1253" i="1" s="1"/>
  <c r="AK1271" i="1"/>
  <c r="AL1271" i="1" s="1"/>
  <c r="AK1277" i="1"/>
  <c r="AL1277" i="1" s="1"/>
  <c r="AK1317" i="1"/>
  <c r="AL1317" i="1" s="1"/>
  <c r="AK1327" i="1"/>
  <c r="AL1327" i="1" s="1"/>
  <c r="AK1337" i="1"/>
  <c r="AL1337" i="1" s="1"/>
  <c r="AL1342" i="1"/>
  <c r="AK1373" i="1"/>
  <c r="AL1373" i="1"/>
  <c r="AK1391" i="1"/>
  <c r="AL1391" i="1" s="1"/>
  <c r="AK1399" i="1"/>
  <c r="AL1399" i="1" s="1"/>
  <c r="AK1407" i="1"/>
  <c r="AL1409" i="1"/>
  <c r="AK1414" i="1"/>
  <c r="AL1414" i="1" s="1"/>
  <c r="AL1419" i="1"/>
  <c r="AK1509" i="1"/>
  <c r="AL1509" i="1" s="1"/>
  <c r="AL1518" i="1"/>
  <c r="AL1551" i="1"/>
  <c r="AK1551" i="1"/>
  <c r="AK1582" i="1"/>
  <c r="AL1582" i="1" s="1"/>
  <c r="AK1647" i="1"/>
  <c r="AL1647" i="1" s="1"/>
  <c r="AK1139" i="1"/>
  <c r="AL1139" i="1" s="1"/>
  <c r="AL1142" i="1"/>
  <c r="AK1142" i="1"/>
  <c r="AK1171" i="1"/>
  <c r="AL1171" i="1" s="1"/>
  <c r="AK1189" i="1"/>
  <c r="AL1189" i="1" s="1"/>
  <c r="AK1219" i="1"/>
  <c r="AL1219" i="1"/>
  <c r="AL1222" i="1"/>
  <c r="AK1222" i="1"/>
  <c r="AK1241" i="1"/>
  <c r="AL1241" i="1"/>
  <c r="AK1257" i="1"/>
  <c r="AL1257" i="1"/>
  <c r="AL1291" i="1"/>
  <c r="AK1303" i="1"/>
  <c r="AL1303" i="1" s="1"/>
  <c r="AL1336" i="1"/>
  <c r="AK1336" i="1"/>
  <c r="AK1382" i="1"/>
  <c r="AL1382" i="1" s="1"/>
  <c r="AK1385" i="1"/>
  <c r="AL1385" i="1" s="1"/>
  <c r="AK1393" i="1"/>
  <c r="AL1393" i="1" s="1"/>
  <c r="AK1417" i="1"/>
  <c r="AL1417" i="1" s="1"/>
  <c r="AL1439" i="1"/>
  <c r="AK1455" i="1"/>
  <c r="AL1455" i="1" s="1"/>
  <c r="AL1495" i="1"/>
  <c r="AK1500" i="1"/>
  <c r="AL1500" i="1" s="1"/>
  <c r="AK1545" i="1"/>
  <c r="AL1545" i="1" s="1"/>
  <c r="AK1638" i="1"/>
  <c r="AL1638" i="1" s="1"/>
  <c r="AK1339" i="1"/>
  <c r="AL1339" i="1" s="1"/>
  <c r="AK1341" i="1"/>
  <c r="AL1341" i="1"/>
  <c r="AK1349" i="1"/>
  <c r="AL1349" i="1" s="1"/>
  <c r="AK1364" i="1"/>
  <c r="AL1364" i="1" s="1"/>
  <c r="AK1369" i="1"/>
  <c r="AL1369" i="1" s="1"/>
  <c r="AK1388" i="1"/>
  <c r="AL1388" i="1" s="1"/>
  <c r="AK1425" i="1"/>
  <c r="AL1425" i="1" s="1"/>
  <c r="AK1429" i="1"/>
  <c r="AL1429" i="1" s="1"/>
  <c r="AK1475" i="1"/>
  <c r="AL1475" i="1"/>
  <c r="AK1484" i="1"/>
  <c r="AL1484" i="1"/>
  <c r="AK1499" i="1"/>
  <c r="AL1499" i="1" s="1"/>
  <c r="AK1531" i="1"/>
  <c r="AL1531" i="1"/>
  <c r="AK1548" i="1"/>
  <c r="AL1548" i="1" s="1"/>
  <c r="AK1553" i="1"/>
  <c r="AL1553" i="1" s="1"/>
  <c r="AL1558" i="1"/>
  <c r="AK1559" i="1"/>
  <c r="AL1559" i="1" s="1"/>
  <c r="AK1571" i="1"/>
  <c r="AK1592" i="1"/>
  <c r="AL1592" i="1" s="1"/>
  <c r="AL1407" i="1"/>
  <c r="AK1451" i="1"/>
  <c r="AL1451" i="1" s="1"/>
  <c r="AK1489" i="1"/>
  <c r="AL1489" i="1" s="1"/>
  <c r="AK1493" i="1"/>
  <c r="AL1493" i="1" s="1"/>
  <c r="AK1494" i="1"/>
  <c r="AL1494" i="1" s="1"/>
  <c r="AK1497" i="1"/>
  <c r="AL1497" i="1" s="1"/>
  <c r="AK1529" i="1"/>
  <c r="AL1529" i="1" s="1"/>
  <c r="AK1574" i="1"/>
  <c r="AL1574" i="1" s="1"/>
  <c r="AK1591" i="1"/>
  <c r="AL1591" i="1" s="1"/>
  <c r="AK1731" i="1"/>
  <c r="AL1731" i="1" s="1"/>
  <c r="AK1762" i="1"/>
  <c r="AK1790" i="1"/>
  <c r="AL1790" i="1" s="1"/>
  <c r="AK1802" i="1"/>
  <c r="AL1802" i="1" s="1"/>
  <c r="AK1815" i="1"/>
  <c r="AK1850" i="1"/>
  <c r="AL1850" i="1" s="1"/>
  <c r="AK1864" i="1"/>
  <c r="AK1888" i="1"/>
  <c r="AK1953" i="1"/>
  <c r="AL1953" i="1" s="1"/>
  <c r="AL1686" i="1"/>
  <c r="AK1686" i="1"/>
  <c r="AK1696" i="1"/>
  <c r="AL1696" i="1" s="1"/>
  <c r="AL1707" i="1"/>
  <c r="AK1708" i="1"/>
  <c r="AL1708" i="1" s="1"/>
  <c r="AK1720" i="1"/>
  <c r="AL1720" i="1" s="1"/>
  <c r="AK1782" i="1"/>
  <c r="AK1784" i="1"/>
  <c r="AL1784" i="1"/>
  <c r="AK1814" i="1"/>
  <c r="AL1814" i="1" s="1"/>
  <c r="AK1823" i="1"/>
  <c r="AL1823" i="1" s="1"/>
  <c r="AK1844" i="1"/>
  <c r="AL1844" i="1"/>
  <c r="AK1860" i="1"/>
  <c r="AL1864" i="1"/>
  <c r="AL1873" i="1"/>
  <c r="AK1873" i="1"/>
  <c r="AK1637" i="1"/>
  <c r="AL1662" i="1"/>
  <c r="AK1663" i="1"/>
  <c r="AL1663" i="1"/>
  <c r="AK1665" i="1"/>
  <c r="AL1665" i="1" s="1"/>
  <c r="AL1681" i="1"/>
  <c r="AL1695" i="1"/>
  <c r="AL1718" i="1"/>
  <c r="AK1718" i="1"/>
  <c r="AK1737" i="1"/>
  <c r="AL1737" i="1" s="1"/>
  <c r="AK1760" i="1"/>
  <c r="AL1762" i="1"/>
  <c r="AK1768" i="1"/>
  <c r="AL1768" i="1"/>
  <c r="AK1788" i="1"/>
  <c r="AL1788" i="1" s="1"/>
  <c r="AL1809" i="1"/>
  <c r="AK1809" i="1"/>
  <c r="AL1818" i="1"/>
  <c r="AK1832" i="1"/>
  <c r="AL1832" i="1"/>
  <c r="AK1884" i="1"/>
  <c r="AL1884" i="1" s="1"/>
  <c r="AK1943" i="1"/>
  <c r="AL1943" i="1" s="1"/>
  <c r="AK1598" i="1"/>
  <c r="AL1598" i="1" s="1"/>
  <c r="AK1609" i="1"/>
  <c r="AL1609" i="1"/>
  <c r="AK1641" i="1"/>
  <c r="AL1641" i="1" s="1"/>
  <c r="AK1654" i="1"/>
  <c r="AL1654" i="1" s="1"/>
  <c r="AK1684" i="1"/>
  <c r="AL1684" i="1" s="1"/>
  <c r="AK1685" i="1"/>
  <c r="AL1685" i="1"/>
  <c r="AK1717" i="1"/>
  <c r="AL1717" i="1" s="1"/>
  <c r="AL1727" i="1"/>
  <c r="AK1752" i="1"/>
  <c r="AL1752" i="1" s="1"/>
  <c r="AK1779" i="1"/>
  <c r="AK1792" i="1"/>
  <c r="AL1792" i="1"/>
  <c r="AK1795" i="1"/>
  <c r="AL1795" i="1" s="1"/>
  <c r="AK1828" i="1"/>
  <c r="AL1828" i="1" s="1"/>
  <c r="AL1888" i="1"/>
  <c r="AK1931" i="1"/>
  <c r="AL1931" i="1"/>
  <c r="AL1110" i="1"/>
  <c r="AK1125" i="1"/>
  <c r="AL1125" i="1" s="1"/>
  <c r="AK1131" i="1"/>
  <c r="AL1131" i="1"/>
  <c r="AL1134" i="1"/>
  <c r="AK1134" i="1"/>
  <c r="AL1144" i="1"/>
  <c r="AK1157" i="1"/>
  <c r="AL1157" i="1"/>
  <c r="AK1206" i="1"/>
  <c r="AL1206" i="1" s="1"/>
  <c r="AK1207" i="1"/>
  <c r="AL1207" i="1" s="1"/>
  <c r="AL1214" i="1"/>
  <c r="AK1251" i="1"/>
  <c r="AL1251" i="1"/>
  <c r="AK1272" i="1"/>
  <c r="AL1272" i="1"/>
  <c r="AL1278" i="1"/>
  <c r="AL1283" i="1"/>
  <c r="AK1285" i="1"/>
  <c r="AL1285" i="1" s="1"/>
  <c r="AK1286" i="1"/>
  <c r="AL1286" i="1" s="1"/>
  <c r="AL1334" i="1"/>
  <c r="AL1350" i="1"/>
  <c r="AK1350" i="1"/>
  <c r="AL1359" i="1"/>
  <c r="AK1365" i="1"/>
  <c r="AL1365" i="1" s="1"/>
  <c r="AL1372" i="1"/>
  <c r="AK1376" i="1"/>
  <c r="AL1376" i="1" s="1"/>
  <c r="AK1405" i="1"/>
  <c r="AL1405" i="1"/>
  <c r="AK1440" i="1"/>
  <c r="AL1440" i="1" s="1"/>
  <c r="AK1445" i="1"/>
  <c r="AL1445" i="1" s="1"/>
  <c r="AK1468" i="1"/>
  <c r="AL1468" i="1" s="1"/>
  <c r="AK1477" i="1"/>
  <c r="AL1477" i="1" s="1"/>
  <c r="AK1478" i="1"/>
  <c r="AL1478" i="1" s="1"/>
  <c r="AL1526" i="1"/>
  <c r="AK1527" i="1"/>
  <c r="AL1527" i="1"/>
  <c r="AL1532" i="1"/>
  <c r="AK1532" i="1"/>
  <c r="AK1533" i="1"/>
  <c r="AL1533" i="1" s="1"/>
  <c r="AL1550" i="1"/>
  <c r="AK1565" i="1"/>
  <c r="AL1565" i="1" s="1"/>
  <c r="AL1595" i="1"/>
  <c r="AK1597" i="1"/>
  <c r="AL1597" i="1"/>
  <c r="AL1606" i="1"/>
  <c r="AK1606" i="1"/>
  <c r="AK1617" i="1"/>
  <c r="AL1617" i="1"/>
  <c r="AK1640" i="1"/>
  <c r="AL1640" i="1" s="1"/>
  <c r="AL1644" i="1"/>
  <c r="AK1649" i="1"/>
  <c r="AL1649" i="1" s="1"/>
  <c r="AK1653" i="1"/>
  <c r="AL1653" i="1" s="1"/>
  <c r="AK1661" i="1"/>
  <c r="AL1661" i="1" s="1"/>
  <c r="AK1683" i="1"/>
  <c r="AL1683" i="1" s="1"/>
  <c r="AK1710" i="1"/>
  <c r="AL1710" i="1" s="1"/>
  <c r="AK1711" i="1"/>
  <c r="AL1711" i="1"/>
  <c r="AL1726" i="1"/>
  <c r="AL1747" i="1"/>
  <c r="AK1747" i="1"/>
  <c r="AK1750" i="1"/>
  <c r="AL1750" i="1" s="1"/>
  <c r="AK1855" i="1"/>
  <c r="AL1855" i="1" s="1"/>
  <c r="AL1874" i="1"/>
  <c r="AK1874" i="1"/>
  <c r="AK1879" i="1"/>
  <c r="AK1887" i="1"/>
  <c r="AL1887" i="1" s="1"/>
  <c r="AK1891" i="1"/>
  <c r="AL1891" i="1" s="1"/>
  <c r="AK1892" i="1"/>
  <c r="AL1892" i="1" s="1"/>
  <c r="AK1959" i="1"/>
  <c r="AK1986" i="1"/>
  <c r="AL1986" i="1"/>
  <c r="AK1427" i="1"/>
  <c r="AL1427" i="1" s="1"/>
  <c r="AL1459" i="1"/>
  <c r="AK1461" i="1"/>
  <c r="AL1461" i="1" s="1"/>
  <c r="AK1469" i="1"/>
  <c r="AL1469" i="1" s="1"/>
  <c r="AL1473" i="1"/>
  <c r="AL1556" i="1"/>
  <c r="AL1560" i="1"/>
  <c r="AK1573" i="1"/>
  <c r="AL1573" i="1" s="1"/>
  <c r="AL1625" i="1"/>
  <c r="AK1705" i="1"/>
  <c r="AL1705" i="1"/>
  <c r="AL1729" i="1"/>
  <c r="AK1734" i="1"/>
  <c r="AL1734" i="1" s="1"/>
  <c r="AK1739" i="1"/>
  <c r="AL1739" i="1" s="1"/>
  <c r="AL1760" i="1"/>
  <c r="AK1778" i="1"/>
  <c r="AL1778" i="1" s="1"/>
  <c r="AL1779" i="1"/>
  <c r="AL1782" i="1"/>
  <c r="AK1786" i="1"/>
  <c r="AL1786" i="1" s="1"/>
  <c r="AL1815" i="1"/>
  <c r="AK1817" i="1"/>
  <c r="AL1817" i="1" s="1"/>
  <c r="AK1841" i="1"/>
  <c r="AL1841" i="1" s="1"/>
  <c r="AK1847" i="1"/>
  <c r="AL1847" i="1" s="1"/>
  <c r="AK1863" i="1"/>
  <c r="AK1420" i="1"/>
  <c r="AL1420" i="1"/>
  <c r="AL40" i="1"/>
  <c r="AL72" i="1"/>
  <c r="AL104" i="1"/>
  <c r="AL136" i="1"/>
  <c r="AL168" i="1"/>
  <c r="AL264" i="1"/>
  <c r="AL296" i="1"/>
  <c r="AL328" i="1"/>
  <c r="AL360" i="1"/>
  <c r="AL392" i="1"/>
  <c r="AL424" i="1"/>
  <c r="AL456" i="1"/>
  <c r="AL488" i="1"/>
  <c r="AK516" i="1"/>
  <c r="AL516" i="1"/>
  <c r="AK599" i="1"/>
  <c r="AL599" i="1" s="1"/>
  <c r="AL606" i="1"/>
  <c r="AK634" i="1"/>
  <c r="AL634" i="1" s="1"/>
  <c r="AK644" i="1"/>
  <c r="AL644" i="1"/>
  <c r="AL685" i="1"/>
  <c r="AK727" i="1"/>
  <c r="AL727" i="1" s="1"/>
  <c r="AL734" i="1"/>
  <c r="AK762" i="1"/>
  <c r="AL762" i="1" s="1"/>
  <c r="AL765" i="1"/>
  <c r="AK772" i="1"/>
  <c r="AL772" i="1"/>
  <c r="AL813" i="1"/>
  <c r="AK822" i="1"/>
  <c r="AL822" i="1" s="1"/>
  <c r="AK836" i="1"/>
  <c r="AL836" i="1"/>
  <c r="AK846" i="1"/>
  <c r="AL846" i="1" s="1"/>
  <c r="AK866" i="1"/>
  <c r="AL866" i="1" s="1"/>
  <c r="AK984" i="1"/>
  <c r="AL984" i="1" s="1"/>
  <c r="AK989" i="1"/>
  <c r="AL989" i="1" s="1"/>
  <c r="AK1001" i="1"/>
  <c r="AL1001" i="1" s="1"/>
  <c r="AK1007" i="1"/>
  <c r="AL1007" i="1" s="1"/>
  <c r="AL1011" i="1"/>
  <c r="AK1021" i="1"/>
  <c r="AK1033" i="1"/>
  <c r="AL1033" i="1"/>
  <c r="AL1046" i="1"/>
  <c r="AL1052" i="1"/>
  <c r="AK1052" i="1"/>
  <c r="AL1059" i="1"/>
  <c r="AL1081" i="1"/>
  <c r="AK1081" i="1"/>
  <c r="AL1083" i="1"/>
  <c r="AK1097" i="1"/>
  <c r="AL1097" i="1"/>
  <c r="AL1151" i="1"/>
  <c r="AK1193" i="1"/>
  <c r="AL1193" i="1"/>
  <c r="AL1195" i="1"/>
  <c r="AK1198" i="1"/>
  <c r="AL1198" i="1" s="1"/>
  <c r="AL1215" i="1"/>
  <c r="AL1273" i="1"/>
  <c r="AK1273" i="1"/>
  <c r="AK1275" i="1"/>
  <c r="AL1275" i="1"/>
  <c r="AL1281" i="1"/>
  <c r="AL1366" i="1"/>
  <c r="AK1381" i="1"/>
  <c r="AL1381" i="1" s="1"/>
  <c r="AK1387" i="1"/>
  <c r="AL1387" i="1"/>
  <c r="AK1390" i="1"/>
  <c r="AL1390" i="1" s="1"/>
  <c r="AL1400" i="1"/>
  <c r="AK1413" i="1"/>
  <c r="AL1413" i="1" s="1"/>
  <c r="AK1462" i="1"/>
  <c r="AL1462" i="1" s="1"/>
  <c r="AK1463" i="1"/>
  <c r="AL1463" i="1" s="1"/>
  <c r="AL1470" i="1"/>
  <c r="AK1507" i="1"/>
  <c r="AL1507" i="1"/>
  <c r="AK1528" i="1"/>
  <c r="AL1528" i="1" s="1"/>
  <c r="AL1534" i="1"/>
  <c r="AL1539" i="1"/>
  <c r="AK1541" i="1"/>
  <c r="AL1541" i="1" s="1"/>
  <c r="AK1542" i="1"/>
  <c r="AL1542" i="1" s="1"/>
  <c r="AL1596" i="1"/>
  <c r="AK1612" i="1"/>
  <c r="AL1612" i="1"/>
  <c r="AK1632" i="1"/>
  <c r="AL1632" i="1" s="1"/>
  <c r="AL1637" i="1"/>
  <c r="AK1669" i="1"/>
  <c r="AL1669" i="1"/>
  <c r="AL1704" i="1"/>
  <c r="AK1713" i="1"/>
  <c r="AL1713" i="1" s="1"/>
  <c r="AK1724" i="1"/>
  <c r="AL1724" i="1" s="1"/>
  <c r="AK1740" i="1"/>
  <c r="AL1740" i="1"/>
  <c r="AL1746" i="1"/>
  <c r="AK1764" i="1"/>
  <c r="AL1764" i="1" s="1"/>
  <c r="AK1771" i="1"/>
  <c r="AL1771" i="1" s="1"/>
  <c r="AK1776" i="1"/>
  <c r="AK1799" i="1"/>
  <c r="AL1799" i="1" s="1"/>
  <c r="AK1811" i="1"/>
  <c r="AL1811" i="1" s="1"/>
  <c r="AK1849" i="1"/>
  <c r="AL1849" i="1" s="1"/>
  <c r="AL1860" i="1"/>
  <c r="AL1863" i="1"/>
  <c r="AK1905" i="1"/>
  <c r="AL1905" i="1" s="1"/>
  <c r="AK1914" i="1"/>
  <c r="AL1914" i="1" s="1"/>
  <c r="AK1947" i="1"/>
  <c r="AL1947" i="1"/>
  <c r="AL1619" i="1"/>
  <c r="AK1619" i="1"/>
  <c r="AK1620" i="1"/>
  <c r="AL1620" i="1" s="1"/>
  <c r="AK1629" i="1"/>
  <c r="AL1629" i="1"/>
  <c r="AL1631" i="1"/>
  <c r="AK1631" i="1"/>
  <c r="AK1643" i="1"/>
  <c r="AL1643" i="1"/>
  <c r="AK1644" i="1"/>
  <c r="AK1697" i="1"/>
  <c r="AL1697" i="1" s="1"/>
  <c r="AK1707" i="1"/>
  <c r="AL1715" i="1"/>
  <c r="AK1733" i="1"/>
  <c r="AL1733" i="1" s="1"/>
  <c r="AK1816" i="1"/>
  <c r="AL1816" i="1"/>
  <c r="AK1838" i="1"/>
  <c r="AL1838" i="1" s="1"/>
  <c r="AK1856" i="1"/>
  <c r="AL1856" i="1" s="1"/>
  <c r="AK1859" i="1"/>
  <c r="AL1859" i="1" s="1"/>
  <c r="AK1898" i="1"/>
  <c r="AL1898" i="1"/>
  <c r="AK1890" i="1"/>
  <c r="AL1890" i="1"/>
  <c r="AK1952" i="1"/>
  <c r="AL1952" i="1" s="1"/>
  <c r="AK1971" i="1"/>
  <c r="AL1971" i="1" s="1"/>
  <c r="AK1976" i="1"/>
  <c r="AL1976" i="1"/>
  <c r="AK1979" i="1"/>
  <c r="AL1979" i="1" s="1"/>
  <c r="AK1912" i="1"/>
  <c r="AL1912" i="1" s="1"/>
  <c r="AK1922" i="1"/>
  <c r="AL1922" i="1"/>
  <c r="AL1940" i="1"/>
  <c r="AK1940" i="1"/>
  <c r="AK1945" i="1"/>
  <c r="AL1945" i="1" s="1"/>
  <c r="AK1966" i="1"/>
  <c r="AL1978" i="1"/>
  <c r="AL533" i="1"/>
  <c r="AL536" i="1"/>
  <c r="AL565" i="1"/>
  <c r="AL568" i="1"/>
  <c r="AL597" i="1"/>
  <c r="AL629" i="1"/>
  <c r="AL632" i="1"/>
  <c r="AL661" i="1"/>
  <c r="AL664" i="1"/>
  <c r="AL693" i="1"/>
  <c r="AL696" i="1"/>
  <c r="AL725" i="1"/>
  <c r="AL728" i="1"/>
  <c r="AL757" i="1"/>
  <c r="AL760" i="1"/>
  <c r="AL789" i="1"/>
  <c r="AL792" i="1"/>
  <c r="AL821" i="1"/>
  <c r="AL824" i="1"/>
  <c r="AK826" i="1"/>
  <c r="AL826" i="1" s="1"/>
  <c r="AL853" i="1"/>
  <c r="AL856" i="1"/>
  <c r="AK858" i="1"/>
  <c r="AL858" i="1" s="1"/>
  <c r="AL885" i="1"/>
  <c r="AL888" i="1"/>
  <c r="AK890" i="1"/>
  <c r="AL919" i="1"/>
  <c r="AL926" i="1"/>
  <c r="AL927" i="1"/>
  <c r="AL983" i="1"/>
  <c r="AL990" i="1"/>
  <c r="AL991" i="1"/>
  <c r="AK1067" i="1"/>
  <c r="AL1067" i="1" s="1"/>
  <c r="AL1111" i="1"/>
  <c r="AK1145" i="1"/>
  <c r="AL1145" i="1" s="1"/>
  <c r="AK1155" i="1"/>
  <c r="AL1155" i="1" s="1"/>
  <c r="AL1166" i="1"/>
  <c r="AK1181" i="1"/>
  <c r="AL1181" i="1" s="1"/>
  <c r="AK1187" i="1"/>
  <c r="AL1187" i="1" s="1"/>
  <c r="AL1190" i="1"/>
  <c r="AK1190" i="1"/>
  <c r="AK1211" i="1"/>
  <c r="AL1211" i="1" s="1"/>
  <c r="AL1235" i="1"/>
  <c r="AK1235" i="1"/>
  <c r="AL1247" i="1"/>
  <c r="AK1260" i="1"/>
  <c r="AL1260" i="1" s="1"/>
  <c r="AL1267" i="1"/>
  <c r="AK1269" i="1"/>
  <c r="AL1269" i="1" s="1"/>
  <c r="AK1323" i="1"/>
  <c r="AL1367" i="1"/>
  <c r="AL1401" i="1"/>
  <c r="AK1401" i="1"/>
  <c r="AK1411" i="1"/>
  <c r="AL1411" i="1" s="1"/>
  <c r="AL1422" i="1"/>
  <c r="AK1437" i="1"/>
  <c r="AL1437" i="1" s="1"/>
  <c r="AK1443" i="1"/>
  <c r="AL1443" i="1" s="1"/>
  <c r="AK1446" i="1"/>
  <c r="AL1446" i="1" s="1"/>
  <c r="AK1467" i="1"/>
  <c r="AL1467" i="1" s="1"/>
  <c r="AL1491" i="1"/>
  <c r="AK1491" i="1"/>
  <c r="AL1503" i="1"/>
  <c r="AK1516" i="1"/>
  <c r="AL1516" i="1" s="1"/>
  <c r="AL1523" i="1"/>
  <c r="AK1525" i="1"/>
  <c r="AL1525" i="1" s="1"/>
  <c r="AK1579" i="1"/>
  <c r="AL1579" i="1" s="1"/>
  <c r="AL1623" i="1"/>
  <c r="AL1657" i="1"/>
  <c r="AK1657" i="1"/>
  <c r="AK1667" i="1"/>
  <c r="AL1667" i="1" s="1"/>
  <c r="AL1678" i="1"/>
  <c r="AK1693" i="1"/>
  <c r="AL1693" i="1" s="1"/>
  <c r="AK1699" i="1"/>
  <c r="AL1699" i="1" s="1"/>
  <c r="AK1702" i="1"/>
  <c r="AL1702" i="1" s="1"/>
  <c r="AK1723" i="1"/>
  <c r="AL1723" i="1" s="1"/>
  <c r="AL1748" i="1"/>
  <c r="AK1751" i="1"/>
  <c r="AL1756" i="1"/>
  <c r="AL1761" i="1"/>
  <c r="AK1774" i="1"/>
  <c r="AL1774" i="1"/>
  <c r="AL1780" i="1"/>
  <c r="AK1803" i="1"/>
  <c r="AL1803" i="1" s="1"/>
  <c r="AK1820" i="1"/>
  <c r="AL1820" i="1" s="1"/>
  <c r="AK1842" i="1"/>
  <c r="AL1842" i="1" s="1"/>
  <c r="AL1857" i="1"/>
  <c r="AK1857" i="1"/>
  <c r="AL1878" i="1"/>
  <c r="AL1906" i="1"/>
  <c r="AK1906" i="1"/>
  <c r="AK1915" i="1"/>
  <c r="AL1915" i="1" s="1"/>
  <c r="AK1920" i="1"/>
  <c r="AL1920" i="1" s="1"/>
  <c r="AL1950" i="1"/>
  <c r="AK1960" i="1"/>
  <c r="AL1960" i="1" s="1"/>
  <c r="AL1972" i="1"/>
  <c r="AL1974" i="1"/>
  <c r="AK1974" i="1"/>
  <c r="AL1590" i="1"/>
  <c r="AK1605" i="1"/>
  <c r="AL1605" i="1"/>
  <c r="AL1622" i="1"/>
  <c r="AL1660" i="1"/>
  <c r="AK1670" i="1"/>
  <c r="AL1670" i="1" s="1"/>
  <c r="AK1673" i="1"/>
  <c r="AK1676" i="1"/>
  <c r="AL1676" i="1"/>
  <c r="AL1692" i="1"/>
  <c r="AK1701" i="1"/>
  <c r="AL1701" i="1" s="1"/>
  <c r="AK1725" i="1"/>
  <c r="AL1725" i="1" s="1"/>
  <c r="AL1745" i="1"/>
  <c r="AL1759" i="1"/>
  <c r="AL1785" i="1"/>
  <c r="AK1806" i="1"/>
  <c r="AL1806" i="1"/>
  <c r="AL1810" i="1"/>
  <c r="AK1835" i="1"/>
  <c r="AL1835" i="1"/>
  <c r="AK1840" i="1"/>
  <c r="AL1840" i="1" s="1"/>
  <c r="AK1852" i="1"/>
  <c r="AL1852" i="1" s="1"/>
  <c r="AK1870" i="1"/>
  <c r="AL1870" i="1" s="1"/>
  <c r="AK1889" i="1"/>
  <c r="AL1889" i="1" s="1"/>
  <c r="AK1899" i="1"/>
  <c r="AL1899" i="1" s="1"/>
  <c r="AK1907" i="1"/>
  <c r="AL1907" i="1" s="1"/>
  <c r="AL1916" i="1"/>
  <c r="AK1916" i="1"/>
  <c r="AL1937" i="1"/>
  <c r="AK1972" i="1"/>
  <c r="AK1983" i="1"/>
  <c r="AL1983" i="1" s="1"/>
  <c r="AL829" i="1"/>
  <c r="AL832" i="1"/>
  <c r="AL861" i="1"/>
  <c r="AL864" i="1"/>
  <c r="AK901" i="1"/>
  <c r="AL901" i="1" s="1"/>
  <c r="AK905" i="1"/>
  <c r="AL905" i="1" s="1"/>
  <c r="AK908" i="1"/>
  <c r="AL908" i="1" s="1"/>
  <c r="AL915" i="1"/>
  <c r="AL942" i="1"/>
  <c r="AL956" i="1"/>
  <c r="AK965" i="1"/>
  <c r="AL965" i="1" s="1"/>
  <c r="AK969" i="1"/>
  <c r="AL969" i="1" s="1"/>
  <c r="AK972" i="1"/>
  <c r="AL972" i="1" s="1"/>
  <c r="AL1006" i="1"/>
  <c r="AL1020" i="1"/>
  <c r="AK1043" i="1"/>
  <c r="AL1043" i="1" s="1"/>
  <c r="AL1055" i="1"/>
  <c r="AK1068" i="1"/>
  <c r="AL1068" i="1" s="1"/>
  <c r="AL1075" i="1"/>
  <c r="AK1077" i="1"/>
  <c r="AL1077" i="1" s="1"/>
  <c r="AL1175" i="1"/>
  <c r="AK1209" i="1"/>
  <c r="AL1209" i="1" s="1"/>
  <c r="AL1230" i="1"/>
  <c r="AK1245" i="1"/>
  <c r="AL1245" i="1" s="1"/>
  <c r="AK1254" i="1"/>
  <c r="AL1254" i="1" s="1"/>
  <c r="AK1299" i="1"/>
  <c r="AL1299" i="1" s="1"/>
  <c r="AK1324" i="1"/>
  <c r="AL1324" i="1" s="1"/>
  <c r="AL1331" i="1"/>
  <c r="AK1333" i="1"/>
  <c r="AL1333" i="1" s="1"/>
  <c r="AK1465" i="1"/>
  <c r="AL1465" i="1" s="1"/>
  <c r="AL1486" i="1"/>
  <c r="AK1501" i="1"/>
  <c r="AL1501" i="1" s="1"/>
  <c r="AK1510" i="1"/>
  <c r="AL1510" i="1" s="1"/>
  <c r="AL1555" i="1"/>
  <c r="AK1555" i="1"/>
  <c r="AK1580" i="1"/>
  <c r="AL1580" i="1" s="1"/>
  <c r="AL1587" i="1"/>
  <c r="AK1589" i="1"/>
  <c r="AL1589" i="1" s="1"/>
  <c r="AL1687" i="1"/>
  <c r="AL1721" i="1"/>
  <c r="AK1721" i="1"/>
  <c r="AL1742" i="1"/>
  <c r="AK1767" i="1"/>
  <c r="AL1767" i="1"/>
  <c r="AL1777" i="1"/>
  <c r="AL1791" i="1"/>
  <c r="AL1793" i="1"/>
  <c r="AL1825" i="1"/>
  <c r="AK1876" i="1"/>
  <c r="AL1886" i="1"/>
  <c r="AK1904" i="1"/>
  <c r="AL1904" i="1"/>
  <c r="AK1913" i="1"/>
  <c r="AL1913" i="1" s="1"/>
  <c r="AK1921" i="1"/>
  <c r="AL1921" i="1" s="1"/>
  <c r="AK1934" i="1"/>
  <c r="AL1934" i="1" s="1"/>
  <c r="AL1938" i="1"/>
  <c r="AL1939" i="1"/>
  <c r="AK1946" i="1"/>
  <c r="AL1946" i="1" s="1"/>
  <c r="AL1966" i="1"/>
  <c r="AK1968" i="1"/>
  <c r="AL1968" i="1" s="1"/>
  <c r="AL1054" i="1"/>
  <c r="AL1118" i="1"/>
  <c r="AL1182" i="1"/>
  <c r="AL1246" i="1"/>
  <c r="AL1310" i="1"/>
  <c r="AL1374" i="1"/>
  <c r="AL1438" i="1"/>
  <c r="AL1502" i="1"/>
  <c r="AL1566" i="1"/>
  <c r="AL1630" i="1"/>
  <c r="AL1694" i="1"/>
  <c r="AK1800" i="1"/>
  <c r="AL1800" i="1" s="1"/>
  <c r="AK1824" i="1"/>
  <c r="AK1846" i="1"/>
  <c r="AL1846" i="1" s="1"/>
  <c r="AL1851" i="1"/>
  <c r="AK1880" i="1"/>
  <c r="AL1880" i="1"/>
  <c r="AK1902" i="1"/>
  <c r="AL1902" i="1" s="1"/>
  <c r="AL912" i="1"/>
  <c r="AL944" i="1"/>
  <c r="AL976" i="1"/>
  <c r="AL1008" i="1"/>
  <c r="AL1072" i="1"/>
  <c r="AL1104" i="1"/>
  <c r="AL1168" i="1"/>
  <c r="AL1200" i="1"/>
  <c r="AL1232" i="1"/>
  <c r="AL1264" i="1"/>
  <c r="AL1296" i="1"/>
  <c r="AL1328" i="1"/>
  <c r="AL1360" i="1"/>
  <c r="AL1392" i="1"/>
  <c r="AL1424" i="1"/>
  <c r="AL1456" i="1"/>
  <c r="AL1488" i="1"/>
  <c r="AL1520" i="1"/>
  <c r="AL1552" i="1"/>
  <c r="AL1584" i="1"/>
  <c r="AL1616" i="1"/>
  <c r="AL1648" i="1"/>
  <c r="AL1680" i="1"/>
  <c r="AL1712" i="1"/>
  <c r="AL1744" i="1"/>
  <c r="AL1753" i="1"/>
  <c r="AK1794" i="1"/>
  <c r="AL1794" i="1" s="1"/>
  <c r="AK1826" i="1"/>
  <c r="AL1826" i="1" s="1"/>
  <c r="AK1831" i="1"/>
  <c r="AL1831" i="1" s="1"/>
  <c r="AK1848" i="1"/>
  <c r="AL1848" i="1" s="1"/>
  <c r="AK1854" i="1"/>
  <c r="AL1854" i="1" s="1"/>
  <c r="AK1867" i="1"/>
  <c r="AL1867" i="1" s="1"/>
  <c r="AL1881" i="1"/>
  <c r="AK1908" i="1"/>
  <c r="AL1908" i="1" s="1"/>
  <c r="AK1911" i="1"/>
  <c r="AL1911" i="1" s="1"/>
  <c r="AL1923" i="1"/>
  <c r="AK1936" i="1"/>
  <c r="AL1936" i="1" s="1"/>
  <c r="AK1944" i="1"/>
  <c r="AL1944" i="1"/>
  <c r="AK1948" i="1"/>
  <c r="AL1948" i="1" s="1"/>
  <c r="AK1963" i="1"/>
  <c r="AL1963" i="1" s="1"/>
  <c r="AL1970" i="1"/>
  <c r="AL1985" i="1"/>
  <c r="AK1858" i="1"/>
  <c r="AL1858" i="1" s="1"/>
  <c r="AK1954" i="1"/>
  <c r="AL1954" i="1" s="1"/>
  <c r="AK1984" i="1"/>
  <c r="AL1984" i="1" s="1"/>
  <c r="AL1769" i="1"/>
  <c r="AL1772" i="1"/>
  <c r="AL1804" i="1"/>
  <c r="AL1833" i="1"/>
  <c r="AL1836" i="1"/>
  <c r="AL1865" i="1"/>
  <c r="AL1868" i="1"/>
  <c r="AL1897" i="1"/>
  <c r="AL1900" i="1"/>
  <c r="AL1929" i="1"/>
  <c r="AL1932" i="1"/>
  <c r="AL1961" i="1"/>
  <c r="AL1964" i="1"/>
  <c r="J3724" i="1" l="1"/>
  <c r="K3724" i="1"/>
  <c r="AG3724" i="1"/>
  <c r="H3724" i="1"/>
  <c r="R3724" i="1"/>
  <c r="L3724" i="1"/>
  <c r="M3724" i="1"/>
  <c r="Q37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59F86E5C-2CA0-4BF4-BB47-F3C4A58E66C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78CDED0-A5A4-4A20-889E-DE138F9EE4BA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<sst xmlns="http://schemas.openxmlformats.org/spreadsheetml/2006/main" count="24176" uniqueCount="9198">
  <si>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</si>
  <si>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</si>
  <si>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</si>
  <si>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</si>
  <si>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</si>
  <si>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</si>
  <si>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</si>
  <si>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</si>
  <si>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</si>
  <si>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</si>
  <si>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</si>
  <si>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</si>
  <si>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</si>
  <si>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</si>
  <si>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</si>
  <si>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</si>
  <si>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</si>
  <si>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</si>
  <si>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</si>
  <si>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</si>
  <si>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</si>
  <si>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</si>
  <si>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</si>
  <si>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</si>
  <si>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</si>
  <si>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</si>
  <si>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</si>
  <si>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</si>
  <si>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</si>
  <si>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</si>
  <si>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</si>
  <si>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</si>
  <si>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</si>
  <si>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</si>
  <si>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</si>
  <si>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</si>
  <si>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</si>
  <si>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</si>
  <si>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</si>
  <si>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</si>
  <si>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</si>
  <si>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</si>
  <si>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</si>
  <si>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</si>
  <si>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</si>
  <si>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UNIVERSITARIO DE SANTANDER</t>
  </si>
  <si>
    <t>EVENTO</t>
  </si>
  <si>
    <t>HUSE</t>
  </si>
  <si>
    <t>600397</t>
  </si>
  <si>
    <t/>
  </si>
  <si>
    <t>609477</t>
  </si>
  <si>
    <t>HUSE609477</t>
  </si>
  <si>
    <t>GL-6892771312094</t>
  </si>
  <si>
    <t>617330</t>
  </si>
  <si>
    <t>628271</t>
  </si>
  <si>
    <t>616462</t>
  </si>
  <si>
    <t>HUSE616462</t>
  </si>
  <si>
    <t>GL-052090380308</t>
  </si>
  <si>
    <t xml:space="preserve"> </t>
  </si>
  <si>
    <t>620909</t>
  </si>
  <si>
    <t>622329</t>
  </si>
  <si>
    <t>615368</t>
  </si>
  <si>
    <t>626070</t>
  </si>
  <si>
    <t>639383</t>
  </si>
  <si>
    <t>642754</t>
  </si>
  <si>
    <t>622443</t>
  </si>
  <si>
    <t>HUSE622443</t>
  </si>
  <si>
    <t>Gl-6892317318926</t>
  </si>
  <si>
    <t>626187</t>
  </si>
  <si>
    <t>HUSE626187</t>
  </si>
  <si>
    <t>GL-6892317318922</t>
  </si>
  <si>
    <t>635330</t>
  </si>
  <si>
    <t>641221</t>
  </si>
  <si>
    <t>593243</t>
  </si>
  <si>
    <t>623302</t>
  </si>
  <si>
    <t>HUSE623302</t>
  </si>
  <si>
    <t>GL-6892317316713</t>
  </si>
  <si>
    <t>645350</t>
  </si>
  <si>
    <t>HUSE645350</t>
  </si>
  <si>
    <t>GL-6892317316682</t>
  </si>
  <si>
    <t>648371</t>
  </si>
  <si>
    <t>HUSE648371</t>
  </si>
  <si>
    <t>Gl-6892317316684</t>
  </si>
  <si>
    <t>648534</t>
  </si>
  <si>
    <t>HUSE648534</t>
  </si>
  <si>
    <t>GL-6892771314837</t>
  </si>
  <si>
    <t>653287</t>
  </si>
  <si>
    <t>HUSE653287</t>
  </si>
  <si>
    <t>GL-682090369560</t>
  </si>
  <si>
    <t>657731</t>
  </si>
  <si>
    <t>HUSE657731</t>
  </si>
  <si>
    <t>590710</t>
  </si>
  <si>
    <t>670627</t>
  </si>
  <si>
    <t>676572</t>
  </si>
  <si>
    <t>HUSE676572</t>
  </si>
  <si>
    <t>GL-682173380494</t>
  </si>
  <si>
    <t>676654</t>
  </si>
  <si>
    <t>HUSE676654</t>
  </si>
  <si>
    <t>GL-682173380490</t>
  </si>
  <si>
    <t>676711</t>
  </si>
  <si>
    <t>HUSE676711</t>
  </si>
  <si>
    <t>GL-682173380495</t>
  </si>
  <si>
    <t>676891</t>
  </si>
  <si>
    <t>HUSE676891</t>
  </si>
  <si>
    <t>GL-682173380461</t>
  </si>
  <si>
    <t>677676</t>
  </si>
  <si>
    <t>HUSE677676</t>
  </si>
  <si>
    <t>GL-682173380493</t>
  </si>
  <si>
    <t>677720</t>
  </si>
  <si>
    <t>HUSE677720</t>
  </si>
  <si>
    <t>GL-682173380491</t>
  </si>
  <si>
    <t>677770</t>
  </si>
  <si>
    <t>HUSE677770</t>
  </si>
  <si>
    <t>GL-682173380492</t>
  </si>
  <si>
    <t>677201</t>
  </si>
  <si>
    <t>HUSE677201</t>
  </si>
  <si>
    <t>GL-6892338367480</t>
  </si>
  <si>
    <t>677592</t>
  </si>
  <si>
    <t>HUSE677592</t>
  </si>
  <si>
    <t>GL-6892465351657</t>
  </si>
  <si>
    <t>677932</t>
  </si>
  <si>
    <t>HUSE677932</t>
  </si>
  <si>
    <t>GL-6892338367870</t>
  </si>
  <si>
    <t>678751</t>
  </si>
  <si>
    <t>HUSE678751</t>
  </si>
  <si>
    <t>GL-6892338367478</t>
  </si>
  <si>
    <t>679572</t>
  </si>
  <si>
    <t>HUSE679572</t>
  </si>
  <si>
    <t>Gl-6892338367397</t>
  </si>
  <si>
    <t>679716</t>
  </si>
  <si>
    <t>HUSE679716</t>
  </si>
  <si>
    <t>GL-6892338367479</t>
  </si>
  <si>
    <t>674797</t>
  </si>
  <si>
    <t>HUSE674797</t>
  </si>
  <si>
    <t>GL-682090371076</t>
  </si>
  <si>
    <t>677232</t>
  </si>
  <si>
    <t>HUSE677232</t>
  </si>
  <si>
    <t>GL-682173380496</t>
  </si>
  <si>
    <t>660257</t>
  </si>
  <si>
    <t>HUSE660257</t>
  </si>
  <si>
    <t>GL-682090370329</t>
  </si>
  <si>
    <t>679140</t>
  </si>
  <si>
    <t>HUSE679140</t>
  </si>
  <si>
    <t>Gl-6892338368061</t>
  </si>
  <si>
    <t>679212</t>
  </si>
  <si>
    <t>HUSE679212</t>
  </si>
  <si>
    <t>GL-6892338367670</t>
  </si>
  <si>
    <t>679566</t>
  </si>
  <si>
    <t>HUSE679566</t>
  </si>
  <si>
    <t>Gl-6892338367678</t>
  </si>
  <si>
    <t>679604</t>
  </si>
  <si>
    <t>HUSE679604</t>
  </si>
  <si>
    <t>GL-6892338368063</t>
  </si>
  <si>
    <t>680068</t>
  </si>
  <si>
    <t>HUSE680068</t>
  </si>
  <si>
    <t>GL-6892338367673</t>
  </si>
  <si>
    <t>680189</t>
  </si>
  <si>
    <t>HUSE680189</t>
  </si>
  <si>
    <t>GL-6892338367677</t>
  </si>
  <si>
    <t>680236</t>
  </si>
  <si>
    <t>HUSE680236</t>
  </si>
  <si>
    <t>GL-6892338367676</t>
  </si>
  <si>
    <t>681250</t>
  </si>
  <si>
    <t>HUSE681250</t>
  </si>
  <si>
    <t>GL-682090370384</t>
  </si>
  <si>
    <t>683177</t>
  </si>
  <si>
    <t>HUSE683177</t>
  </si>
  <si>
    <t>GL-682090370312</t>
  </si>
  <si>
    <t>669154</t>
  </si>
  <si>
    <t>HUSE669154</t>
  </si>
  <si>
    <t>GL-6892771314636</t>
  </si>
  <si>
    <t>680575</t>
  </si>
  <si>
    <t>HUSE680575</t>
  </si>
  <si>
    <t>GL-689251635470</t>
  </si>
  <si>
    <t>671207</t>
  </si>
  <si>
    <t>678312</t>
  </si>
  <si>
    <t>HUSE678312</t>
  </si>
  <si>
    <t>GL-68492312686</t>
  </si>
  <si>
    <t>679933</t>
  </si>
  <si>
    <t>HUSE679933</t>
  </si>
  <si>
    <t>GL-6892338368149</t>
  </si>
  <si>
    <t>680479</t>
  </si>
  <si>
    <t>HUSE680479</t>
  </si>
  <si>
    <t>Gl-6892338368193</t>
  </si>
  <si>
    <t>680503</t>
  </si>
  <si>
    <t>HUSE680503</t>
  </si>
  <si>
    <t>GL-6892338368593</t>
  </si>
  <si>
    <t>680972</t>
  </si>
  <si>
    <t>HUSE680972</t>
  </si>
  <si>
    <t>Gl-6892338368204</t>
  </si>
  <si>
    <t>681088</t>
  </si>
  <si>
    <t>HUSE681088</t>
  </si>
  <si>
    <t>GL-6892338368196</t>
  </si>
  <si>
    <t>681549</t>
  </si>
  <si>
    <t>HUSE681549</t>
  </si>
  <si>
    <t>GL-6892338368606</t>
  </si>
  <si>
    <t>681569</t>
  </si>
  <si>
    <t>HUSE681569</t>
  </si>
  <si>
    <t>GL-6892338368197</t>
  </si>
  <si>
    <t>681614</t>
  </si>
  <si>
    <t>HUSE681614</t>
  </si>
  <si>
    <t>GL-6892338368207</t>
  </si>
  <si>
    <t>682011</t>
  </si>
  <si>
    <t>HUSE682011</t>
  </si>
  <si>
    <t>GL-6892338368208</t>
  </si>
  <si>
    <t>682039</t>
  </si>
  <si>
    <t>HUSE682039</t>
  </si>
  <si>
    <t>Gl-6892338368198</t>
  </si>
  <si>
    <t>682049</t>
  </si>
  <si>
    <t>HUSE682049</t>
  </si>
  <si>
    <t>GL-6892338368598</t>
  </si>
  <si>
    <t>682059</t>
  </si>
  <si>
    <t>HUSE682059</t>
  </si>
  <si>
    <t>GL-6892338368210</t>
  </si>
  <si>
    <t>682080</t>
  </si>
  <si>
    <t>HUSE682080</t>
  </si>
  <si>
    <t>GL-6892338368200</t>
  </si>
  <si>
    <t>682127</t>
  </si>
  <si>
    <t>HUSE682127</t>
  </si>
  <si>
    <t>GL-6892338368211</t>
  </si>
  <si>
    <t>682393</t>
  </si>
  <si>
    <t>HUSE682393</t>
  </si>
  <si>
    <t>GL-6892338368213</t>
  </si>
  <si>
    <t>683117</t>
  </si>
  <si>
    <t>HUSE683117</t>
  </si>
  <si>
    <t>GL-6892338368201</t>
  </si>
  <si>
    <t>683132</t>
  </si>
  <si>
    <t>HUSE683132</t>
  </si>
  <si>
    <t>GL-6892338368202</t>
  </si>
  <si>
    <t>683267</t>
  </si>
  <si>
    <t>HUSE683267</t>
  </si>
  <si>
    <t>GL-6892338368214</t>
  </si>
  <si>
    <t>683411</t>
  </si>
  <si>
    <t>HUSE683411</t>
  </si>
  <si>
    <t>GL-6892338368215</t>
  </si>
  <si>
    <t>683445</t>
  </si>
  <si>
    <t>HUSE683445</t>
  </si>
  <si>
    <t>GL-6892338368216</t>
  </si>
  <si>
    <t>683617</t>
  </si>
  <si>
    <t>HUSE683617</t>
  </si>
  <si>
    <t>GL-6892338368217</t>
  </si>
  <si>
    <t>683637</t>
  </si>
  <si>
    <t>HUSE683637</t>
  </si>
  <si>
    <t>GL-6892338368219</t>
  </si>
  <si>
    <t>683691</t>
  </si>
  <si>
    <t>HUSE683691</t>
  </si>
  <si>
    <t>GL-6892338368203</t>
  </si>
  <si>
    <t>683733</t>
  </si>
  <si>
    <t>HUSE683733</t>
  </si>
  <si>
    <t>GL-6892338368220</t>
  </si>
  <si>
    <t>684606</t>
  </si>
  <si>
    <t>HUSE684606</t>
  </si>
  <si>
    <t>GL-682090370446</t>
  </si>
  <si>
    <t>685863</t>
  </si>
  <si>
    <t>HUSE685863</t>
  </si>
  <si>
    <t>GL-6892771314849</t>
  </si>
  <si>
    <t>686167</t>
  </si>
  <si>
    <t>HUSE686167</t>
  </si>
  <si>
    <t>GL-6892771314853</t>
  </si>
  <si>
    <t>686268</t>
  </si>
  <si>
    <t>HUSE686268</t>
  </si>
  <si>
    <t>GL-6892771314855</t>
  </si>
  <si>
    <t>687902</t>
  </si>
  <si>
    <t>HUSE687902</t>
  </si>
  <si>
    <t>GL-682090370579</t>
  </si>
  <si>
    <t>689616</t>
  </si>
  <si>
    <t>HUSE689616</t>
  </si>
  <si>
    <t>GL-68492312846</t>
  </si>
  <si>
    <t>689618</t>
  </si>
  <si>
    <t>HUSE689618</t>
  </si>
  <si>
    <t>GL-68492312870</t>
  </si>
  <si>
    <t>673561</t>
  </si>
  <si>
    <t>HUSE673561</t>
  </si>
  <si>
    <t>GL-6892771314644</t>
  </si>
  <si>
    <t>676943</t>
  </si>
  <si>
    <t>HUSE676943</t>
  </si>
  <si>
    <t>GL-6892771314645</t>
  </si>
  <si>
    <t>596453</t>
  </si>
  <si>
    <t>HUSE596453</t>
  </si>
  <si>
    <t>GL-682090370574</t>
  </si>
  <si>
    <t>659900</t>
  </si>
  <si>
    <t>HUSE659900</t>
  </si>
  <si>
    <t>GL-6892771314805</t>
  </si>
  <si>
    <t>660315</t>
  </si>
  <si>
    <t>HUSE660315</t>
  </si>
  <si>
    <t>GL-682218352822</t>
  </si>
  <si>
    <t>660418</t>
  </si>
  <si>
    <t>HUSE660418</t>
  </si>
  <si>
    <t>GL-682218352839</t>
  </si>
  <si>
    <t>660569</t>
  </si>
  <si>
    <t>HUSE660569</t>
  </si>
  <si>
    <t>GL-682218352840</t>
  </si>
  <si>
    <t>660573</t>
  </si>
  <si>
    <t>HUSE660573</t>
  </si>
  <si>
    <t>GL-682218352842</t>
  </si>
  <si>
    <t>660813</t>
  </si>
  <si>
    <t>HUSE660813</t>
  </si>
  <si>
    <t>GL-682218352843</t>
  </si>
  <si>
    <t>661120</t>
  </si>
  <si>
    <t>HUSE661120</t>
  </si>
  <si>
    <t>GL-682218352838</t>
  </si>
  <si>
    <t>661442</t>
  </si>
  <si>
    <t>HUSE661442</t>
  </si>
  <si>
    <t>GL-682218352844</t>
  </si>
  <si>
    <t>661480</t>
  </si>
  <si>
    <t>HUSE661480</t>
  </si>
  <si>
    <t>GL-682218352821</t>
  </si>
  <si>
    <t>661546</t>
  </si>
  <si>
    <t>HUSE661546</t>
  </si>
  <si>
    <t>GL-682218352830</t>
  </si>
  <si>
    <t>661603</t>
  </si>
  <si>
    <t>HUSE661603</t>
  </si>
  <si>
    <t>GL-6892338368537</t>
  </si>
  <si>
    <t>661750</t>
  </si>
  <si>
    <t>HUSE661750</t>
  </si>
  <si>
    <t>GL-6892338368528</t>
  </si>
  <si>
    <t>662538</t>
  </si>
  <si>
    <t>HUSE662538</t>
  </si>
  <si>
    <t>GL-6892338368535</t>
  </si>
  <si>
    <t>662566</t>
  </si>
  <si>
    <t>HUSE662566</t>
  </si>
  <si>
    <t>GL-6892338368428</t>
  </si>
  <si>
    <t>662867</t>
  </si>
  <si>
    <t>HUSE662867</t>
  </si>
  <si>
    <t>GL-6892338368534</t>
  </si>
  <si>
    <t>662992</t>
  </si>
  <si>
    <t>HUSE662992</t>
  </si>
  <si>
    <t>GL-6892338368533</t>
  </si>
  <si>
    <t>663011</t>
  </si>
  <si>
    <t>HUSE663011</t>
  </si>
  <si>
    <t>GL-6892338368532</t>
  </si>
  <si>
    <t>663583</t>
  </si>
  <si>
    <t>HUSE663583</t>
  </si>
  <si>
    <t>GL-6892338368530</t>
  </si>
  <si>
    <t>663755</t>
  </si>
  <si>
    <t>HUSE663755</t>
  </si>
  <si>
    <t>GL-6892338368529</t>
  </si>
  <si>
    <t>666422</t>
  </si>
  <si>
    <t>HUSE666422</t>
  </si>
  <si>
    <t>GL-6892771314812</t>
  </si>
  <si>
    <t>681703</t>
  </si>
  <si>
    <t>683778</t>
  </si>
  <si>
    <t>HUSE683778</t>
  </si>
  <si>
    <t>GL-68492312887</t>
  </si>
  <si>
    <t>684577</t>
  </si>
  <si>
    <t>HUSE684577</t>
  </si>
  <si>
    <t>GL-6892338369063</t>
  </si>
  <si>
    <t>684617</t>
  </si>
  <si>
    <t>HUSE684617</t>
  </si>
  <si>
    <t>Gl-6892338369085</t>
  </si>
  <si>
    <t>684637</t>
  </si>
  <si>
    <t>HUSE684637</t>
  </si>
  <si>
    <t>GL-6892338369084</t>
  </si>
  <si>
    <t>684706</t>
  </si>
  <si>
    <t>HUSE684706</t>
  </si>
  <si>
    <t>Gl-6892338369520</t>
  </si>
  <si>
    <t>685544</t>
  </si>
  <si>
    <t>HUSE685544</t>
  </si>
  <si>
    <t>GL-6892338369092</t>
  </si>
  <si>
    <t>685589</t>
  </si>
  <si>
    <t>HUSE685589</t>
  </si>
  <si>
    <t>GL-6892338369093</t>
  </si>
  <si>
    <t>687294</t>
  </si>
  <si>
    <t>HUSE687294</t>
  </si>
  <si>
    <t>GL-689251635651</t>
  </si>
  <si>
    <t>687317</t>
  </si>
  <si>
    <t>HUSE687317</t>
  </si>
  <si>
    <t>GL-689251635630</t>
  </si>
  <si>
    <t>687410</t>
  </si>
  <si>
    <t>HUSE687410</t>
  </si>
  <si>
    <t>GL-689251635627</t>
  </si>
  <si>
    <t>687758</t>
  </si>
  <si>
    <t>HUSE687758</t>
  </si>
  <si>
    <t>GL-6892477344983</t>
  </si>
  <si>
    <t>688470</t>
  </si>
  <si>
    <t>HUSE688470</t>
  </si>
  <si>
    <t>GL-689251635644</t>
  </si>
  <si>
    <t>688474</t>
  </si>
  <si>
    <t>HUSE688474</t>
  </si>
  <si>
    <t>GL-689251635643</t>
  </si>
  <si>
    <t>688866</t>
  </si>
  <si>
    <t>HUSE688866</t>
  </si>
  <si>
    <t>GL-689251635645</t>
  </si>
  <si>
    <t>689124</t>
  </si>
  <si>
    <t>HUSE689124</t>
  </si>
  <si>
    <t>GL-689251635641</t>
  </si>
  <si>
    <t>689174</t>
  </si>
  <si>
    <t>HUSE689174</t>
  </si>
  <si>
    <t>GL-682218353578</t>
  </si>
  <si>
    <t>689336</t>
  </si>
  <si>
    <t>HUSE689336</t>
  </si>
  <si>
    <t>GL-689251635642</t>
  </si>
  <si>
    <t>689391</t>
  </si>
  <si>
    <t>HUSE689391</t>
  </si>
  <si>
    <t>GL-689251635639</t>
  </si>
  <si>
    <t>689781</t>
  </si>
  <si>
    <t>HUSE689781</t>
  </si>
  <si>
    <t>GL-68492312906</t>
  </si>
  <si>
    <t>689796</t>
  </si>
  <si>
    <t>HUSE689796</t>
  </si>
  <si>
    <t>GL-689251635638</t>
  </si>
  <si>
    <t>689905</t>
  </si>
  <si>
    <t>HUSE689905</t>
  </si>
  <si>
    <t>GL-6892771315000</t>
  </si>
  <si>
    <t>690447</t>
  </si>
  <si>
    <t>HUSE690447</t>
  </si>
  <si>
    <t>GL-682090370686</t>
  </si>
  <si>
    <t>692775</t>
  </si>
  <si>
    <t>HUSE692775</t>
  </si>
  <si>
    <t>GL-682218353592</t>
  </si>
  <si>
    <t>693784</t>
  </si>
  <si>
    <t>HUSE693784</t>
  </si>
  <si>
    <t>GL-689251635650</t>
  </si>
  <si>
    <t>694153</t>
  </si>
  <si>
    <t>694713</t>
  </si>
  <si>
    <t>HUSE694713</t>
  </si>
  <si>
    <t>GL-682173382322</t>
  </si>
  <si>
    <t>694899</t>
  </si>
  <si>
    <t>HUSE694899</t>
  </si>
  <si>
    <t>GL-682173382338</t>
  </si>
  <si>
    <t>694955</t>
  </si>
  <si>
    <t>HUSE694955</t>
  </si>
  <si>
    <t>GL-682090370664</t>
  </si>
  <si>
    <t>694956</t>
  </si>
  <si>
    <t>HUSE694956</t>
  </si>
  <si>
    <t>GL-682090370666</t>
  </si>
  <si>
    <t>695434</t>
  </si>
  <si>
    <t>HUSE695434</t>
  </si>
  <si>
    <t>GL-6892771315011</t>
  </si>
  <si>
    <t>699647</t>
  </si>
  <si>
    <t>HUSE699647</t>
  </si>
  <si>
    <t>GL-682218354184</t>
  </si>
  <si>
    <t>699723</t>
  </si>
  <si>
    <t>HUSE699723</t>
  </si>
  <si>
    <t>GL-682218354185</t>
  </si>
  <si>
    <t>700501</t>
  </si>
  <si>
    <t>HUSE700501</t>
  </si>
  <si>
    <t>GL-6892465354110</t>
  </si>
  <si>
    <t>700526</t>
  </si>
  <si>
    <t>HUSE700526</t>
  </si>
  <si>
    <t>GL-682218354608</t>
  </si>
  <si>
    <t>700812</t>
  </si>
  <si>
    <t>HUSE700812</t>
  </si>
  <si>
    <t>GL-6892465354113</t>
  </si>
  <si>
    <t>700844</t>
  </si>
  <si>
    <t>HUSE700844</t>
  </si>
  <si>
    <t>GL-6892465354114</t>
  </si>
  <si>
    <t>700952</t>
  </si>
  <si>
    <t>HUSE700952</t>
  </si>
  <si>
    <t>GL-6892465354116</t>
  </si>
  <si>
    <t>700963</t>
  </si>
  <si>
    <t>HUSE700963</t>
  </si>
  <si>
    <t>GL-6892465354117</t>
  </si>
  <si>
    <t>701019</t>
  </si>
  <si>
    <t>HUSE701019</t>
  </si>
  <si>
    <t>GL-6892317318830</t>
  </si>
  <si>
    <t>701085</t>
  </si>
  <si>
    <t>HUSE701085</t>
  </si>
  <si>
    <t>GL-6892465354118</t>
  </si>
  <si>
    <t>673133</t>
  </si>
  <si>
    <t>689727</t>
  </si>
  <si>
    <t>HUSE689727</t>
  </si>
  <si>
    <t>GL-682090370889</t>
  </si>
  <si>
    <t>694673</t>
  </si>
  <si>
    <t>HUSE694673</t>
  </si>
  <si>
    <t>GL-682173382762</t>
  </si>
  <si>
    <t>695723</t>
  </si>
  <si>
    <t>HUSE695723</t>
  </si>
  <si>
    <t>GL-682173382839</t>
  </si>
  <si>
    <t>695792</t>
  </si>
  <si>
    <t>HUSE695792</t>
  </si>
  <si>
    <t>GL-682173382849</t>
  </si>
  <si>
    <t>695920</t>
  </si>
  <si>
    <t>HUSE695920</t>
  </si>
  <si>
    <t>GL-682173382850</t>
  </si>
  <si>
    <t>695928</t>
  </si>
  <si>
    <t>HUSE695928</t>
  </si>
  <si>
    <t>GL-682173382882</t>
  </si>
  <si>
    <t>695971</t>
  </si>
  <si>
    <t>HUSE695971</t>
  </si>
  <si>
    <t>Gl-6892338369863</t>
  </si>
  <si>
    <t>697100</t>
  </si>
  <si>
    <t>HUSE697100</t>
  </si>
  <si>
    <t>GL-6892317318806</t>
  </si>
  <si>
    <t>697236</t>
  </si>
  <si>
    <t>HUSE697236</t>
  </si>
  <si>
    <t>GL-682173382851</t>
  </si>
  <si>
    <t>697246</t>
  </si>
  <si>
    <t>HUSE697246</t>
  </si>
  <si>
    <t>GL-682173382847</t>
  </si>
  <si>
    <t>697338</t>
  </si>
  <si>
    <t>697560</t>
  </si>
  <si>
    <t>HUSE697560</t>
  </si>
  <si>
    <t>GL-682090370860</t>
  </si>
  <si>
    <t>697820</t>
  </si>
  <si>
    <t>HUSE697820</t>
  </si>
  <si>
    <t>GL-6892477345841</t>
  </si>
  <si>
    <t>697943</t>
  </si>
  <si>
    <t>HUSE697943</t>
  </si>
  <si>
    <t>GL-682090370858</t>
  </si>
  <si>
    <t>697944</t>
  </si>
  <si>
    <t>HUSE697944</t>
  </si>
  <si>
    <t>GL-6892477345884</t>
  </si>
  <si>
    <t>697949</t>
  </si>
  <si>
    <t>HUSE697949</t>
  </si>
  <si>
    <t>GL-6892477345885</t>
  </si>
  <si>
    <t>698203</t>
  </si>
  <si>
    <t>HUSE698203</t>
  </si>
  <si>
    <t>GL-6892338369741</t>
  </si>
  <si>
    <t>698572</t>
  </si>
  <si>
    <t>HUSE698572</t>
  </si>
  <si>
    <t>GL-682173382848</t>
  </si>
  <si>
    <t>698855</t>
  </si>
  <si>
    <t>HUSE698855</t>
  </si>
  <si>
    <t>GL-682218354183</t>
  </si>
  <si>
    <t>699063</t>
  </si>
  <si>
    <t>HUSE699063</t>
  </si>
  <si>
    <t>GL-682218354186</t>
  </si>
  <si>
    <t>699284</t>
  </si>
  <si>
    <t>HUSE699284</t>
  </si>
  <si>
    <t>GL-682218354180</t>
  </si>
  <si>
    <t>699360</t>
  </si>
  <si>
    <t>HUSE699360</t>
  </si>
  <si>
    <t>GL-682218354182</t>
  </si>
  <si>
    <t>674817</t>
  </si>
  <si>
    <t>HUSE674817</t>
  </si>
  <si>
    <t>GL-682090370943</t>
  </si>
  <si>
    <t>674916</t>
  </si>
  <si>
    <t>HUSE674916</t>
  </si>
  <si>
    <t>GL-6892338369703</t>
  </si>
  <si>
    <t>675055</t>
  </si>
  <si>
    <t>HUSE675055</t>
  </si>
  <si>
    <t>GL-6892338369714</t>
  </si>
  <si>
    <t>675070</t>
  </si>
  <si>
    <t>HUSE675070</t>
  </si>
  <si>
    <t>GL-6892338369715</t>
  </si>
  <si>
    <t>675220</t>
  </si>
  <si>
    <t>HUSE675220</t>
  </si>
  <si>
    <t>GL-6892338369716</t>
  </si>
  <si>
    <t>675287</t>
  </si>
  <si>
    <t>HUSE675287</t>
  </si>
  <si>
    <t>GL-6892771315226</t>
  </si>
  <si>
    <t>675504</t>
  </si>
  <si>
    <t>HUSE675504</t>
  </si>
  <si>
    <t>GL-6892338369720</t>
  </si>
  <si>
    <t>675543</t>
  </si>
  <si>
    <t>HUSE675543</t>
  </si>
  <si>
    <t>GL-6892338369723</t>
  </si>
  <si>
    <t>675587</t>
  </si>
  <si>
    <t>HUSE675587</t>
  </si>
  <si>
    <t>GL-6892338369725</t>
  </si>
  <si>
    <t>675614</t>
  </si>
  <si>
    <t>HUSE675614</t>
  </si>
  <si>
    <t>GL-6892338369728</t>
  </si>
  <si>
    <t>675634</t>
  </si>
  <si>
    <t>HUSE675634</t>
  </si>
  <si>
    <t>GL-6892338369730</t>
  </si>
  <si>
    <t>675649</t>
  </si>
  <si>
    <t>HUSE675649</t>
  </si>
  <si>
    <t>GL-6892338369731</t>
  </si>
  <si>
    <t>675668</t>
  </si>
  <si>
    <t>HUSE675668</t>
  </si>
  <si>
    <t>GL-6892338369732</t>
  </si>
  <si>
    <t>675726</t>
  </si>
  <si>
    <t>HUSE675726</t>
  </si>
  <si>
    <t>GL-6892338369733</t>
  </si>
  <si>
    <t>675748</t>
  </si>
  <si>
    <t>HUSE675748</t>
  </si>
  <si>
    <t>GL-6892338369734</t>
  </si>
  <si>
    <t>675789</t>
  </si>
  <si>
    <t>HUSE675789</t>
  </si>
  <si>
    <t>GL-6892465353617</t>
  </si>
  <si>
    <t>675995</t>
  </si>
  <si>
    <t>HUSE675995</t>
  </si>
  <si>
    <t>GL-6892771315477</t>
  </si>
  <si>
    <t>676011</t>
  </si>
  <si>
    <t>HUSE676011</t>
  </si>
  <si>
    <t>GL-6892771315479</t>
  </si>
  <si>
    <t>676239</t>
  </si>
  <si>
    <t>HUSE676239</t>
  </si>
  <si>
    <t>GL-6892338369736</t>
  </si>
  <si>
    <t>676343</t>
  </si>
  <si>
    <t>HUSE676343</t>
  </si>
  <si>
    <t>GL-6892465354107</t>
  </si>
  <si>
    <t>676403</t>
  </si>
  <si>
    <t>HUSE676403</t>
  </si>
  <si>
    <t>GL-6892338369737</t>
  </si>
  <si>
    <t>679371</t>
  </si>
  <si>
    <t>HUSE679371</t>
  </si>
  <si>
    <t>Gl-682090370945</t>
  </si>
  <si>
    <t>688445</t>
  </si>
  <si>
    <t>HUSE688445</t>
  </si>
  <si>
    <t>GL-6892771315232</t>
  </si>
  <si>
    <t>697095</t>
  </si>
  <si>
    <t>HUSE697095</t>
  </si>
  <si>
    <t>GL-6892771315415</t>
  </si>
  <si>
    <t>697659</t>
  </si>
  <si>
    <t>HUSE697659</t>
  </si>
  <si>
    <t>Gl-682090371073</t>
  </si>
  <si>
    <t>700931</t>
  </si>
  <si>
    <t>HUSE700931</t>
  </si>
  <si>
    <t>GL-6892477346139</t>
  </si>
  <si>
    <t>701136</t>
  </si>
  <si>
    <t>HUSE701136</t>
  </si>
  <si>
    <t>GL-6892477346140</t>
  </si>
  <si>
    <t>701374</t>
  </si>
  <si>
    <t>HUSE701374</t>
  </si>
  <si>
    <t>GL-6892477346141</t>
  </si>
  <si>
    <t>701670</t>
  </si>
  <si>
    <t>HUSE701670</t>
  </si>
  <si>
    <t>GL-6892477346137</t>
  </si>
  <si>
    <t>701736</t>
  </si>
  <si>
    <t>HUSE701736</t>
  </si>
  <si>
    <t>GL-6892477346142</t>
  </si>
  <si>
    <t>701867</t>
  </si>
  <si>
    <t>HUSE701867</t>
  </si>
  <si>
    <t>GL-6892477346138</t>
  </si>
  <si>
    <t>701976</t>
  </si>
  <si>
    <t>HUSE701976</t>
  </si>
  <si>
    <t>GL-6892477346134</t>
  </si>
  <si>
    <t>702017</t>
  </si>
  <si>
    <t>HUSE702017</t>
  </si>
  <si>
    <t>GL-6892477346135</t>
  </si>
  <si>
    <t>702579</t>
  </si>
  <si>
    <t>HUSE702579</t>
  </si>
  <si>
    <t>GL-6892477346136</t>
  </si>
  <si>
    <t>702785</t>
  </si>
  <si>
    <t>HUSE702785</t>
  </si>
  <si>
    <t>GL-6892465354326</t>
  </si>
  <si>
    <t>702789</t>
  </si>
  <si>
    <t>HUSE702789</t>
  </si>
  <si>
    <t>GL-6892465354471</t>
  </si>
  <si>
    <t>702949</t>
  </si>
  <si>
    <t>HUSE702949</t>
  </si>
  <si>
    <t>GL-6892465354472</t>
  </si>
  <si>
    <t>703006</t>
  </si>
  <si>
    <t>HUSE703006</t>
  </si>
  <si>
    <t>GL-6892465354478</t>
  </si>
  <si>
    <t>703024</t>
  </si>
  <si>
    <t>HUSE703024</t>
  </si>
  <si>
    <t>GL-6892465354496</t>
  </si>
  <si>
    <t>703411</t>
  </si>
  <si>
    <t>HUSE703411</t>
  </si>
  <si>
    <t>GL-6892477346133</t>
  </si>
  <si>
    <t>703565</t>
  </si>
  <si>
    <t>HUSE703565</t>
  </si>
  <si>
    <t>GL-682173383468</t>
  </si>
  <si>
    <t>703566</t>
  </si>
  <si>
    <t>HUSE703566</t>
  </si>
  <si>
    <t>GL-6892465354488</t>
  </si>
  <si>
    <t>703864</t>
  </si>
  <si>
    <t>HUSE703864</t>
  </si>
  <si>
    <t>GL-682218354917</t>
  </si>
  <si>
    <t>703896</t>
  </si>
  <si>
    <t>HUSE703896</t>
  </si>
  <si>
    <t>GL-6892465354490</t>
  </si>
  <si>
    <t>703937</t>
  </si>
  <si>
    <t>HUSE703937</t>
  </si>
  <si>
    <t>GL-6892465354493</t>
  </si>
  <si>
    <t>704018</t>
  </si>
  <si>
    <t>HUSE704018</t>
  </si>
  <si>
    <t>GL-6892465354494</t>
  </si>
  <si>
    <t>704194</t>
  </si>
  <si>
    <t>HUSE704194</t>
  </si>
  <si>
    <t>GL-682173383480</t>
  </si>
  <si>
    <t>704239</t>
  </si>
  <si>
    <t>HUSE704239</t>
  </si>
  <si>
    <t>GL-682173383483</t>
  </si>
  <si>
    <t>705337</t>
  </si>
  <si>
    <t>HUSE705337</t>
  </si>
  <si>
    <t>GL-682173383484</t>
  </si>
  <si>
    <t>671830</t>
  </si>
  <si>
    <t>HUSE671830</t>
  </si>
  <si>
    <t>GL-6892771315494</t>
  </si>
  <si>
    <t>675910</t>
  </si>
  <si>
    <t>HUSE675910</t>
  </si>
  <si>
    <t>GL-682090371129</t>
  </si>
  <si>
    <t>678835</t>
  </si>
  <si>
    <t>HUSE678835</t>
  </si>
  <si>
    <t>GL-682090371108</t>
  </si>
  <si>
    <t>680699</t>
  </si>
  <si>
    <t>HUSE680699</t>
  </si>
  <si>
    <t>GL-6892317318951</t>
  </si>
  <si>
    <t>682470</t>
  </si>
  <si>
    <t>HUSE682470</t>
  </si>
  <si>
    <t>GL-68492313235</t>
  </si>
  <si>
    <t>682838</t>
  </si>
  <si>
    <t>HUSE682838</t>
  </si>
  <si>
    <t>GL-6892317318947</t>
  </si>
  <si>
    <t>691583</t>
  </si>
  <si>
    <t>HUSE691583</t>
  </si>
  <si>
    <t>GL-682218354872</t>
  </si>
  <si>
    <t>691605</t>
  </si>
  <si>
    <t>HUSE691605</t>
  </si>
  <si>
    <t>GL-682218354881</t>
  </si>
  <si>
    <t>691606</t>
  </si>
  <si>
    <t>HUSE691606</t>
  </si>
  <si>
    <t>GL-682218354883</t>
  </si>
  <si>
    <t>691617</t>
  </si>
  <si>
    <t>HUSE691617</t>
  </si>
  <si>
    <t>GL-682218354885</t>
  </si>
  <si>
    <t>691628</t>
  </si>
  <si>
    <t>HUSE691628</t>
  </si>
  <si>
    <t>GL-6892338370531</t>
  </si>
  <si>
    <t>691733</t>
  </si>
  <si>
    <t>HUSE691733</t>
  </si>
  <si>
    <t>GL-6892771315426</t>
  </si>
  <si>
    <t>691742</t>
  </si>
  <si>
    <t>HUSE691742</t>
  </si>
  <si>
    <t>GL-6892771315444</t>
  </si>
  <si>
    <t>691788</t>
  </si>
  <si>
    <t>HUSE691788</t>
  </si>
  <si>
    <t>GL-68492313269</t>
  </si>
  <si>
    <t>691947</t>
  </si>
  <si>
    <t>HUSE691947</t>
  </si>
  <si>
    <t>GL-682218354886</t>
  </si>
  <si>
    <t>692003</t>
  </si>
  <si>
    <t>HUSE692003</t>
  </si>
  <si>
    <t>GL-682218354882</t>
  </si>
  <si>
    <t>692158</t>
  </si>
  <si>
    <t>HUSE692158</t>
  </si>
  <si>
    <t>GL-682173384294</t>
  </si>
  <si>
    <t>692225</t>
  </si>
  <si>
    <t>HUSE692225</t>
  </si>
  <si>
    <t>Gl-682173384265</t>
  </si>
  <si>
    <t>692285</t>
  </si>
  <si>
    <t>HUSE692285</t>
  </si>
  <si>
    <t>GL-6892338370533</t>
  </si>
  <si>
    <t>692326</t>
  </si>
  <si>
    <t>HUSE692326</t>
  </si>
  <si>
    <t>Gl-6892338371857</t>
  </si>
  <si>
    <t>692349</t>
  </si>
  <si>
    <t>HUSE692349</t>
  </si>
  <si>
    <t>GL-6892338370534</t>
  </si>
  <si>
    <t>692352</t>
  </si>
  <si>
    <t>HUSE692352</t>
  </si>
  <si>
    <t>GL-6892338370536</t>
  </si>
  <si>
    <t>692365</t>
  </si>
  <si>
    <t>HUSE692365</t>
  </si>
  <si>
    <t>GL-6892338370537</t>
  </si>
  <si>
    <t>692374</t>
  </si>
  <si>
    <t>HUSE692374</t>
  </si>
  <si>
    <t>GL-6892338370538</t>
  </si>
  <si>
    <t>692380</t>
  </si>
  <si>
    <t>HUSE692380</t>
  </si>
  <si>
    <t>GL-682173384279</t>
  </si>
  <si>
    <t>692408</t>
  </si>
  <si>
    <t>HUSE692408</t>
  </si>
  <si>
    <t>GL-6892771315497</t>
  </si>
  <si>
    <t>692456</t>
  </si>
  <si>
    <t>HUSE692456</t>
  </si>
  <si>
    <t>GL-6892338370539</t>
  </si>
  <si>
    <t>692458</t>
  </si>
  <si>
    <t>HUSE692458</t>
  </si>
  <si>
    <t>GL-6892338370540</t>
  </si>
  <si>
    <t>692462</t>
  </si>
  <si>
    <t>HUSE692462</t>
  </si>
  <si>
    <t>GL-6892338370541</t>
  </si>
  <si>
    <t>692466</t>
  </si>
  <si>
    <t>HUSE692466</t>
  </si>
  <si>
    <t>GL-6892771315447</t>
  </si>
  <si>
    <t>692475</t>
  </si>
  <si>
    <t>HUSE692475</t>
  </si>
  <si>
    <t>GL-682173384289</t>
  </si>
  <si>
    <t>692605</t>
  </si>
  <si>
    <t>HUSE692605</t>
  </si>
  <si>
    <t>GL-682218354874</t>
  </si>
  <si>
    <t>692752</t>
  </si>
  <si>
    <t>HUSE692752</t>
  </si>
  <si>
    <t>GL-682173384280</t>
  </si>
  <si>
    <t>692800</t>
  </si>
  <si>
    <t>HUSE692800</t>
  </si>
  <si>
    <t>GL-682173384284</t>
  </si>
  <si>
    <t>692861</t>
  </si>
  <si>
    <t>HUSE692861</t>
  </si>
  <si>
    <t>GL-682218354889</t>
  </si>
  <si>
    <t>692926</t>
  </si>
  <si>
    <t>HUSE692926</t>
  </si>
  <si>
    <t>GL-682173384291</t>
  </si>
  <si>
    <t>692973</t>
  </si>
  <si>
    <t>HUSE692973</t>
  </si>
  <si>
    <t>GL-6892338370544</t>
  </si>
  <si>
    <t>692975</t>
  </si>
  <si>
    <t>HUSE692975</t>
  </si>
  <si>
    <t>GL-6892771315445</t>
  </si>
  <si>
    <t>692988</t>
  </si>
  <si>
    <t>HUSE692988</t>
  </si>
  <si>
    <t>GL-6892338370545</t>
  </si>
  <si>
    <t>692999</t>
  </si>
  <si>
    <t>HUSE692999</t>
  </si>
  <si>
    <t>GL-6892338370546</t>
  </si>
  <si>
    <t>693001</t>
  </si>
  <si>
    <t>HUSE693001</t>
  </si>
  <si>
    <t>GL-6892338370543</t>
  </si>
  <si>
    <t>693140</t>
  </si>
  <si>
    <t>HUSE693140</t>
  </si>
  <si>
    <t>Gl-682173384285</t>
  </si>
  <si>
    <t>693270</t>
  </si>
  <si>
    <t>HUSE693270</t>
  </si>
  <si>
    <t>GL-682218354887</t>
  </si>
  <si>
    <t>693308</t>
  </si>
  <si>
    <t>HUSE693308</t>
  </si>
  <si>
    <t>GL-682173384295</t>
  </si>
  <si>
    <t>693317</t>
  </si>
  <si>
    <t>HUSE693317</t>
  </si>
  <si>
    <t>GL-682173384297</t>
  </si>
  <si>
    <t>693331</t>
  </si>
  <si>
    <t>HUSE693331</t>
  </si>
  <si>
    <t>GL-6821733119881</t>
  </si>
  <si>
    <t>693410</t>
  </si>
  <si>
    <t>HUSE693410</t>
  </si>
  <si>
    <t>GL-682173384296</t>
  </si>
  <si>
    <t>693434</t>
  </si>
  <si>
    <t>HUSE693434</t>
  </si>
  <si>
    <t>Gl-6821733119871</t>
  </si>
  <si>
    <t>693459</t>
  </si>
  <si>
    <t>HUSE693459</t>
  </si>
  <si>
    <t>GL-682173384281</t>
  </si>
  <si>
    <t>693631</t>
  </si>
  <si>
    <t>HUSE693631</t>
  </si>
  <si>
    <t>GL-682218354875</t>
  </si>
  <si>
    <t>693755</t>
  </si>
  <si>
    <t>HUSE693755</t>
  </si>
  <si>
    <t>GL-682173384287</t>
  </si>
  <si>
    <t>693863</t>
  </si>
  <si>
    <t>HUSE693863</t>
  </si>
  <si>
    <t>GL-6892771315504</t>
  </si>
  <si>
    <t>693956</t>
  </si>
  <si>
    <t>HUSE693956</t>
  </si>
  <si>
    <t>GL-682173384282</t>
  </si>
  <si>
    <t>693957</t>
  </si>
  <si>
    <t>HUSE693957</t>
  </si>
  <si>
    <t>GL-682173384288</t>
  </si>
  <si>
    <t>693962</t>
  </si>
  <si>
    <t>HUSE693962</t>
  </si>
  <si>
    <t>GL-6892771315502</t>
  </si>
  <si>
    <t>693973</t>
  </si>
  <si>
    <t>HUSE693973</t>
  </si>
  <si>
    <t>GL-682218354890</t>
  </si>
  <si>
    <t>694246</t>
  </si>
  <si>
    <t>HUSE694246</t>
  </si>
  <si>
    <t>GL-6892338370527</t>
  </si>
  <si>
    <t>694276</t>
  </si>
  <si>
    <t>HUSE694276</t>
  </si>
  <si>
    <t>GL-6892338370528</t>
  </si>
  <si>
    <t>694368</t>
  </si>
  <si>
    <t>HUSE694368</t>
  </si>
  <si>
    <t>GL-6892338370529</t>
  </si>
  <si>
    <t>694395</t>
  </si>
  <si>
    <t>HUSE694395</t>
  </si>
  <si>
    <t>GL-6892771315500</t>
  </si>
  <si>
    <t>694416</t>
  </si>
  <si>
    <t>HUSE694416</t>
  </si>
  <si>
    <t>GL-6892338370526</t>
  </si>
  <si>
    <t>694427</t>
  </si>
  <si>
    <t>HUSE694427</t>
  </si>
  <si>
    <t>GL-682173384283</t>
  </si>
  <si>
    <t>694513</t>
  </si>
  <si>
    <t>HUSE694513</t>
  </si>
  <si>
    <t>GL-6892338370530</t>
  </si>
  <si>
    <t>699875</t>
  </si>
  <si>
    <t>HUSE699875</t>
  </si>
  <si>
    <t>GL-68492317452</t>
  </si>
  <si>
    <t>700236</t>
  </si>
  <si>
    <t>HUSE700236</t>
  </si>
  <si>
    <t>GL-6892771315535</t>
  </si>
  <si>
    <t>703446</t>
  </si>
  <si>
    <t>HUSE703446</t>
  </si>
  <si>
    <t>GL-6892317318973</t>
  </si>
  <si>
    <t>703547</t>
  </si>
  <si>
    <t>HUSE703547</t>
  </si>
  <si>
    <t>GL-68492313298</t>
  </si>
  <si>
    <t>704811</t>
  </si>
  <si>
    <t>HUSE704811</t>
  </si>
  <si>
    <t>GL-6892338371701</t>
  </si>
  <si>
    <t>705081</t>
  </si>
  <si>
    <t>HUSE705081</t>
  </si>
  <si>
    <t>GL-6892338371702</t>
  </si>
  <si>
    <t>705411</t>
  </si>
  <si>
    <t>HUSE705411</t>
  </si>
  <si>
    <t>GL-682090371159</t>
  </si>
  <si>
    <t>705635</t>
  </si>
  <si>
    <t>705976</t>
  </si>
  <si>
    <t>HUSE705976</t>
  </si>
  <si>
    <t>GL-6892338371706</t>
  </si>
  <si>
    <t>706106</t>
  </si>
  <si>
    <t>HUSE706106</t>
  </si>
  <si>
    <t>GL-6892338371707</t>
  </si>
  <si>
    <t>706623</t>
  </si>
  <si>
    <t>HUSE706623</t>
  </si>
  <si>
    <t>GL-6892465355699</t>
  </si>
  <si>
    <t>704810</t>
  </si>
  <si>
    <t>HUSE704810</t>
  </si>
  <si>
    <t>Gl-6892338371572</t>
  </si>
  <si>
    <t>704940</t>
  </si>
  <si>
    <t>HUSE704940</t>
  </si>
  <si>
    <t>Gl-6892338371566</t>
  </si>
  <si>
    <t>705178</t>
  </si>
  <si>
    <t>HUSE705178</t>
  </si>
  <si>
    <t>GL-6892338371573</t>
  </si>
  <si>
    <t>705837</t>
  </si>
  <si>
    <t>HUSE705837</t>
  </si>
  <si>
    <t>Gl-6892338371063</t>
  </si>
  <si>
    <t>705879</t>
  </si>
  <si>
    <t>HUSE705879</t>
  </si>
  <si>
    <t>Gl-6892338371564</t>
  </si>
  <si>
    <t>705886</t>
  </si>
  <si>
    <t>HUSE705886</t>
  </si>
  <si>
    <t>Gl-6892338371565</t>
  </si>
  <si>
    <t>705943</t>
  </si>
  <si>
    <t>HUSE705943</t>
  </si>
  <si>
    <t>Gl-6892338371570</t>
  </si>
  <si>
    <t>706796</t>
  </si>
  <si>
    <t>HUSE706796</t>
  </si>
  <si>
    <t>Gl-6892338371571</t>
  </si>
  <si>
    <t>706914</t>
  </si>
  <si>
    <t>HUSE706914</t>
  </si>
  <si>
    <t>GL-682173384893</t>
  </si>
  <si>
    <t>707129</t>
  </si>
  <si>
    <t>HUSE707129</t>
  </si>
  <si>
    <t>GL-682173384891</t>
  </si>
  <si>
    <t>707321</t>
  </si>
  <si>
    <t>HUSE707321</t>
  </si>
  <si>
    <t>Gl-6892338371569</t>
  </si>
  <si>
    <t>707669</t>
  </si>
  <si>
    <t>HUSE707669</t>
  </si>
  <si>
    <t>Gl-6892338371076</t>
  </si>
  <si>
    <t>708131</t>
  </si>
  <si>
    <t>HUSE708131</t>
  </si>
  <si>
    <t>GL-6892338371065</t>
  </si>
  <si>
    <t>708211</t>
  </si>
  <si>
    <t>HUSE708211</t>
  </si>
  <si>
    <t>GL-6892338371064</t>
  </si>
  <si>
    <t>708218</t>
  </si>
  <si>
    <t>HUSE708218</t>
  </si>
  <si>
    <t>Gl-6892338371567</t>
  </si>
  <si>
    <t>708312</t>
  </si>
  <si>
    <t>HUSE708312</t>
  </si>
  <si>
    <t>Gl-6892338371568</t>
  </si>
  <si>
    <t>712560</t>
  </si>
  <si>
    <t>HUSE712560</t>
  </si>
  <si>
    <t>GL-6892465356085</t>
  </si>
  <si>
    <t>712873</t>
  </si>
  <si>
    <t>715848</t>
  </si>
  <si>
    <t>HUSE715848</t>
  </si>
  <si>
    <t>GL-6892771316124</t>
  </si>
  <si>
    <t>711345</t>
  </si>
  <si>
    <t>712267</t>
  </si>
  <si>
    <t>HUSE712267</t>
  </si>
  <si>
    <t>GL-6892771316302</t>
  </si>
  <si>
    <t>636524</t>
  </si>
  <si>
    <t>637512</t>
  </si>
  <si>
    <t>HUSE637512</t>
  </si>
  <si>
    <t>GL-68765433293680</t>
  </si>
  <si>
    <t>638974</t>
  </si>
  <si>
    <t>654427</t>
  </si>
  <si>
    <t>668422</t>
  </si>
  <si>
    <t>671333</t>
  </si>
  <si>
    <t>720277</t>
  </si>
  <si>
    <t>723182</t>
  </si>
  <si>
    <t>HUSE723182</t>
  </si>
  <si>
    <t>GL-6892771316591</t>
  </si>
  <si>
    <t>724445</t>
  </si>
  <si>
    <t>724588</t>
  </si>
  <si>
    <t>HUSE724588</t>
  </si>
  <si>
    <t>GL-6892771316592</t>
  </si>
  <si>
    <t>724900</t>
  </si>
  <si>
    <t>HUSE724900</t>
  </si>
  <si>
    <t>Gl-6892771316593</t>
  </si>
  <si>
    <t>724976</t>
  </si>
  <si>
    <t>HUSE724976</t>
  </si>
  <si>
    <t>GL-6892771316595</t>
  </si>
  <si>
    <t>725053</t>
  </si>
  <si>
    <t>HUSE725053</t>
  </si>
  <si>
    <t>GL-6892771316596</t>
  </si>
  <si>
    <t>725079</t>
  </si>
  <si>
    <t>HUSE725079</t>
  </si>
  <si>
    <t>GL-6892771316597</t>
  </si>
  <si>
    <t>725250</t>
  </si>
  <si>
    <t>HUSE725250</t>
  </si>
  <si>
    <t>GL-6892771316598</t>
  </si>
  <si>
    <t>725608</t>
  </si>
  <si>
    <t>725611</t>
  </si>
  <si>
    <t>725614</t>
  </si>
  <si>
    <t>HUSE725614</t>
  </si>
  <si>
    <t>GL-6892771316572</t>
  </si>
  <si>
    <t>592086</t>
  </si>
  <si>
    <t>HUSE592086</t>
  </si>
  <si>
    <t>GL-6892771316601</t>
  </si>
  <si>
    <t>601194</t>
  </si>
  <si>
    <t>HUSE601194</t>
  </si>
  <si>
    <t>GL-6892771316585</t>
  </si>
  <si>
    <t>634626</t>
  </si>
  <si>
    <t>HUSE634626</t>
  </si>
  <si>
    <t>GL-6892771316586</t>
  </si>
  <si>
    <t>693415</t>
  </si>
  <si>
    <t>HUSE693415</t>
  </si>
  <si>
    <t>GL-6892771316577</t>
  </si>
  <si>
    <t>703448</t>
  </si>
  <si>
    <t>HUSE703448</t>
  </si>
  <si>
    <t>GL-6892771316578</t>
  </si>
  <si>
    <t>720627</t>
  </si>
  <si>
    <t>728279</t>
  </si>
  <si>
    <t>HUSE728279</t>
  </si>
  <si>
    <t>GL-68555556023925</t>
  </si>
  <si>
    <t>728580</t>
  </si>
  <si>
    <t>HUSE728580</t>
  </si>
  <si>
    <t>GL-68555556023927</t>
  </si>
  <si>
    <t>729000</t>
  </si>
  <si>
    <t>HUSE729000</t>
  </si>
  <si>
    <t>GL-68555556023928</t>
  </si>
  <si>
    <t>729409</t>
  </si>
  <si>
    <t>HUSE729409</t>
  </si>
  <si>
    <t>GL-68555556023929</t>
  </si>
  <si>
    <t>737661</t>
  </si>
  <si>
    <t>HUSE737661</t>
  </si>
  <si>
    <t>GL-6892771317273</t>
  </si>
  <si>
    <t>737662</t>
  </si>
  <si>
    <t>HUSE737662</t>
  </si>
  <si>
    <t>GL-6892771317276</t>
  </si>
  <si>
    <t>738604</t>
  </si>
  <si>
    <t>HUSE738604</t>
  </si>
  <si>
    <t>GL-6892771317281</t>
  </si>
  <si>
    <t>718423</t>
  </si>
  <si>
    <t>711174</t>
  </si>
  <si>
    <t>745682</t>
  </si>
  <si>
    <t>758676</t>
  </si>
  <si>
    <t>HUSE758676</t>
  </si>
  <si>
    <t>GL-6892771317997</t>
  </si>
  <si>
    <t>760223</t>
  </si>
  <si>
    <t>HUSE760223</t>
  </si>
  <si>
    <t>GL-689251636651</t>
  </si>
  <si>
    <t>760462</t>
  </si>
  <si>
    <t>HUSE760462</t>
  </si>
  <si>
    <t>GL-689251636661</t>
  </si>
  <si>
    <t>761021</t>
  </si>
  <si>
    <t>HUSE761021</t>
  </si>
  <si>
    <t>GL-689251636662</t>
  </si>
  <si>
    <t>761139</t>
  </si>
  <si>
    <t>HUSE761139</t>
  </si>
  <si>
    <t>GL-689251636659</t>
  </si>
  <si>
    <t>761150</t>
  </si>
  <si>
    <t>HUSE761150</t>
  </si>
  <si>
    <t>GL-689251636657</t>
  </si>
  <si>
    <t>761157</t>
  </si>
  <si>
    <t>HUSE761157</t>
  </si>
  <si>
    <t>GL-689251636655</t>
  </si>
  <si>
    <t>753706</t>
  </si>
  <si>
    <t>HUSE753706</t>
  </si>
  <si>
    <t>753784</t>
  </si>
  <si>
    <t>768796</t>
  </si>
  <si>
    <t>HUSE768796</t>
  </si>
  <si>
    <t>GL-682173392229</t>
  </si>
  <si>
    <t>768931</t>
  </si>
  <si>
    <t>HUSE768931</t>
  </si>
  <si>
    <t>GL-682173392231</t>
  </si>
  <si>
    <t>769084</t>
  </si>
  <si>
    <t>HUSE769084</t>
  </si>
  <si>
    <t>GL-682173392236</t>
  </si>
  <si>
    <t>769605</t>
  </si>
  <si>
    <t>HUSE769605</t>
  </si>
  <si>
    <t>GL-682173392232</t>
  </si>
  <si>
    <t>769643</t>
  </si>
  <si>
    <t>HUSE769643</t>
  </si>
  <si>
    <t>GL-682173392230</t>
  </si>
  <si>
    <t>769661</t>
  </si>
  <si>
    <t>HUSE769661</t>
  </si>
  <si>
    <t>GL-682173392233</t>
  </si>
  <si>
    <t>769672</t>
  </si>
  <si>
    <t>HUSE769672</t>
  </si>
  <si>
    <t>GL-682173392234</t>
  </si>
  <si>
    <t>769707</t>
  </si>
  <si>
    <t>HUSE769707</t>
  </si>
  <si>
    <t>GL-682173392235</t>
  </si>
  <si>
    <t>770045</t>
  </si>
  <si>
    <t>HUSE770045</t>
  </si>
  <si>
    <t>GL-682173392206</t>
  </si>
  <si>
    <t>779160</t>
  </si>
  <si>
    <t>777082</t>
  </si>
  <si>
    <t>HUSE777082</t>
  </si>
  <si>
    <t>GL-6892771319427</t>
  </si>
  <si>
    <t>784213</t>
  </si>
  <si>
    <t>789684</t>
  </si>
  <si>
    <t>HUSE789684</t>
  </si>
  <si>
    <t>Gl-6892771319794</t>
  </si>
  <si>
    <t>799354</t>
  </si>
  <si>
    <t>HUSE799354</t>
  </si>
  <si>
    <t>GL-6892771320885</t>
  </si>
  <si>
    <t>802937</t>
  </si>
  <si>
    <t>802956</t>
  </si>
  <si>
    <t>803405</t>
  </si>
  <si>
    <t>HUSE803405</t>
  </si>
  <si>
    <t>GL-68765433293681</t>
  </si>
  <si>
    <t>804322</t>
  </si>
  <si>
    <t>807833</t>
  </si>
  <si>
    <t>805316</t>
  </si>
  <si>
    <t>811236</t>
  </si>
  <si>
    <t>816148</t>
  </si>
  <si>
    <t>HUSE816148</t>
  </si>
  <si>
    <t>GL-6892465371042</t>
  </si>
  <si>
    <t>809761</t>
  </si>
  <si>
    <t>822946</t>
  </si>
  <si>
    <t>830336</t>
  </si>
  <si>
    <t>HUSE830336</t>
  </si>
  <si>
    <t>828137</t>
  </si>
  <si>
    <t>791674</t>
  </si>
  <si>
    <t>836322</t>
  </si>
  <si>
    <t>HUSE836322</t>
  </si>
  <si>
    <t>GL-6892771322188</t>
  </si>
  <si>
    <t>837356</t>
  </si>
  <si>
    <t>843870</t>
  </si>
  <si>
    <t>844530</t>
  </si>
  <si>
    <t>HUSE844530</t>
  </si>
  <si>
    <t>GL-6892771322176</t>
  </si>
  <si>
    <t>847300</t>
  </si>
  <si>
    <t>847167</t>
  </si>
  <si>
    <t>849928</t>
  </si>
  <si>
    <t>851829</t>
  </si>
  <si>
    <t>851591</t>
  </si>
  <si>
    <t>852860</t>
  </si>
  <si>
    <t>854671</t>
  </si>
  <si>
    <t>855170</t>
  </si>
  <si>
    <t>858910</t>
  </si>
  <si>
    <t>856976</t>
  </si>
  <si>
    <t>862328</t>
  </si>
  <si>
    <t>862574</t>
  </si>
  <si>
    <t>863760</t>
  </si>
  <si>
    <t>869945</t>
  </si>
  <si>
    <t>HUSE869945</t>
  </si>
  <si>
    <t>GL-6892465373994</t>
  </si>
  <si>
    <t>871201</t>
  </si>
  <si>
    <t>878255</t>
  </si>
  <si>
    <t>878672</t>
  </si>
  <si>
    <t>878854</t>
  </si>
  <si>
    <t>878937</t>
  </si>
  <si>
    <t>879047</t>
  </si>
  <si>
    <t>879903</t>
  </si>
  <si>
    <t>869773</t>
  </si>
  <si>
    <t>871367</t>
  </si>
  <si>
    <t>872233</t>
  </si>
  <si>
    <t>872401</t>
  </si>
  <si>
    <t>872404</t>
  </si>
  <si>
    <t>872454</t>
  </si>
  <si>
    <t>873204</t>
  </si>
  <si>
    <t>873388</t>
  </si>
  <si>
    <t>875276</t>
  </si>
  <si>
    <t>875293</t>
  </si>
  <si>
    <t>877920</t>
  </si>
  <si>
    <t>878343</t>
  </si>
  <si>
    <t>855937</t>
  </si>
  <si>
    <t>871676</t>
  </si>
  <si>
    <t>872378</t>
  </si>
  <si>
    <t>874409</t>
  </si>
  <si>
    <t>874502</t>
  </si>
  <si>
    <t>874705</t>
  </si>
  <si>
    <t>874970</t>
  </si>
  <si>
    <t>876446</t>
  </si>
  <si>
    <t>876463</t>
  </si>
  <si>
    <t>877003</t>
  </si>
  <si>
    <t>879342</t>
  </si>
  <si>
    <t>880147</t>
  </si>
  <si>
    <t>872184</t>
  </si>
  <si>
    <t>880501</t>
  </si>
  <si>
    <t>881832</t>
  </si>
  <si>
    <t>882029</t>
  </si>
  <si>
    <t>808711</t>
  </si>
  <si>
    <t>819238</t>
  </si>
  <si>
    <t>873825</t>
  </si>
  <si>
    <t>880493</t>
  </si>
  <si>
    <t>HUSE880493</t>
  </si>
  <si>
    <t>GL-6892465375906</t>
  </si>
  <si>
    <t>880717</t>
  </si>
  <si>
    <t>881063</t>
  </si>
  <si>
    <t>HUSE881063</t>
  </si>
  <si>
    <t>881166</t>
  </si>
  <si>
    <t>882009</t>
  </si>
  <si>
    <t>883036</t>
  </si>
  <si>
    <t>883084</t>
  </si>
  <si>
    <t>HUSE883084</t>
  </si>
  <si>
    <t>885191</t>
  </si>
  <si>
    <t>HUSE885191</t>
  </si>
  <si>
    <t>GL-6892465375380</t>
  </si>
  <si>
    <t>882096</t>
  </si>
  <si>
    <t>882392</t>
  </si>
  <si>
    <t>883009</t>
  </si>
  <si>
    <t>HUSE883009</t>
  </si>
  <si>
    <t>GL-68048319501</t>
  </si>
  <si>
    <t>883248</t>
  </si>
  <si>
    <t>884314</t>
  </si>
  <si>
    <t>885071</t>
  </si>
  <si>
    <t>887218</t>
  </si>
  <si>
    <t>HUSE887218</t>
  </si>
  <si>
    <t>GL-68765433443495</t>
  </si>
  <si>
    <t>870671</t>
  </si>
  <si>
    <t>HUSE870671</t>
  </si>
  <si>
    <t>871965</t>
  </si>
  <si>
    <t>875646</t>
  </si>
  <si>
    <t>875680</t>
  </si>
  <si>
    <t>HUSE875680</t>
  </si>
  <si>
    <t>875856</t>
  </si>
  <si>
    <t>876550</t>
  </si>
  <si>
    <t>876840</t>
  </si>
  <si>
    <t>876974</t>
  </si>
  <si>
    <t>877150</t>
  </si>
  <si>
    <t>HUSE877150</t>
  </si>
  <si>
    <t>877170</t>
  </si>
  <si>
    <t>877441</t>
  </si>
  <si>
    <t>877500</t>
  </si>
  <si>
    <t>878190</t>
  </si>
  <si>
    <t>878474</t>
  </si>
  <si>
    <t>878625</t>
  </si>
  <si>
    <t>879115</t>
  </si>
  <si>
    <t>879189</t>
  </si>
  <si>
    <t>879344</t>
  </si>
  <si>
    <t>879772</t>
  </si>
  <si>
    <t>879838</t>
  </si>
  <si>
    <t>879865</t>
  </si>
  <si>
    <t>880192</t>
  </si>
  <si>
    <t>HUSE880192</t>
  </si>
  <si>
    <t>880203</t>
  </si>
  <si>
    <t>HUSE880203</t>
  </si>
  <si>
    <t>885688</t>
  </si>
  <si>
    <t>886486</t>
  </si>
  <si>
    <t>HUSE886486</t>
  </si>
  <si>
    <t>886602</t>
  </si>
  <si>
    <t>HUSE886602</t>
  </si>
  <si>
    <t>888761</t>
  </si>
  <si>
    <t>888857</t>
  </si>
  <si>
    <t>878801</t>
  </si>
  <si>
    <t>876157</t>
  </si>
  <si>
    <t>882396</t>
  </si>
  <si>
    <t>884351</t>
  </si>
  <si>
    <t>885974</t>
  </si>
  <si>
    <t>886219</t>
  </si>
  <si>
    <t>HUSE886219</t>
  </si>
  <si>
    <t>GL-68765433443498</t>
  </si>
  <si>
    <t>886416</t>
  </si>
  <si>
    <t>HUSE886416</t>
  </si>
  <si>
    <t>GL-68765433443497</t>
  </si>
  <si>
    <t>886436</t>
  </si>
  <si>
    <t>HUSE886436</t>
  </si>
  <si>
    <t>GL-68765433443496</t>
  </si>
  <si>
    <t>886653</t>
  </si>
  <si>
    <t>887837</t>
  </si>
  <si>
    <t>888492</t>
  </si>
  <si>
    <t>HUSE888492</t>
  </si>
  <si>
    <t>888755</t>
  </si>
  <si>
    <t>HUSE888755</t>
  </si>
  <si>
    <t>888765</t>
  </si>
  <si>
    <t>HUSE888765</t>
  </si>
  <si>
    <t>888772</t>
  </si>
  <si>
    <t>888967</t>
  </si>
  <si>
    <t>889527</t>
  </si>
  <si>
    <t>889528</t>
  </si>
  <si>
    <t>889530</t>
  </si>
  <si>
    <t>889949</t>
  </si>
  <si>
    <t>HUSE889949</t>
  </si>
  <si>
    <t>GL-6845736916</t>
  </si>
  <si>
    <t>889956</t>
  </si>
  <si>
    <t>880779</t>
  </si>
  <si>
    <t>881516</t>
  </si>
  <si>
    <t>882030</t>
  </si>
  <si>
    <t>882077</t>
  </si>
  <si>
    <t>882510</t>
  </si>
  <si>
    <t>882517</t>
  </si>
  <si>
    <t>883114</t>
  </si>
  <si>
    <t>HUSE883114</t>
  </si>
  <si>
    <t>883349</t>
  </si>
  <si>
    <t>883548</t>
  </si>
  <si>
    <t>HUSE883548</t>
  </si>
  <si>
    <t>883616</t>
  </si>
  <si>
    <t>HUSE883616</t>
  </si>
  <si>
    <t>884050</t>
  </si>
  <si>
    <t>HUSE884050</t>
  </si>
  <si>
    <t>884299</t>
  </si>
  <si>
    <t>891562</t>
  </si>
  <si>
    <t>891996</t>
  </si>
  <si>
    <t>892217</t>
  </si>
  <si>
    <t>HUSE892217</t>
  </si>
  <si>
    <t>GL-6892771323783</t>
  </si>
  <si>
    <t>892475</t>
  </si>
  <si>
    <t>892696</t>
  </si>
  <si>
    <t>HUSE892696</t>
  </si>
  <si>
    <t>GL-6892465375201</t>
  </si>
  <si>
    <t>892845</t>
  </si>
  <si>
    <t>893030</t>
  </si>
  <si>
    <t>893588</t>
  </si>
  <si>
    <t>HUSE893588</t>
  </si>
  <si>
    <t>GL-6892771323786</t>
  </si>
  <si>
    <t>893840</t>
  </si>
  <si>
    <t>HUSE893840</t>
  </si>
  <si>
    <t>GL-682218378645</t>
  </si>
  <si>
    <t>894036</t>
  </si>
  <si>
    <t>HUSE894036</t>
  </si>
  <si>
    <t>GL-6892465375193</t>
  </si>
  <si>
    <t>894247</t>
  </si>
  <si>
    <t>894503</t>
  </si>
  <si>
    <t>HUSE894503</t>
  </si>
  <si>
    <t>GL-682090379625</t>
  </si>
  <si>
    <t>895399</t>
  </si>
  <si>
    <t>HUSE895399</t>
  </si>
  <si>
    <t>GL-682090379623</t>
  </si>
  <si>
    <t>896049</t>
  </si>
  <si>
    <t>HUSE896049</t>
  </si>
  <si>
    <t>GL-682090379619</t>
  </si>
  <si>
    <t>896422</t>
  </si>
  <si>
    <t>896423</t>
  </si>
  <si>
    <t>878644</t>
  </si>
  <si>
    <t>878841</t>
  </si>
  <si>
    <t>HUSE878841</t>
  </si>
  <si>
    <t>880096</t>
  </si>
  <si>
    <t>880720</t>
  </si>
  <si>
    <t>883816</t>
  </si>
  <si>
    <t>883829</t>
  </si>
  <si>
    <t>884727</t>
  </si>
  <si>
    <t>884786</t>
  </si>
  <si>
    <t>HUSE884786</t>
  </si>
  <si>
    <t>885663</t>
  </si>
  <si>
    <t>886935</t>
  </si>
  <si>
    <t>886983</t>
  </si>
  <si>
    <t>889157</t>
  </si>
  <si>
    <t>889223</t>
  </si>
  <si>
    <t>889431</t>
  </si>
  <si>
    <t>889666</t>
  </si>
  <si>
    <t>889984</t>
  </si>
  <si>
    <t>891376</t>
  </si>
  <si>
    <t>891484</t>
  </si>
  <si>
    <t>891583</t>
  </si>
  <si>
    <t>891590</t>
  </si>
  <si>
    <t>891616</t>
  </si>
  <si>
    <t>891623</t>
  </si>
  <si>
    <t>891872</t>
  </si>
  <si>
    <t>891965</t>
  </si>
  <si>
    <t>892218</t>
  </si>
  <si>
    <t>892468</t>
  </si>
  <si>
    <t>892982</t>
  </si>
  <si>
    <t>894160</t>
  </si>
  <si>
    <t>894914</t>
  </si>
  <si>
    <t>895017</t>
  </si>
  <si>
    <t>895085</t>
  </si>
  <si>
    <t>HUSE895085</t>
  </si>
  <si>
    <t>GL-6892338398272</t>
  </si>
  <si>
    <t>895150</t>
  </si>
  <si>
    <t>895495</t>
  </si>
  <si>
    <t>895515</t>
  </si>
  <si>
    <t>895530</t>
  </si>
  <si>
    <t>895537</t>
  </si>
  <si>
    <t>896335</t>
  </si>
  <si>
    <t>897324</t>
  </si>
  <si>
    <t>899213</t>
  </si>
  <si>
    <t>HUSE899213</t>
  </si>
  <si>
    <t>GL-682218380194</t>
  </si>
  <si>
    <t>899775</t>
  </si>
  <si>
    <t>900156</t>
  </si>
  <si>
    <t>HUSE900156</t>
  </si>
  <si>
    <t>GL-6892338396790</t>
  </si>
  <si>
    <t>900573</t>
  </si>
  <si>
    <t>HUSE900573</t>
  </si>
  <si>
    <t>GL-6892465375414</t>
  </si>
  <si>
    <t>901057</t>
  </si>
  <si>
    <t>HUSE901057</t>
  </si>
  <si>
    <t>GL-6892465375448</t>
  </si>
  <si>
    <t>901853</t>
  </si>
  <si>
    <t>898196</t>
  </si>
  <si>
    <t>899768</t>
  </si>
  <si>
    <t>897410</t>
  </si>
  <si>
    <t>898774</t>
  </si>
  <si>
    <t>898802</t>
  </si>
  <si>
    <t>900224</t>
  </si>
  <si>
    <t>900504</t>
  </si>
  <si>
    <t>901498</t>
  </si>
  <si>
    <t>903386</t>
  </si>
  <si>
    <t>903656</t>
  </si>
  <si>
    <t>HUSE903656</t>
  </si>
  <si>
    <t>903660</t>
  </si>
  <si>
    <t>903726</t>
  </si>
  <si>
    <t>903901</t>
  </si>
  <si>
    <t>904150</t>
  </si>
  <si>
    <t>HUSE904150</t>
  </si>
  <si>
    <t>GL-6892465375517</t>
  </si>
  <si>
    <t>904162</t>
  </si>
  <si>
    <t>HUSE904162</t>
  </si>
  <si>
    <t>GL-6892465375518</t>
  </si>
  <si>
    <t>904369</t>
  </si>
  <si>
    <t>905077</t>
  </si>
  <si>
    <t>HUSE905077</t>
  </si>
  <si>
    <t>GL-682218380191</t>
  </si>
  <si>
    <t>905263</t>
  </si>
  <si>
    <t>HUSE905263</t>
  </si>
  <si>
    <t>GL-682218380190</t>
  </si>
  <si>
    <t>905265</t>
  </si>
  <si>
    <t>905284</t>
  </si>
  <si>
    <t>HUSE905284</t>
  </si>
  <si>
    <t>GL-682218380189</t>
  </si>
  <si>
    <t>905378</t>
  </si>
  <si>
    <t>HUSE905378</t>
  </si>
  <si>
    <t>GL-6892465375510</t>
  </si>
  <si>
    <t>905868</t>
  </si>
  <si>
    <t>HUSE905868</t>
  </si>
  <si>
    <t>GL-6892477371909</t>
  </si>
  <si>
    <t>905918</t>
  </si>
  <si>
    <t>HUSE905918</t>
  </si>
  <si>
    <t>905928</t>
  </si>
  <si>
    <t>906398</t>
  </si>
  <si>
    <t>906706</t>
  </si>
  <si>
    <t>HUSE906706</t>
  </si>
  <si>
    <t>GL-685555569331328</t>
  </si>
  <si>
    <t>906793</t>
  </si>
  <si>
    <t>906800</t>
  </si>
  <si>
    <t>906885</t>
  </si>
  <si>
    <t>HUSE906885</t>
  </si>
  <si>
    <t>905126</t>
  </si>
  <si>
    <t>905597</t>
  </si>
  <si>
    <t>905931</t>
  </si>
  <si>
    <t>HUSE905931</t>
  </si>
  <si>
    <t>908370</t>
  </si>
  <si>
    <t>908555</t>
  </si>
  <si>
    <t>908669</t>
  </si>
  <si>
    <t>909411</t>
  </si>
  <si>
    <t>909492</t>
  </si>
  <si>
    <t>910058</t>
  </si>
  <si>
    <t>HUSE910058</t>
  </si>
  <si>
    <t>GL-6892771324476</t>
  </si>
  <si>
    <t>910472</t>
  </si>
  <si>
    <t>910740</t>
  </si>
  <si>
    <t>HUSE910740</t>
  </si>
  <si>
    <t>GL-6845736915</t>
  </si>
  <si>
    <t>909967</t>
  </si>
  <si>
    <t>909971</t>
  </si>
  <si>
    <t>909982</t>
  </si>
  <si>
    <t>911000</t>
  </si>
  <si>
    <t>911006</t>
  </si>
  <si>
    <t>HUSE911006</t>
  </si>
  <si>
    <t>911085</t>
  </si>
  <si>
    <t>911117</t>
  </si>
  <si>
    <t>911222</t>
  </si>
  <si>
    <t>911279</t>
  </si>
  <si>
    <t>911974</t>
  </si>
  <si>
    <t>912376</t>
  </si>
  <si>
    <t>912947</t>
  </si>
  <si>
    <t>913961</t>
  </si>
  <si>
    <t>HUSE913961</t>
  </si>
  <si>
    <t>GL-052090380287</t>
  </si>
  <si>
    <t>914147</t>
  </si>
  <si>
    <t>914612</t>
  </si>
  <si>
    <t>HUSE914612</t>
  </si>
  <si>
    <t>GL-6892771324496</t>
  </si>
  <si>
    <t>911353</t>
  </si>
  <si>
    <t>911439</t>
  </si>
  <si>
    <t>911976</t>
  </si>
  <si>
    <t>912264</t>
  </si>
  <si>
    <t>913719</t>
  </si>
  <si>
    <t>HUSE913719</t>
  </si>
  <si>
    <t>GL-68048321028</t>
  </si>
  <si>
    <t>913875</t>
  </si>
  <si>
    <t>HUSE913875</t>
  </si>
  <si>
    <t>GL-68048321035</t>
  </si>
  <si>
    <t>915721</t>
  </si>
  <si>
    <t>HUSE915721</t>
  </si>
  <si>
    <t>GL-682218380863</t>
  </si>
  <si>
    <t>916249</t>
  </si>
  <si>
    <t>HUSE916249</t>
  </si>
  <si>
    <t>GL-682218379611</t>
  </si>
  <si>
    <t>916814</t>
  </si>
  <si>
    <t>918024</t>
  </si>
  <si>
    <t>918258</t>
  </si>
  <si>
    <t>HUSE918258</t>
  </si>
  <si>
    <t>GL-6892338397123</t>
  </si>
  <si>
    <t>919047</t>
  </si>
  <si>
    <t>HUSE919047</t>
  </si>
  <si>
    <t>GL-6892338397070</t>
  </si>
  <si>
    <t>919058</t>
  </si>
  <si>
    <t>919360</t>
  </si>
  <si>
    <t>HUSE919360</t>
  </si>
  <si>
    <t>GL-6892771324745</t>
  </si>
  <si>
    <t>906975</t>
  </si>
  <si>
    <t>907602</t>
  </si>
  <si>
    <t>909187</t>
  </si>
  <si>
    <t>909725</t>
  </si>
  <si>
    <t>917938</t>
  </si>
  <si>
    <t>HUSE917938</t>
  </si>
  <si>
    <t>GL-682218379654</t>
  </si>
  <si>
    <t>919424</t>
  </si>
  <si>
    <t>HUSE919424</t>
  </si>
  <si>
    <t>GL-682218379650</t>
  </si>
  <si>
    <t>919450</t>
  </si>
  <si>
    <t>HUSE919450</t>
  </si>
  <si>
    <t>GL-682218379651</t>
  </si>
  <si>
    <t>919673</t>
  </si>
  <si>
    <t>HUSE919673</t>
  </si>
  <si>
    <t>GL-682218379618</t>
  </si>
  <si>
    <t>919709</t>
  </si>
  <si>
    <t>919722</t>
  </si>
  <si>
    <t>HUSE919722</t>
  </si>
  <si>
    <t>GL-682218379652</t>
  </si>
  <si>
    <t>919813</t>
  </si>
  <si>
    <t>HUSE919813</t>
  </si>
  <si>
    <t>GL-682218379653</t>
  </si>
  <si>
    <t>920833</t>
  </si>
  <si>
    <t>HUSE920833</t>
  </si>
  <si>
    <t>GL-68048321067</t>
  </si>
  <si>
    <t>920892</t>
  </si>
  <si>
    <t>920951</t>
  </si>
  <si>
    <t>920955</t>
  </si>
  <si>
    <t>920958</t>
  </si>
  <si>
    <t>920959</t>
  </si>
  <si>
    <t>921216</t>
  </si>
  <si>
    <t>HUSE921216</t>
  </si>
  <si>
    <t>GL-68048321071</t>
  </si>
  <si>
    <t>921221</t>
  </si>
  <si>
    <t>HUSE921221</t>
  </si>
  <si>
    <t>GL-68048321072</t>
  </si>
  <si>
    <t>921222</t>
  </si>
  <si>
    <t>HUSE921222</t>
  </si>
  <si>
    <t>GL-68048321073</t>
  </si>
  <si>
    <t>921243</t>
  </si>
  <si>
    <t>HUSE921243</t>
  </si>
  <si>
    <t>GL-68048321074</t>
  </si>
  <si>
    <t>921249</t>
  </si>
  <si>
    <t>HUSE921249</t>
  </si>
  <si>
    <t>GL-68048321075</t>
  </si>
  <si>
    <t>921283</t>
  </si>
  <si>
    <t>HUSE921283</t>
  </si>
  <si>
    <t>GL-68048321077</t>
  </si>
  <si>
    <t>921474</t>
  </si>
  <si>
    <t>HUSE921474</t>
  </si>
  <si>
    <t>GL-68048321083</t>
  </si>
  <si>
    <t>921481</t>
  </si>
  <si>
    <t>HUSE921481</t>
  </si>
  <si>
    <t>GL-68048321084</t>
  </si>
  <si>
    <t>921522</t>
  </si>
  <si>
    <t>HUSE921522</t>
  </si>
  <si>
    <t>GL-68048321085</t>
  </si>
  <si>
    <t>921538</t>
  </si>
  <si>
    <t>HUSE921538</t>
  </si>
  <si>
    <t>GL-68048321087</t>
  </si>
  <si>
    <t>921641</t>
  </si>
  <si>
    <t>HUSE921641</t>
  </si>
  <si>
    <t>GL-68048321094</t>
  </si>
  <si>
    <t>921711</t>
  </si>
  <si>
    <t>921862</t>
  </si>
  <si>
    <t>922466</t>
  </si>
  <si>
    <t>922547</t>
  </si>
  <si>
    <t>918133</t>
  </si>
  <si>
    <t>921905</t>
  </si>
  <si>
    <t>HUSE921905</t>
  </si>
  <si>
    <t>GL-682218379687</t>
  </si>
  <si>
    <t>921945</t>
  </si>
  <si>
    <t>HUSE921945</t>
  </si>
  <si>
    <t>GL-682218379688</t>
  </si>
  <si>
    <t>922050</t>
  </si>
  <si>
    <t>HUSE922050</t>
  </si>
  <si>
    <t>GL-682218379700</t>
  </si>
  <si>
    <t>922209</t>
  </si>
  <si>
    <t>HUSE922209</t>
  </si>
  <si>
    <t>GL-6892477370886</t>
  </si>
  <si>
    <t>922445</t>
  </si>
  <si>
    <t>922833</t>
  </si>
  <si>
    <t>923298</t>
  </si>
  <si>
    <t>HUSE923298</t>
  </si>
  <si>
    <t>GL-682218379679</t>
  </si>
  <si>
    <t>923486</t>
  </si>
  <si>
    <t>HUSE923486</t>
  </si>
  <si>
    <t>GL-682218379680</t>
  </si>
  <si>
    <t>924100</t>
  </si>
  <si>
    <t>924244</t>
  </si>
  <si>
    <t>925183</t>
  </si>
  <si>
    <t>HUSE925183</t>
  </si>
  <si>
    <t>GL-6892477371222</t>
  </si>
  <si>
    <t>925414</t>
  </si>
  <si>
    <t>926798</t>
  </si>
  <si>
    <t>HUSE926798</t>
  </si>
  <si>
    <t>GL-6892771324813</t>
  </si>
  <si>
    <t>927516</t>
  </si>
  <si>
    <t>923566</t>
  </si>
  <si>
    <t>HUSE923566</t>
  </si>
  <si>
    <t>GL-6892465375630</t>
  </si>
  <si>
    <t>924356</t>
  </si>
  <si>
    <t>926843</t>
  </si>
  <si>
    <t>927514</t>
  </si>
  <si>
    <t>927746</t>
  </si>
  <si>
    <t>HUSE927746</t>
  </si>
  <si>
    <t>GL-6892338398312</t>
  </si>
  <si>
    <t>928853</t>
  </si>
  <si>
    <t>929354</t>
  </si>
  <si>
    <t>929486</t>
  </si>
  <si>
    <t>929567</t>
  </si>
  <si>
    <t>929776</t>
  </si>
  <si>
    <t>929820</t>
  </si>
  <si>
    <t>HUSE929820</t>
  </si>
  <si>
    <t>GL-6892465375896</t>
  </si>
  <si>
    <t>929821</t>
  </si>
  <si>
    <t>930062</t>
  </si>
  <si>
    <t>HUSE930062</t>
  </si>
  <si>
    <t>GL-6892465375897</t>
  </si>
  <si>
    <t>930180</t>
  </si>
  <si>
    <t>HUS</t>
  </si>
  <si>
    <t>00024</t>
  </si>
  <si>
    <t>00079</t>
  </si>
  <si>
    <t>00355</t>
  </si>
  <si>
    <t>00362</t>
  </si>
  <si>
    <t>00401</t>
  </si>
  <si>
    <t>00556</t>
  </si>
  <si>
    <t>00737</t>
  </si>
  <si>
    <t>00880</t>
  </si>
  <si>
    <t>00922</t>
  </si>
  <si>
    <t>01016</t>
  </si>
  <si>
    <t>01025</t>
  </si>
  <si>
    <t>01263</t>
  </si>
  <si>
    <t>01319</t>
  </si>
  <si>
    <t>01475</t>
  </si>
  <si>
    <t>01582</t>
  </si>
  <si>
    <t>02470</t>
  </si>
  <si>
    <t>03758</t>
  </si>
  <si>
    <t>914074</t>
  </si>
  <si>
    <t>919557</t>
  </si>
  <si>
    <t>HUSE919557</t>
  </si>
  <si>
    <t>GL-685555569331400</t>
  </si>
  <si>
    <t>920089</t>
  </si>
  <si>
    <t>920444</t>
  </si>
  <si>
    <t>HUSE920444</t>
  </si>
  <si>
    <t>921455</t>
  </si>
  <si>
    <t>921659</t>
  </si>
  <si>
    <t>HUSE921659</t>
  </si>
  <si>
    <t>921741</t>
  </si>
  <si>
    <t>926702</t>
  </si>
  <si>
    <t>HUSE926702</t>
  </si>
  <si>
    <t>927343</t>
  </si>
  <si>
    <t>HUSE927343</t>
  </si>
  <si>
    <t>GL-6892771324410</t>
  </si>
  <si>
    <t>928687</t>
  </si>
  <si>
    <t>HUSE928687</t>
  </si>
  <si>
    <t>GL-6892338397838</t>
  </si>
  <si>
    <t>929407</t>
  </si>
  <si>
    <t>HUSE929407</t>
  </si>
  <si>
    <t>GL-6892338397837</t>
  </si>
  <si>
    <t>929490</t>
  </si>
  <si>
    <t>HUSE929490</t>
  </si>
  <si>
    <t>930199</t>
  </si>
  <si>
    <t>HUSE930199</t>
  </si>
  <si>
    <t>GL-6845736900</t>
  </si>
  <si>
    <t>930318</t>
  </si>
  <si>
    <t>HUSE930318</t>
  </si>
  <si>
    <t>GL-6892771324629</t>
  </si>
  <si>
    <t>02493</t>
  </si>
  <si>
    <t>03934</t>
  </si>
  <si>
    <t>04277</t>
  </si>
  <si>
    <t>04314</t>
  </si>
  <si>
    <t>04322</t>
  </si>
  <si>
    <t>04976</t>
  </si>
  <si>
    <t>05000</t>
  </si>
  <si>
    <t>00558</t>
  </si>
  <si>
    <t>01482</t>
  </si>
  <si>
    <t>01890</t>
  </si>
  <si>
    <t>02107</t>
  </si>
  <si>
    <t>02139</t>
  </si>
  <si>
    <t>02216</t>
  </si>
  <si>
    <t>02557</t>
  </si>
  <si>
    <t>02940</t>
  </si>
  <si>
    <t>03189</t>
  </si>
  <si>
    <t>03622</t>
  </si>
  <si>
    <t>03676</t>
  </si>
  <si>
    <t>03706</t>
  </si>
  <si>
    <t>03828</t>
  </si>
  <si>
    <t>03837</t>
  </si>
  <si>
    <t>04084</t>
  </si>
  <si>
    <t>04358</t>
  </si>
  <si>
    <t>04381</t>
  </si>
  <si>
    <t>04429</t>
  </si>
  <si>
    <t>04503</t>
  </si>
  <si>
    <t>04512</t>
  </si>
  <si>
    <t>04534</t>
  </si>
  <si>
    <t>04536</t>
  </si>
  <si>
    <t>04574</t>
  </si>
  <si>
    <t>04578</t>
  </si>
  <si>
    <t>04598</t>
  </si>
  <si>
    <t>04929</t>
  </si>
  <si>
    <t>05218</t>
  </si>
  <si>
    <t>05305</t>
  </si>
  <si>
    <t>05551</t>
  </si>
  <si>
    <t>05839</t>
  </si>
  <si>
    <t>05915</t>
  </si>
  <si>
    <t>06061</t>
  </si>
  <si>
    <t>06087</t>
  </si>
  <si>
    <t>06091</t>
  </si>
  <si>
    <t>06116</t>
  </si>
  <si>
    <t>06134</t>
  </si>
  <si>
    <t>06149</t>
  </si>
  <si>
    <t>06173</t>
  </si>
  <si>
    <t>06256</t>
  </si>
  <si>
    <t>06281</t>
  </si>
  <si>
    <t>06349</t>
  </si>
  <si>
    <t>06443</t>
  </si>
  <si>
    <t>06505</t>
  </si>
  <si>
    <t>06572</t>
  </si>
  <si>
    <t>06580</t>
  </si>
  <si>
    <t>06613</t>
  </si>
  <si>
    <t>06715</t>
  </si>
  <si>
    <t>06912</t>
  </si>
  <si>
    <t>06919</t>
  </si>
  <si>
    <t>07064</t>
  </si>
  <si>
    <t>07081</t>
  </si>
  <si>
    <t>07382</t>
  </si>
  <si>
    <t>07424</t>
  </si>
  <si>
    <t>07484</t>
  </si>
  <si>
    <t>07602</t>
  </si>
  <si>
    <t>07754</t>
  </si>
  <si>
    <t>07808</t>
  </si>
  <si>
    <t>07873</t>
  </si>
  <si>
    <t>07934</t>
  </si>
  <si>
    <t>08059</t>
  </si>
  <si>
    <t>08086</t>
  </si>
  <si>
    <t>08135</t>
  </si>
  <si>
    <t>08222</t>
  </si>
  <si>
    <t>08230</t>
  </si>
  <si>
    <t>08286</t>
  </si>
  <si>
    <t>08290</t>
  </si>
  <si>
    <t>08306</t>
  </si>
  <si>
    <t>08509</t>
  </si>
  <si>
    <t>08542</t>
  </si>
  <si>
    <t>08561</t>
  </si>
  <si>
    <t>08636</t>
  </si>
  <si>
    <t>08659</t>
  </si>
  <si>
    <t>08674</t>
  </si>
  <si>
    <t>08722</t>
  </si>
  <si>
    <t>08744</t>
  </si>
  <si>
    <t>08854</t>
  </si>
  <si>
    <t>08933</t>
  </si>
  <si>
    <t>09106</t>
  </si>
  <si>
    <t>09492</t>
  </si>
  <si>
    <t>09503</t>
  </si>
  <si>
    <t>09514</t>
  </si>
  <si>
    <t>09723</t>
  </si>
  <si>
    <t>09757</t>
  </si>
  <si>
    <t>09862</t>
  </si>
  <si>
    <t>10047</t>
  </si>
  <si>
    <t>HUS10047</t>
  </si>
  <si>
    <t>GL-6892465375961</t>
  </si>
  <si>
    <t>10161</t>
  </si>
  <si>
    <t>HUS10161</t>
  </si>
  <si>
    <t>GL-685555569331380</t>
  </si>
  <si>
    <t>10603</t>
  </si>
  <si>
    <t>HUS10603</t>
  </si>
  <si>
    <t>GL-685555569331379</t>
  </si>
  <si>
    <t>10629</t>
  </si>
  <si>
    <t>HUS10629</t>
  </si>
  <si>
    <t>GL-6892477371910</t>
  </si>
  <si>
    <t>916918</t>
  </si>
  <si>
    <t>917075</t>
  </si>
  <si>
    <t>HUSE917075</t>
  </si>
  <si>
    <t>918183</t>
  </si>
  <si>
    <t>918267</t>
  </si>
  <si>
    <t>918659</t>
  </si>
  <si>
    <t>HUSE918659</t>
  </si>
  <si>
    <t>918869</t>
  </si>
  <si>
    <t>921968</t>
  </si>
  <si>
    <t>HUSE921968</t>
  </si>
  <si>
    <t>928458</t>
  </si>
  <si>
    <t>HUSE928458</t>
  </si>
  <si>
    <t>GL-6892338397406</t>
  </si>
  <si>
    <t>928502</t>
  </si>
  <si>
    <t>HUSE928502</t>
  </si>
  <si>
    <t>928912</t>
  </si>
  <si>
    <t>HUSE928912</t>
  </si>
  <si>
    <t>929172</t>
  </si>
  <si>
    <t>HUSE929172</t>
  </si>
  <si>
    <t>929216</t>
  </si>
  <si>
    <t>HUSE929216</t>
  </si>
  <si>
    <t>929923</t>
  </si>
  <si>
    <t>HUSE929923</t>
  </si>
  <si>
    <t>GL-6892338398275</t>
  </si>
  <si>
    <t>929932</t>
  </si>
  <si>
    <t>HUSE929932</t>
  </si>
  <si>
    <t>930220</t>
  </si>
  <si>
    <t>HUSE930220</t>
  </si>
  <si>
    <t>930358</t>
  </si>
  <si>
    <t>HUSE930358</t>
  </si>
  <si>
    <t>09210</t>
  </si>
  <si>
    <t>09365</t>
  </si>
  <si>
    <t>09870</t>
  </si>
  <si>
    <t>10074</t>
  </si>
  <si>
    <t>HUS10074</t>
  </si>
  <si>
    <t>GL-685555569331373</t>
  </si>
  <si>
    <t>10103</t>
  </si>
  <si>
    <t>HUS10103</t>
  </si>
  <si>
    <t>10645</t>
  </si>
  <si>
    <t>HUS10645</t>
  </si>
  <si>
    <t>GL-6892477371911</t>
  </si>
  <si>
    <t>10851</t>
  </si>
  <si>
    <t>HUS10851</t>
  </si>
  <si>
    <t>GL-6821733109528</t>
  </si>
  <si>
    <t>11011</t>
  </si>
  <si>
    <t>HUS11011</t>
  </si>
  <si>
    <t>GL-685555569331024</t>
  </si>
  <si>
    <t>11231</t>
  </si>
  <si>
    <t>HUS11231</t>
  </si>
  <si>
    <t>GL-682218380066</t>
  </si>
  <si>
    <t>11352</t>
  </si>
  <si>
    <t>HUS11352</t>
  </si>
  <si>
    <t>GL-6892465375962</t>
  </si>
  <si>
    <t>11709</t>
  </si>
  <si>
    <t>HUS11709</t>
  </si>
  <si>
    <t>GL-685555569331372</t>
  </si>
  <si>
    <t>11802</t>
  </si>
  <si>
    <t>HUS11802</t>
  </si>
  <si>
    <t>GL-685555569331381</t>
  </si>
  <si>
    <t>12414</t>
  </si>
  <si>
    <t>HUS12414</t>
  </si>
  <si>
    <t>GL-685555569331021</t>
  </si>
  <si>
    <t>914313</t>
  </si>
  <si>
    <t>HUSE914313</t>
  </si>
  <si>
    <t>08460</t>
  </si>
  <si>
    <t>09703</t>
  </si>
  <si>
    <t>10253</t>
  </si>
  <si>
    <t>10945</t>
  </si>
  <si>
    <t>10954</t>
  </si>
  <si>
    <t>11472</t>
  </si>
  <si>
    <t>HUS11472</t>
  </si>
  <si>
    <t>GL-6892465375938</t>
  </si>
  <si>
    <t>11737</t>
  </si>
  <si>
    <t>11751</t>
  </si>
  <si>
    <t>11803</t>
  </si>
  <si>
    <t>HUS11803</t>
  </si>
  <si>
    <t>GL-6892465375886</t>
  </si>
  <si>
    <t>11858</t>
  </si>
  <si>
    <t>HUS11858</t>
  </si>
  <si>
    <t>GL-685555569331026</t>
  </si>
  <si>
    <t>11985</t>
  </si>
  <si>
    <t>HUS11985</t>
  </si>
  <si>
    <t>GL-685555569331338</t>
  </si>
  <si>
    <t>12040</t>
  </si>
  <si>
    <t>HUS12040</t>
  </si>
  <si>
    <t>GL-68765433293673</t>
  </si>
  <si>
    <t>12055</t>
  </si>
  <si>
    <t>HUS12055</t>
  </si>
  <si>
    <t>GL-68765433293674</t>
  </si>
  <si>
    <t>12102</t>
  </si>
  <si>
    <t>HUS12102</t>
  </si>
  <si>
    <t>GL-68765433293675</t>
  </si>
  <si>
    <t>12171</t>
  </si>
  <si>
    <t>HUS12171</t>
  </si>
  <si>
    <t>GL-68765433293676</t>
  </si>
  <si>
    <t>12379</t>
  </si>
  <si>
    <t>HUS12379</t>
  </si>
  <si>
    <t>GL-68765433293677</t>
  </si>
  <si>
    <t>10152</t>
  </si>
  <si>
    <t>12570</t>
  </si>
  <si>
    <t>HUS12570</t>
  </si>
  <si>
    <t>GL-6892465375821</t>
  </si>
  <si>
    <t>12832</t>
  </si>
  <si>
    <t>13069</t>
  </si>
  <si>
    <t>HUS13069</t>
  </si>
  <si>
    <t>GL-6892477371508</t>
  </si>
  <si>
    <t>13240</t>
  </si>
  <si>
    <t>HUS13240</t>
  </si>
  <si>
    <t>GL-687654334431454</t>
  </si>
  <si>
    <t>13244</t>
  </si>
  <si>
    <t>HUS13244</t>
  </si>
  <si>
    <t>GL-6892465375810</t>
  </si>
  <si>
    <t>13249</t>
  </si>
  <si>
    <t>HUS13249</t>
  </si>
  <si>
    <t>GL-6892338397985</t>
  </si>
  <si>
    <t>13274</t>
  </si>
  <si>
    <t>HUS13274</t>
  </si>
  <si>
    <t>GL-6892338397986</t>
  </si>
  <si>
    <t>13279</t>
  </si>
  <si>
    <t>HUS13279</t>
  </si>
  <si>
    <t>GL-682090380184</t>
  </si>
  <si>
    <t>13469</t>
  </si>
  <si>
    <t>HUS13469</t>
  </si>
  <si>
    <t>GL-6892338397987</t>
  </si>
  <si>
    <t>13757</t>
  </si>
  <si>
    <t>HUS13757</t>
  </si>
  <si>
    <t>GL-6892338397988</t>
  </si>
  <si>
    <t>13791</t>
  </si>
  <si>
    <t>HUS13791</t>
  </si>
  <si>
    <t>GL-6892338397989</t>
  </si>
  <si>
    <t>13862</t>
  </si>
  <si>
    <t>13986</t>
  </si>
  <si>
    <t>HUS13986</t>
  </si>
  <si>
    <t>GL-6892465375824</t>
  </si>
  <si>
    <t>14076</t>
  </si>
  <si>
    <t>HUS14076</t>
  </si>
  <si>
    <t>GL-6892477371604</t>
  </si>
  <si>
    <t>14458</t>
  </si>
  <si>
    <t>HUS14458</t>
  </si>
  <si>
    <t>GL-685555569331256</t>
  </si>
  <si>
    <t>14736</t>
  </si>
  <si>
    <t>HUS14736</t>
  </si>
  <si>
    <t>GL-687654334431455</t>
  </si>
  <si>
    <t>14755</t>
  </si>
  <si>
    <t>HUS14755</t>
  </si>
  <si>
    <t>14909</t>
  </si>
  <si>
    <t>14941</t>
  </si>
  <si>
    <t>HUS14941</t>
  </si>
  <si>
    <t>GL-685555569331277</t>
  </si>
  <si>
    <t>15044</t>
  </si>
  <si>
    <t>HUS15044</t>
  </si>
  <si>
    <t>GL-6892465375807</t>
  </si>
  <si>
    <t>15165</t>
  </si>
  <si>
    <t>HUS15165</t>
  </si>
  <si>
    <t>GL-6892465375822</t>
  </si>
  <si>
    <t>15299</t>
  </si>
  <si>
    <t>HUS15299</t>
  </si>
  <si>
    <t>GL-6892465375809</t>
  </si>
  <si>
    <t>15300</t>
  </si>
  <si>
    <t>15372</t>
  </si>
  <si>
    <t>15517</t>
  </si>
  <si>
    <t>15528</t>
  </si>
  <si>
    <t>HUS15528</t>
  </si>
  <si>
    <t>GL-685555569331262</t>
  </si>
  <si>
    <t>15535</t>
  </si>
  <si>
    <t>HUS15535</t>
  </si>
  <si>
    <t>GL-6892465375823</t>
  </si>
  <si>
    <t>15576</t>
  </si>
  <si>
    <t>HUS15576</t>
  </si>
  <si>
    <t>GL-687654334431456</t>
  </si>
  <si>
    <t>15597</t>
  </si>
  <si>
    <t>HUS15597</t>
  </si>
  <si>
    <t>GL-687654334431457</t>
  </si>
  <si>
    <t>15671</t>
  </si>
  <si>
    <t>HUS15671</t>
  </si>
  <si>
    <t>GL-687654334431458</t>
  </si>
  <si>
    <t>15719</t>
  </si>
  <si>
    <t>HUS15719</t>
  </si>
  <si>
    <t>GL-682090380198</t>
  </si>
  <si>
    <t>16039</t>
  </si>
  <si>
    <t>HUS16039</t>
  </si>
  <si>
    <t>GL-682090380185</t>
  </si>
  <si>
    <t>16056</t>
  </si>
  <si>
    <t>HUS16056</t>
  </si>
  <si>
    <t>GL-6892338397990</t>
  </si>
  <si>
    <t>16202</t>
  </si>
  <si>
    <t>HUS16202</t>
  </si>
  <si>
    <t>GL-6892338397991</t>
  </si>
  <si>
    <t>16519</t>
  </si>
  <si>
    <t>HUS16519</t>
  </si>
  <si>
    <t>GL-6892465375837</t>
  </si>
  <si>
    <t>16581</t>
  </si>
  <si>
    <t>HUS16581</t>
  </si>
  <si>
    <t>GL-685555569331260</t>
  </si>
  <si>
    <t>16627</t>
  </si>
  <si>
    <t>HUS16627</t>
  </si>
  <si>
    <t>GL-68765433293678</t>
  </si>
  <si>
    <t>16991</t>
  </si>
  <si>
    <t>HUS16991</t>
  </si>
  <si>
    <t>GL-682090380187</t>
  </si>
  <si>
    <t>17035</t>
  </si>
  <si>
    <t>HUS17035</t>
  </si>
  <si>
    <t>GL-682090380190</t>
  </si>
  <si>
    <t>17122</t>
  </si>
  <si>
    <t>HUS17122</t>
  </si>
  <si>
    <t>GL-685555569331259</t>
  </si>
  <si>
    <t>17232</t>
  </si>
  <si>
    <t>HUS17232</t>
  </si>
  <si>
    <t>GL-685555569331258</t>
  </si>
  <si>
    <t>901679</t>
  </si>
  <si>
    <t>HUSE901679</t>
  </si>
  <si>
    <t>GL-68048322187</t>
  </si>
  <si>
    <t>901931</t>
  </si>
  <si>
    <t>903107</t>
  </si>
  <si>
    <t>HUSE903107</t>
  </si>
  <si>
    <t>GL-682218380683</t>
  </si>
  <si>
    <t>911253</t>
  </si>
  <si>
    <t>913203</t>
  </si>
  <si>
    <t>914107</t>
  </si>
  <si>
    <t>HUSE914107</t>
  </si>
  <si>
    <t>914189</t>
  </si>
  <si>
    <t>914401</t>
  </si>
  <si>
    <t>HUSE914401</t>
  </si>
  <si>
    <t>GL-685555569331399</t>
  </si>
  <si>
    <t>14956</t>
  </si>
  <si>
    <t>HUS14956</t>
  </si>
  <si>
    <t>GL-6892771324461</t>
  </si>
  <si>
    <t>15237</t>
  </si>
  <si>
    <t>HUS15237</t>
  </si>
  <si>
    <t>GL-6892771324462</t>
  </si>
  <si>
    <t>15335</t>
  </si>
  <si>
    <t>HUS15335</t>
  </si>
  <si>
    <t>GL-682218380680</t>
  </si>
  <si>
    <t>15383</t>
  </si>
  <si>
    <t>HUS15383</t>
  </si>
  <si>
    <t>GL-682090380186</t>
  </si>
  <si>
    <t>17630</t>
  </si>
  <si>
    <t>HUS17630</t>
  </si>
  <si>
    <t>GL-685555569331274</t>
  </si>
  <si>
    <t>17652</t>
  </si>
  <si>
    <t>17675</t>
  </si>
  <si>
    <t>HUS17675</t>
  </si>
  <si>
    <t>GL-685555569331275</t>
  </si>
  <si>
    <t>17696</t>
  </si>
  <si>
    <t>HUS17696</t>
  </si>
  <si>
    <t>GL-6892771324469</t>
  </si>
  <si>
    <t>17793</t>
  </si>
  <si>
    <t>17873</t>
  </si>
  <si>
    <t>HUS17873</t>
  </si>
  <si>
    <t>GL-685555569331276</t>
  </si>
  <si>
    <t>18001</t>
  </si>
  <si>
    <t>HUS18001</t>
  </si>
  <si>
    <t>GL-6892771324464</t>
  </si>
  <si>
    <t>18069</t>
  </si>
  <si>
    <t>HUS18069</t>
  </si>
  <si>
    <t>GL-6892771324470</t>
  </si>
  <si>
    <t>18096</t>
  </si>
  <si>
    <t>18233</t>
  </si>
  <si>
    <t>HUS18233</t>
  </si>
  <si>
    <t>GL-682090380188</t>
  </si>
  <si>
    <t>18330</t>
  </si>
  <si>
    <t>HUS18330</t>
  </si>
  <si>
    <t>GL-6892771324459</t>
  </si>
  <si>
    <t>18355</t>
  </si>
  <si>
    <t>HUS18355</t>
  </si>
  <si>
    <t>GL-6892771324743</t>
  </si>
  <si>
    <t>18366</t>
  </si>
  <si>
    <t>HUS18366</t>
  </si>
  <si>
    <t>GL-6892465375806</t>
  </si>
  <si>
    <t>18443</t>
  </si>
  <si>
    <t>HUS18443</t>
  </si>
  <si>
    <t>GL-6892771324466</t>
  </si>
  <si>
    <t>18482</t>
  </si>
  <si>
    <t>HUS18482</t>
  </si>
  <si>
    <t>GL-6892771324460</t>
  </si>
  <si>
    <t>18527</t>
  </si>
  <si>
    <t>HUS18527</t>
  </si>
  <si>
    <t>GL-6892771324458</t>
  </si>
  <si>
    <t>18593</t>
  </si>
  <si>
    <t>HUS18593</t>
  </si>
  <si>
    <t>GL-6892771324468</t>
  </si>
  <si>
    <t>16302</t>
  </si>
  <si>
    <t>HUS16302</t>
  </si>
  <si>
    <t>GL-68765433443443</t>
  </si>
  <si>
    <t>16311</t>
  </si>
  <si>
    <t>HUS16311</t>
  </si>
  <si>
    <t>GL-68765433443444</t>
  </si>
  <si>
    <t>16316</t>
  </si>
  <si>
    <t>HUS16316</t>
  </si>
  <si>
    <t>GL-68765433443445</t>
  </si>
  <si>
    <t>16319</t>
  </si>
  <si>
    <t>HUS16319</t>
  </si>
  <si>
    <t>GL-68765433443446</t>
  </si>
  <si>
    <t>16321</t>
  </si>
  <si>
    <t>HUS16321</t>
  </si>
  <si>
    <t>GL-68765433443447</t>
  </si>
  <si>
    <t>16348</t>
  </si>
  <si>
    <t>HUS16348</t>
  </si>
  <si>
    <t>GL-68765433443448</t>
  </si>
  <si>
    <t>16388</t>
  </si>
  <si>
    <t>HUS16388</t>
  </si>
  <si>
    <t>GL-68765433443449</t>
  </si>
  <si>
    <t>16422</t>
  </si>
  <si>
    <t>HUS16422</t>
  </si>
  <si>
    <t>GL-68765433443450</t>
  </si>
  <si>
    <t>16432</t>
  </si>
  <si>
    <t>HUS16432</t>
  </si>
  <si>
    <t>GL-68765433443451</t>
  </si>
  <si>
    <t>16458</t>
  </si>
  <si>
    <t>HUS16458</t>
  </si>
  <si>
    <t>GL-68765433443452</t>
  </si>
  <si>
    <t>16459</t>
  </si>
  <si>
    <t>HUS16459</t>
  </si>
  <si>
    <t>GL-68765433443453</t>
  </si>
  <si>
    <t>16684</t>
  </si>
  <si>
    <t>HUS16684</t>
  </si>
  <si>
    <t>GL-68765433443454</t>
  </si>
  <si>
    <t>16685</t>
  </si>
  <si>
    <t>HUS16685</t>
  </si>
  <si>
    <t>GL-68765433443455</t>
  </si>
  <si>
    <t>16704</t>
  </si>
  <si>
    <t>HUS16704</t>
  </si>
  <si>
    <t>GL-68765433443456</t>
  </si>
  <si>
    <t>16730</t>
  </si>
  <si>
    <t>HUS16730</t>
  </si>
  <si>
    <t>GL-68048321705</t>
  </si>
  <si>
    <t>16753</t>
  </si>
  <si>
    <t>HUS16753</t>
  </si>
  <si>
    <t>GL-68048321707</t>
  </si>
  <si>
    <t>16793</t>
  </si>
  <si>
    <t>HUS16793</t>
  </si>
  <si>
    <t>GL-68048321708</t>
  </si>
  <si>
    <t>16822</t>
  </si>
  <si>
    <t>HUS16822</t>
  </si>
  <si>
    <t>GL-68048321709</t>
  </si>
  <si>
    <t>16826</t>
  </si>
  <si>
    <t>HUS16826</t>
  </si>
  <si>
    <t>GL-68048321710</t>
  </si>
  <si>
    <t>16840</t>
  </si>
  <si>
    <t>HUS16840</t>
  </si>
  <si>
    <t>GL-68048321711</t>
  </si>
  <si>
    <t>16842</t>
  </si>
  <si>
    <t>HUS16842</t>
  </si>
  <si>
    <t>GL-68048321712</t>
  </si>
  <si>
    <t>16861</t>
  </si>
  <si>
    <t>HUS16861</t>
  </si>
  <si>
    <t>GL-68048321713</t>
  </si>
  <si>
    <t>16862</t>
  </si>
  <si>
    <t>HUS16862</t>
  </si>
  <si>
    <t>GL-68048321714</t>
  </si>
  <si>
    <t>16864</t>
  </si>
  <si>
    <t>HUS16864</t>
  </si>
  <si>
    <t>GL-68048321715</t>
  </si>
  <si>
    <t>16871</t>
  </si>
  <si>
    <t>HUS16871</t>
  </si>
  <si>
    <t>GL-68048321716</t>
  </si>
  <si>
    <t>16881</t>
  </si>
  <si>
    <t>HUS16881</t>
  </si>
  <si>
    <t>GL-68048321717</t>
  </si>
  <si>
    <t>16916</t>
  </si>
  <si>
    <t>HUS16916</t>
  </si>
  <si>
    <t>GL-68048321718</t>
  </si>
  <si>
    <t>16923</t>
  </si>
  <si>
    <t>HUS16923</t>
  </si>
  <si>
    <t>GL-68048321719</t>
  </si>
  <si>
    <t>16926</t>
  </si>
  <si>
    <t>HUS16926</t>
  </si>
  <si>
    <t>GL-68048321720</t>
  </si>
  <si>
    <t>16930</t>
  </si>
  <si>
    <t>HUS16930</t>
  </si>
  <si>
    <t>GL-68048321721</t>
  </si>
  <si>
    <t>17711</t>
  </si>
  <si>
    <t>HUS17711</t>
  </si>
  <si>
    <t>GL-68048321735</t>
  </si>
  <si>
    <t>17712</t>
  </si>
  <si>
    <t>HUS17712</t>
  </si>
  <si>
    <t>GL-68048321736</t>
  </si>
  <si>
    <t>17714</t>
  </si>
  <si>
    <t>HUS17714</t>
  </si>
  <si>
    <t>GL-68048321737</t>
  </si>
  <si>
    <t>17719</t>
  </si>
  <si>
    <t>HUS17719</t>
  </si>
  <si>
    <t>GL-68048321738</t>
  </si>
  <si>
    <t>17721</t>
  </si>
  <si>
    <t>HUS17721</t>
  </si>
  <si>
    <t>GL-68048321739</t>
  </si>
  <si>
    <t>17725</t>
  </si>
  <si>
    <t>HUS17725</t>
  </si>
  <si>
    <t>GL-68048321740</t>
  </si>
  <si>
    <t>17756</t>
  </si>
  <si>
    <t>HUS17756</t>
  </si>
  <si>
    <t>GL-68048321741</t>
  </si>
  <si>
    <t>17813</t>
  </si>
  <si>
    <t>HUS17813</t>
  </si>
  <si>
    <t>GL-68048321742</t>
  </si>
  <si>
    <t>17816</t>
  </si>
  <si>
    <t>HUS17816</t>
  </si>
  <si>
    <t>GL-68048321743</t>
  </si>
  <si>
    <t>17840</t>
  </si>
  <si>
    <t>HUS17840</t>
  </si>
  <si>
    <t>GL-68048321744</t>
  </si>
  <si>
    <t>17843</t>
  </si>
  <si>
    <t>HUS17843</t>
  </si>
  <si>
    <t>GL-68048321745</t>
  </si>
  <si>
    <t>17845</t>
  </si>
  <si>
    <t>HUS17845</t>
  </si>
  <si>
    <t>GL-68048321746</t>
  </si>
  <si>
    <t>17847</t>
  </si>
  <si>
    <t>HUS17847</t>
  </si>
  <si>
    <t>GL-68048321747</t>
  </si>
  <si>
    <t>17860</t>
  </si>
  <si>
    <t>HUS17860</t>
  </si>
  <si>
    <t>GL-68048321748</t>
  </si>
  <si>
    <t>17866</t>
  </si>
  <si>
    <t>HUS17866</t>
  </si>
  <si>
    <t>GL-68765433293315</t>
  </si>
  <si>
    <t>17886</t>
  </si>
  <si>
    <t>HUS17886</t>
  </si>
  <si>
    <t>GL-68048321749</t>
  </si>
  <si>
    <t>17896</t>
  </si>
  <si>
    <t>HUS17896</t>
  </si>
  <si>
    <t>GL-68048321750</t>
  </si>
  <si>
    <t>17900</t>
  </si>
  <si>
    <t>HUS17900</t>
  </si>
  <si>
    <t>GL-68048321751</t>
  </si>
  <si>
    <t>17933</t>
  </si>
  <si>
    <t>HUS17933</t>
  </si>
  <si>
    <t>GL-68048321752</t>
  </si>
  <si>
    <t>17941</t>
  </si>
  <si>
    <t>HUS17941</t>
  </si>
  <si>
    <t>GL-68048321753</t>
  </si>
  <si>
    <t>17950</t>
  </si>
  <si>
    <t>HUS17950</t>
  </si>
  <si>
    <t>GL-68765433443479</t>
  </si>
  <si>
    <t>17961</t>
  </si>
  <si>
    <t>HUS17961</t>
  </si>
  <si>
    <t>GL-68765433443480</t>
  </si>
  <si>
    <t>17963</t>
  </si>
  <si>
    <t>HUS17963</t>
  </si>
  <si>
    <t>GL-68765433443481</t>
  </si>
  <si>
    <t>17965</t>
  </si>
  <si>
    <t>HUS17965</t>
  </si>
  <si>
    <t>GL-68765433443482</t>
  </si>
  <si>
    <t>17989</t>
  </si>
  <si>
    <t>HUS17989</t>
  </si>
  <si>
    <t>GL-68765433443483</t>
  </si>
  <si>
    <t>18002</t>
  </si>
  <si>
    <t>HUS18002</t>
  </si>
  <si>
    <t>GL-68765433443484</t>
  </si>
  <si>
    <t>18135</t>
  </si>
  <si>
    <t>HUS18135</t>
  </si>
  <si>
    <t>GL-68765433443485</t>
  </si>
  <si>
    <t>18167</t>
  </si>
  <si>
    <t>HUS18167</t>
  </si>
  <si>
    <t>GL-68765433443487</t>
  </si>
  <si>
    <t>18194</t>
  </si>
  <si>
    <t>HUS18194</t>
  </si>
  <si>
    <t>GL-68765433443488</t>
  </si>
  <si>
    <t>18205</t>
  </si>
  <si>
    <t>HUS18205</t>
  </si>
  <si>
    <t>GL-68765433443489</t>
  </si>
  <si>
    <t>18264</t>
  </si>
  <si>
    <t>HUS18264</t>
  </si>
  <si>
    <t>GL-68765433443490</t>
  </si>
  <si>
    <t>18279</t>
  </si>
  <si>
    <t>HUS18279</t>
  </si>
  <si>
    <t>GL-68765433443491</t>
  </si>
  <si>
    <t>18333</t>
  </si>
  <si>
    <t>HUS18333</t>
  </si>
  <si>
    <t>GL-68765433443492</t>
  </si>
  <si>
    <t>18336</t>
  </si>
  <si>
    <t>HUS18336</t>
  </si>
  <si>
    <t>GL-68765433443493</t>
  </si>
  <si>
    <t>18420</t>
  </si>
  <si>
    <t>HUS18420</t>
  </si>
  <si>
    <t>GL-68765433293316</t>
  </si>
  <si>
    <t>18666</t>
  </si>
  <si>
    <t>HUS18666</t>
  </si>
  <si>
    <t>GL-68765433293214</t>
  </si>
  <si>
    <t>18713</t>
  </si>
  <si>
    <t>HUS18713</t>
  </si>
  <si>
    <t>GL-68765433293218</t>
  </si>
  <si>
    <t>18718</t>
  </si>
  <si>
    <t>HUS18718</t>
  </si>
  <si>
    <t>GL-6892771324842</t>
  </si>
  <si>
    <t>18731</t>
  </si>
  <si>
    <t>HUS18731</t>
  </si>
  <si>
    <t>GL-68765433293219</t>
  </si>
  <si>
    <t>18732</t>
  </si>
  <si>
    <t>HUS18732</t>
  </si>
  <si>
    <t>GL-68765433293220</t>
  </si>
  <si>
    <t>18748</t>
  </si>
  <si>
    <t>HUS18748</t>
  </si>
  <si>
    <t>GL-68765433293221</t>
  </si>
  <si>
    <t>18755</t>
  </si>
  <si>
    <t>HUS18755</t>
  </si>
  <si>
    <t>GL-6845736921</t>
  </si>
  <si>
    <t>18766</t>
  </si>
  <si>
    <t>HUS18766</t>
  </si>
  <si>
    <t>GL-68765433293222</t>
  </si>
  <si>
    <t>18772</t>
  </si>
  <si>
    <t>HUS18772</t>
  </si>
  <si>
    <t>GL-68765433293223</t>
  </si>
  <si>
    <t>18782</t>
  </si>
  <si>
    <t>HUS18782</t>
  </si>
  <si>
    <t>GL-68765433293224</t>
  </si>
  <si>
    <t>18786</t>
  </si>
  <si>
    <t>HUS18786</t>
  </si>
  <si>
    <t>GL-68765433293225</t>
  </si>
  <si>
    <t>18796</t>
  </si>
  <si>
    <t>HUS18796</t>
  </si>
  <si>
    <t>GL-68765433293226</t>
  </si>
  <si>
    <t>18842</t>
  </si>
  <si>
    <t>HUS18842</t>
  </si>
  <si>
    <t>GL-68765433293231</t>
  </si>
  <si>
    <t>18858</t>
  </si>
  <si>
    <t>HUS18858</t>
  </si>
  <si>
    <t>GL-68765433293256</t>
  </si>
  <si>
    <t>18884</t>
  </si>
  <si>
    <t>HUS18884</t>
  </si>
  <si>
    <t>GL-68765433293232</t>
  </si>
  <si>
    <t>18900</t>
  </si>
  <si>
    <t>HUS18900</t>
  </si>
  <si>
    <t>GL-68765433293233</t>
  </si>
  <si>
    <t>18901</t>
  </si>
  <si>
    <t>HUS18901</t>
  </si>
  <si>
    <t>GL-68765433293257</t>
  </si>
  <si>
    <t>18924</t>
  </si>
  <si>
    <t>HUS18924</t>
  </si>
  <si>
    <t>GL-68765433293235</t>
  </si>
  <si>
    <t>18931</t>
  </si>
  <si>
    <t>HUS18931</t>
  </si>
  <si>
    <t>GL-68765433443432</t>
  </si>
  <si>
    <t>18945</t>
  </si>
  <si>
    <t>HUS18945</t>
  </si>
  <si>
    <t>GL-68765433443433</t>
  </si>
  <si>
    <t>18961</t>
  </si>
  <si>
    <t>HUS18961</t>
  </si>
  <si>
    <t>GL-68765433443434</t>
  </si>
  <si>
    <t>18966</t>
  </si>
  <si>
    <t>HUS18966</t>
  </si>
  <si>
    <t>GL-68765433443435</t>
  </si>
  <si>
    <t>18994</t>
  </si>
  <si>
    <t>HUS18994</t>
  </si>
  <si>
    <t>GL-682090380023</t>
  </si>
  <si>
    <t>19010</t>
  </si>
  <si>
    <t>HUS19010</t>
  </si>
  <si>
    <t>GL-6845736913</t>
  </si>
  <si>
    <t>19045</t>
  </si>
  <si>
    <t>HUS19045</t>
  </si>
  <si>
    <t>GL-68765433443436</t>
  </si>
  <si>
    <t>19251</t>
  </si>
  <si>
    <t>HUS19251</t>
  </si>
  <si>
    <t>GL-68765433443438</t>
  </si>
  <si>
    <t>19253</t>
  </si>
  <si>
    <t>HUS19253</t>
  </si>
  <si>
    <t>GL-68765433443439</t>
  </si>
  <si>
    <t>19296</t>
  </si>
  <si>
    <t>HUS19296</t>
  </si>
  <si>
    <t>GL-68765433443440</t>
  </si>
  <si>
    <t>19318</t>
  </si>
  <si>
    <t>HUS19318</t>
  </si>
  <si>
    <t>GL-68765433443441</t>
  </si>
  <si>
    <t>19325</t>
  </si>
  <si>
    <t>19360</t>
  </si>
  <si>
    <t>HUS19360</t>
  </si>
  <si>
    <t>GL-68555556933951</t>
  </si>
  <si>
    <t>19369</t>
  </si>
  <si>
    <t>HUS19369</t>
  </si>
  <si>
    <t>GL-68765433443442</t>
  </si>
  <si>
    <t>19419</t>
  </si>
  <si>
    <t>HUS19419</t>
  </si>
  <si>
    <t>GL-68765433293259</t>
  </si>
  <si>
    <t>19429</t>
  </si>
  <si>
    <t>HUS19429</t>
  </si>
  <si>
    <t>GL-68765433293260</t>
  </si>
  <si>
    <t>19445</t>
  </si>
  <si>
    <t>HUS19445</t>
  </si>
  <si>
    <t>GL-682218380167</t>
  </si>
  <si>
    <t>19453</t>
  </si>
  <si>
    <t>HUS19453</t>
  </si>
  <si>
    <t>GL-682218380172</t>
  </si>
  <si>
    <t>19464</t>
  </si>
  <si>
    <t>HUS19464</t>
  </si>
  <si>
    <t>GL-682218380182</t>
  </si>
  <si>
    <t>19477</t>
  </si>
  <si>
    <t>HUS19477</t>
  </si>
  <si>
    <t>GL-682218380173</t>
  </si>
  <si>
    <t>19483</t>
  </si>
  <si>
    <t>HUS19483</t>
  </si>
  <si>
    <t>GL-682218380178</t>
  </si>
  <si>
    <t>19516</t>
  </si>
  <si>
    <t>19534</t>
  </si>
  <si>
    <t>HUS19534</t>
  </si>
  <si>
    <t>GL-68765433293261</t>
  </si>
  <si>
    <t>19547</t>
  </si>
  <si>
    <t>HUS19547</t>
  </si>
  <si>
    <t>GL-682218380174</t>
  </si>
  <si>
    <t>19564</t>
  </si>
  <si>
    <t>HUS19564</t>
  </si>
  <si>
    <t>GL-682218380179</t>
  </si>
  <si>
    <t>19569</t>
  </si>
  <si>
    <t>HUS19569</t>
  </si>
  <si>
    <t>GL-682218380171</t>
  </si>
  <si>
    <t>19573</t>
  </si>
  <si>
    <t>HUS19573</t>
  </si>
  <si>
    <t>GL-682218380180</t>
  </si>
  <si>
    <t>19589</t>
  </si>
  <si>
    <t>HUS19589</t>
  </si>
  <si>
    <t>GL-682218380175</t>
  </si>
  <si>
    <t>19604</t>
  </si>
  <si>
    <t>HUS19604</t>
  </si>
  <si>
    <t>GL-682218380168</t>
  </si>
  <si>
    <t>19609</t>
  </si>
  <si>
    <t>HUS19609</t>
  </si>
  <si>
    <t>GL-68765433293262</t>
  </si>
  <si>
    <t>19613</t>
  </si>
  <si>
    <t>HUS19613</t>
  </si>
  <si>
    <t>GL-682218380177</t>
  </si>
  <si>
    <t>19624</t>
  </si>
  <si>
    <t>HUS19624</t>
  </si>
  <si>
    <t>GL-682218380169</t>
  </si>
  <si>
    <t>19638</t>
  </si>
  <si>
    <t>HUS19638</t>
  </si>
  <si>
    <t>GL-682218380176</t>
  </si>
  <si>
    <t>19642</t>
  </si>
  <si>
    <t>HUS19642</t>
  </si>
  <si>
    <t>GL-682218380170</t>
  </si>
  <si>
    <t>19646</t>
  </si>
  <si>
    <t>HUS19646</t>
  </si>
  <si>
    <t>GL-68765433293236</t>
  </si>
  <si>
    <t>19648</t>
  </si>
  <si>
    <t>HUS19648</t>
  </si>
  <si>
    <t>GL-68765433293263</t>
  </si>
  <si>
    <t>19650</t>
  </si>
  <si>
    <t>HUS19650</t>
  </si>
  <si>
    <t>GL-68765433293237</t>
  </si>
  <si>
    <t>19653</t>
  </si>
  <si>
    <t>HUS19653</t>
  </si>
  <si>
    <t>GL-68765433293238</t>
  </si>
  <si>
    <t>19669</t>
  </si>
  <si>
    <t>HUS19669</t>
  </si>
  <si>
    <t>GL-68765433293239</t>
  </si>
  <si>
    <t>19670</t>
  </si>
  <si>
    <t>HUS19670</t>
  </si>
  <si>
    <t>GL-68765433293240</t>
  </si>
  <si>
    <t>19718</t>
  </si>
  <si>
    <t>HUS19718</t>
  </si>
  <si>
    <t>GL-68765433293241</t>
  </si>
  <si>
    <t>19746</t>
  </si>
  <si>
    <t>HUS19746</t>
  </si>
  <si>
    <t>GL-68048321756</t>
  </si>
  <si>
    <t>19750</t>
  </si>
  <si>
    <t>HUS19750</t>
  </si>
  <si>
    <t>GL-68765433293242</t>
  </si>
  <si>
    <t>19767</t>
  </si>
  <si>
    <t>HUS19767</t>
  </si>
  <si>
    <t>GL-68765433293243</t>
  </si>
  <si>
    <t>19768</t>
  </si>
  <si>
    <t>HUS19768</t>
  </si>
  <si>
    <t>GL-68765433293244</t>
  </si>
  <si>
    <t>19770</t>
  </si>
  <si>
    <t>HUS19770</t>
  </si>
  <si>
    <t>GL-68765433293245</t>
  </si>
  <si>
    <t>19778</t>
  </si>
  <si>
    <t>HUS19778</t>
  </si>
  <si>
    <t>GL-68765433293246</t>
  </si>
  <si>
    <t>19785</t>
  </si>
  <si>
    <t>HUS19785</t>
  </si>
  <si>
    <t>GL-68765433293248</t>
  </si>
  <si>
    <t>19804</t>
  </si>
  <si>
    <t>HUS19804</t>
  </si>
  <si>
    <t>GL-68765433293249</t>
  </si>
  <si>
    <t>19832</t>
  </si>
  <si>
    <t>HUS19832</t>
  </si>
  <si>
    <t>GL-68765433293250</t>
  </si>
  <si>
    <t>19844</t>
  </si>
  <si>
    <t>HUS19844</t>
  </si>
  <si>
    <t>GL-68765433293251</t>
  </si>
  <si>
    <t>19861</t>
  </si>
  <si>
    <t>HUS19861</t>
  </si>
  <si>
    <t>GL-68765433293252</t>
  </si>
  <si>
    <t>19863</t>
  </si>
  <si>
    <t>HUS19863</t>
  </si>
  <si>
    <t>GL-68765433293253</t>
  </si>
  <si>
    <t>19866</t>
  </si>
  <si>
    <t>HUS19866</t>
  </si>
  <si>
    <t>GL-68765433293254</t>
  </si>
  <si>
    <t>19882</t>
  </si>
  <si>
    <t>HUS19882</t>
  </si>
  <si>
    <t>GL-68765433293314</t>
  </si>
  <si>
    <t>19889</t>
  </si>
  <si>
    <t>HUS19889</t>
  </si>
  <si>
    <t>GL-68765433293255</t>
  </si>
  <si>
    <t>20037</t>
  </si>
  <si>
    <t>HUS20037</t>
  </si>
  <si>
    <t>GL-68765433293292</t>
  </si>
  <si>
    <t>20039</t>
  </si>
  <si>
    <t>HUS20039</t>
  </si>
  <si>
    <t>GL-68765433293293</t>
  </si>
  <si>
    <t>20052</t>
  </si>
  <si>
    <t>HUS20052</t>
  </si>
  <si>
    <t>GL-68765433293294</t>
  </si>
  <si>
    <t>20069</t>
  </si>
  <si>
    <t>HUS20069</t>
  </si>
  <si>
    <t>GL-68765433293295</t>
  </si>
  <si>
    <t>20105</t>
  </si>
  <si>
    <t>HUS20105</t>
  </si>
  <si>
    <t>GL-68765433293296</t>
  </si>
  <si>
    <t>20112</t>
  </si>
  <si>
    <t>HUS20112</t>
  </si>
  <si>
    <t>GL-68765433293297</t>
  </si>
  <si>
    <t>20113</t>
  </si>
  <si>
    <t>HUS20113</t>
  </si>
  <si>
    <t>GL-68765433293298</t>
  </si>
  <si>
    <t>20116</t>
  </si>
  <si>
    <t>HUS20116</t>
  </si>
  <si>
    <t>GL-68765433293264</t>
  </si>
  <si>
    <t>20122</t>
  </si>
  <si>
    <t>HUS20122</t>
  </si>
  <si>
    <t>GL-68765433293300</t>
  </si>
  <si>
    <t>20136</t>
  </si>
  <si>
    <t>HUS20136</t>
  </si>
  <si>
    <t>GL-68765433293301</t>
  </si>
  <si>
    <t>20141</t>
  </si>
  <si>
    <t>HUS20141</t>
  </si>
  <si>
    <t>GL-68765433293265</t>
  </si>
  <si>
    <t>20144</t>
  </si>
  <si>
    <t>HUS20144</t>
  </si>
  <si>
    <t>GL-68765433293302</t>
  </si>
  <si>
    <t>20145</t>
  </si>
  <si>
    <t>HUS20145</t>
  </si>
  <si>
    <t>GL-68765433293303</t>
  </si>
  <si>
    <t>20146</t>
  </si>
  <si>
    <t>HUS20146</t>
  </si>
  <si>
    <t>GL-68765433293304</t>
  </si>
  <si>
    <t>20151</t>
  </si>
  <si>
    <t>HUS20151</t>
  </si>
  <si>
    <t>GL-68765433293305</t>
  </si>
  <si>
    <t>20172</t>
  </si>
  <si>
    <t>HUS20172</t>
  </si>
  <si>
    <t>GL-68765433293306</t>
  </si>
  <si>
    <t>20200</t>
  </si>
  <si>
    <t>HUS20200</t>
  </si>
  <si>
    <t>GL-6892477371258</t>
  </si>
  <si>
    <t>20235</t>
  </si>
  <si>
    <t>HUS20235</t>
  </si>
  <si>
    <t>GL-68765433293307</t>
  </si>
  <si>
    <t>20240</t>
  </si>
  <si>
    <t>HUS20240</t>
  </si>
  <si>
    <t>GL-68765433293308</t>
  </si>
  <si>
    <t>20256</t>
  </si>
  <si>
    <t>HUS20256</t>
  </si>
  <si>
    <t>GL-68765433293309</t>
  </si>
  <si>
    <t>20257</t>
  </si>
  <si>
    <t>HUS20257</t>
  </si>
  <si>
    <t>GL-68765433293270</t>
  </si>
  <si>
    <t>20264</t>
  </si>
  <si>
    <t>HUS20264</t>
  </si>
  <si>
    <t>GL-68765433293310</t>
  </si>
  <si>
    <t>20308</t>
  </si>
  <si>
    <t>HUS20308</t>
  </si>
  <si>
    <t>GL-68765433293271</t>
  </si>
  <si>
    <t>20327</t>
  </si>
  <si>
    <t>HUS20327</t>
  </si>
  <si>
    <t>GL-6845736912</t>
  </si>
  <si>
    <t>20353</t>
  </si>
  <si>
    <t>HUS20353</t>
  </si>
  <si>
    <t>GL-68765433293312</t>
  </si>
  <si>
    <t>20370</t>
  </si>
  <si>
    <t>HUS20370</t>
  </si>
  <si>
    <t>GL-68765433293313</t>
  </si>
  <si>
    <t>20378</t>
  </si>
  <si>
    <t>HUS20378</t>
  </si>
  <si>
    <t>GL-6845736911</t>
  </si>
  <si>
    <t>20406</t>
  </si>
  <si>
    <t>HUS20406</t>
  </si>
  <si>
    <t>GL-68765433443457</t>
  </si>
  <si>
    <t>20417</t>
  </si>
  <si>
    <t>HUS20417</t>
  </si>
  <si>
    <t>GL-68765433443458</t>
  </si>
  <si>
    <t>20432</t>
  </si>
  <si>
    <t>HUS20432</t>
  </si>
  <si>
    <t>GL-68765433443459</t>
  </si>
  <si>
    <t>20482</t>
  </si>
  <si>
    <t>HUS20482</t>
  </si>
  <si>
    <t>GL-68765433443462</t>
  </si>
  <si>
    <t>20512</t>
  </si>
  <si>
    <t>HUS20512</t>
  </si>
  <si>
    <t>GL-68765433443463</t>
  </si>
  <si>
    <t>20518</t>
  </si>
  <si>
    <t>HUS20518</t>
  </si>
  <si>
    <t>GL-68765433443464</t>
  </si>
  <si>
    <t>20538</t>
  </si>
  <si>
    <t>HUS20538</t>
  </si>
  <si>
    <t>GL-68765433443466</t>
  </si>
  <si>
    <t>20539</t>
  </si>
  <si>
    <t>HUS20539</t>
  </si>
  <si>
    <t>GL-68765433443467</t>
  </si>
  <si>
    <t>20542</t>
  </si>
  <si>
    <t>HUS20542</t>
  </si>
  <si>
    <t>GL-68765433443468</t>
  </si>
  <si>
    <t>20557</t>
  </si>
  <si>
    <t>HUS20557</t>
  </si>
  <si>
    <t>GL-68765433443469</t>
  </si>
  <si>
    <t>20576</t>
  </si>
  <si>
    <t>HUS20576</t>
  </si>
  <si>
    <t>GL-68765433443470</t>
  </si>
  <si>
    <t>20578</t>
  </si>
  <si>
    <t>HUS20578</t>
  </si>
  <si>
    <t>GL-68765433443471</t>
  </si>
  <si>
    <t>20587</t>
  </si>
  <si>
    <t>HUS20587</t>
  </si>
  <si>
    <t>GL-68765433443473</t>
  </si>
  <si>
    <t>20605</t>
  </si>
  <si>
    <t>HUS20605</t>
  </si>
  <si>
    <t>GL-68765433443474</t>
  </si>
  <si>
    <t>20607</t>
  </si>
  <si>
    <t>HUS20607</t>
  </si>
  <si>
    <t>GL-68765433443475</t>
  </si>
  <si>
    <t>20615</t>
  </si>
  <si>
    <t>HUS20615</t>
  </si>
  <si>
    <t>GL-68765433443476</t>
  </si>
  <si>
    <t>20656</t>
  </si>
  <si>
    <t>HUS20656</t>
  </si>
  <si>
    <t>GL-68765433293272</t>
  </si>
  <si>
    <t>20687</t>
  </si>
  <si>
    <t>HUS20687</t>
  </si>
  <si>
    <t>GL-68048321757</t>
  </si>
  <si>
    <t>20694</t>
  </si>
  <si>
    <t>HUS20694</t>
  </si>
  <si>
    <t>GL-68765433293273</t>
  </si>
  <si>
    <t>20877</t>
  </si>
  <si>
    <t>HUS20877</t>
  </si>
  <si>
    <t>GL-68765433293274</t>
  </si>
  <si>
    <t>20907</t>
  </si>
  <si>
    <t>HUS20907</t>
  </si>
  <si>
    <t>GL-68765433293275</t>
  </si>
  <si>
    <t>21127</t>
  </si>
  <si>
    <t>HUS21127</t>
  </si>
  <si>
    <t>GL-68765433293276</t>
  </si>
  <si>
    <t>21168</t>
  </si>
  <si>
    <t>HUS21168</t>
  </si>
  <si>
    <t>GL-68765433293269</t>
  </si>
  <si>
    <t>21314</t>
  </si>
  <si>
    <t>HUS21314</t>
  </si>
  <si>
    <t>GL-6892771324473</t>
  </si>
  <si>
    <t>21357</t>
  </si>
  <si>
    <t>HUS21357</t>
  </si>
  <si>
    <t>GL-68765433293266</t>
  </si>
  <si>
    <t>21363</t>
  </si>
  <si>
    <t>HUS21363</t>
  </si>
  <si>
    <t>GL-6892771324474</t>
  </si>
  <si>
    <t>21511</t>
  </si>
  <si>
    <t>HUS21511</t>
  </si>
  <si>
    <t>GL-68048321758</t>
  </si>
  <si>
    <t>21836</t>
  </si>
  <si>
    <t>HUS21836</t>
  </si>
  <si>
    <t>GL-68765433293277</t>
  </si>
  <si>
    <t>21845</t>
  </si>
  <si>
    <t>HUS21845</t>
  </si>
  <si>
    <t>GL-68765433293278</t>
  </si>
  <si>
    <t>21861</t>
  </si>
  <si>
    <t>HUS21861</t>
  </si>
  <si>
    <t>GL-68765433293279</t>
  </si>
  <si>
    <t>21868</t>
  </si>
  <si>
    <t>HUS21868</t>
  </si>
  <si>
    <t>GL-68765433293280</t>
  </si>
  <si>
    <t>21897</t>
  </si>
  <si>
    <t>HUS21897</t>
  </si>
  <si>
    <t>GL-68765433293281</t>
  </si>
  <si>
    <t>21933</t>
  </si>
  <si>
    <t>HUS21933</t>
  </si>
  <si>
    <t>GL-68765433293267</t>
  </si>
  <si>
    <t>21949</t>
  </si>
  <si>
    <t>HUS21949</t>
  </si>
  <si>
    <t>GL-68765433293268</t>
  </si>
  <si>
    <t>21950</t>
  </si>
  <si>
    <t>HUS21950</t>
  </si>
  <si>
    <t>GL-68765433293282</t>
  </si>
  <si>
    <t>21969</t>
  </si>
  <si>
    <t>HUS21969</t>
  </si>
  <si>
    <t>GL-68765433293283</t>
  </si>
  <si>
    <t>21996</t>
  </si>
  <si>
    <t>HUS21996</t>
  </si>
  <si>
    <t>GL-68765433293284</t>
  </si>
  <si>
    <t>22004</t>
  </si>
  <si>
    <t>HUS22004</t>
  </si>
  <si>
    <t>GL-68765433293285</t>
  </si>
  <si>
    <t>22029</t>
  </si>
  <si>
    <t>HUS22029</t>
  </si>
  <si>
    <t>GL-68765433293286</t>
  </si>
  <si>
    <t>22046</t>
  </si>
  <si>
    <t>HUS22046</t>
  </si>
  <si>
    <t>GL-68765433293287</t>
  </si>
  <si>
    <t>22057</t>
  </si>
  <si>
    <t>HUS22057</t>
  </si>
  <si>
    <t>GL-68765433293288</t>
  </si>
  <si>
    <t>22080</t>
  </si>
  <si>
    <t>HUS22080</t>
  </si>
  <si>
    <t>GL-68765433293289</t>
  </si>
  <si>
    <t>22092</t>
  </si>
  <si>
    <t>HUS22092</t>
  </si>
  <si>
    <t>GL-68765433293290</t>
  </si>
  <si>
    <t>22095</t>
  </si>
  <si>
    <t>HUS22095</t>
  </si>
  <si>
    <t>GL-68765433293291</t>
  </si>
  <si>
    <t>22134</t>
  </si>
  <si>
    <t>HUS22134</t>
  </si>
  <si>
    <t>GL-68048321722</t>
  </si>
  <si>
    <t>22175</t>
  </si>
  <si>
    <t>HUS22175</t>
  </si>
  <si>
    <t>GL-68048321723</t>
  </si>
  <si>
    <t>22230</t>
  </si>
  <si>
    <t>HUS22230</t>
  </si>
  <si>
    <t>GL-68048321724</t>
  </si>
  <si>
    <t>22234</t>
  </si>
  <si>
    <t>HUS22234</t>
  </si>
  <si>
    <t>GL-68048321725</t>
  </si>
  <si>
    <t>22294</t>
  </si>
  <si>
    <t>HUS22294</t>
  </si>
  <si>
    <t>GL-68048321726</t>
  </si>
  <si>
    <t>22301</t>
  </si>
  <si>
    <t>HUS22301</t>
  </si>
  <si>
    <t>GL-68048321727</t>
  </si>
  <si>
    <t>22303</t>
  </si>
  <si>
    <t>HUS22303</t>
  </si>
  <si>
    <t>GL-68048321728</t>
  </si>
  <si>
    <t>22310</t>
  </si>
  <si>
    <t>HUS22310</t>
  </si>
  <si>
    <t>GL-68048321729</t>
  </si>
  <si>
    <t>22326</t>
  </si>
  <si>
    <t>HUS22326</t>
  </si>
  <si>
    <t>GL-68048321730</t>
  </si>
  <si>
    <t>22381</t>
  </si>
  <si>
    <t>HUS22381</t>
  </si>
  <si>
    <t>GL-68048321731</t>
  </si>
  <si>
    <t>22383</t>
  </si>
  <si>
    <t>HUS22383</t>
  </si>
  <si>
    <t>GL-68048321732</t>
  </si>
  <si>
    <t>22384</t>
  </si>
  <si>
    <t>HUS22384</t>
  </si>
  <si>
    <t>GL-68048321733</t>
  </si>
  <si>
    <t>22395</t>
  </si>
  <si>
    <t>HUS22395</t>
  </si>
  <si>
    <t>GL-68048321734</t>
  </si>
  <si>
    <t>22652</t>
  </si>
  <si>
    <t>HUS22652</t>
  </si>
  <si>
    <t>GL-6845736907</t>
  </si>
  <si>
    <t>22721</t>
  </si>
  <si>
    <t>HUS22721</t>
  </si>
  <si>
    <t>GL-68555556933949</t>
  </si>
  <si>
    <t>22911</t>
  </si>
  <si>
    <t>HUS22911</t>
  </si>
  <si>
    <t>GL-6892771324843</t>
  </si>
  <si>
    <t>22922</t>
  </si>
  <si>
    <t>HUS22922</t>
  </si>
  <si>
    <t>GL-6845736927</t>
  </si>
  <si>
    <t>22948</t>
  </si>
  <si>
    <t>HUS22948</t>
  </si>
  <si>
    <t>GL-6892465375852</t>
  </si>
  <si>
    <t>23026</t>
  </si>
  <si>
    <t>HUS23026</t>
  </si>
  <si>
    <t>GL-685555569331324</t>
  </si>
  <si>
    <t>23049</t>
  </si>
  <si>
    <t>HUS23049</t>
  </si>
  <si>
    <t>GL-6892771324844</t>
  </si>
  <si>
    <t>23160</t>
  </si>
  <si>
    <t>HUS23160</t>
  </si>
  <si>
    <t>GL-6892771324477</t>
  </si>
  <si>
    <t>23237</t>
  </si>
  <si>
    <t>HUS23237</t>
  </si>
  <si>
    <t>GL-6892771324478</t>
  </si>
  <si>
    <t>23248</t>
  </si>
  <si>
    <t>23280</t>
  </si>
  <si>
    <t>HUS23280</t>
  </si>
  <si>
    <t>GL-6892771324845</t>
  </si>
  <si>
    <t>23369</t>
  </si>
  <si>
    <t>HUS23369</t>
  </si>
  <si>
    <t>GL-6892771324479</t>
  </si>
  <si>
    <t>23428</t>
  </si>
  <si>
    <t>HUS23428</t>
  </si>
  <si>
    <t>GL-6892771324481</t>
  </si>
  <si>
    <t>23522</t>
  </si>
  <si>
    <t>23569</t>
  </si>
  <si>
    <t>HUS23569</t>
  </si>
  <si>
    <t>GL-6892771324482</t>
  </si>
  <si>
    <t>09680</t>
  </si>
  <si>
    <t>12246</t>
  </si>
  <si>
    <t>HUS12246</t>
  </si>
  <si>
    <t>GL-6821733109828</t>
  </si>
  <si>
    <t>13362</t>
  </si>
  <si>
    <t>13667</t>
  </si>
  <si>
    <t>HUS13667</t>
  </si>
  <si>
    <t>GL-6821733109829</t>
  </si>
  <si>
    <t>14186</t>
  </si>
  <si>
    <t>HUS14186</t>
  </si>
  <si>
    <t>GL-6821733109816</t>
  </si>
  <si>
    <t>14189</t>
  </si>
  <si>
    <t>HUS14189</t>
  </si>
  <si>
    <t>GL-6821733109806</t>
  </si>
  <si>
    <t>14232</t>
  </si>
  <si>
    <t>HUS14232</t>
  </si>
  <si>
    <t>GL-6821733109807</t>
  </si>
  <si>
    <t>14252</t>
  </si>
  <si>
    <t>HUS14252</t>
  </si>
  <si>
    <t>GL-68765433443567</t>
  </si>
  <si>
    <t>14256</t>
  </si>
  <si>
    <t>HUS14256</t>
  </si>
  <si>
    <t>GL-6821733109808</t>
  </si>
  <si>
    <t>14280</t>
  </si>
  <si>
    <t>HUS14280</t>
  </si>
  <si>
    <t>GL-6821733109809</t>
  </si>
  <si>
    <t>14288</t>
  </si>
  <si>
    <t>HUS14288</t>
  </si>
  <si>
    <t>GL-6821733109810</t>
  </si>
  <si>
    <t>14290</t>
  </si>
  <si>
    <t>HUS14290</t>
  </si>
  <si>
    <t>GL-6821733109811</t>
  </si>
  <si>
    <t>14302</t>
  </si>
  <si>
    <t>HUS14302</t>
  </si>
  <si>
    <t>GL-68765433443568</t>
  </si>
  <si>
    <t>14312</t>
  </si>
  <si>
    <t>HUS14312</t>
  </si>
  <si>
    <t>GL-6821733109812</t>
  </si>
  <si>
    <t>14315</t>
  </si>
  <si>
    <t>HUS14315</t>
  </si>
  <si>
    <t>GL-6821733109817</t>
  </si>
  <si>
    <t>14318</t>
  </si>
  <si>
    <t>HUS14318</t>
  </si>
  <si>
    <t>GL-6821733109813</t>
  </si>
  <si>
    <t>14327</t>
  </si>
  <si>
    <t>HUS14327</t>
  </si>
  <si>
    <t>GL-6821733109815</t>
  </si>
  <si>
    <t>14328</t>
  </si>
  <si>
    <t>HUS14328</t>
  </si>
  <si>
    <t>GL-6821733109818</t>
  </si>
  <si>
    <t>14332</t>
  </si>
  <si>
    <t>HUS14332</t>
  </si>
  <si>
    <t>GL-6821733109814</t>
  </si>
  <si>
    <t>14349</t>
  </si>
  <si>
    <t>HUS14349</t>
  </si>
  <si>
    <t>GL-682218380228</t>
  </si>
  <si>
    <t>14353</t>
  </si>
  <si>
    <t>HUS14353</t>
  </si>
  <si>
    <t>GL-682218380219</t>
  </si>
  <si>
    <t>14362</t>
  </si>
  <si>
    <t>HUS14362</t>
  </si>
  <si>
    <t>GL-682218380222</t>
  </si>
  <si>
    <t>14369</t>
  </si>
  <si>
    <t>HUS14369</t>
  </si>
  <si>
    <t>GL-682218380223</t>
  </si>
  <si>
    <t>14371</t>
  </si>
  <si>
    <t>HUS14371</t>
  </si>
  <si>
    <t>GL-682218380229</t>
  </si>
  <si>
    <t>14374</t>
  </si>
  <si>
    <t>HUS14374</t>
  </si>
  <si>
    <t>GL-682218380220</t>
  </si>
  <si>
    <t>14381</t>
  </si>
  <si>
    <t>HUS14381</t>
  </si>
  <si>
    <t>GL-682218380224</t>
  </si>
  <si>
    <t>14390</t>
  </si>
  <si>
    <t>HUS14390</t>
  </si>
  <si>
    <t>GL-682218380226</t>
  </si>
  <si>
    <t>14394</t>
  </si>
  <si>
    <t>HUS14394</t>
  </si>
  <si>
    <t>GL-682218380221</t>
  </si>
  <si>
    <t>14403</t>
  </si>
  <si>
    <t>HUS14403</t>
  </si>
  <si>
    <t>GL-68765433443569</t>
  </si>
  <si>
    <t>14435</t>
  </si>
  <si>
    <t>HUS14435</t>
  </si>
  <si>
    <t>GL-682218380227</t>
  </si>
  <si>
    <t>14449</t>
  </si>
  <si>
    <t>HUS14449</t>
  </si>
  <si>
    <t>GL-682218380225</t>
  </si>
  <si>
    <t>14451</t>
  </si>
  <si>
    <t>HUS14451</t>
  </si>
  <si>
    <t>GL-682218380231</t>
  </si>
  <si>
    <t>14454</t>
  </si>
  <si>
    <t>HUS14454</t>
  </si>
  <si>
    <t>GL-682218380230</t>
  </si>
  <si>
    <t>14534</t>
  </si>
  <si>
    <t>HUS14534</t>
  </si>
  <si>
    <t>GL-6821733109821</t>
  </si>
  <si>
    <t>14558</t>
  </si>
  <si>
    <t>HUS14558</t>
  </si>
  <si>
    <t>GL-6821733109822</t>
  </si>
  <si>
    <t>14569</t>
  </si>
  <si>
    <t>HUS14569</t>
  </si>
  <si>
    <t>GL-6821733109830</t>
  </si>
  <si>
    <t>14582</t>
  </si>
  <si>
    <t>HUS14582</t>
  </si>
  <si>
    <t>GL-6821733109831</t>
  </si>
  <si>
    <t>14608</t>
  </si>
  <si>
    <t>HUS14608</t>
  </si>
  <si>
    <t>GL-6821733109823</t>
  </si>
  <si>
    <t>14627</t>
  </si>
  <si>
    <t>HUS14627</t>
  </si>
  <si>
    <t>GL-6821733109832</t>
  </si>
  <si>
    <t>14630</t>
  </si>
  <si>
    <t>HUS14630</t>
  </si>
  <si>
    <t>GL-6821733109819</t>
  </si>
  <si>
    <t>14632</t>
  </si>
  <si>
    <t>HUS14632</t>
  </si>
  <si>
    <t>GL-6821733109824</t>
  </si>
  <si>
    <t>14649</t>
  </si>
  <si>
    <t>HUS14649</t>
  </si>
  <si>
    <t>GL-6821733109825</t>
  </si>
  <si>
    <t>14661</t>
  </si>
  <si>
    <t>HUS14661</t>
  </si>
  <si>
    <t>GL-6821733109826</t>
  </si>
  <si>
    <t>14663</t>
  </si>
  <si>
    <t>HUS14663</t>
  </si>
  <si>
    <t>GL-6821733109827</t>
  </si>
  <si>
    <t>14729</t>
  </si>
  <si>
    <t>HUS14729</t>
  </si>
  <si>
    <t>GL-6821733109820</t>
  </si>
  <si>
    <t>14812</t>
  </si>
  <si>
    <t>HUS14812</t>
  </si>
  <si>
    <t>GL-6821733109833</t>
  </si>
  <si>
    <t>15039</t>
  </si>
  <si>
    <t>HUS15039</t>
  </si>
  <si>
    <t>GL-68765433443580</t>
  </si>
  <si>
    <t>15092</t>
  </si>
  <si>
    <t>HUS15092</t>
  </si>
  <si>
    <t>GL-68765433443581</t>
  </si>
  <si>
    <t>15120</t>
  </si>
  <si>
    <t>HUS15120</t>
  </si>
  <si>
    <t>GL-68765433443582</t>
  </si>
  <si>
    <t>15121</t>
  </si>
  <si>
    <t>HUS15121</t>
  </si>
  <si>
    <t>GL-68765433443583</t>
  </si>
  <si>
    <t>15128</t>
  </si>
  <si>
    <t>HUS15128</t>
  </si>
  <si>
    <t>GL-68765433443584</t>
  </si>
  <si>
    <t>15131</t>
  </si>
  <si>
    <t>HUS15131</t>
  </si>
  <si>
    <t>GL-68765433443585</t>
  </si>
  <si>
    <t>15149</t>
  </si>
  <si>
    <t>HUS15149</t>
  </si>
  <si>
    <t>GL-68765433443586</t>
  </si>
  <si>
    <t>15162</t>
  </si>
  <si>
    <t>HUS15162</t>
  </si>
  <si>
    <t>GL-68765433443587</t>
  </si>
  <si>
    <t>15182</t>
  </si>
  <si>
    <t>HUS15182</t>
  </si>
  <si>
    <t>GL-68765433443588</t>
  </si>
  <si>
    <t>15186</t>
  </si>
  <si>
    <t>HUS15186</t>
  </si>
  <si>
    <t>GL-68765433443589</t>
  </si>
  <si>
    <t>15188</t>
  </si>
  <si>
    <t>HUS15188</t>
  </si>
  <si>
    <t>GL-68765433443590</t>
  </si>
  <si>
    <t>15191</t>
  </si>
  <si>
    <t>HUS15191</t>
  </si>
  <si>
    <t>GL-68765433443591</t>
  </si>
  <si>
    <t>15199</t>
  </si>
  <si>
    <t>HUS15199</t>
  </si>
  <si>
    <t>GL-68765433443592</t>
  </si>
  <si>
    <t>15203</t>
  </si>
  <si>
    <t>HUS15203</t>
  </si>
  <si>
    <t>GL-68765433443593</t>
  </si>
  <si>
    <t>15208</t>
  </si>
  <si>
    <t>HUS15208</t>
  </si>
  <si>
    <t>GL-68765433443594</t>
  </si>
  <si>
    <t>15210</t>
  </si>
  <si>
    <t>HUS15210</t>
  </si>
  <si>
    <t>GL-68765433443595</t>
  </si>
  <si>
    <t>15215</t>
  </si>
  <si>
    <t>HUS15215</t>
  </si>
  <si>
    <t>GL-68765433443596</t>
  </si>
  <si>
    <t>15295</t>
  </si>
  <si>
    <t>HUS15295</t>
  </si>
  <si>
    <t>GL-6892477371127</t>
  </si>
  <si>
    <t>15328</t>
  </si>
  <si>
    <t>HUS15328</t>
  </si>
  <si>
    <t>GL-68765433443570</t>
  </si>
  <si>
    <t>15344</t>
  </si>
  <si>
    <t>HUS15344</t>
  </si>
  <si>
    <t>GL-68765433443571</t>
  </si>
  <si>
    <t>15356</t>
  </si>
  <si>
    <t>HUS15356</t>
  </si>
  <si>
    <t>GL-6892477371128</t>
  </si>
  <si>
    <t>15358</t>
  </si>
  <si>
    <t>HUS15358</t>
  </si>
  <si>
    <t>GL-6892477371121</t>
  </si>
  <si>
    <t>15360</t>
  </si>
  <si>
    <t>HUS15360</t>
  </si>
  <si>
    <t>GL-6892477371122</t>
  </si>
  <si>
    <t>15379</t>
  </si>
  <si>
    <t>HUS15379</t>
  </si>
  <si>
    <t>GL-6892477371129</t>
  </si>
  <si>
    <t>15399</t>
  </si>
  <si>
    <t>HUS15399</t>
  </si>
  <si>
    <t>GL-6892477371136</t>
  </si>
  <si>
    <t>15423</t>
  </si>
  <si>
    <t>HUS15423</t>
  </si>
  <si>
    <t>GL-6892477371137</t>
  </si>
  <si>
    <t>15427</t>
  </si>
  <si>
    <t>HUS15427</t>
  </si>
  <si>
    <t>GL-6892477371116</t>
  </si>
  <si>
    <t>15435</t>
  </si>
  <si>
    <t>HUS15435</t>
  </si>
  <si>
    <t>GL-6892477371130</t>
  </si>
  <si>
    <t>15451</t>
  </si>
  <si>
    <t>HUS15451</t>
  </si>
  <si>
    <t>GL-6892477371131</t>
  </si>
  <si>
    <t>15460</t>
  </si>
  <si>
    <t>HUS15460</t>
  </si>
  <si>
    <t>GL-6892477371117</t>
  </si>
  <si>
    <t>15536</t>
  </si>
  <si>
    <t>HUS15536</t>
  </si>
  <si>
    <t>GL-6892477371132</t>
  </si>
  <si>
    <t>15547</t>
  </si>
  <si>
    <t>HUS15547</t>
  </si>
  <si>
    <t>GL-6892477371138</t>
  </si>
  <si>
    <t>15600</t>
  </si>
  <si>
    <t>HUS15600</t>
  </si>
  <si>
    <t>GL-6892477371123</t>
  </si>
  <si>
    <t>15630</t>
  </si>
  <si>
    <t>HUS15630</t>
  </si>
  <si>
    <t>GL-6892477371118</t>
  </si>
  <si>
    <t>15634</t>
  </si>
  <si>
    <t>HUS15634</t>
  </si>
  <si>
    <t>GL-6892477371133</t>
  </si>
  <si>
    <t>15641</t>
  </si>
  <si>
    <t>HUS15641</t>
  </si>
  <si>
    <t>GL-6892477371134</t>
  </si>
  <si>
    <t>15653</t>
  </si>
  <si>
    <t>HUS15653</t>
  </si>
  <si>
    <t>GL-6892477371124</t>
  </si>
  <si>
    <t>15679</t>
  </si>
  <si>
    <t>HUS15679</t>
  </si>
  <si>
    <t>GL-6892477371135</t>
  </si>
  <si>
    <t>15696</t>
  </si>
  <si>
    <t>HUS15696</t>
  </si>
  <si>
    <t>GL-6892477371119</t>
  </si>
  <si>
    <t>15704</t>
  </si>
  <si>
    <t>HUS15704</t>
  </si>
  <si>
    <t>GL-68765433443572</t>
  </si>
  <si>
    <t>15711</t>
  </si>
  <si>
    <t>HUS15711</t>
  </si>
  <si>
    <t>GL-6892477371125</t>
  </si>
  <si>
    <t>15723</t>
  </si>
  <si>
    <t>HUS15723</t>
  </si>
  <si>
    <t>GL-6892477371120</t>
  </si>
  <si>
    <t>15730</t>
  </si>
  <si>
    <t>HUS15730</t>
  </si>
  <si>
    <t>GL-6892477371126</t>
  </si>
  <si>
    <t>15749</t>
  </si>
  <si>
    <t>HUS15749</t>
  </si>
  <si>
    <t>GL-68765433293324</t>
  </si>
  <si>
    <t>15750</t>
  </si>
  <si>
    <t>HUS15750</t>
  </si>
  <si>
    <t>GL-68765433293325</t>
  </si>
  <si>
    <t>15761</t>
  </si>
  <si>
    <t>HUS15761</t>
  </si>
  <si>
    <t>GL-68765433443573</t>
  </si>
  <si>
    <t>15771</t>
  </si>
  <si>
    <t>HUS15771</t>
  </si>
  <si>
    <t>GL-68765433293326</t>
  </si>
  <si>
    <t>15777</t>
  </si>
  <si>
    <t>HUS15777</t>
  </si>
  <si>
    <t>GL-68765433293327</t>
  </si>
  <si>
    <t>15782</t>
  </si>
  <si>
    <t>HUS15782</t>
  </si>
  <si>
    <t>GL-68765433293328</t>
  </si>
  <si>
    <t>15795</t>
  </si>
  <si>
    <t>HUS15795</t>
  </si>
  <si>
    <t>GL-68765433293329</t>
  </si>
  <si>
    <t>15801</t>
  </si>
  <si>
    <t>HUS15801</t>
  </si>
  <si>
    <t>GL-68765433293330</t>
  </si>
  <si>
    <t>15817</t>
  </si>
  <si>
    <t>HUS15817</t>
  </si>
  <si>
    <t>GL-68765433293331</t>
  </si>
  <si>
    <t>15823</t>
  </si>
  <si>
    <t>HUS15823</t>
  </si>
  <si>
    <t>GL-68765433293332</t>
  </si>
  <si>
    <t>15839</t>
  </si>
  <si>
    <t>HUS15839</t>
  </si>
  <si>
    <t>GL-68765433293333</t>
  </si>
  <si>
    <t>15841</t>
  </si>
  <si>
    <t>HUS15841</t>
  </si>
  <si>
    <t>GL-68765433293334</t>
  </si>
  <si>
    <t>15849</t>
  </si>
  <si>
    <t>HUS15849</t>
  </si>
  <si>
    <t>GL-68765433293335</t>
  </si>
  <si>
    <t>15926</t>
  </si>
  <si>
    <t>HUS15926</t>
  </si>
  <si>
    <t>GL-68765433443574</t>
  </si>
  <si>
    <t>15936</t>
  </si>
  <si>
    <t>HUS15936</t>
  </si>
  <si>
    <t>GL-68765433293336</t>
  </si>
  <si>
    <t>15937</t>
  </si>
  <si>
    <t>HUS15937</t>
  </si>
  <si>
    <t>GL-68765433293337</t>
  </si>
  <si>
    <t>15943</t>
  </si>
  <si>
    <t>HUS15943</t>
  </si>
  <si>
    <t>GL-68765433293338</t>
  </si>
  <si>
    <t>15947</t>
  </si>
  <si>
    <t>HUS15947</t>
  </si>
  <si>
    <t>GL-68765433293339</t>
  </si>
  <si>
    <t>15959</t>
  </si>
  <si>
    <t>HUS15959</t>
  </si>
  <si>
    <t>GL-68765433293340</t>
  </si>
  <si>
    <t>15979</t>
  </si>
  <si>
    <t>HUS15979</t>
  </si>
  <si>
    <t>GL-68765433293341</t>
  </si>
  <si>
    <t>15990</t>
  </si>
  <si>
    <t>HUS15990</t>
  </si>
  <si>
    <t>GL-68765433443575</t>
  </si>
  <si>
    <t>15992</t>
  </si>
  <si>
    <t>HUS15992</t>
  </si>
  <si>
    <t>GL-68765433293342</t>
  </si>
  <si>
    <t>15995</t>
  </si>
  <si>
    <t>HUS15995</t>
  </si>
  <si>
    <t>GL-68765433293343</t>
  </si>
  <si>
    <t>15997</t>
  </si>
  <si>
    <t>HUS15997</t>
  </si>
  <si>
    <t>GL-68765433293344</t>
  </si>
  <si>
    <t>16052</t>
  </si>
  <si>
    <t>HUS16052</t>
  </si>
  <si>
    <t>GL-68765433293345</t>
  </si>
  <si>
    <t>16059</t>
  </si>
  <si>
    <t>HUS16059</t>
  </si>
  <si>
    <t>GL-68765433293346</t>
  </si>
  <si>
    <t>16090</t>
  </si>
  <si>
    <t>HUS16090</t>
  </si>
  <si>
    <t>GL-68765433293347</t>
  </si>
  <si>
    <t>16109</t>
  </si>
  <si>
    <t>HUS16109</t>
  </si>
  <si>
    <t>GL-68765433293348</t>
  </si>
  <si>
    <t>16156</t>
  </si>
  <si>
    <t>HUS16156</t>
  </si>
  <si>
    <t>GL-68765433293349</t>
  </si>
  <si>
    <t>16164</t>
  </si>
  <si>
    <t>HUS16164</t>
  </si>
  <si>
    <t>GL-68765433443576</t>
  </si>
  <si>
    <t>16167</t>
  </si>
  <si>
    <t>HUS16167</t>
  </si>
  <si>
    <t>GL-68765433293350</t>
  </si>
  <si>
    <t>16180</t>
  </si>
  <si>
    <t>HUS16180</t>
  </si>
  <si>
    <t>GL-68765433293351</t>
  </si>
  <si>
    <t>16188</t>
  </si>
  <si>
    <t>HUS16188</t>
  </si>
  <si>
    <t>GL-68765433293352</t>
  </si>
  <si>
    <t>16192</t>
  </si>
  <si>
    <t>HUS16192</t>
  </si>
  <si>
    <t>GL-68765433293353</t>
  </si>
  <si>
    <t>16193</t>
  </si>
  <si>
    <t>HUS16193</t>
  </si>
  <si>
    <t>GL-68765433443577</t>
  </si>
  <si>
    <t>16195</t>
  </si>
  <si>
    <t>HUS16195</t>
  </si>
  <si>
    <t>GL-68765433293354</t>
  </si>
  <si>
    <t>16214</t>
  </si>
  <si>
    <t>HUS16214</t>
  </si>
  <si>
    <t>GL-68765433293355</t>
  </si>
  <si>
    <t>16216</t>
  </si>
  <si>
    <t>HUS16216</t>
  </si>
  <si>
    <t>GL-68765433443578</t>
  </si>
  <si>
    <t>16220</t>
  </si>
  <si>
    <t>HUS16220</t>
  </si>
  <si>
    <t>GL-68765433293356</t>
  </si>
  <si>
    <t>16293</t>
  </si>
  <si>
    <t>HUS16293</t>
  </si>
  <si>
    <t>GL-68765433443579</t>
  </si>
  <si>
    <t>16344</t>
  </si>
  <si>
    <t>HUS16344</t>
  </si>
  <si>
    <t>GL-68048321809</t>
  </si>
  <si>
    <t>16486</t>
  </si>
  <si>
    <t>16536</t>
  </si>
  <si>
    <t>16737</t>
  </si>
  <si>
    <t>HUS16737</t>
  </si>
  <si>
    <t>GL-68048321810</t>
  </si>
  <si>
    <t>16739</t>
  </si>
  <si>
    <t>HUS16739</t>
  </si>
  <si>
    <t>GL-68048321811</t>
  </si>
  <si>
    <t>16796</t>
  </si>
  <si>
    <t>16899</t>
  </si>
  <si>
    <t>HUS16899</t>
  </si>
  <si>
    <t>GL-68048321812</t>
  </si>
  <si>
    <t>16948</t>
  </si>
  <si>
    <t>16992</t>
  </si>
  <si>
    <t>HUS16992</t>
  </si>
  <si>
    <t>GL-68048321790</t>
  </si>
  <si>
    <t>17015</t>
  </si>
  <si>
    <t>HUS17015</t>
  </si>
  <si>
    <t>GL-68048321791</t>
  </si>
  <si>
    <t>17018</t>
  </si>
  <si>
    <t>HUS17018</t>
  </si>
  <si>
    <t>GL-68048321792</t>
  </si>
  <si>
    <t>17019</t>
  </si>
  <si>
    <t>HUS17019</t>
  </si>
  <si>
    <t>GL-68048321793</t>
  </si>
  <si>
    <t>17022</t>
  </si>
  <si>
    <t>HUS17022</t>
  </si>
  <si>
    <t>GL-68048321794</t>
  </si>
  <si>
    <t>17084</t>
  </si>
  <si>
    <t>17098</t>
  </si>
  <si>
    <t>HUS17098</t>
  </si>
  <si>
    <t>GL-68048321795</t>
  </si>
  <si>
    <t>17125</t>
  </si>
  <si>
    <t>HUS17125</t>
  </si>
  <si>
    <t>GL-68048321796</t>
  </si>
  <si>
    <t>17130</t>
  </si>
  <si>
    <t>HUS17130</t>
  </si>
  <si>
    <t>GL-68048321797</t>
  </si>
  <si>
    <t>17153</t>
  </si>
  <si>
    <t>HUS17153</t>
  </si>
  <si>
    <t>GL-68048321813</t>
  </si>
  <si>
    <t>17159</t>
  </si>
  <si>
    <t>HUS17159</t>
  </si>
  <si>
    <t>GL-68048321798</t>
  </si>
  <si>
    <t>17192</t>
  </si>
  <si>
    <t>HUS17192</t>
  </si>
  <si>
    <t>GL-68048321799</t>
  </si>
  <si>
    <t>17193</t>
  </si>
  <si>
    <t>HUS17193</t>
  </si>
  <si>
    <t>GL-68048321800</t>
  </si>
  <si>
    <t>17203</t>
  </si>
  <si>
    <t>HUS17203</t>
  </si>
  <si>
    <t>GL-68048321801</t>
  </si>
  <si>
    <t>17208</t>
  </si>
  <si>
    <t>HUS17208</t>
  </si>
  <si>
    <t>GL-68048321814</t>
  </si>
  <si>
    <t>17233</t>
  </si>
  <si>
    <t>HUS17233</t>
  </si>
  <si>
    <t>GL-68048321802</t>
  </si>
  <si>
    <t>17305</t>
  </si>
  <si>
    <t>HUS17305</t>
  </si>
  <si>
    <t>GL-68048321803</t>
  </si>
  <si>
    <t>17307</t>
  </si>
  <si>
    <t>HUS17307</t>
  </si>
  <si>
    <t>GL-68048321804</t>
  </si>
  <si>
    <t>17310</t>
  </si>
  <si>
    <t>HUS17310</t>
  </si>
  <si>
    <t>GL-68048321805</t>
  </si>
  <si>
    <t>17311</t>
  </si>
  <si>
    <t>HUS17311</t>
  </si>
  <si>
    <t>GL-68048321806</t>
  </si>
  <si>
    <t>17346</t>
  </si>
  <si>
    <t>HUS17346</t>
  </si>
  <si>
    <t>GL-68765433443597</t>
  </si>
  <si>
    <t>17396</t>
  </si>
  <si>
    <t>HUS17396</t>
  </si>
  <si>
    <t>GL-68765433443598</t>
  </si>
  <si>
    <t>17403</t>
  </si>
  <si>
    <t>HUS17403</t>
  </si>
  <si>
    <t>GL-68765433443599</t>
  </si>
  <si>
    <t>17406</t>
  </si>
  <si>
    <t>HUS17406</t>
  </si>
  <si>
    <t>GL-68765433443600</t>
  </si>
  <si>
    <t>17417</t>
  </si>
  <si>
    <t>HUS17417</t>
  </si>
  <si>
    <t>GL-68765433443601</t>
  </si>
  <si>
    <t>17510</t>
  </si>
  <si>
    <t>HUS17510</t>
  </si>
  <si>
    <t>GL-68765433443603</t>
  </si>
  <si>
    <t>17520</t>
  </si>
  <si>
    <t>HUS17520</t>
  </si>
  <si>
    <t>GL-68048321815</t>
  </si>
  <si>
    <t>17531</t>
  </si>
  <si>
    <t>HUS17531</t>
  </si>
  <si>
    <t>GL-68765433443604</t>
  </si>
  <si>
    <t>17532</t>
  </si>
  <si>
    <t>HUS17532</t>
  </si>
  <si>
    <t>GL-68048321816</t>
  </si>
  <si>
    <t>17537</t>
  </si>
  <si>
    <t>HUS17537</t>
  </si>
  <si>
    <t>GL-68765433443605</t>
  </si>
  <si>
    <t>17538</t>
  </si>
  <si>
    <t>HUS17538</t>
  </si>
  <si>
    <t>GL-68765433443606</t>
  </si>
  <si>
    <t>17540</t>
  </si>
  <si>
    <t>HUS17540</t>
  </si>
  <si>
    <t>GL-68048321817</t>
  </si>
  <si>
    <t>17586</t>
  </si>
  <si>
    <t>HUS17586</t>
  </si>
  <si>
    <t>GL-68765433443607</t>
  </si>
  <si>
    <t>17587</t>
  </si>
  <si>
    <t>HUS17587</t>
  </si>
  <si>
    <t>GL-68765433443608</t>
  </si>
  <si>
    <t>17608</t>
  </si>
  <si>
    <t>HUS17608</t>
  </si>
  <si>
    <t>GL-68765433443609</t>
  </si>
  <si>
    <t>17612</t>
  </si>
  <si>
    <t>HUS17612</t>
  </si>
  <si>
    <t>GL-68048321818</t>
  </si>
  <si>
    <t>17656</t>
  </si>
  <si>
    <t>HUS17656</t>
  </si>
  <si>
    <t>GL-68765433443610</t>
  </si>
  <si>
    <t>17658</t>
  </si>
  <si>
    <t>HUS17658</t>
  </si>
  <si>
    <t>GL-68765433443611</t>
  </si>
  <si>
    <t>17664</t>
  </si>
  <si>
    <t>HUS17664</t>
  </si>
  <si>
    <t>GL-68765433443612</t>
  </si>
  <si>
    <t>17684</t>
  </si>
  <si>
    <t>17737</t>
  </si>
  <si>
    <t>HUS17737</t>
  </si>
  <si>
    <t>GL-68048321819</t>
  </si>
  <si>
    <t>17913</t>
  </si>
  <si>
    <t>HUS17913</t>
  </si>
  <si>
    <t>GL-68048321820</t>
  </si>
  <si>
    <t>17947</t>
  </si>
  <si>
    <t>HUS17947</t>
  </si>
  <si>
    <t>GL-68048321821</t>
  </si>
  <si>
    <t>17992</t>
  </si>
  <si>
    <t>HUS17992</t>
  </si>
  <si>
    <t>GL-68048321822</t>
  </si>
  <si>
    <t>18070</t>
  </si>
  <si>
    <t>18115</t>
  </si>
  <si>
    <t>HUS18115</t>
  </si>
  <si>
    <t>GL-68048321823</t>
  </si>
  <si>
    <t>18206</t>
  </si>
  <si>
    <t>HUS18206</t>
  </si>
  <si>
    <t>GL-68048321824</t>
  </si>
  <si>
    <t>18342</t>
  </si>
  <si>
    <t>18484</t>
  </si>
  <si>
    <t>18692</t>
  </si>
  <si>
    <t>18743</t>
  </si>
  <si>
    <t>HUS18743</t>
  </si>
  <si>
    <t>GL-68765433443559</t>
  </si>
  <si>
    <t>19288</t>
  </si>
  <si>
    <t>HUS19288</t>
  </si>
  <si>
    <t>GL-68555556933966</t>
  </si>
  <si>
    <t>19836</t>
  </si>
  <si>
    <t>HUS19836</t>
  </si>
  <si>
    <t>GL-6845736922</t>
  </si>
  <si>
    <t>19948</t>
  </si>
  <si>
    <t>HUS19948</t>
  </si>
  <si>
    <t>GL-6845736923</t>
  </si>
  <si>
    <t>19989</t>
  </si>
  <si>
    <t>HUS19989</t>
  </si>
  <si>
    <t>GL-6845736953</t>
  </si>
  <si>
    <t>19994</t>
  </si>
  <si>
    <t>20137</t>
  </si>
  <si>
    <t>HUS20137</t>
  </si>
  <si>
    <t>GL-68555556933981</t>
  </si>
  <si>
    <t>20690</t>
  </si>
  <si>
    <t>HUS20690</t>
  </si>
  <si>
    <t>GL-68765433443534</t>
  </si>
  <si>
    <t>20700</t>
  </si>
  <si>
    <t>HUS20700</t>
  </si>
  <si>
    <t>GL-68765433443560</t>
  </si>
  <si>
    <t>20738</t>
  </si>
  <si>
    <t>HUS20738</t>
  </si>
  <si>
    <t>GL-68765433443536</t>
  </si>
  <si>
    <t>20846</t>
  </si>
  <si>
    <t>HUS20846</t>
  </si>
  <si>
    <t>GL-68765433443537</t>
  </si>
  <si>
    <t>20897</t>
  </si>
  <si>
    <t>HUS20897</t>
  </si>
  <si>
    <t>GL-68765433443538</t>
  </si>
  <si>
    <t>20905</t>
  </si>
  <si>
    <t>HUS20905</t>
  </si>
  <si>
    <t>GL-68765433443539</t>
  </si>
  <si>
    <t>20956</t>
  </si>
  <si>
    <t>HUS20956</t>
  </si>
  <si>
    <t>GL-68765433443540</t>
  </si>
  <si>
    <t>20962</t>
  </si>
  <si>
    <t>HUS20962</t>
  </si>
  <si>
    <t>GL-68765433443541</t>
  </si>
  <si>
    <t>21005</t>
  </si>
  <si>
    <t>HUS21005</t>
  </si>
  <si>
    <t>GL-68765433443542</t>
  </si>
  <si>
    <t>21007</t>
  </si>
  <si>
    <t>HUS21007</t>
  </si>
  <si>
    <t>GL-68765433443543</t>
  </si>
  <si>
    <t>21020</t>
  </si>
  <si>
    <t>HUS21020</t>
  </si>
  <si>
    <t>GL-68765433443544</t>
  </si>
  <si>
    <t>21025</t>
  </si>
  <si>
    <t>HUS21025</t>
  </si>
  <si>
    <t>GL-68765433443545</t>
  </si>
  <si>
    <t>21029</t>
  </si>
  <si>
    <t>HUS21029</t>
  </si>
  <si>
    <t>GL-68765433443546</t>
  </si>
  <si>
    <t>21048</t>
  </si>
  <si>
    <t>HUS21048</t>
  </si>
  <si>
    <t>GL-68765433443547</t>
  </si>
  <si>
    <t>21051</t>
  </si>
  <si>
    <t>HUS21051</t>
  </si>
  <si>
    <t>GL-68765433443548</t>
  </si>
  <si>
    <t>21067</t>
  </si>
  <si>
    <t>HUS21067</t>
  </si>
  <si>
    <t>GL-68765433443561</t>
  </si>
  <si>
    <t>21076</t>
  </si>
  <si>
    <t>HUS21076</t>
  </si>
  <si>
    <t>GL-6892477371161</t>
  </si>
  <si>
    <t>21091</t>
  </si>
  <si>
    <t>HUS21091</t>
  </si>
  <si>
    <t>GL-6892477371167</t>
  </si>
  <si>
    <t>21132</t>
  </si>
  <si>
    <t>HUS21132</t>
  </si>
  <si>
    <t>GL-6892771324831</t>
  </si>
  <si>
    <t>21136</t>
  </si>
  <si>
    <t>HUS21136</t>
  </si>
  <si>
    <t>GL-6892477371162</t>
  </si>
  <si>
    <t>21144</t>
  </si>
  <si>
    <t>HUS21144</t>
  </si>
  <si>
    <t>GL-6892477371159</t>
  </si>
  <si>
    <t>21146</t>
  </si>
  <si>
    <t>HUS21146</t>
  </si>
  <si>
    <t>GL-68765433443562</t>
  </si>
  <si>
    <t>21160</t>
  </si>
  <si>
    <t>HUS21160</t>
  </si>
  <si>
    <t>GL-6892477371160</t>
  </si>
  <si>
    <t>21224</t>
  </si>
  <si>
    <t>HUS21224</t>
  </si>
  <si>
    <t>GL-6892477371155</t>
  </si>
  <si>
    <t>21235</t>
  </si>
  <si>
    <t>HUS21235</t>
  </si>
  <si>
    <t>GL-6892477371163</t>
  </si>
  <si>
    <t>21236</t>
  </si>
  <si>
    <t>HUS21236</t>
  </si>
  <si>
    <t>GL-6892477371164</t>
  </si>
  <si>
    <t>21241</t>
  </si>
  <si>
    <t>HUS21241</t>
  </si>
  <si>
    <t>GL-6892477371156</t>
  </si>
  <si>
    <t>21270</t>
  </si>
  <si>
    <t>HUS21270</t>
  </si>
  <si>
    <t>GL-6892477371165</t>
  </si>
  <si>
    <t>21278</t>
  </si>
  <si>
    <t>HUS21278</t>
  </si>
  <si>
    <t>GL-68555556933975</t>
  </si>
  <si>
    <t>21281</t>
  </si>
  <si>
    <t>HUS21281</t>
  </si>
  <si>
    <t>GL-6892477371166</t>
  </si>
  <si>
    <t>21283</t>
  </si>
  <si>
    <t>HUS21283</t>
  </si>
  <si>
    <t>GL-6892477371157</t>
  </si>
  <si>
    <t>21292</t>
  </si>
  <si>
    <t>HUS21292</t>
  </si>
  <si>
    <t>GL-6892477371168</t>
  </si>
  <si>
    <t>21306</t>
  </si>
  <si>
    <t>HUS21306</t>
  </si>
  <si>
    <t>GL-6892477371158</t>
  </si>
  <si>
    <t>21324</t>
  </si>
  <si>
    <t>HUS21324</t>
  </si>
  <si>
    <t>GL-68765433443549</t>
  </si>
  <si>
    <t>21331</t>
  </si>
  <si>
    <t>HUS21331</t>
  </si>
  <si>
    <t>GL-68765433443550</t>
  </si>
  <si>
    <t>21334</t>
  </si>
  <si>
    <t>HUS21334</t>
  </si>
  <si>
    <t>GL-68765433443551</t>
  </si>
  <si>
    <t>21360</t>
  </si>
  <si>
    <t>HUS21360</t>
  </si>
  <si>
    <t>GL-68765433443564</t>
  </si>
  <si>
    <t>21434</t>
  </si>
  <si>
    <t>HUS21434</t>
  </si>
  <si>
    <t>GL-68765433443552</t>
  </si>
  <si>
    <t>21483</t>
  </si>
  <si>
    <t>HUS21483</t>
  </si>
  <si>
    <t>GL-68765433443553</t>
  </si>
  <si>
    <t>21486</t>
  </si>
  <si>
    <t>HUS21486</t>
  </si>
  <si>
    <t>GL-68765433443554</t>
  </si>
  <si>
    <t>21517</t>
  </si>
  <si>
    <t>HUS21517</t>
  </si>
  <si>
    <t>GL-68765433443555</t>
  </si>
  <si>
    <t>21534</t>
  </si>
  <si>
    <t>HUS21534</t>
  </si>
  <si>
    <t>GL-68765433443556</t>
  </si>
  <si>
    <t>21567</t>
  </si>
  <si>
    <t>HUS21567</t>
  </si>
  <si>
    <t>GL-6845736910</t>
  </si>
  <si>
    <t>21631</t>
  </si>
  <si>
    <t>HUS21631</t>
  </si>
  <si>
    <t>GL-68765433443565</t>
  </si>
  <si>
    <t>21676</t>
  </si>
  <si>
    <t>HUS21676</t>
  </si>
  <si>
    <t>GL-68765433443566</t>
  </si>
  <si>
    <t>21766</t>
  </si>
  <si>
    <t>HUS21766</t>
  </si>
  <si>
    <t>GL-6845736908</t>
  </si>
  <si>
    <t>21890</t>
  </si>
  <si>
    <t>HUS21890</t>
  </si>
  <si>
    <t>GL-68765433443557</t>
  </si>
  <si>
    <t>21915</t>
  </si>
  <si>
    <t>HUS21915</t>
  </si>
  <si>
    <t>GL-68765433443558</t>
  </si>
  <si>
    <t>22072</t>
  </si>
  <si>
    <t>HUS22072</t>
  </si>
  <si>
    <t>GL-68555556933988</t>
  </si>
  <si>
    <t>22217</t>
  </si>
  <si>
    <t>HUS22217</t>
  </si>
  <si>
    <t>GL-682090380032</t>
  </si>
  <si>
    <t>22300</t>
  </si>
  <si>
    <t>HUS22300</t>
  </si>
  <si>
    <t>GL-6845736906</t>
  </si>
  <si>
    <t>22455</t>
  </si>
  <si>
    <t>HUS22455</t>
  </si>
  <si>
    <t>GL-6892477371179</t>
  </si>
  <si>
    <t>22467</t>
  </si>
  <si>
    <t>HUS22467</t>
  </si>
  <si>
    <t>GL-6892477371170</t>
  </si>
  <si>
    <t>22474</t>
  </si>
  <si>
    <t>HUS22474</t>
  </si>
  <si>
    <t>GL-6892477371171</t>
  </si>
  <si>
    <t>22512</t>
  </si>
  <si>
    <t>HUS22512</t>
  </si>
  <si>
    <t>GL-6892477371172</t>
  </si>
  <si>
    <t>22519</t>
  </si>
  <si>
    <t>HUS22519</t>
  </si>
  <si>
    <t>GL-6892477371177</t>
  </si>
  <si>
    <t>22549</t>
  </si>
  <si>
    <t>HUS22549</t>
  </si>
  <si>
    <t>GL-6892477371180</t>
  </si>
  <si>
    <t>22551</t>
  </si>
  <si>
    <t>HUS22551</t>
  </si>
  <si>
    <t>GL-6892477371181</t>
  </si>
  <si>
    <t>22552</t>
  </si>
  <si>
    <t>HUS22552</t>
  </si>
  <si>
    <t>GL-6892477371178</t>
  </si>
  <si>
    <t>22564</t>
  </si>
  <si>
    <t>HUS22564</t>
  </si>
  <si>
    <t>GL-6892477371173</t>
  </si>
  <si>
    <t>22567</t>
  </si>
  <si>
    <t>HUS22567</t>
  </si>
  <si>
    <t>GL-6892477371174</t>
  </si>
  <si>
    <t>22583</t>
  </si>
  <si>
    <t>HUS22583</t>
  </si>
  <si>
    <t>GL-6892477371176</t>
  </si>
  <si>
    <t>22614</t>
  </si>
  <si>
    <t>HUS22614</t>
  </si>
  <si>
    <t>GL-6892477371185</t>
  </si>
  <si>
    <t>22616</t>
  </si>
  <si>
    <t>HUS22616</t>
  </si>
  <si>
    <t>GL-6892477371195</t>
  </si>
  <si>
    <t>22682</t>
  </si>
  <si>
    <t>HUS22682</t>
  </si>
  <si>
    <t>GL-6892477371186</t>
  </si>
  <si>
    <t>22687</t>
  </si>
  <si>
    <t>HUS22687</t>
  </si>
  <si>
    <t>GL-6892477371182</t>
  </si>
  <si>
    <t>22702</t>
  </si>
  <si>
    <t>HUS22702</t>
  </si>
  <si>
    <t>GL-6845736909</t>
  </si>
  <si>
    <t>22737</t>
  </si>
  <si>
    <t>HUS22737</t>
  </si>
  <si>
    <t>GL-6892477371175</t>
  </si>
  <si>
    <t>22747</t>
  </si>
  <si>
    <t>HUS22747</t>
  </si>
  <si>
    <t>GL-6892477371187</t>
  </si>
  <si>
    <t>22753</t>
  </si>
  <si>
    <t>HUS22753</t>
  </si>
  <si>
    <t>GL-6892477371183</t>
  </si>
  <si>
    <t>22755</t>
  </si>
  <si>
    <t>HUS22755</t>
  </si>
  <si>
    <t>GL-6892477371188</t>
  </si>
  <si>
    <t>22767</t>
  </si>
  <si>
    <t>HUS22767</t>
  </si>
  <si>
    <t>GL-6892477371189</t>
  </si>
  <si>
    <t>22770</t>
  </si>
  <si>
    <t>HUS22770</t>
  </si>
  <si>
    <t>GL-6892477371190</t>
  </si>
  <si>
    <t>22778</t>
  </si>
  <si>
    <t>HUS22778</t>
  </si>
  <si>
    <t>GL-6892477371194</t>
  </si>
  <si>
    <t>22781</t>
  </si>
  <si>
    <t>HUS22781</t>
  </si>
  <si>
    <t>GL-6892477371191</t>
  </si>
  <si>
    <t>22782</t>
  </si>
  <si>
    <t>HUS22782</t>
  </si>
  <si>
    <t>GL-6892477371184</t>
  </si>
  <si>
    <t>22818</t>
  </si>
  <si>
    <t>HUS22818</t>
  </si>
  <si>
    <t>GL-6892477371192</t>
  </si>
  <si>
    <t>22823</t>
  </si>
  <si>
    <t>HUS22823</t>
  </si>
  <si>
    <t>GL-6892477371193</t>
  </si>
  <si>
    <t>22826</t>
  </si>
  <si>
    <t>HUS22826</t>
  </si>
  <si>
    <t>GL-682218380238</t>
  </si>
  <si>
    <t>22829</t>
  </si>
  <si>
    <t>HUS22829</t>
  </si>
  <si>
    <t>GL-682218380258</t>
  </si>
  <si>
    <t>22835</t>
  </si>
  <si>
    <t>HUS22835</t>
  </si>
  <si>
    <t>GL-682218380239</t>
  </si>
  <si>
    <t>22855</t>
  </si>
  <si>
    <t>HUS22855</t>
  </si>
  <si>
    <t>GL-682218380247</t>
  </si>
  <si>
    <t>22883</t>
  </si>
  <si>
    <t>HUS22883</t>
  </si>
  <si>
    <t>GL-682218380253</t>
  </si>
  <si>
    <t>22891</t>
  </si>
  <si>
    <t>HUS22891</t>
  </si>
  <si>
    <t>GL-682218380249</t>
  </si>
  <si>
    <t>22896</t>
  </si>
  <si>
    <t>HUS22896</t>
  </si>
  <si>
    <t>GL-682218380240</t>
  </si>
  <si>
    <t>22949</t>
  </si>
  <si>
    <t>HUS22949</t>
  </si>
  <si>
    <t>GL-682218380243</t>
  </si>
  <si>
    <t>22950</t>
  </si>
  <si>
    <t>HUS22950</t>
  </si>
  <si>
    <t>GL-682218380244</t>
  </si>
  <si>
    <t>22981</t>
  </si>
  <si>
    <t>HUS22981</t>
  </si>
  <si>
    <t>GL-682218380250</t>
  </si>
  <si>
    <t>22995</t>
  </si>
  <si>
    <t>HUS22995</t>
  </si>
  <si>
    <t>GL-682218380251</t>
  </si>
  <si>
    <t>23009</t>
  </si>
  <si>
    <t>HUS23009</t>
  </si>
  <si>
    <t>GL-6892477371724</t>
  </si>
  <si>
    <t>23038</t>
  </si>
  <si>
    <t>HUS23038</t>
  </si>
  <si>
    <t>GL-682218380241</t>
  </si>
  <si>
    <t>23044</t>
  </si>
  <si>
    <t>HUS23044</t>
  </si>
  <si>
    <t>GL-682218380252</t>
  </si>
  <si>
    <t>23087</t>
  </si>
  <si>
    <t>HUS23087</t>
  </si>
  <si>
    <t>GL-682218380245</t>
  </si>
  <si>
    <t>23096</t>
  </si>
  <si>
    <t>HUS23096</t>
  </si>
  <si>
    <t>GL-682218380254</t>
  </si>
  <si>
    <t>23100</t>
  </si>
  <si>
    <t>HUS23100</t>
  </si>
  <si>
    <t>GL-682218380257</t>
  </si>
  <si>
    <t>23106</t>
  </si>
  <si>
    <t>HUS23106</t>
  </si>
  <si>
    <t>GL-682218380242</t>
  </si>
  <si>
    <t>23265</t>
  </si>
  <si>
    <t>HUS23265</t>
  </si>
  <si>
    <t>GL-682218380256</t>
  </si>
  <si>
    <t>23287</t>
  </si>
  <si>
    <t>HUS23287</t>
  </si>
  <si>
    <t>GL-682218380246</t>
  </si>
  <si>
    <t>23288</t>
  </si>
  <si>
    <t>HUS23288</t>
  </si>
  <si>
    <t>GL-682218380248</t>
  </si>
  <si>
    <t>23371</t>
  </si>
  <si>
    <t>HUS23371</t>
  </si>
  <si>
    <t>GL-682218380255</t>
  </si>
  <si>
    <t>10635</t>
  </si>
  <si>
    <t>11023</t>
  </si>
  <si>
    <t>11029</t>
  </si>
  <si>
    <t>11032</t>
  </si>
  <si>
    <t>11033</t>
  </si>
  <si>
    <t>11035</t>
  </si>
  <si>
    <t>11105</t>
  </si>
  <si>
    <t>11117</t>
  </si>
  <si>
    <t>11150</t>
  </si>
  <si>
    <t>13531</t>
  </si>
  <si>
    <t>13645</t>
  </si>
  <si>
    <t>13658</t>
  </si>
  <si>
    <t>HUS13658</t>
  </si>
  <si>
    <t>13686</t>
  </si>
  <si>
    <t>13694</t>
  </si>
  <si>
    <t>13734</t>
  </si>
  <si>
    <t>HUS13734</t>
  </si>
  <si>
    <t>GL-68048322402</t>
  </si>
  <si>
    <t>14669</t>
  </si>
  <si>
    <t>HUS14669</t>
  </si>
  <si>
    <t>GL-6892477371238</t>
  </si>
  <si>
    <t>17837</t>
  </si>
  <si>
    <t>HUS17837</t>
  </si>
  <si>
    <t>GL-6892477371239</t>
  </si>
  <si>
    <t>18296</t>
  </si>
  <si>
    <t>HUS18296</t>
  </si>
  <si>
    <t>GL-6892477371240</t>
  </si>
  <si>
    <t>18750</t>
  </si>
  <si>
    <t>HUS18750</t>
  </si>
  <si>
    <t>GL-68765433443660</t>
  </si>
  <si>
    <t>19330</t>
  </si>
  <si>
    <t>HUS19330</t>
  </si>
  <si>
    <t>GL-6892477371203</t>
  </si>
  <si>
    <t>20315</t>
  </si>
  <si>
    <t>20354</t>
  </si>
  <si>
    <t>HUS20354</t>
  </si>
  <si>
    <t>GL-68765433443661</t>
  </si>
  <si>
    <t>20358</t>
  </si>
  <si>
    <t>HUS20358</t>
  </si>
  <si>
    <t>GL-68765433443662</t>
  </si>
  <si>
    <t>20366</t>
  </si>
  <si>
    <t>HUS20366</t>
  </si>
  <si>
    <t>GL-68765433443663</t>
  </si>
  <si>
    <t>20397</t>
  </si>
  <si>
    <t>HUS20397</t>
  </si>
  <si>
    <t>GL-68765433443664</t>
  </si>
  <si>
    <t>20499</t>
  </si>
  <si>
    <t>HUS20499</t>
  </si>
  <si>
    <t>GL-68765433443665</t>
  </si>
  <si>
    <t>20534</t>
  </si>
  <si>
    <t>HUS20534</t>
  </si>
  <si>
    <t>GL-68765433443666</t>
  </si>
  <si>
    <t>20895</t>
  </si>
  <si>
    <t>21155</t>
  </si>
  <si>
    <t>HUS21155</t>
  </si>
  <si>
    <t>GL-6892477371208</t>
  </si>
  <si>
    <t>21611</t>
  </si>
  <si>
    <t>21683</t>
  </si>
  <si>
    <t>HUS21683</t>
  </si>
  <si>
    <t>GL-68765433443667</t>
  </si>
  <si>
    <t>21908</t>
  </si>
  <si>
    <t>HUS21908</t>
  </si>
  <si>
    <t>GL-6892477371223</t>
  </si>
  <si>
    <t>21948</t>
  </si>
  <si>
    <t>HUS21948</t>
  </si>
  <si>
    <t>GL-6892477371200</t>
  </si>
  <si>
    <t>21981</t>
  </si>
  <si>
    <t>HUS21981</t>
  </si>
  <si>
    <t>GL-6892477371201</t>
  </si>
  <si>
    <t>22328</t>
  </si>
  <si>
    <t>HUS22328</t>
  </si>
  <si>
    <t>GL-68765433443668</t>
  </si>
  <si>
    <t>22375</t>
  </si>
  <si>
    <t>HUS22375</t>
  </si>
  <si>
    <t>GL-68765433443669</t>
  </si>
  <si>
    <t>22610</t>
  </si>
  <si>
    <t>HUS22610</t>
  </si>
  <si>
    <t>GL-68555556933997</t>
  </si>
  <si>
    <t>22635</t>
  </si>
  <si>
    <t>HUS22635</t>
  </si>
  <si>
    <t>GL-68765433293366</t>
  </si>
  <si>
    <t>22766</t>
  </si>
  <si>
    <t>HUS22766</t>
  </si>
  <si>
    <t>GL-68765433293367</t>
  </si>
  <si>
    <t>22773</t>
  </si>
  <si>
    <t>HUS22773</t>
  </si>
  <si>
    <t>GL-68765433293368</t>
  </si>
  <si>
    <t>22903</t>
  </si>
  <si>
    <t>HUS22903</t>
  </si>
  <si>
    <t>GL-68765433293369</t>
  </si>
  <si>
    <t>23071</t>
  </si>
  <si>
    <t>HUS23071</t>
  </si>
  <si>
    <t>GL-6892477371206</t>
  </si>
  <si>
    <t>23173</t>
  </si>
  <si>
    <t>HUS23173</t>
  </si>
  <si>
    <t>GL-6892477371207</t>
  </si>
  <si>
    <t>23178</t>
  </si>
  <si>
    <t>HUS23178</t>
  </si>
  <si>
    <t>GL-68765433293370</t>
  </si>
  <si>
    <t>23228</t>
  </si>
  <si>
    <t>HUS23228</t>
  </si>
  <si>
    <t>GL-6892477371202</t>
  </si>
  <si>
    <t>23247</t>
  </si>
  <si>
    <t>HUS23247</t>
  </si>
  <si>
    <t>GL-6892477371209</t>
  </si>
  <si>
    <t>23294</t>
  </si>
  <si>
    <t>23356</t>
  </si>
  <si>
    <t>HUS23356</t>
  </si>
  <si>
    <t>GL-6892477371205</t>
  </si>
  <si>
    <t>23368</t>
  </si>
  <si>
    <t>HUS23368</t>
  </si>
  <si>
    <t>GL-6892477371204</t>
  </si>
  <si>
    <t>23405</t>
  </si>
  <si>
    <t>HUS23405</t>
  </si>
  <si>
    <t>GL-68765433293371</t>
  </si>
  <si>
    <t>23407</t>
  </si>
  <si>
    <t>HUS23407</t>
  </si>
  <si>
    <t>GL-6892477371219</t>
  </si>
  <si>
    <t>23566</t>
  </si>
  <si>
    <t>HUS23566</t>
  </si>
  <si>
    <t>GL-6845736928</t>
  </si>
  <si>
    <t>23629</t>
  </si>
  <si>
    <t>HUS23629</t>
  </si>
  <si>
    <t>GL-6845736926</t>
  </si>
  <si>
    <t>23710</t>
  </si>
  <si>
    <t>HUS23710</t>
  </si>
  <si>
    <t>GL-68765433293372</t>
  </si>
  <si>
    <t>23716</t>
  </si>
  <si>
    <t>HUS23716</t>
  </si>
  <si>
    <t>GL-6821733109859</t>
  </si>
  <si>
    <t>23723</t>
  </si>
  <si>
    <t>HUS23723</t>
  </si>
  <si>
    <t>GL-6821733109854</t>
  </si>
  <si>
    <t>23732</t>
  </si>
  <si>
    <t>HUS23732</t>
  </si>
  <si>
    <t>GL-6821733109860</t>
  </si>
  <si>
    <t>23736</t>
  </si>
  <si>
    <t>HUS23736</t>
  </si>
  <si>
    <t>GL-6821733109865</t>
  </si>
  <si>
    <t>23742</t>
  </si>
  <si>
    <t>HUS23742</t>
  </si>
  <si>
    <t>GL-6821733109866</t>
  </si>
  <si>
    <t>23743</t>
  </si>
  <si>
    <t>HUS23743</t>
  </si>
  <si>
    <t>GL-6821733109861</t>
  </si>
  <si>
    <t>23751</t>
  </si>
  <si>
    <t>HUS23751</t>
  </si>
  <si>
    <t>GL-6821733109864</t>
  </si>
  <si>
    <t>23778</t>
  </si>
  <si>
    <t>HUS23778</t>
  </si>
  <si>
    <t>GL-6821733109855</t>
  </si>
  <si>
    <t>23818</t>
  </si>
  <si>
    <t>HUS23818</t>
  </si>
  <si>
    <t>GL-6821733109856</t>
  </si>
  <si>
    <t>23824</t>
  </si>
  <si>
    <t>HUS23824</t>
  </si>
  <si>
    <t>GL-6821733109862</t>
  </si>
  <si>
    <t>23825</t>
  </si>
  <si>
    <t>HUS23825</t>
  </si>
  <si>
    <t>GL-6821733109857</t>
  </si>
  <si>
    <t>23831</t>
  </si>
  <si>
    <t>HUS23831</t>
  </si>
  <si>
    <t>GL-6821733109863</t>
  </si>
  <si>
    <t>23842</t>
  </si>
  <si>
    <t>HUS23842</t>
  </si>
  <si>
    <t>GL-6821733109858</t>
  </si>
  <si>
    <t>23846</t>
  </si>
  <si>
    <t>HUS23846</t>
  </si>
  <si>
    <t>GL-6821733109867</t>
  </si>
  <si>
    <t>23850</t>
  </si>
  <si>
    <t>HUS23850</t>
  </si>
  <si>
    <t>GL-6821733109843</t>
  </si>
  <si>
    <t>23859</t>
  </si>
  <si>
    <t>HUS23859</t>
  </si>
  <si>
    <t>GL-6821733109840</t>
  </si>
  <si>
    <t>23860</t>
  </si>
  <si>
    <t>HUS23860</t>
  </si>
  <si>
    <t>GL-68765433293373</t>
  </si>
  <si>
    <t>23864</t>
  </si>
  <si>
    <t>HUS23864</t>
  </si>
  <si>
    <t>GL-6821733109846</t>
  </si>
  <si>
    <t>23885</t>
  </si>
  <si>
    <t>HUS23885</t>
  </si>
  <si>
    <t>GL-6821733109844</t>
  </si>
  <si>
    <t>23916</t>
  </si>
  <si>
    <t>HUS23916</t>
  </si>
  <si>
    <t>GL-6821733109837</t>
  </si>
  <si>
    <t>23953</t>
  </si>
  <si>
    <t>HUS23953</t>
  </si>
  <si>
    <t>GL-6821733109847</t>
  </si>
  <si>
    <t>23954</t>
  </si>
  <si>
    <t>HUS23954</t>
  </si>
  <si>
    <t>GL-6845736919</t>
  </si>
  <si>
    <t>23955</t>
  </si>
  <si>
    <t>HUS23955</t>
  </si>
  <si>
    <t>GL-6821733109848</t>
  </si>
  <si>
    <t>23964</t>
  </si>
  <si>
    <t>HUS23964</t>
  </si>
  <si>
    <t>GL-6821733109849</t>
  </si>
  <si>
    <t>23987</t>
  </si>
  <si>
    <t>HUS23987</t>
  </si>
  <si>
    <t>GL-6892771324494</t>
  </si>
  <si>
    <t>24006</t>
  </si>
  <si>
    <t>HUS24006</t>
  </si>
  <si>
    <t>GL-6821733109838</t>
  </si>
  <si>
    <t>24016</t>
  </si>
  <si>
    <t>HUS24016</t>
  </si>
  <si>
    <t>GL-6821733109839</t>
  </si>
  <si>
    <t>24020</t>
  </si>
  <si>
    <t>HUS24020</t>
  </si>
  <si>
    <t>GL-6821733109851</t>
  </si>
  <si>
    <t>24064</t>
  </si>
  <si>
    <t>HUS24064</t>
  </si>
  <si>
    <t>GL-6821733109852</t>
  </si>
  <si>
    <t>24085</t>
  </si>
  <si>
    <t>HUS24085</t>
  </si>
  <si>
    <t>GL-6821733109853</t>
  </si>
  <si>
    <t>24110</t>
  </si>
  <si>
    <t>HUS24110</t>
  </si>
  <si>
    <t>GL-6821733109841</t>
  </si>
  <si>
    <t>24146</t>
  </si>
  <si>
    <t>HUS24146</t>
  </si>
  <si>
    <t>GL-68765433293374</t>
  </si>
  <si>
    <t>24150</t>
  </si>
  <si>
    <t>HUS24150</t>
  </si>
  <si>
    <t>GL-6821733109845</t>
  </si>
  <si>
    <t>24164</t>
  </si>
  <si>
    <t>HUS24164</t>
  </si>
  <si>
    <t>GL-6821733109850</t>
  </si>
  <si>
    <t>24171</t>
  </si>
  <si>
    <t>HUS24171</t>
  </si>
  <si>
    <t>GL-6821733109842</t>
  </si>
  <si>
    <t>24181</t>
  </si>
  <si>
    <t>HUS24181</t>
  </si>
  <si>
    <t>GL-682218380217</t>
  </si>
  <si>
    <t>24182</t>
  </si>
  <si>
    <t>HUS24182</t>
  </si>
  <si>
    <t>GL-682218380198</t>
  </si>
  <si>
    <t>24190</t>
  </si>
  <si>
    <t>HUS24190</t>
  </si>
  <si>
    <t>GL-682218380209</t>
  </si>
  <si>
    <t>24199</t>
  </si>
  <si>
    <t>HUS24199</t>
  </si>
  <si>
    <t>GL-685555569331002</t>
  </si>
  <si>
    <t>24206</t>
  </si>
  <si>
    <t>HUS24206</t>
  </si>
  <si>
    <t>GL-682218380215</t>
  </si>
  <si>
    <t>24226</t>
  </si>
  <si>
    <t>HUS24226</t>
  </si>
  <si>
    <t>GL-682218380210</t>
  </si>
  <si>
    <t>24280</t>
  </si>
  <si>
    <t>HUS24280</t>
  </si>
  <si>
    <t>GL-6845736918</t>
  </si>
  <si>
    <t>24285</t>
  </si>
  <si>
    <t>HUS24285</t>
  </si>
  <si>
    <t>GL-682218380199</t>
  </si>
  <si>
    <t>24286</t>
  </si>
  <si>
    <t>HUS24286</t>
  </si>
  <si>
    <t>GL-682218380216</t>
  </si>
  <si>
    <t>24295</t>
  </si>
  <si>
    <t>HUS24295</t>
  </si>
  <si>
    <t>GL-6892771324834</t>
  </si>
  <si>
    <t>24329</t>
  </si>
  <si>
    <t>HUS24329</t>
  </si>
  <si>
    <t>GL-682218380200</t>
  </si>
  <si>
    <t>24342</t>
  </si>
  <si>
    <t>HUS24342</t>
  </si>
  <si>
    <t>GL-682218380208</t>
  </si>
  <si>
    <t>24344</t>
  </si>
  <si>
    <t>HUS24344</t>
  </si>
  <si>
    <t>GL-682218380207</t>
  </si>
  <si>
    <t>24345</t>
  </si>
  <si>
    <t>HUS24345</t>
  </si>
  <si>
    <t>GL-682218380206</t>
  </si>
  <si>
    <t>24353</t>
  </si>
  <si>
    <t>HUS24353</t>
  </si>
  <si>
    <t>GL-682218380205</t>
  </si>
  <si>
    <t>24358</t>
  </si>
  <si>
    <t>HUS24358</t>
  </si>
  <si>
    <t>GL-68765433293375</t>
  </si>
  <si>
    <t>24363</t>
  </si>
  <si>
    <t>HUS24363</t>
  </si>
  <si>
    <t>GL-682218380211</t>
  </si>
  <si>
    <t>24387</t>
  </si>
  <si>
    <t>HUS24387</t>
  </si>
  <si>
    <t>GL-682218380212</t>
  </si>
  <si>
    <t>24388</t>
  </si>
  <si>
    <t>HUS24388</t>
  </si>
  <si>
    <t>GL-682218380214</t>
  </si>
  <si>
    <t>24389</t>
  </si>
  <si>
    <t>HUS24389</t>
  </si>
  <si>
    <t>GL-682218380202</t>
  </si>
  <si>
    <t>24404</t>
  </si>
  <si>
    <t>HUS24404</t>
  </si>
  <si>
    <t>GL-682218380201</t>
  </si>
  <si>
    <t>24408</t>
  </si>
  <si>
    <t>HUS24408</t>
  </si>
  <si>
    <t>GL-682218380213</t>
  </si>
  <si>
    <t>24414</t>
  </si>
  <si>
    <t>HUS24414</t>
  </si>
  <si>
    <t>GL-682218380204</t>
  </si>
  <si>
    <t>24419</t>
  </si>
  <si>
    <t>HUS24419</t>
  </si>
  <si>
    <t>GL-68765433293376</t>
  </si>
  <si>
    <t>24433</t>
  </si>
  <si>
    <t>HUS24433</t>
  </si>
  <si>
    <t>GL-682218380203</t>
  </si>
  <si>
    <t>24434</t>
  </si>
  <si>
    <t>HUS24434</t>
  </si>
  <si>
    <t>GL-682218380278</t>
  </si>
  <si>
    <t>24440</t>
  </si>
  <si>
    <t>HUS24440</t>
  </si>
  <si>
    <t>GL-682218380261</t>
  </si>
  <si>
    <t>24441</t>
  </si>
  <si>
    <t>HUS24441</t>
  </si>
  <si>
    <t>GL-682218380273</t>
  </si>
  <si>
    <t>24444</t>
  </si>
  <si>
    <t>24450</t>
  </si>
  <si>
    <t>HUS24450</t>
  </si>
  <si>
    <t>GL-68765433293377</t>
  </si>
  <si>
    <t>24452</t>
  </si>
  <si>
    <t>HUS24452</t>
  </si>
  <si>
    <t>GL-682218380272</t>
  </si>
  <si>
    <t>24457</t>
  </si>
  <si>
    <t>HUS24457</t>
  </si>
  <si>
    <t>GL-682218380262</t>
  </si>
  <si>
    <t>24461</t>
  </si>
  <si>
    <t>HUS24461</t>
  </si>
  <si>
    <t>GL-682218380263</t>
  </si>
  <si>
    <t>24464</t>
  </si>
  <si>
    <t>HUS24464</t>
  </si>
  <si>
    <t>GL-682218380277</t>
  </si>
  <si>
    <t>24494</t>
  </si>
  <si>
    <t>HUS24494</t>
  </si>
  <si>
    <t>GL-6845736917</t>
  </si>
  <si>
    <t>24509</t>
  </si>
  <si>
    <t>HUS24509</t>
  </si>
  <si>
    <t>GL-682218380264</t>
  </si>
  <si>
    <t>24518</t>
  </si>
  <si>
    <t>HUS24518</t>
  </si>
  <si>
    <t>GL-682218380271</t>
  </si>
  <si>
    <t>24527</t>
  </si>
  <si>
    <t>HUS24527</t>
  </si>
  <si>
    <t>GL-682218380274</t>
  </si>
  <si>
    <t>24530</t>
  </si>
  <si>
    <t>HUS24530</t>
  </si>
  <si>
    <t>GL-682218380270</t>
  </si>
  <si>
    <t>24535</t>
  </si>
  <si>
    <t>HUS24535</t>
  </si>
  <si>
    <t>GL-685555569331007</t>
  </si>
  <si>
    <t>24544</t>
  </si>
  <si>
    <t>HUS24544</t>
  </si>
  <si>
    <t>GL-682218380265</t>
  </si>
  <si>
    <t>24546</t>
  </si>
  <si>
    <t>HUS24546</t>
  </si>
  <si>
    <t>GL-682218380275</t>
  </si>
  <si>
    <t>24548</t>
  </si>
  <si>
    <t>HUS24548</t>
  </si>
  <si>
    <t>GL-682218380266</t>
  </si>
  <si>
    <t>24561</t>
  </si>
  <si>
    <t>HUS24561</t>
  </si>
  <si>
    <t>GL-682218380276</t>
  </si>
  <si>
    <t>24565</t>
  </si>
  <si>
    <t>HUS24565</t>
  </si>
  <si>
    <t>GL-682218380267</t>
  </si>
  <si>
    <t>24574</t>
  </si>
  <si>
    <t>HUS24574</t>
  </si>
  <si>
    <t>GL-682218380268</t>
  </si>
  <si>
    <t>24575</t>
  </si>
  <si>
    <t>HUS24575</t>
  </si>
  <si>
    <t>GL-682218380269</t>
  </si>
  <si>
    <t>24578</t>
  </si>
  <si>
    <t>HUS24578</t>
  </si>
  <si>
    <t>GL-6892477371235</t>
  </si>
  <si>
    <t>24594</t>
  </si>
  <si>
    <t>HUS24594</t>
  </si>
  <si>
    <t>GL-6892477371236</t>
  </si>
  <si>
    <t>24604</t>
  </si>
  <si>
    <t>HUS24604</t>
  </si>
  <si>
    <t>GL-685555569331323</t>
  </si>
  <si>
    <t>24618</t>
  </si>
  <si>
    <t>HUS24618</t>
  </si>
  <si>
    <t>GL-6892477371237</t>
  </si>
  <si>
    <t>24713</t>
  </si>
  <si>
    <t>HUS24713</t>
  </si>
  <si>
    <t>GL-6892477371215</t>
  </si>
  <si>
    <t>24729</t>
  </si>
  <si>
    <t>HUS24729</t>
  </si>
  <si>
    <t>GL-6892477371211</t>
  </si>
  <si>
    <t>24743</t>
  </si>
  <si>
    <t>HUS24743</t>
  </si>
  <si>
    <t>GL-6892477371218</t>
  </si>
  <si>
    <t>24752</t>
  </si>
  <si>
    <t>HUS24752</t>
  </si>
  <si>
    <t>GL-6892477371212</t>
  </si>
  <si>
    <t>24791</t>
  </si>
  <si>
    <t>HUS24791</t>
  </si>
  <si>
    <t>GL-6892465375851</t>
  </si>
  <si>
    <t>24794</t>
  </si>
  <si>
    <t>HUS24794</t>
  </si>
  <si>
    <t>GL-6892477371213</t>
  </si>
  <si>
    <t>24844</t>
  </si>
  <si>
    <t>HUS24844</t>
  </si>
  <si>
    <t>GL-6892477371214</t>
  </si>
  <si>
    <t>24875</t>
  </si>
  <si>
    <t>HUS24875</t>
  </si>
  <si>
    <t>GL-68048321833</t>
  </si>
  <si>
    <t>24885</t>
  </si>
  <si>
    <t>HUS24885</t>
  </si>
  <si>
    <t>GL-68048321834</t>
  </si>
  <si>
    <t>24886</t>
  </si>
  <si>
    <t>HUS24886</t>
  </si>
  <si>
    <t>GL-68048321835</t>
  </si>
  <si>
    <t>24904</t>
  </si>
  <si>
    <t>HUS24904</t>
  </si>
  <si>
    <t>GL-68048321836</t>
  </si>
  <si>
    <t>24941</t>
  </si>
  <si>
    <t>HUS24941</t>
  </si>
  <si>
    <t>GL-68048321837</t>
  </si>
  <si>
    <t>24952</t>
  </si>
  <si>
    <t>HUS24952</t>
  </si>
  <si>
    <t>GL-6892477371210</t>
  </si>
  <si>
    <t>24957</t>
  </si>
  <si>
    <t>HUS24957</t>
  </si>
  <si>
    <t>GL-68048321838</t>
  </si>
  <si>
    <t>24982</t>
  </si>
  <si>
    <t>25288</t>
  </si>
  <si>
    <t>HUS25288</t>
  </si>
  <si>
    <t>GL-68048321839</t>
  </si>
  <si>
    <t>25295</t>
  </si>
  <si>
    <t>HUS25295</t>
  </si>
  <si>
    <t>GL-6892477371216</t>
  </si>
  <si>
    <t>25302</t>
  </si>
  <si>
    <t>HUS25302</t>
  </si>
  <si>
    <t>GL-68048321840</t>
  </si>
  <si>
    <t>25316</t>
  </si>
  <si>
    <t>HUS25316</t>
  </si>
  <si>
    <t>GL-68048321841</t>
  </si>
  <si>
    <t>25318</t>
  </si>
  <si>
    <t>HUS25318</t>
  </si>
  <si>
    <t>GL-68048321842</t>
  </si>
  <si>
    <t>25357</t>
  </si>
  <si>
    <t>HUS25357</t>
  </si>
  <si>
    <t>GL-68048321843</t>
  </si>
  <si>
    <t>25370</t>
  </si>
  <si>
    <t>HUS25370</t>
  </si>
  <si>
    <t>GL-68048321844</t>
  </si>
  <si>
    <t>25374</t>
  </si>
  <si>
    <t>HUS25374</t>
  </si>
  <si>
    <t>GL-68048321845</t>
  </si>
  <si>
    <t>25382</t>
  </si>
  <si>
    <t>HUS25382</t>
  </si>
  <si>
    <t>GL-6892465375853</t>
  </si>
  <si>
    <t>25386</t>
  </si>
  <si>
    <t>HUS25386</t>
  </si>
  <si>
    <t>GL-6845736899</t>
  </si>
  <si>
    <t>25393</t>
  </si>
  <si>
    <t>HUS25393</t>
  </si>
  <si>
    <t>GL-6892477371217</t>
  </si>
  <si>
    <t>25397</t>
  </si>
  <si>
    <t>HUS25397</t>
  </si>
  <si>
    <t>GL-68048321846</t>
  </si>
  <si>
    <t>25401</t>
  </si>
  <si>
    <t>HUS25401</t>
  </si>
  <si>
    <t>GL-68048321847</t>
  </si>
  <si>
    <t>25413</t>
  </si>
  <si>
    <t>25417</t>
  </si>
  <si>
    <t>HUS25417</t>
  </si>
  <si>
    <t>GL-68048321848</t>
  </si>
  <si>
    <t>25440</t>
  </si>
  <si>
    <t>HUS25440</t>
  </si>
  <si>
    <t>GL-68048321849</t>
  </si>
  <si>
    <t>25454</t>
  </si>
  <si>
    <t>HUS25454</t>
  </si>
  <si>
    <t>GL-68048321850</t>
  </si>
  <si>
    <t>25479</t>
  </si>
  <si>
    <t>HUS25479</t>
  </si>
  <si>
    <t>GL-68048321851</t>
  </si>
  <si>
    <t>25491</t>
  </si>
  <si>
    <t>HUS25491</t>
  </si>
  <si>
    <t>GL-68048321852</t>
  </si>
  <si>
    <t>25533</t>
  </si>
  <si>
    <t>HUS25533</t>
  </si>
  <si>
    <t>GL-68048321853</t>
  </si>
  <si>
    <t>25537</t>
  </si>
  <si>
    <t>HUS25537</t>
  </si>
  <si>
    <t>GL-68048321854</t>
  </si>
  <si>
    <t>25554</t>
  </si>
  <si>
    <t>HUS25554</t>
  </si>
  <si>
    <t>GL-68048321855</t>
  </si>
  <si>
    <t>25568</t>
  </si>
  <si>
    <t>HUS25568</t>
  </si>
  <si>
    <t>GL-68048321856</t>
  </si>
  <si>
    <t>25581</t>
  </si>
  <si>
    <t>HUS25581</t>
  </si>
  <si>
    <t>GL-6892477371726</t>
  </si>
  <si>
    <t>25588</t>
  </si>
  <si>
    <t>HUS25588</t>
  </si>
  <si>
    <t>GL-6845736920</t>
  </si>
  <si>
    <t>25590</t>
  </si>
  <si>
    <t>HUS25590</t>
  </si>
  <si>
    <t>GL-6845736930</t>
  </si>
  <si>
    <t>25630</t>
  </si>
  <si>
    <t>HUS25630</t>
  </si>
  <si>
    <t>GL-6892771324827</t>
  </si>
  <si>
    <t>25785</t>
  </si>
  <si>
    <t>HUS25785</t>
  </si>
  <si>
    <t>GL-6892477371727</t>
  </si>
  <si>
    <t>25963</t>
  </si>
  <si>
    <t>HUS25963</t>
  </si>
  <si>
    <t>GL-6845736929</t>
  </si>
  <si>
    <t>25969</t>
  </si>
  <si>
    <t>HUS25969</t>
  </si>
  <si>
    <t>GL-6845736931</t>
  </si>
  <si>
    <t>25985</t>
  </si>
  <si>
    <t>HUS25985</t>
  </si>
  <si>
    <t>GL-6892477371225</t>
  </si>
  <si>
    <t>26138</t>
  </si>
  <si>
    <t>HUS26138</t>
  </si>
  <si>
    <t>GL-6892771324828</t>
  </si>
  <si>
    <t>26231</t>
  </si>
  <si>
    <t>HUS26231</t>
  </si>
  <si>
    <t>GL-6892771324495</t>
  </si>
  <si>
    <t>26234</t>
  </si>
  <si>
    <t>HUS26234</t>
  </si>
  <si>
    <t>GL-6892477371728</t>
  </si>
  <si>
    <t>26259</t>
  </si>
  <si>
    <t>HUS26259</t>
  </si>
  <si>
    <t>GL-6892771324829</t>
  </si>
  <si>
    <t>26279</t>
  </si>
  <si>
    <t>HUS26279</t>
  </si>
  <si>
    <t>GL-6845736925</t>
  </si>
  <si>
    <t>26336</t>
  </si>
  <si>
    <t>HUS26336</t>
  </si>
  <si>
    <t>GL-6892771324830</t>
  </si>
  <si>
    <t>26339</t>
  </si>
  <si>
    <t>HUS26339</t>
  </si>
  <si>
    <t>GL-6892465375854</t>
  </si>
  <si>
    <t>23285</t>
  </si>
  <si>
    <t>HUS23285</t>
  </si>
  <si>
    <t>GL-68765433443748</t>
  </si>
  <si>
    <t>23467</t>
  </si>
  <si>
    <t>HUS23467</t>
  </si>
  <si>
    <t>GL-68765433443750</t>
  </si>
  <si>
    <t>23733</t>
  </si>
  <si>
    <t>HUS23733</t>
  </si>
  <si>
    <t>GL-68765433443752</t>
  </si>
  <si>
    <t>24413</t>
  </si>
  <si>
    <t>HUS24413</t>
  </si>
  <si>
    <t>GL-68765433443753</t>
  </si>
  <si>
    <t>24490</t>
  </si>
  <si>
    <t>HUS24490</t>
  </si>
  <si>
    <t>GL-68765433443754</t>
  </si>
  <si>
    <t>24522</t>
  </si>
  <si>
    <t>HUS24522</t>
  </si>
  <si>
    <t>GL-68765433443755</t>
  </si>
  <si>
    <t>24525</t>
  </si>
  <si>
    <t>HUS24525</t>
  </si>
  <si>
    <t>GL-68765433443756</t>
  </si>
  <si>
    <t>25007</t>
  </si>
  <si>
    <t>HUS25007</t>
  </si>
  <si>
    <t>GL-6892477371287</t>
  </si>
  <si>
    <t>25215</t>
  </si>
  <si>
    <t>HUS25215</t>
  </si>
  <si>
    <t>GL-68765433443759</t>
  </si>
  <si>
    <t>25350</t>
  </si>
  <si>
    <t>HUS25350</t>
  </si>
  <si>
    <t>GL-68048321913</t>
  </si>
  <si>
    <t>25389</t>
  </si>
  <si>
    <t>HUS25389</t>
  </si>
  <si>
    <t>GL-6892477371291</t>
  </si>
  <si>
    <t>25431</t>
  </si>
  <si>
    <t>HUS25431</t>
  </si>
  <si>
    <t>GL-6892477371292</t>
  </si>
  <si>
    <t>25441</t>
  </si>
  <si>
    <t>HUS25441</t>
  </si>
  <si>
    <t>GL-6892477371288</t>
  </si>
  <si>
    <t>25518</t>
  </si>
  <si>
    <t>HUS25518</t>
  </si>
  <si>
    <t>GL-6892465375921</t>
  </si>
  <si>
    <t>25585</t>
  </si>
  <si>
    <t>HUS25585</t>
  </si>
  <si>
    <t>GL-68048321915</t>
  </si>
  <si>
    <t>25626</t>
  </si>
  <si>
    <t>HUS25626</t>
  </si>
  <si>
    <t>GL-68048321917</t>
  </si>
  <si>
    <t>25696</t>
  </si>
  <si>
    <t>HUS25696</t>
  </si>
  <si>
    <t>GL-68048321918</t>
  </si>
  <si>
    <t>25697</t>
  </si>
  <si>
    <t>HUS25697</t>
  </si>
  <si>
    <t>GL-68048321919</t>
  </si>
  <si>
    <t>25698</t>
  </si>
  <si>
    <t>HUS25698</t>
  </si>
  <si>
    <t>GL-68048321920</t>
  </si>
  <si>
    <t>25703</t>
  </si>
  <si>
    <t>HUS25703</t>
  </si>
  <si>
    <t>GL-68048321921</t>
  </si>
  <si>
    <t>25706</t>
  </si>
  <si>
    <t>HUS25706</t>
  </si>
  <si>
    <t>GL-68048321922</t>
  </si>
  <si>
    <t>25713</t>
  </si>
  <si>
    <t>HUS25713</t>
  </si>
  <si>
    <t>GL-6892477371294</t>
  </si>
  <si>
    <t>25724</t>
  </si>
  <si>
    <t>HUS25724</t>
  </si>
  <si>
    <t>GL-6892465375922</t>
  </si>
  <si>
    <t>25767</t>
  </si>
  <si>
    <t>HUS25767</t>
  </si>
  <si>
    <t>GL-68048321925</t>
  </si>
  <si>
    <t>25776</t>
  </si>
  <si>
    <t>HUS25776</t>
  </si>
  <si>
    <t>GL-68048321926</t>
  </si>
  <si>
    <t>25811</t>
  </si>
  <si>
    <t>HUS25811</t>
  </si>
  <si>
    <t>GL-68048321927</t>
  </si>
  <si>
    <t>25829</t>
  </si>
  <si>
    <t>HUS25829</t>
  </si>
  <si>
    <t>GL-68048321928</t>
  </si>
  <si>
    <t>25841</t>
  </si>
  <si>
    <t>HUS25841</t>
  </si>
  <si>
    <t>GL-68048321929</t>
  </si>
  <si>
    <t>25866</t>
  </si>
  <si>
    <t>HUS25866</t>
  </si>
  <si>
    <t>GL-6892338397681</t>
  </si>
  <si>
    <t>25884</t>
  </si>
  <si>
    <t>HUS25884</t>
  </si>
  <si>
    <t>GL-68765433443760</t>
  </si>
  <si>
    <t>25889</t>
  </si>
  <si>
    <t>HUS25889</t>
  </si>
  <si>
    <t>GL-68048321930</t>
  </si>
  <si>
    <t>25912</t>
  </si>
  <si>
    <t>HUS25912</t>
  </si>
  <si>
    <t>GL-68048321895</t>
  </si>
  <si>
    <t>25929</t>
  </si>
  <si>
    <t>HUS25929</t>
  </si>
  <si>
    <t>GL-6892338397682</t>
  </si>
  <si>
    <t>25937</t>
  </si>
  <si>
    <t>HUS25937</t>
  </si>
  <si>
    <t>GL-6892477371297</t>
  </si>
  <si>
    <t>25990</t>
  </si>
  <si>
    <t>HUS25990</t>
  </si>
  <si>
    <t>GL-68048321899</t>
  </si>
  <si>
    <t>25993</t>
  </si>
  <si>
    <t>HUS25993</t>
  </si>
  <si>
    <t>GL-68048321900</t>
  </si>
  <si>
    <t>26012</t>
  </si>
  <si>
    <t>HUS26012</t>
  </si>
  <si>
    <t>GL-68048321901</t>
  </si>
  <si>
    <t>26024</t>
  </si>
  <si>
    <t>HUS26024</t>
  </si>
  <si>
    <t>GL-68048321902</t>
  </si>
  <si>
    <t>26033</t>
  </si>
  <si>
    <t>HUS26033</t>
  </si>
  <si>
    <t>GL-68048321903</t>
  </si>
  <si>
    <t>26043</t>
  </si>
  <si>
    <t>HUS26043</t>
  </si>
  <si>
    <t>GL-6892477371295</t>
  </si>
  <si>
    <t>26074</t>
  </si>
  <si>
    <t>HUS26074</t>
  </si>
  <si>
    <t>GL-6892477371293</t>
  </si>
  <si>
    <t>26086</t>
  </si>
  <si>
    <t>HUS26086</t>
  </si>
  <si>
    <t>GL-6892465375923</t>
  </si>
  <si>
    <t>26094</t>
  </si>
  <si>
    <t>HUS26094</t>
  </si>
  <si>
    <t>GL-6892477371296</t>
  </si>
  <si>
    <t>26139</t>
  </si>
  <si>
    <t>HUS26139</t>
  </si>
  <si>
    <t>GL-68048321904</t>
  </si>
  <si>
    <t>26144</t>
  </si>
  <si>
    <t>HUS26144</t>
  </si>
  <si>
    <t>GL-68765433443867</t>
  </si>
  <si>
    <t>26150</t>
  </si>
  <si>
    <t>HUS26150</t>
  </si>
  <si>
    <t>GL-68048321905</t>
  </si>
  <si>
    <t>26156</t>
  </si>
  <si>
    <t>HUS26156</t>
  </si>
  <si>
    <t>GL-68048321906</t>
  </si>
  <si>
    <t>26176</t>
  </si>
  <si>
    <t>HUS26176</t>
  </si>
  <si>
    <t>GL-68048321907</t>
  </si>
  <si>
    <t>26182</t>
  </si>
  <si>
    <t>HUS26182</t>
  </si>
  <si>
    <t>GL-68048321908</t>
  </si>
  <si>
    <t>26199</t>
  </si>
  <si>
    <t>HUS26199</t>
  </si>
  <si>
    <t>GL-68048321909</t>
  </si>
  <si>
    <t>26224</t>
  </si>
  <si>
    <t>HUS26224</t>
  </si>
  <si>
    <t>GL-68048321910</t>
  </si>
  <si>
    <t>26263</t>
  </si>
  <si>
    <t>HUS26263</t>
  </si>
  <si>
    <t>GL-68048321911</t>
  </si>
  <si>
    <t>26297</t>
  </si>
  <si>
    <t>HUS26297</t>
  </si>
  <si>
    <t>GL-68765433443865</t>
  </si>
  <si>
    <t>26301</t>
  </si>
  <si>
    <t>HUS26301</t>
  </si>
  <si>
    <t>GL-685555569331041</t>
  </si>
  <si>
    <t>26302</t>
  </si>
  <si>
    <t>HUS26302</t>
  </si>
  <si>
    <t>GL-6892465375925</t>
  </si>
  <si>
    <t>26426</t>
  </si>
  <si>
    <t>HUS26426</t>
  </si>
  <si>
    <t>GL-682090380317</t>
  </si>
  <si>
    <t>26445</t>
  </si>
  <si>
    <t>HUS26445</t>
  </si>
  <si>
    <t>GL-6892338397711</t>
  </si>
  <si>
    <t>26448</t>
  </si>
  <si>
    <t>HUS26448</t>
  </si>
  <si>
    <t>GL-682090380318</t>
  </si>
  <si>
    <t>26449</t>
  </si>
  <si>
    <t>HUS26449</t>
  </si>
  <si>
    <t>GL-6845737078</t>
  </si>
  <si>
    <t>26466</t>
  </si>
  <si>
    <t>26475</t>
  </si>
  <si>
    <t>HUS26475</t>
  </si>
  <si>
    <t>GL-6892338397712</t>
  </si>
  <si>
    <t>26478</t>
  </si>
  <si>
    <t>HUS26478</t>
  </si>
  <si>
    <t>GL-6892317327587</t>
  </si>
  <si>
    <t>26484</t>
  </si>
  <si>
    <t>HUS26484</t>
  </si>
  <si>
    <t>GL-682090380319</t>
  </si>
  <si>
    <t>26508</t>
  </si>
  <si>
    <t>HUS26508</t>
  </si>
  <si>
    <t>GL-682090380320</t>
  </si>
  <si>
    <t>26585</t>
  </si>
  <si>
    <t>HUS26585</t>
  </si>
  <si>
    <t>GL-682218380355</t>
  </si>
  <si>
    <t>26611</t>
  </si>
  <si>
    <t>HUS26611</t>
  </si>
  <si>
    <t>GL-682218380384</t>
  </si>
  <si>
    <t>26617</t>
  </si>
  <si>
    <t>HUS26617</t>
  </si>
  <si>
    <t>GL-6892477371376</t>
  </si>
  <si>
    <t>26622</t>
  </si>
  <si>
    <t>HUS26622</t>
  </si>
  <si>
    <t>GL-682218380350</t>
  </si>
  <si>
    <t>26626</t>
  </si>
  <si>
    <t>HUS26626</t>
  </si>
  <si>
    <t>GL-682218380364</t>
  </si>
  <si>
    <t>26642</t>
  </si>
  <si>
    <t>HUS26642</t>
  </si>
  <si>
    <t>GL-682218380351</t>
  </si>
  <si>
    <t>26654</t>
  </si>
  <si>
    <t>HUS26654</t>
  </si>
  <si>
    <t>GL-682218380379</t>
  </si>
  <si>
    <t>26667</t>
  </si>
  <si>
    <t>HUS26667</t>
  </si>
  <si>
    <t>GL-68765433443715</t>
  </si>
  <si>
    <t>26674</t>
  </si>
  <si>
    <t>HUS26674</t>
  </si>
  <si>
    <t>GL-682218380363</t>
  </si>
  <si>
    <t>26701</t>
  </si>
  <si>
    <t>HUS26701</t>
  </si>
  <si>
    <t>GL-682218380353</t>
  </si>
  <si>
    <t>26715</t>
  </si>
  <si>
    <t>HUS26715</t>
  </si>
  <si>
    <t>GL-682218380354</t>
  </si>
  <si>
    <t>26722</t>
  </si>
  <si>
    <t>HUS26722</t>
  </si>
  <si>
    <t>GL-682218380385</t>
  </si>
  <si>
    <t>26784</t>
  </si>
  <si>
    <t>HUS26784</t>
  </si>
  <si>
    <t>GL-6892338398284</t>
  </si>
  <si>
    <t>26791</t>
  </si>
  <si>
    <t>HUS26791</t>
  </si>
  <si>
    <t>GL-682218380374</t>
  </si>
  <si>
    <t>26834</t>
  </si>
  <si>
    <t>HUS26834</t>
  </si>
  <si>
    <t>GL-68765433443716</t>
  </si>
  <si>
    <t>26855</t>
  </si>
  <si>
    <t>HUS26855</t>
  </si>
  <si>
    <t>GL-682218380380</t>
  </si>
  <si>
    <t>26903</t>
  </si>
  <si>
    <t>HUS26903</t>
  </si>
  <si>
    <t>GL-682218380362</t>
  </si>
  <si>
    <t>26940</t>
  </si>
  <si>
    <t>HUS26940</t>
  </si>
  <si>
    <t>GL-682218380386</t>
  </si>
  <si>
    <t>26961</t>
  </si>
  <si>
    <t>HUS26961</t>
  </si>
  <si>
    <t>GL-682218380387</t>
  </si>
  <si>
    <t>27035</t>
  </si>
  <si>
    <t>HUS27035</t>
  </si>
  <si>
    <t>GL-682218380393</t>
  </si>
  <si>
    <t>27073</t>
  </si>
  <si>
    <t>HUS27073</t>
  </si>
  <si>
    <t>GL-6892338398277</t>
  </si>
  <si>
    <t>27092</t>
  </si>
  <si>
    <t>HUS27092</t>
  </si>
  <si>
    <t>GL-687654334431052</t>
  </si>
  <si>
    <t>27096</t>
  </si>
  <si>
    <t>HUS27096</t>
  </si>
  <si>
    <t>GL-6892771324522</t>
  </si>
  <si>
    <t>27110</t>
  </si>
  <si>
    <t>HUS27110</t>
  </si>
  <si>
    <t>GL-682218380376</t>
  </si>
  <si>
    <t>27111</t>
  </si>
  <si>
    <t>HUS27111</t>
  </si>
  <si>
    <t>GL-6892771324523</t>
  </si>
  <si>
    <t>27122</t>
  </si>
  <si>
    <t>HUS27122</t>
  </si>
  <si>
    <t>GL-68765433443717</t>
  </si>
  <si>
    <t>27138</t>
  </si>
  <si>
    <t>HUS27138</t>
  </si>
  <si>
    <t>GL-682218380367</t>
  </si>
  <si>
    <t>27184</t>
  </si>
  <si>
    <t>HUS27184</t>
  </si>
  <si>
    <t>GL-6892771324498</t>
  </si>
  <si>
    <t>27246</t>
  </si>
  <si>
    <t>HUS27246</t>
  </si>
  <si>
    <t>GL-682218380352</t>
  </si>
  <si>
    <t>27266</t>
  </si>
  <si>
    <t>27277</t>
  </si>
  <si>
    <t>HUS27277</t>
  </si>
  <si>
    <t>GL-6892338397689</t>
  </si>
  <si>
    <t>27278</t>
  </si>
  <si>
    <t>HUS27278</t>
  </si>
  <si>
    <t>GL-6892338398276</t>
  </si>
  <si>
    <t>27284</t>
  </si>
  <si>
    <t>HUS27284</t>
  </si>
  <si>
    <t>GL-682218380389</t>
  </si>
  <si>
    <t>27307</t>
  </si>
  <si>
    <t>HUS27307</t>
  </si>
  <si>
    <t>GL-682090380321</t>
  </si>
  <si>
    <t>27308</t>
  </si>
  <si>
    <t>HUS27308</t>
  </si>
  <si>
    <t>GL-682218380383</t>
  </si>
  <si>
    <t>27312</t>
  </si>
  <si>
    <t>HUS27312</t>
  </si>
  <si>
    <t>GL-6892771324526</t>
  </si>
  <si>
    <t>27362</t>
  </si>
  <si>
    <t>HUS27362</t>
  </si>
  <si>
    <t>GL-682218380359</t>
  </si>
  <si>
    <t>27367</t>
  </si>
  <si>
    <t>HUS27367</t>
  </si>
  <si>
    <t>GL-682218380356</t>
  </si>
  <si>
    <t>27369</t>
  </si>
  <si>
    <t>HUS27369</t>
  </si>
  <si>
    <t>GL-68765433443718</t>
  </si>
  <si>
    <t>27378</t>
  </si>
  <si>
    <t>HUS27378</t>
  </si>
  <si>
    <t>GL-685555569331045</t>
  </si>
  <si>
    <t>27422</t>
  </si>
  <si>
    <t>HUS27422</t>
  </si>
  <si>
    <t>GL-682218380377</t>
  </si>
  <si>
    <t>27465</t>
  </si>
  <si>
    <t>HUS27465</t>
  </si>
  <si>
    <t>GL-682090380325</t>
  </si>
  <si>
    <t>27492</t>
  </si>
  <si>
    <t>HUS27492</t>
  </si>
  <si>
    <t>GL-682218380378</t>
  </si>
  <si>
    <t>27513</t>
  </si>
  <si>
    <t>HUS27513</t>
  </si>
  <si>
    <t>GL-682218380392</t>
  </si>
  <si>
    <t>27541</t>
  </si>
  <si>
    <t>HUS27541</t>
  </si>
  <si>
    <t>GL-682218380361</t>
  </si>
  <si>
    <t>27551</t>
  </si>
  <si>
    <t>HUS27551</t>
  </si>
  <si>
    <t>GL-682218380366</t>
  </si>
  <si>
    <t>27564</t>
  </si>
  <si>
    <t>HUS27564</t>
  </si>
  <si>
    <t>GL-682218380365</t>
  </si>
  <si>
    <t>27570</t>
  </si>
  <si>
    <t>HUS27570</t>
  </si>
  <si>
    <t>GL-682218380381</t>
  </si>
  <si>
    <t>27571</t>
  </si>
  <si>
    <t>HUS27571</t>
  </si>
  <si>
    <t>GL-682218380358</t>
  </si>
  <si>
    <t>27585</t>
  </si>
  <si>
    <t>HUS27585</t>
  </si>
  <si>
    <t>GL-682090380280</t>
  </si>
  <si>
    <t>27587</t>
  </si>
  <si>
    <t>HUS27587</t>
  </si>
  <si>
    <t>GL-68765433443720</t>
  </si>
  <si>
    <t>27588</t>
  </si>
  <si>
    <t>HUS27588</t>
  </si>
  <si>
    <t>GL-682218380360</t>
  </si>
  <si>
    <t>27591</t>
  </si>
  <si>
    <t>HUS27591</t>
  </si>
  <si>
    <t>GL-682218380382</t>
  </si>
  <si>
    <t>27593</t>
  </si>
  <si>
    <t>HUS27593</t>
  </si>
  <si>
    <t>GL-682218380357</t>
  </si>
  <si>
    <t>27637</t>
  </si>
  <si>
    <t>HUS27637</t>
  </si>
  <si>
    <t>GL-68765433443761</t>
  </si>
  <si>
    <t>27652</t>
  </si>
  <si>
    <t>HUS27652</t>
  </si>
  <si>
    <t>GL-6892771324506</t>
  </si>
  <si>
    <t>27689</t>
  </si>
  <si>
    <t>HUS27689</t>
  </si>
  <si>
    <t>GL-68765433443762</t>
  </si>
  <si>
    <t>27691</t>
  </si>
  <si>
    <t>HUS27691</t>
  </si>
  <si>
    <t>GL-6892465375882</t>
  </si>
  <si>
    <t>27702</t>
  </si>
  <si>
    <t>HUS27702</t>
  </si>
  <si>
    <t>GL-682090380258</t>
  </si>
  <si>
    <t>27703</t>
  </si>
  <si>
    <t>HUS27703</t>
  </si>
  <si>
    <t>GL-68765433443721</t>
  </si>
  <si>
    <t>27709</t>
  </si>
  <si>
    <t>HUS27709</t>
  </si>
  <si>
    <t>GL-6892465375883</t>
  </si>
  <si>
    <t>27719</t>
  </si>
  <si>
    <t>HUS27719</t>
  </si>
  <si>
    <t>GL-68765433443763</t>
  </si>
  <si>
    <t>27725</t>
  </si>
  <si>
    <t>HUS27725</t>
  </si>
  <si>
    <t>GL-687654334431695</t>
  </si>
  <si>
    <t>27752</t>
  </si>
  <si>
    <t>HUS27752</t>
  </si>
  <si>
    <t>GL-6892465375936</t>
  </si>
  <si>
    <t>27777</t>
  </si>
  <si>
    <t>HUS27777</t>
  </si>
  <si>
    <t>GL-68765433443764</t>
  </si>
  <si>
    <t>27783</t>
  </si>
  <si>
    <t>HUS27783</t>
  </si>
  <si>
    <t>GL-68765433443765</t>
  </si>
  <si>
    <t>27784</t>
  </si>
  <si>
    <t>HUS27784</t>
  </si>
  <si>
    <t>GL-6892771324499</t>
  </si>
  <si>
    <t>27785</t>
  </si>
  <si>
    <t>HUS27785</t>
  </si>
  <si>
    <t>GL-6892771324500</t>
  </si>
  <si>
    <t>27810</t>
  </si>
  <si>
    <t>HUS27810</t>
  </si>
  <si>
    <t>GL-68765433443766</t>
  </si>
  <si>
    <t>27817</t>
  </si>
  <si>
    <t>HUS27817</t>
  </si>
  <si>
    <t>GL-6845736895</t>
  </si>
  <si>
    <t>27825</t>
  </si>
  <si>
    <t>HUS27825</t>
  </si>
  <si>
    <t>GL-68765433443767</t>
  </si>
  <si>
    <t>27826</t>
  </si>
  <si>
    <t>27849</t>
  </si>
  <si>
    <t>HUS27849</t>
  </si>
  <si>
    <t>GL-68765433443768</t>
  </si>
  <si>
    <t>27866</t>
  </si>
  <si>
    <t>HUS27866</t>
  </si>
  <si>
    <t>GL-68765433443769</t>
  </si>
  <si>
    <t>27881</t>
  </si>
  <si>
    <t>HUS27881</t>
  </si>
  <si>
    <t>GL-6892771324507</t>
  </si>
  <si>
    <t>27902</t>
  </si>
  <si>
    <t>HUS27902</t>
  </si>
  <si>
    <t>GL-6892465375884</t>
  </si>
  <si>
    <t>27908</t>
  </si>
  <si>
    <t>HUS27908</t>
  </si>
  <si>
    <t>GL-6892771324508</t>
  </si>
  <si>
    <t>27920</t>
  </si>
  <si>
    <t>HUS27920</t>
  </si>
  <si>
    <t>GL-6892771324509</t>
  </si>
  <si>
    <t>27928</t>
  </si>
  <si>
    <t>HUS27928</t>
  </si>
  <si>
    <t>GL-6892465375885</t>
  </si>
  <si>
    <t>27958</t>
  </si>
  <si>
    <t>HUS27958</t>
  </si>
  <si>
    <t>GL-68765433443771</t>
  </si>
  <si>
    <t>28015</t>
  </si>
  <si>
    <t>HUS28015</t>
  </si>
  <si>
    <t>GL-6845737069</t>
  </si>
  <si>
    <t>28032</t>
  </si>
  <si>
    <t>HUS28032</t>
  </si>
  <si>
    <t>28080</t>
  </si>
  <si>
    <t>HUS28080</t>
  </si>
  <si>
    <t>GL-68765433443772</t>
  </si>
  <si>
    <t>28093</t>
  </si>
  <si>
    <t>HUS28093</t>
  </si>
  <si>
    <t>GL-68765433443722</t>
  </si>
  <si>
    <t>28127</t>
  </si>
  <si>
    <t>HUS28127</t>
  </si>
  <si>
    <t>GL-685555569331326</t>
  </si>
  <si>
    <t>28136</t>
  </si>
  <si>
    <t>HUS28136</t>
  </si>
  <si>
    <t>GL-68765433443723</t>
  </si>
  <si>
    <t>28177</t>
  </si>
  <si>
    <t>HUS28177</t>
  </si>
  <si>
    <t>GL-68765433443773</t>
  </si>
  <si>
    <t>28186</t>
  </si>
  <si>
    <t>HUS28186</t>
  </si>
  <si>
    <t>GL-68765433443724</t>
  </si>
  <si>
    <t>28199</t>
  </si>
  <si>
    <t>HUS28199</t>
  </si>
  <si>
    <t>GL-68765433443774</t>
  </si>
  <si>
    <t>28213</t>
  </si>
  <si>
    <t>HUS28213</t>
  </si>
  <si>
    <t>GL-68765433443775</t>
  </si>
  <si>
    <t>28227</t>
  </si>
  <si>
    <t>HUS28227</t>
  </si>
  <si>
    <t>GL-68765433443776</t>
  </si>
  <si>
    <t>28247</t>
  </si>
  <si>
    <t>HUS28247</t>
  </si>
  <si>
    <t>GL-6845736932</t>
  </si>
  <si>
    <t>28294</t>
  </si>
  <si>
    <t>HUS28294</t>
  </si>
  <si>
    <t>GL-68765433443777</t>
  </si>
  <si>
    <t>28347</t>
  </si>
  <si>
    <t>HUS28347</t>
  </si>
  <si>
    <t>GL-68765433443778</t>
  </si>
  <si>
    <t>28350</t>
  </si>
  <si>
    <t>HUS28350</t>
  </si>
  <si>
    <t>GL-68765433443780</t>
  </si>
  <si>
    <t>28385</t>
  </si>
  <si>
    <t>HUS28385</t>
  </si>
  <si>
    <t>GL-68765433443781</t>
  </si>
  <si>
    <t>28396</t>
  </si>
  <si>
    <t>HUS28396</t>
  </si>
  <si>
    <t>GL-68765433443725</t>
  </si>
  <si>
    <t>28431</t>
  </si>
  <si>
    <t>HUS28431</t>
  </si>
  <si>
    <t>GL-68765433443840</t>
  </si>
  <si>
    <t>28432</t>
  </si>
  <si>
    <t>HUS28432</t>
  </si>
  <si>
    <t>GL-68765433443726</t>
  </si>
  <si>
    <t>28438</t>
  </si>
  <si>
    <t>HUS28438</t>
  </si>
  <si>
    <t>GL-68765433443782</t>
  </si>
  <si>
    <t>28441</t>
  </si>
  <si>
    <t>HUS28441</t>
  </si>
  <si>
    <t>GL-68765433443783</t>
  </si>
  <si>
    <t>28483</t>
  </si>
  <si>
    <t>HUS28483</t>
  </si>
  <si>
    <t>GL-68765433443784</t>
  </si>
  <si>
    <t>28504</t>
  </si>
  <si>
    <t>HUS28504</t>
  </si>
  <si>
    <t>GL-6892465375963</t>
  </si>
  <si>
    <t>28514</t>
  </si>
  <si>
    <t>HUS28514</t>
  </si>
  <si>
    <t>GL-68765433443785</t>
  </si>
  <si>
    <t>28517</t>
  </si>
  <si>
    <t>HUS28517</t>
  </si>
  <si>
    <t>GL-685555569331341</t>
  </si>
  <si>
    <t>28527</t>
  </si>
  <si>
    <t>HUS28527</t>
  </si>
  <si>
    <t>GL-68765433443842</t>
  </si>
  <si>
    <t>28543</t>
  </si>
  <si>
    <t>HUS28543</t>
  </si>
  <si>
    <t>GL-6845736933</t>
  </si>
  <si>
    <t>28561</t>
  </si>
  <si>
    <t>HUS28561</t>
  </si>
  <si>
    <t>GL-6892771324917</t>
  </si>
  <si>
    <t>28610</t>
  </si>
  <si>
    <t>HUS28610</t>
  </si>
  <si>
    <t>GL-68765433443786</t>
  </si>
  <si>
    <t>28633</t>
  </si>
  <si>
    <t>HUS28633</t>
  </si>
  <si>
    <t>GL-6892771324918</t>
  </si>
  <si>
    <t>28652</t>
  </si>
  <si>
    <t>HUS28652</t>
  </si>
  <si>
    <t>GL-6892771324919</t>
  </si>
  <si>
    <t>28684</t>
  </si>
  <si>
    <t>HUS28684</t>
  </si>
  <si>
    <t>GL-68765433443843</t>
  </si>
  <si>
    <t>28685</t>
  </si>
  <si>
    <t>HUS28685</t>
  </si>
  <si>
    <t>GL-68765433443787</t>
  </si>
  <si>
    <t>28690</t>
  </si>
  <si>
    <t>HUS28690</t>
  </si>
  <si>
    <t>GL-68765433443727</t>
  </si>
  <si>
    <t>28698</t>
  </si>
  <si>
    <t>HUS28698</t>
  </si>
  <si>
    <t>GL-685555569331325</t>
  </si>
  <si>
    <t>28723</t>
  </si>
  <si>
    <t>HUS28723</t>
  </si>
  <si>
    <t>GL-6892465375964</t>
  </si>
  <si>
    <t>28737</t>
  </si>
  <si>
    <t>HUS28737</t>
  </si>
  <si>
    <t>GL-68765433443788</t>
  </si>
  <si>
    <t>28744</t>
  </si>
  <si>
    <t>HUS28744</t>
  </si>
  <si>
    <t>GL-6892338397690</t>
  </si>
  <si>
    <t>28794</t>
  </si>
  <si>
    <t>HUS28794</t>
  </si>
  <si>
    <t>GL-68765433443789</t>
  </si>
  <si>
    <t>28821</t>
  </si>
  <si>
    <t>HUS28821</t>
  </si>
  <si>
    <t>GL-6892338397706</t>
  </si>
  <si>
    <t>28829</t>
  </si>
  <si>
    <t>HUS28829</t>
  </si>
  <si>
    <t>GL-68765433443790</t>
  </si>
  <si>
    <t>28832</t>
  </si>
  <si>
    <t>HUS28832</t>
  </si>
  <si>
    <t>GL-685555569331050</t>
  </si>
  <si>
    <t>28836</t>
  </si>
  <si>
    <t>HUS28836</t>
  </si>
  <si>
    <t>GL-68765433443845</t>
  </si>
  <si>
    <t>28865</t>
  </si>
  <si>
    <t>HUS28865</t>
  </si>
  <si>
    <t>GL-68765433443846</t>
  </si>
  <si>
    <t>28899</t>
  </si>
  <si>
    <t>HUS28899</t>
  </si>
  <si>
    <t>GL-68765433443847</t>
  </si>
  <si>
    <t>28903</t>
  </si>
  <si>
    <t>HUS28903</t>
  </si>
  <si>
    <t>GL-6892771324502</t>
  </si>
  <si>
    <t>28917</t>
  </si>
  <si>
    <t>HUS28917</t>
  </si>
  <si>
    <t>GL-6892338397707</t>
  </si>
  <si>
    <t>28919</t>
  </si>
  <si>
    <t>HUS28919</t>
  </si>
  <si>
    <t>GL-6892338397691</t>
  </si>
  <si>
    <t>28921</t>
  </si>
  <si>
    <t>HUS28921</t>
  </si>
  <si>
    <t>GL-6892771324503</t>
  </si>
  <si>
    <t>28933</t>
  </si>
  <si>
    <t>HUS28933</t>
  </si>
  <si>
    <t>GL-6892465375876</t>
  </si>
  <si>
    <t>28954</t>
  </si>
  <si>
    <t>HUS28954</t>
  </si>
  <si>
    <t>GL-6892771324920</t>
  </si>
  <si>
    <t>28990</t>
  </si>
  <si>
    <t>HUS28990</t>
  </si>
  <si>
    <t>GL-6892771324504</t>
  </si>
  <si>
    <t>29038</t>
  </si>
  <si>
    <t>HUS29038</t>
  </si>
  <si>
    <t>GL-6892771324505</t>
  </si>
  <si>
    <t>29132</t>
  </si>
  <si>
    <t>HUS29132</t>
  </si>
  <si>
    <t>GL-68765433443848</t>
  </si>
  <si>
    <t>29150</t>
  </si>
  <si>
    <t>HUS29150</t>
  </si>
  <si>
    <t>GL-68765433443849</t>
  </si>
  <si>
    <t>29372</t>
  </si>
  <si>
    <t>HUS29372</t>
  </si>
  <si>
    <t>GL-6892465375875</t>
  </si>
  <si>
    <t>29406</t>
  </si>
  <si>
    <t>HUS29406</t>
  </si>
  <si>
    <t>GL-6845737070</t>
  </si>
  <si>
    <t>29490</t>
  </si>
  <si>
    <t>HUS29490</t>
  </si>
  <si>
    <t>GL-6892771324911</t>
  </si>
  <si>
    <t>29602</t>
  </si>
  <si>
    <t>HUS29602</t>
  </si>
  <si>
    <t>GL-685555569331389</t>
  </si>
  <si>
    <t>24482</t>
  </si>
  <si>
    <t>HUS24482</t>
  </si>
  <si>
    <t>GL-6892338397722</t>
  </si>
  <si>
    <t>24769</t>
  </si>
  <si>
    <t>HUS24769</t>
  </si>
  <si>
    <t>GL-6892338397723</t>
  </si>
  <si>
    <t>25195</t>
  </si>
  <si>
    <t>HUS25195</t>
  </si>
  <si>
    <t>GL-6892338397724</t>
  </si>
  <si>
    <t>26492</t>
  </si>
  <si>
    <t>HUS26492</t>
  </si>
  <si>
    <t>GL-6892338397726</t>
  </si>
  <si>
    <t>26612</t>
  </si>
  <si>
    <t>HUS26612</t>
  </si>
  <si>
    <t>GL-685555569331057</t>
  </si>
  <si>
    <t>26856</t>
  </si>
  <si>
    <t>HUS26856</t>
  </si>
  <si>
    <t>GL-6892338397729</t>
  </si>
  <si>
    <t>26860</t>
  </si>
  <si>
    <t>HUS26860</t>
  </si>
  <si>
    <t>GL-6892338397730</t>
  </si>
  <si>
    <t>26957</t>
  </si>
  <si>
    <t>HUS26957</t>
  </si>
  <si>
    <t>GL-6892338397731</t>
  </si>
  <si>
    <t>26989</t>
  </si>
  <si>
    <t>HUS26989</t>
  </si>
  <si>
    <t>GL-6892338397733</t>
  </si>
  <si>
    <t>27057</t>
  </si>
  <si>
    <t>HUS27057</t>
  </si>
  <si>
    <t>GL-6892338397736</t>
  </si>
  <si>
    <t>00879</t>
  </si>
  <si>
    <t>05162</t>
  </si>
  <si>
    <t>05415</t>
  </si>
  <si>
    <t>05645</t>
  </si>
  <si>
    <t>06566</t>
  </si>
  <si>
    <t>06579</t>
  </si>
  <si>
    <t>07073</t>
  </si>
  <si>
    <t>08924</t>
  </si>
  <si>
    <t>09311</t>
  </si>
  <si>
    <t>10639</t>
  </si>
  <si>
    <t>10746</t>
  </si>
  <si>
    <t>10803</t>
  </si>
  <si>
    <t>10824</t>
  </si>
  <si>
    <t>10836</t>
  </si>
  <si>
    <t>10867</t>
  </si>
  <si>
    <t>10875</t>
  </si>
  <si>
    <t>10884</t>
  </si>
  <si>
    <t>10916</t>
  </si>
  <si>
    <t>10928</t>
  </si>
  <si>
    <t>10955</t>
  </si>
  <si>
    <t>10960</t>
  </si>
  <si>
    <t>10978</t>
  </si>
  <si>
    <t>10982</t>
  </si>
  <si>
    <t>10983</t>
  </si>
  <si>
    <t>10995</t>
  </si>
  <si>
    <t>13672</t>
  </si>
  <si>
    <t>16088</t>
  </si>
  <si>
    <t>17253</t>
  </si>
  <si>
    <t>17356</t>
  </si>
  <si>
    <t>17378</t>
  </si>
  <si>
    <t>17392</t>
  </si>
  <si>
    <t>17400</t>
  </si>
  <si>
    <t>17418</t>
  </si>
  <si>
    <t>17542</t>
  </si>
  <si>
    <t>17551</t>
  </si>
  <si>
    <t>17632</t>
  </si>
  <si>
    <t>18141</t>
  </si>
  <si>
    <t>18158</t>
  </si>
  <si>
    <t>18226</t>
  </si>
  <si>
    <t>18681</t>
  </si>
  <si>
    <t>18793</t>
  </si>
  <si>
    <t>19021</t>
  </si>
  <si>
    <t>19493</t>
  </si>
  <si>
    <t>19557</t>
  </si>
  <si>
    <t>19643</t>
  </si>
  <si>
    <t>19901</t>
  </si>
  <si>
    <t>24585</t>
  </si>
  <si>
    <t>HUS24585</t>
  </si>
  <si>
    <t>GL-6892465375924</t>
  </si>
  <si>
    <t>25109</t>
  </si>
  <si>
    <t>HUS25109</t>
  </si>
  <si>
    <t>GL-6892465375920</t>
  </si>
  <si>
    <t>28854</t>
  </si>
  <si>
    <t>HUS28854</t>
  </si>
  <si>
    <t>GL-68048322413</t>
  </si>
  <si>
    <t>28946</t>
  </si>
  <si>
    <t>HUS28946</t>
  </si>
  <si>
    <t>GL-6892317327593</t>
  </si>
  <si>
    <t>28989</t>
  </si>
  <si>
    <t>HUS28989</t>
  </si>
  <si>
    <t>GL-68048321967</t>
  </si>
  <si>
    <t>28993</t>
  </si>
  <si>
    <t>HUS28993</t>
  </si>
  <si>
    <t>GL-68048321968</t>
  </si>
  <si>
    <t>29015</t>
  </si>
  <si>
    <t>HUS29015</t>
  </si>
  <si>
    <t>GL-68048321969</t>
  </si>
  <si>
    <t>29062</t>
  </si>
  <si>
    <t>HUS29062</t>
  </si>
  <si>
    <t>GL-6892338397768</t>
  </si>
  <si>
    <t>29099</t>
  </si>
  <si>
    <t>HUS29099</t>
  </si>
  <si>
    <t>GL-68048321970</t>
  </si>
  <si>
    <t>29135</t>
  </si>
  <si>
    <t>HUS29135</t>
  </si>
  <si>
    <t>GL-6892338397767</t>
  </si>
  <si>
    <t>29185</t>
  </si>
  <si>
    <t>HUS29185</t>
  </si>
  <si>
    <t>GL-6892317327594</t>
  </si>
  <si>
    <t>29215</t>
  </si>
  <si>
    <t>HUS29215</t>
  </si>
  <si>
    <t>GL-68048321971</t>
  </si>
  <si>
    <t>29235</t>
  </si>
  <si>
    <t>HUS29235</t>
  </si>
  <si>
    <t>GL-68048321960</t>
  </si>
  <si>
    <t>29259</t>
  </si>
  <si>
    <t>HUS29259</t>
  </si>
  <si>
    <t>GL-68048321972</t>
  </si>
  <si>
    <t>29313</t>
  </si>
  <si>
    <t>HUS29313</t>
  </si>
  <si>
    <t>GL-68048321973</t>
  </si>
  <si>
    <t>29328</t>
  </si>
  <si>
    <t>HUS29328</t>
  </si>
  <si>
    <t>GL-682218380531</t>
  </si>
  <si>
    <t>29353</t>
  </si>
  <si>
    <t>HUS29353</t>
  </si>
  <si>
    <t>GL-682218380559</t>
  </si>
  <si>
    <t>29365</t>
  </si>
  <si>
    <t>HUS29365</t>
  </si>
  <si>
    <t>GL-6892465375937</t>
  </si>
  <si>
    <t>29412</t>
  </si>
  <si>
    <t>HUS29412</t>
  </si>
  <si>
    <t>GL-68048321975</t>
  </si>
  <si>
    <t>29421</t>
  </si>
  <si>
    <t>HUS29421</t>
  </si>
  <si>
    <t>GL-68048321976</t>
  </si>
  <si>
    <t>29466</t>
  </si>
  <si>
    <t>HUS29466</t>
  </si>
  <si>
    <t>GL-68048321978</t>
  </si>
  <si>
    <t>29498</t>
  </si>
  <si>
    <t>HUS29498</t>
  </si>
  <si>
    <t>GL-68048321979</t>
  </si>
  <si>
    <t>29543</t>
  </si>
  <si>
    <t>HUS29543</t>
  </si>
  <si>
    <t>GL-68048321981</t>
  </si>
  <si>
    <t>29569</t>
  </si>
  <si>
    <t>HUS29569</t>
  </si>
  <si>
    <t>GL-68048321982</t>
  </si>
  <si>
    <t>29574</t>
  </si>
  <si>
    <t>HUS29574</t>
  </si>
  <si>
    <t>GL-6892338397770</t>
  </si>
  <si>
    <t>29586</t>
  </si>
  <si>
    <t>HUS29586</t>
  </si>
  <si>
    <t>GL-6892338397771</t>
  </si>
  <si>
    <t>29597</t>
  </si>
  <si>
    <t>HUS29597</t>
  </si>
  <si>
    <t>GL-6892338397769</t>
  </si>
  <si>
    <t>29629</t>
  </si>
  <si>
    <t>HUS29629</t>
  </si>
  <si>
    <t>GL-6892338397772</t>
  </si>
  <si>
    <t>29637</t>
  </si>
  <si>
    <t>HUS29637</t>
  </si>
  <si>
    <t>GL-6892465375965</t>
  </si>
  <si>
    <t>29638</t>
  </si>
  <si>
    <t>HUS29638</t>
  </si>
  <si>
    <t>GL-6845737071</t>
  </si>
  <si>
    <t>29666</t>
  </si>
  <si>
    <t>HUS29666</t>
  </si>
  <si>
    <t>GL-6892465375966</t>
  </si>
  <si>
    <t>29704</t>
  </si>
  <si>
    <t>HUS29704</t>
  </si>
  <si>
    <t>GL-682218380447</t>
  </si>
  <si>
    <t>29707</t>
  </si>
  <si>
    <t>HUS29707</t>
  </si>
  <si>
    <t>GL-6892771324555</t>
  </si>
  <si>
    <t>29714</t>
  </si>
  <si>
    <t>HUS29714</t>
  </si>
  <si>
    <t>GL-68048322414</t>
  </si>
  <si>
    <t>29724</t>
  </si>
  <si>
    <t>HUS29724</t>
  </si>
  <si>
    <t>GL-6892465375967</t>
  </si>
  <si>
    <t>29754</t>
  </si>
  <si>
    <t>HUS29754</t>
  </si>
  <si>
    <t>GL-682218380505</t>
  </si>
  <si>
    <t>29772</t>
  </si>
  <si>
    <t>HUS29772</t>
  </si>
  <si>
    <t>GL-68765433443932</t>
  </si>
  <si>
    <t>29777</t>
  </si>
  <si>
    <t>HUS29777</t>
  </si>
  <si>
    <t>GL-682218380453</t>
  </si>
  <si>
    <t>29799</t>
  </si>
  <si>
    <t>HUS29799</t>
  </si>
  <si>
    <t>GL-682218380534</t>
  </si>
  <si>
    <t>29805</t>
  </si>
  <si>
    <t>HUS29805</t>
  </si>
  <si>
    <t>GL-6845737072</t>
  </si>
  <si>
    <t>29820</t>
  </si>
  <si>
    <t>HUS29820</t>
  </si>
  <si>
    <t>GL-6892465375968</t>
  </si>
  <si>
    <t>29835</t>
  </si>
  <si>
    <t>HUS29835</t>
  </si>
  <si>
    <t>GL-6845737073</t>
  </si>
  <si>
    <t>29875</t>
  </si>
  <si>
    <t>HUS29875</t>
  </si>
  <si>
    <t>GL-6845737074</t>
  </si>
  <si>
    <t>29911</t>
  </si>
  <si>
    <t>HUS29911</t>
  </si>
  <si>
    <t>GL-68765433443933</t>
  </si>
  <si>
    <t>29918</t>
  </si>
  <si>
    <t>HUS29918</t>
  </si>
  <si>
    <t>GL-6892771324552</t>
  </si>
  <si>
    <t>29933</t>
  </si>
  <si>
    <t>HUS29933</t>
  </si>
  <si>
    <t>GL-6892465375969</t>
  </si>
  <si>
    <t>29969</t>
  </si>
  <si>
    <t>HUS29969</t>
  </si>
  <si>
    <t>GL-682218380448</t>
  </si>
  <si>
    <t>29989</t>
  </si>
  <si>
    <t>HUS29989</t>
  </si>
  <si>
    <t>GL-682218380454</t>
  </si>
  <si>
    <t>30008</t>
  </si>
  <si>
    <t>HUS30008</t>
  </si>
  <si>
    <t>GL-6892771324592</t>
  </si>
  <si>
    <t>30010</t>
  </si>
  <si>
    <t>HUS30010</t>
  </si>
  <si>
    <t>GL-682218380449</t>
  </si>
  <si>
    <t>30013</t>
  </si>
  <si>
    <t>HUS30013</t>
  </si>
  <si>
    <t>GL-6892771324550</t>
  </si>
  <si>
    <t>30019</t>
  </si>
  <si>
    <t>HUS30019</t>
  </si>
  <si>
    <t>GL-682218380455</t>
  </si>
  <si>
    <t>30031</t>
  </si>
  <si>
    <t>HUS30031</t>
  </si>
  <si>
    <t>GL-682218380456</t>
  </si>
  <si>
    <t>30087</t>
  </si>
  <si>
    <t>HUS30087</t>
  </si>
  <si>
    <t>GL-6892338398285</t>
  </si>
  <si>
    <t>30102</t>
  </si>
  <si>
    <t>HUS30102</t>
  </si>
  <si>
    <t>GL-682218380468</t>
  </si>
  <si>
    <t>30109</t>
  </si>
  <si>
    <t>HUS30109</t>
  </si>
  <si>
    <t>GL-682218380469</t>
  </si>
  <si>
    <t>30111</t>
  </si>
  <si>
    <t>HUS30111</t>
  </si>
  <si>
    <t>GL-682218380470</t>
  </si>
  <si>
    <t>30147</t>
  </si>
  <si>
    <t>HUS30147</t>
  </si>
  <si>
    <t>GL-682218380478</t>
  </si>
  <si>
    <t>30153</t>
  </si>
  <si>
    <t>HUS30153</t>
  </si>
  <si>
    <t>GL-6892338398283</t>
  </si>
  <si>
    <t>30154</t>
  </si>
  <si>
    <t>HUS30154</t>
  </si>
  <si>
    <t>GL-6892465375970</t>
  </si>
  <si>
    <t>30212</t>
  </si>
  <si>
    <t>HUS30212</t>
  </si>
  <si>
    <t>GL-682218380450</t>
  </si>
  <si>
    <t>30220</t>
  </si>
  <si>
    <t>HUS30220</t>
  </si>
  <si>
    <t>GL-682218380457</t>
  </si>
  <si>
    <t>30256</t>
  </si>
  <si>
    <t>HUS30256</t>
  </si>
  <si>
    <t>GL-682218380533</t>
  </si>
  <si>
    <t>30261</t>
  </si>
  <si>
    <t>HUS30261</t>
  </si>
  <si>
    <t>GL-68765433443936</t>
  </si>
  <si>
    <t>30269</t>
  </si>
  <si>
    <t>HUS30269</t>
  </si>
  <si>
    <t>GL-682218380481</t>
  </si>
  <si>
    <t>30285</t>
  </si>
  <si>
    <t>HUS30285</t>
  </si>
  <si>
    <t>GL-682218380535</t>
  </si>
  <si>
    <t>30290</t>
  </si>
  <si>
    <t>HUS30290</t>
  </si>
  <si>
    <t>GL-68765433443937</t>
  </si>
  <si>
    <t>30323</t>
  </si>
  <si>
    <t>HUS30323</t>
  </si>
  <si>
    <t>GL-68765433443938</t>
  </si>
  <si>
    <t>30333</t>
  </si>
  <si>
    <t>HUS30333</t>
  </si>
  <si>
    <t>GL-6845737076</t>
  </si>
  <si>
    <t>30355</t>
  </si>
  <si>
    <t>HUS30355</t>
  </si>
  <si>
    <t>GL-682090380281</t>
  </si>
  <si>
    <t>30373</t>
  </si>
  <si>
    <t>HUS30373</t>
  </si>
  <si>
    <t>GL-685555569331115</t>
  </si>
  <si>
    <t>30381</t>
  </si>
  <si>
    <t>HUS30381</t>
  </si>
  <si>
    <t>GL-68765433443939</t>
  </si>
  <si>
    <t>30409</t>
  </si>
  <si>
    <t>HUS30409</t>
  </si>
  <si>
    <t>GL-68765433443940</t>
  </si>
  <si>
    <t>30432</t>
  </si>
  <si>
    <t>HUS30432</t>
  </si>
  <si>
    <t>GL-6892338398278</t>
  </si>
  <si>
    <t>30436</t>
  </si>
  <si>
    <t>HUS30436</t>
  </si>
  <si>
    <t>GL-68765433443941</t>
  </si>
  <si>
    <t>30448</t>
  </si>
  <si>
    <t>HUS30448</t>
  </si>
  <si>
    <t>GL-682218380458</t>
  </si>
  <si>
    <t>30482</t>
  </si>
  <si>
    <t>HUS30482</t>
  </si>
  <si>
    <t>GL-682218380459</t>
  </si>
  <si>
    <t>30488</t>
  </si>
  <si>
    <t>HUS30488</t>
  </si>
  <si>
    <t>GL-682218380557</t>
  </si>
  <si>
    <t>30548</t>
  </si>
  <si>
    <t>HUS30548</t>
  </si>
  <si>
    <t>GL-682218380460</t>
  </si>
  <si>
    <t>30563</t>
  </si>
  <si>
    <t>HUS30563</t>
  </si>
  <si>
    <t>GL-682218380461</t>
  </si>
  <si>
    <t>30588</t>
  </si>
  <si>
    <t>HUS30588</t>
  </si>
  <si>
    <t>GL-68765433443942</t>
  </si>
  <si>
    <t>30595</t>
  </si>
  <si>
    <t>HUS30595</t>
  </si>
  <si>
    <t>GL-6892338398279</t>
  </si>
  <si>
    <t>30613</t>
  </si>
  <si>
    <t>HUS30613</t>
  </si>
  <si>
    <t>GL-68765433443943</t>
  </si>
  <si>
    <t>30634</t>
  </si>
  <si>
    <t>HUS30634</t>
  </si>
  <si>
    <t>GL-682218380482</t>
  </si>
  <si>
    <t>30673</t>
  </si>
  <si>
    <t>30684</t>
  </si>
  <si>
    <t>HUS30684</t>
  </si>
  <si>
    <t>GL-6845737075</t>
  </si>
  <si>
    <t>30686</t>
  </si>
  <si>
    <t>HUS30686</t>
  </si>
  <si>
    <t>GL-682218380462</t>
  </si>
  <si>
    <t>30701</t>
  </si>
  <si>
    <t>HUS30701</t>
  </si>
  <si>
    <t>GL-682218380463</t>
  </si>
  <si>
    <t>30705</t>
  </si>
  <si>
    <t>HUS30705</t>
  </si>
  <si>
    <t>GL-6892317327596</t>
  </si>
  <si>
    <t>30729</t>
  </si>
  <si>
    <t>HUS30729</t>
  </si>
  <si>
    <t>GL-682218380471</t>
  </si>
  <si>
    <t>30758</t>
  </si>
  <si>
    <t>HUS30758</t>
  </si>
  <si>
    <t>GL-6892338398280</t>
  </si>
  <si>
    <t>30788</t>
  </si>
  <si>
    <t>HUS30788</t>
  </si>
  <si>
    <t>GL-682218380472</t>
  </si>
  <si>
    <t>30792</t>
  </si>
  <si>
    <t>HUS30792</t>
  </si>
  <si>
    <t>GL-682218380464</t>
  </si>
  <si>
    <t>30794</t>
  </si>
  <si>
    <t>HUS30794</t>
  </si>
  <si>
    <t>GL-6892338398281</t>
  </si>
  <si>
    <t>30803</t>
  </si>
  <si>
    <t>HUS30803</t>
  </si>
  <si>
    <t>GL-682218380489</t>
  </si>
  <si>
    <t>30807</t>
  </si>
  <si>
    <t>HUS30807</t>
  </si>
  <si>
    <t>GL-682218380483</t>
  </si>
  <si>
    <t>30849</t>
  </si>
  <si>
    <t>HUS30849</t>
  </si>
  <si>
    <t>GL-682218380451</t>
  </si>
  <si>
    <t>30884</t>
  </si>
  <si>
    <t>HUS30884</t>
  </si>
  <si>
    <t>GL-682090380282</t>
  </si>
  <si>
    <t>30902</t>
  </si>
  <si>
    <t>HUS30902</t>
  </si>
  <si>
    <t>GL-68765433443944</t>
  </si>
  <si>
    <t>30906</t>
  </si>
  <si>
    <t>HUS30906</t>
  </si>
  <si>
    <t>GL-68765433443945</t>
  </si>
  <si>
    <t>30909</t>
  </si>
  <si>
    <t>HUS30909</t>
  </si>
  <si>
    <t>GL-682218380452</t>
  </si>
  <si>
    <t>30955</t>
  </si>
  <si>
    <t>HUS30955</t>
  </si>
  <si>
    <t>GL-682218380473</t>
  </si>
  <si>
    <t>30990</t>
  </si>
  <si>
    <t>HUS30990</t>
  </si>
  <si>
    <t>GL-682218380474</t>
  </si>
  <si>
    <t>30991</t>
  </si>
  <si>
    <t>HUS30991</t>
  </si>
  <si>
    <t>GL-6892477371366</t>
  </si>
  <si>
    <t>31054</t>
  </si>
  <si>
    <t>HUS31054</t>
  </si>
  <si>
    <t>GL-6892317327595</t>
  </si>
  <si>
    <t>31073</t>
  </si>
  <si>
    <t>HUS31073</t>
  </si>
  <si>
    <t>GL-6892338398282</t>
  </si>
  <si>
    <t>31097</t>
  </si>
  <si>
    <t>HUS31097</t>
  </si>
  <si>
    <t>GL-6892771324558</t>
  </si>
  <si>
    <t>31122</t>
  </si>
  <si>
    <t>HUS31122</t>
  </si>
  <si>
    <t>GL-685555569331117</t>
  </si>
  <si>
    <t>31145</t>
  </si>
  <si>
    <t>HUS31145</t>
  </si>
  <si>
    <t>GL-682218380484</t>
  </si>
  <si>
    <t>31193</t>
  </si>
  <si>
    <t>HUS31193</t>
  </si>
  <si>
    <t>GL-6892477371363</t>
  </si>
  <si>
    <t>31241</t>
  </si>
  <si>
    <t>HUS31241</t>
  </si>
  <si>
    <t>GL-6892338397764</t>
  </si>
  <si>
    <t>31262</t>
  </si>
  <si>
    <t>HUS31262</t>
  </si>
  <si>
    <t>GL-68765433443931</t>
  </si>
  <si>
    <t>31290</t>
  </si>
  <si>
    <t>31319</t>
  </si>
  <si>
    <t>HUS31319</t>
  </si>
  <si>
    <t>GL-6892771324551</t>
  </si>
  <si>
    <t>31320</t>
  </si>
  <si>
    <t>HUS31320</t>
  </si>
  <si>
    <t>GL-6892338397765</t>
  </si>
  <si>
    <t>31343</t>
  </si>
  <si>
    <t>HUS31343</t>
  </si>
  <si>
    <t>GL-68048321963</t>
  </si>
  <si>
    <t>31430</t>
  </si>
  <si>
    <t>HUS31430</t>
  </si>
  <si>
    <t>GL-6892477371373</t>
  </si>
  <si>
    <t>31492</t>
  </si>
  <si>
    <t>HUS31492</t>
  </si>
  <si>
    <t>GL-682218380465</t>
  </si>
  <si>
    <t>31493</t>
  </si>
  <si>
    <t>HUS31493</t>
  </si>
  <si>
    <t>GL-6892477371374</t>
  </si>
  <si>
    <t>31498</t>
  </si>
  <si>
    <t>HUS31498</t>
  </si>
  <si>
    <t>GL-68048321964</t>
  </si>
  <si>
    <t>31537</t>
  </si>
  <si>
    <t>HUS31537</t>
  </si>
  <si>
    <t>GL-682218380466</t>
  </si>
  <si>
    <t>31540</t>
  </si>
  <si>
    <t>HUS31540</t>
  </si>
  <si>
    <t>GL-682218380475</t>
  </si>
  <si>
    <t>31580</t>
  </si>
  <si>
    <t>HUS31580</t>
  </si>
  <si>
    <t>GL-682218380548</t>
  </si>
  <si>
    <t>31612</t>
  </si>
  <si>
    <t>HUS31612</t>
  </si>
  <si>
    <t>GL-6892771324921</t>
  </si>
  <si>
    <t>31616</t>
  </si>
  <si>
    <t>HUS31616</t>
  </si>
  <si>
    <t>GL-6892771324922</t>
  </si>
  <si>
    <t>31618</t>
  </si>
  <si>
    <t>HUS31618</t>
  </si>
  <si>
    <t>GL-682218380560</t>
  </si>
  <si>
    <t>31627</t>
  </si>
  <si>
    <t>HUS31627</t>
  </si>
  <si>
    <t>GL-6892465375971</t>
  </si>
  <si>
    <t>31818</t>
  </si>
  <si>
    <t>HUS31818</t>
  </si>
  <si>
    <t>GL-6892465375972</t>
  </si>
  <si>
    <t>31855</t>
  </si>
  <si>
    <t>HUS31855</t>
  </si>
  <si>
    <t>GL-6892477371365</t>
  </si>
  <si>
    <t>31962</t>
  </si>
  <si>
    <t>HUS31962</t>
  </si>
  <si>
    <t>GL-6892477371364</t>
  </si>
  <si>
    <t>31975</t>
  </si>
  <si>
    <t>HUS31975</t>
  </si>
  <si>
    <t>GL-68765433293640</t>
  </si>
  <si>
    <t>32008</t>
  </si>
  <si>
    <t>HUS32008</t>
  </si>
  <si>
    <t>GL-68765433293641</t>
  </si>
  <si>
    <t>32037</t>
  </si>
  <si>
    <t>HUS32037</t>
  </si>
  <si>
    <t>GL-68765433293642</t>
  </si>
  <si>
    <t>32046</t>
  </si>
  <si>
    <t>HUS32046</t>
  </si>
  <si>
    <t>GL-68765433293643</t>
  </si>
  <si>
    <t>32077</t>
  </si>
  <si>
    <t>HUS32077</t>
  </si>
  <si>
    <t>GL-68765433293644</t>
  </si>
  <si>
    <t>32095</t>
  </si>
  <si>
    <t>HUS32095</t>
  </si>
  <si>
    <t>GL-6892771324544</t>
  </si>
  <si>
    <t>32132</t>
  </si>
  <si>
    <t>HUS32132</t>
  </si>
  <si>
    <t>GL-6892771324545</t>
  </si>
  <si>
    <t>32136</t>
  </si>
  <si>
    <t>HUS32136</t>
  </si>
  <si>
    <t>GL-6892771324590</t>
  </si>
  <si>
    <t>32137</t>
  </si>
  <si>
    <t>HUS32137</t>
  </si>
  <si>
    <t>GL-68765433293645</t>
  </si>
  <si>
    <t>32232</t>
  </si>
  <si>
    <t>HUS32232</t>
  </si>
  <si>
    <t>GL-6892771324546</t>
  </si>
  <si>
    <t>32254</t>
  </si>
  <si>
    <t>HUS32254</t>
  </si>
  <si>
    <t>GL-6892771324547</t>
  </si>
  <si>
    <t>32263</t>
  </si>
  <si>
    <t>HUS32263</t>
  </si>
  <si>
    <t>GL-6892771324548</t>
  </si>
  <si>
    <t>32293</t>
  </si>
  <si>
    <t>HUS32293</t>
  </si>
  <si>
    <t>GL-682218380546</t>
  </si>
  <si>
    <t>32322</t>
  </si>
  <si>
    <t>HUS32322</t>
  </si>
  <si>
    <t>GL-6892771324549</t>
  </si>
  <si>
    <t>32329</t>
  </si>
  <si>
    <t>HUS32329</t>
  </si>
  <si>
    <t>GL-6892771324589</t>
  </si>
  <si>
    <t>32413</t>
  </si>
  <si>
    <t>HUS32413</t>
  </si>
  <si>
    <t>GL-68765433293646</t>
  </si>
  <si>
    <t>32482</t>
  </si>
  <si>
    <t>HUS32482</t>
  </si>
  <si>
    <t>GL-685555569331093</t>
  </si>
  <si>
    <t>32676</t>
  </si>
  <si>
    <t>HUS32676</t>
  </si>
  <si>
    <t>GL-68048321965</t>
  </si>
  <si>
    <t>32712</t>
  </si>
  <si>
    <t>HUS32712</t>
  </si>
  <si>
    <t>GL-6892771324557</t>
  </si>
  <si>
    <t>32746</t>
  </si>
  <si>
    <t>HUS32746</t>
  </si>
  <si>
    <t>GL-685555569331104</t>
  </si>
  <si>
    <t>32862</t>
  </si>
  <si>
    <t>HUS32862</t>
  </si>
  <si>
    <t>GL-6892771324556</t>
  </si>
  <si>
    <t>32883</t>
  </si>
  <si>
    <t>HUS32883</t>
  </si>
  <si>
    <t>GL-682218380519</t>
  </si>
  <si>
    <t>32944</t>
  </si>
  <si>
    <t>HUS32944</t>
  </si>
  <si>
    <t>GL-685555569331127</t>
  </si>
  <si>
    <t>32985</t>
  </si>
  <si>
    <t>HUS32985</t>
  </si>
  <si>
    <t>GL-685555569331126</t>
  </si>
  <si>
    <t>33033</t>
  </si>
  <si>
    <t>HUS33033</t>
  </si>
  <si>
    <t>GL-685555569331130</t>
  </si>
  <si>
    <t>33095</t>
  </si>
  <si>
    <t>33176</t>
  </si>
  <si>
    <t>HUS33176</t>
  </si>
  <si>
    <t>GL-68765433293647</t>
  </si>
  <si>
    <t>33187</t>
  </si>
  <si>
    <t>HUS33187</t>
  </si>
  <si>
    <t>GL-6892465375898</t>
  </si>
  <si>
    <t>916609</t>
  </si>
  <si>
    <t>924268</t>
  </si>
  <si>
    <t>924680</t>
  </si>
  <si>
    <t>924698</t>
  </si>
  <si>
    <t>924763</t>
  </si>
  <si>
    <t>HUSE924763</t>
  </si>
  <si>
    <t>924939</t>
  </si>
  <si>
    <t>HUSE924939</t>
  </si>
  <si>
    <t>925037</t>
  </si>
  <si>
    <t>HUSE925037</t>
  </si>
  <si>
    <t>925042</t>
  </si>
  <si>
    <t>925139</t>
  </si>
  <si>
    <t>HUSE925139</t>
  </si>
  <si>
    <t>925595</t>
  </si>
  <si>
    <t>HUSE925595</t>
  </si>
  <si>
    <t>925827</t>
  </si>
  <si>
    <t>926666</t>
  </si>
  <si>
    <t>HUSE926666</t>
  </si>
  <si>
    <t>GL-68048322400</t>
  </si>
  <si>
    <t>926905</t>
  </si>
  <si>
    <t>HUSE926905</t>
  </si>
  <si>
    <t>GL-68048322401</t>
  </si>
  <si>
    <t>927126</t>
  </si>
  <si>
    <t>927315</t>
  </si>
  <si>
    <t>HUSE927315</t>
  </si>
  <si>
    <t>927316</t>
  </si>
  <si>
    <t>HUSE927316</t>
  </si>
  <si>
    <t>26504</t>
  </si>
  <si>
    <t>HUS26504</t>
  </si>
  <si>
    <t>GL-6892465375772</t>
  </si>
  <si>
    <t>27141</t>
  </si>
  <si>
    <t>27385</t>
  </si>
  <si>
    <t>27731</t>
  </si>
  <si>
    <t>27872</t>
  </si>
  <si>
    <t>27884</t>
  </si>
  <si>
    <t>28283</t>
  </si>
  <si>
    <t>HUS28283</t>
  </si>
  <si>
    <t>GL-6892317327630</t>
  </si>
  <si>
    <t>30250</t>
  </si>
  <si>
    <t>30343</t>
  </si>
  <si>
    <t>30431</t>
  </si>
  <si>
    <t>30451</t>
  </si>
  <si>
    <t>30462</t>
  </si>
  <si>
    <t>30491</t>
  </si>
  <si>
    <t>30582</t>
  </si>
  <si>
    <t>HUS30582</t>
  </si>
  <si>
    <t>GL-6892338397898</t>
  </si>
  <si>
    <t>30600</t>
  </si>
  <si>
    <t>HUS30600</t>
  </si>
  <si>
    <t>GL-6892338397899</t>
  </si>
  <si>
    <t>30811</t>
  </si>
  <si>
    <t>HUS30811</t>
  </si>
  <si>
    <t>GL-6892317327620</t>
  </si>
  <si>
    <t>30910</t>
  </si>
  <si>
    <t>HUS30910</t>
  </si>
  <si>
    <t>GL-6892477371464</t>
  </si>
  <si>
    <t>31036</t>
  </si>
  <si>
    <t>31149</t>
  </si>
  <si>
    <t>31164</t>
  </si>
  <si>
    <t>HUS31164</t>
  </si>
  <si>
    <t>GL-6892317327631</t>
  </si>
  <si>
    <t>31286</t>
  </si>
  <si>
    <t>HUS31286</t>
  </si>
  <si>
    <t>GL-6892465375773</t>
  </si>
  <si>
    <t>31308</t>
  </si>
  <si>
    <t>HUS31308</t>
  </si>
  <si>
    <t>GL-6892317327632</t>
  </si>
  <si>
    <t>31311</t>
  </si>
  <si>
    <t>HUS31311</t>
  </si>
  <si>
    <t>GL-6821733110066</t>
  </si>
  <si>
    <t>31377</t>
  </si>
  <si>
    <t>HUS31377</t>
  </si>
  <si>
    <t>GL-6821733110034</t>
  </si>
  <si>
    <t>31447</t>
  </si>
  <si>
    <t>HUS31447</t>
  </si>
  <si>
    <t>GL-6821733110039</t>
  </si>
  <si>
    <t>31468</t>
  </si>
  <si>
    <t>HUS31468</t>
  </si>
  <si>
    <t>GL-6821733110059</t>
  </si>
  <si>
    <t>31635</t>
  </si>
  <si>
    <t>HUS31635</t>
  </si>
  <si>
    <t>GL-6892477371465</t>
  </si>
  <si>
    <t>31721</t>
  </si>
  <si>
    <t>31735</t>
  </si>
  <si>
    <t>HUS31735</t>
  </si>
  <si>
    <t>GL-6821733110033</t>
  </si>
  <si>
    <t>31784</t>
  </si>
  <si>
    <t>HUS31784</t>
  </si>
  <si>
    <t>GL-68765433293649</t>
  </si>
  <si>
    <t>31804</t>
  </si>
  <si>
    <t>HUS31804</t>
  </si>
  <si>
    <t>GL-6821733110058</t>
  </si>
  <si>
    <t>31840</t>
  </si>
  <si>
    <t>HUS31840</t>
  </si>
  <si>
    <t>GL-6845737081</t>
  </si>
  <si>
    <t>31846</t>
  </si>
  <si>
    <t>HUS31846</t>
  </si>
  <si>
    <t>GL-6892317327661</t>
  </si>
  <si>
    <t>31873</t>
  </si>
  <si>
    <t>HUS31873</t>
  </si>
  <si>
    <t>GL-682090380315</t>
  </si>
  <si>
    <t>32000</t>
  </si>
  <si>
    <t>HUS32000</t>
  </si>
  <si>
    <t>GL-6821733110052</t>
  </si>
  <si>
    <t>32017</t>
  </si>
  <si>
    <t>HUS32017</t>
  </si>
  <si>
    <t>GL-6821733110053</t>
  </si>
  <si>
    <t>32018</t>
  </si>
  <si>
    <t>HUS32018</t>
  </si>
  <si>
    <t>GL-687654334431309</t>
  </si>
  <si>
    <t>32020</t>
  </si>
  <si>
    <t>HUS32020</t>
  </si>
  <si>
    <t>GL-6821733110055</t>
  </si>
  <si>
    <t>32090</t>
  </si>
  <si>
    <t>HUS32090</t>
  </si>
  <si>
    <t>GL-6845737080</t>
  </si>
  <si>
    <t>32114</t>
  </si>
  <si>
    <t>HUS32114</t>
  </si>
  <si>
    <t>GL-6821733110040</t>
  </si>
  <si>
    <t>32115</t>
  </si>
  <si>
    <t>HUS32115</t>
  </si>
  <si>
    <t>GL-6892771324912</t>
  </si>
  <si>
    <t>32157</t>
  </si>
  <si>
    <t>HUS32157</t>
  </si>
  <si>
    <t>GL-6821733110056</t>
  </si>
  <si>
    <t>32180</t>
  </si>
  <si>
    <t>HUS32180</t>
  </si>
  <si>
    <t>GL-6821733110030</t>
  </si>
  <si>
    <t>32216</t>
  </si>
  <si>
    <t>HUS32216</t>
  </si>
  <si>
    <t>GL-6821733110035</t>
  </si>
  <si>
    <t>32231</t>
  </si>
  <si>
    <t>HUS32231</t>
  </si>
  <si>
    <t>GL-6821733110041</t>
  </si>
  <si>
    <t>32233</t>
  </si>
  <si>
    <t>HUS32233</t>
  </si>
  <si>
    <t>GL-6821733110042</t>
  </si>
  <si>
    <t>32248</t>
  </si>
  <si>
    <t>HUS32248</t>
  </si>
  <si>
    <t>GL-6821733110046</t>
  </si>
  <si>
    <t>32292</t>
  </si>
  <si>
    <t>HUS32292</t>
  </si>
  <si>
    <t>GL-6892771324656</t>
  </si>
  <si>
    <t>32343</t>
  </si>
  <si>
    <t>HUS32343</t>
  </si>
  <si>
    <t>GL-6892338397915</t>
  </si>
  <si>
    <t>32345</t>
  </si>
  <si>
    <t>HUS32345</t>
  </si>
  <si>
    <t>GL-6892338397900</t>
  </si>
  <si>
    <t>32348</t>
  </si>
  <si>
    <t>HUS32348</t>
  </si>
  <si>
    <t>GL-6892338397916</t>
  </si>
  <si>
    <t>32349</t>
  </si>
  <si>
    <t>HUS32349</t>
  </si>
  <si>
    <t>GL-6892338397901</t>
  </si>
  <si>
    <t>32357</t>
  </si>
  <si>
    <t>HUS32357</t>
  </si>
  <si>
    <t>GL-687654334431310</t>
  </si>
  <si>
    <t>32368</t>
  </si>
  <si>
    <t>HUS32368</t>
  </si>
  <si>
    <t>GL-6821733110054</t>
  </si>
  <si>
    <t>32371</t>
  </si>
  <si>
    <t>HUS32371</t>
  </si>
  <si>
    <t>GL-6821733110043</t>
  </si>
  <si>
    <t>32398</t>
  </si>
  <si>
    <t>HUS32398</t>
  </si>
  <si>
    <t>GL-6892338397902</t>
  </si>
  <si>
    <t>32405</t>
  </si>
  <si>
    <t>HUS32405</t>
  </si>
  <si>
    <t>GL-6892338397903</t>
  </si>
  <si>
    <t>32406</t>
  </si>
  <si>
    <t>HUS32406</t>
  </si>
  <si>
    <t>GL-6892338397904</t>
  </si>
  <si>
    <t>32462</t>
  </si>
  <si>
    <t>HUS32462</t>
  </si>
  <si>
    <t>GL-6821733110031</t>
  </si>
  <si>
    <t>32476</t>
  </si>
  <si>
    <t>HUS32476</t>
  </si>
  <si>
    <t>GL-6821733110036</t>
  </si>
  <si>
    <t>32488</t>
  </si>
  <si>
    <t>HUS32488</t>
  </si>
  <si>
    <t>GL-6892771324658</t>
  </si>
  <si>
    <t>32493</t>
  </si>
  <si>
    <t>HUS32493</t>
  </si>
  <si>
    <t>GL-6892771324659</t>
  </si>
  <si>
    <t>32513</t>
  </si>
  <si>
    <t>HUS32513</t>
  </si>
  <si>
    <t>GL-6821733110057</t>
  </si>
  <si>
    <t>32519</t>
  </si>
  <si>
    <t>HUS32519</t>
  </si>
  <si>
    <t>GL-6821733110032</t>
  </si>
  <si>
    <t>32593</t>
  </si>
  <si>
    <t>HUS32593</t>
  </si>
  <si>
    <t>GL-6821733110037</t>
  </si>
  <si>
    <t>32616</t>
  </si>
  <si>
    <t>HUS32616</t>
  </si>
  <si>
    <t>GL-687654334431311</t>
  </si>
  <si>
    <t>32618</t>
  </si>
  <si>
    <t>HUS32618</t>
  </si>
  <si>
    <t>GL-687654334431312</t>
  </si>
  <si>
    <t>32638</t>
  </si>
  <si>
    <t>HUS32638</t>
  </si>
  <si>
    <t>GL-6821733110044</t>
  </si>
  <si>
    <t>32665</t>
  </si>
  <si>
    <t>HUS32665</t>
  </si>
  <si>
    <t>GL-6821733110045</t>
  </si>
  <si>
    <t>32669</t>
  </si>
  <si>
    <t>HUS32669</t>
  </si>
  <si>
    <t>GL-687654334431313</t>
  </si>
  <si>
    <t>32683</t>
  </si>
  <si>
    <t>HUS32683</t>
  </si>
  <si>
    <t>GL-6821733110038</t>
  </si>
  <si>
    <t>32692</t>
  </si>
  <si>
    <t>HUS32692</t>
  </si>
  <si>
    <t>GL-6845737087</t>
  </si>
  <si>
    <t>32699</t>
  </si>
  <si>
    <t>HUS32699</t>
  </si>
  <si>
    <t>GL-6892771324657</t>
  </si>
  <si>
    <t>32710</t>
  </si>
  <si>
    <t>HUS32710</t>
  </si>
  <si>
    <t>GL-6821733110047</t>
  </si>
  <si>
    <t>32715</t>
  </si>
  <si>
    <t>HUS32715</t>
  </si>
  <si>
    <t>GL-6892771324913</t>
  </si>
  <si>
    <t>32725</t>
  </si>
  <si>
    <t>HUS32725</t>
  </si>
  <si>
    <t>GL-6892771324660</t>
  </si>
  <si>
    <t>32732</t>
  </si>
  <si>
    <t>HUS32732</t>
  </si>
  <si>
    <t>GL-687654334431314</t>
  </si>
  <si>
    <t>32748</t>
  </si>
  <si>
    <t>HUS32748</t>
  </si>
  <si>
    <t>GL-6821733110048</t>
  </si>
  <si>
    <t>32757</t>
  </si>
  <si>
    <t>HUS32757</t>
  </si>
  <si>
    <t>GL-6821733110050</t>
  </si>
  <si>
    <t>32768</t>
  </si>
  <si>
    <t>32769</t>
  </si>
  <si>
    <t>HUS32769</t>
  </si>
  <si>
    <t>GL-6821733110051</t>
  </si>
  <si>
    <t>32810</t>
  </si>
  <si>
    <t>HUS32810</t>
  </si>
  <si>
    <t>GL-68765433293650</t>
  </si>
  <si>
    <t>32828</t>
  </si>
  <si>
    <t>HUS32828</t>
  </si>
  <si>
    <t>GL-6892477371461</t>
  </si>
  <si>
    <t>32887</t>
  </si>
  <si>
    <t>32927</t>
  </si>
  <si>
    <t>HUS32927</t>
  </si>
  <si>
    <t>GL-6892771324661</t>
  </si>
  <si>
    <t>32942</t>
  </si>
  <si>
    <t>HUS32942</t>
  </si>
  <si>
    <t>GL-6892317327662</t>
  </si>
  <si>
    <t>33005</t>
  </si>
  <si>
    <t>HUS33005</t>
  </si>
  <si>
    <t>GL-68765433293651</t>
  </si>
  <si>
    <t>33059</t>
  </si>
  <si>
    <t>33068</t>
  </si>
  <si>
    <t>33130</t>
  </si>
  <si>
    <t>HUS33130</t>
  </si>
  <si>
    <t>GL-68765433293652</t>
  </si>
  <si>
    <t>33142</t>
  </si>
  <si>
    <t>HUS33142</t>
  </si>
  <si>
    <t>GL-6892771324662</t>
  </si>
  <si>
    <t>33163</t>
  </si>
  <si>
    <t>HUS33163</t>
  </si>
  <si>
    <t>GL-6892771324960</t>
  </si>
  <si>
    <t>33164</t>
  </si>
  <si>
    <t>HUS33164</t>
  </si>
  <si>
    <t>GL-6892771324961</t>
  </si>
  <si>
    <t>33182</t>
  </si>
  <si>
    <t>HUS33182</t>
  </si>
  <si>
    <t>GL-6892317327660</t>
  </si>
  <si>
    <t>33188</t>
  </si>
  <si>
    <t>HUS33188</t>
  </si>
  <si>
    <t>GL-6892771324914</t>
  </si>
  <si>
    <t>33191</t>
  </si>
  <si>
    <t>HUS33191</t>
  </si>
  <si>
    <t>GL-6892771324930</t>
  </si>
  <si>
    <t>33209</t>
  </si>
  <si>
    <t>HUS33209</t>
  </si>
  <si>
    <t>GL-6892338397918</t>
  </si>
  <si>
    <t>33236</t>
  </si>
  <si>
    <t>HUS33236</t>
  </si>
  <si>
    <t>GL-68765433293653</t>
  </si>
  <si>
    <t>33241</t>
  </si>
  <si>
    <t>HUS33241</t>
  </si>
  <si>
    <t>GL-682090380100</t>
  </si>
  <si>
    <t>33287</t>
  </si>
  <si>
    <t>HUS33287</t>
  </si>
  <si>
    <t>GL-68765433293654</t>
  </si>
  <si>
    <t>33289</t>
  </si>
  <si>
    <t>HUS33289</t>
  </si>
  <si>
    <t>GL-68765433293655</t>
  </si>
  <si>
    <t>33297</t>
  </si>
  <si>
    <t>HUS33297</t>
  </si>
  <si>
    <t>GL-687654334431315</t>
  </si>
  <si>
    <t>33309</t>
  </si>
  <si>
    <t>HUS33309</t>
  </si>
  <si>
    <t>GL-682090380101</t>
  </si>
  <si>
    <t>33361</t>
  </si>
  <si>
    <t>HUS33361</t>
  </si>
  <si>
    <t>GL-6845737079</t>
  </si>
  <si>
    <t>33368</t>
  </si>
  <si>
    <t>HUS33368</t>
  </si>
  <si>
    <t>GL-6892338397907</t>
  </si>
  <si>
    <t>33381</t>
  </si>
  <si>
    <t>HUS33381</t>
  </si>
  <si>
    <t>GL-682090380316</t>
  </si>
  <si>
    <t>33383</t>
  </si>
  <si>
    <t>HUS33383</t>
  </si>
  <si>
    <t>GL-6821733110067</t>
  </si>
  <si>
    <t>33392</t>
  </si>
  <si>
    <t>HUS33392</t>
  </si>
  <si>
    <t>GL-6892338397917</t>
  </si>
  <si>
    <t>33423</t>
  </si>
  <si>
    <t>HUS33423</t>
  </si>
  <si>
    <t>GL-6892338397893</t>
  </si>
  <si>
    <t>33424</t>
  </si>
  <si>
    <t>HUS33424</t>
  </si>
  <si>
    <t>GL-6892338397897</t>
  </si>
  <si>
    <t>33447</t>
  </si>
  <si>
    <t>HUS33447</t>
  </si>
  <si>
    <t>GL-052090380309</t>
  </si>
  <si>
    <t>33452</t>
  </si>
  <si>
    <t>HUS33452</t>
  </si>
  <si>
    <t>GL-052090380310</t>
  </si>
  <si>
    <t>33465</t>
  </si>
  <si>
    <t>HUS33465</t>
  </si>
  <si>
    <t>GL-6892338397894</t>
  </si>
  <si>
    <t>33498</t>
  </si>
  <si>
    <t>HUS33498</t>
  </si>
  <si>
    <t>GL-6845737139</t>
  </si>
  <si>
    <t>33499</t>
  </si>
  <si>
    <t>HUS33499</t>
  </si>
  <si>
    <t>GL-6845737140</t>
  </si>
  <si>
    <t>33504</t>
  </si>
  <si>
    <t>HUS33504</t>
  </si>
  <si>
    <t>GL-6845737141</t>
  </si>
  <si>
    <t>33514</t>
  </si>
  <si>
    <t>HUS33514</t>
  </si>
  <si>
    <t>GL-682090380312</t>
  </si>
  <si>
    <t>33560</t>
  </si>
  <si>
    <t>HUS33560</t>
  </si>
  <si>
    <t>GL-682090380311</t>
  </si>
  <si>
    <t>33579</t>
  </si>
  <si>
    <t>HUS33579</t>
  </si>
  <si>
    <t>GL-6892338397895</t>
  </si>
  <si>
    <t>33607</t>
  </si>
  <si>
    <t>HUS33607</t>
  </si>
  <si>
    <t>GL-6892465375766</t>
  </si>
  <si>
    <t>33620</t>
  </si>
  <si>
    <t>HUS33620</t>
  </si>
  <si>
    <t>GL-682090380326</t>
  </si>
  <si>
    <t>33629</t>
  </si>
  <si>
    <t>HUS33629</t>
  </si>
  <si>
    <t>GL-6892338397896</t>
  </si>
  <si>
    <t>33643</t>
  </si>
  <si>
    <t>HUS33643</t>
  </si>
  <si>
    <t>GL-682090380102</t>
  </si>
  <si>
    <t>33645</t>
  </si>
  <si>
    <t>HUS33645</t>
  </si>
  <si>
    <t>GL-6892465375743</t>
  </si>
  <si>
    <t>33647</t>
  </si>
  <si>
    <t>HUS33647</t>
  </si>
  <si>
    <t>GL-6892338397906</t>
  </si>
  <si>
    <t>33657</t>
  </si>
  <si>
    <t>HUS33657</t>
  </si>
  <si>
    <t>GL-682090380103</t>
  </si>
  <si>
    <t>33664</t>
  </si>
  <si>
    <t>HUS33664</t>
  </si>
  <si>
    <t>GL-6845737142</t>
  </si>
  <si>
    <t>33688</t>
  </si>
  <si>
    <t>HUS33688</t>
  </si>
  <si>
    <t>GL-6892771324945</t>
  </si>
  <si>
    <t>33708</t>
  </si>
  <si>
    <t>HUS33708</t>
  </si>
  <si>
    <t>GL-682218380637</t>
  </si>
  <si>
    <t>33714</t>
  </si>
  <si>
    <t>HUS33714</t>
  </si>
  <si>
    <t>GL-682218380625</t>
  </si>
  <si>
    <t>33721</t>
  </si>
  <si>
    <t>HUS33721</t>
  </si>
  <si>
    <t>GL-682218380638</t>
  </si>
  <si>
    <t>33723</t>
  </si>
  <si>
    <t>33726</t>
  </si>
  <si>
    <t>HUS33726</t>
  </si>
  <si>
    <t>GL-6845737143</t>
  </si>
  <si>
    <t>33739</t>
  </si>
  <si>
    <t>HUS33739</t>
  </si>
  <si>
    <t>GL-682218380639</t>
  </si>
  <si>
    <t>33740</t>
  </si>
  <si>
    <t>HUS33740</t>
  </si>
  <si>
    <t>GL-682218380640</t>
  </si>
  <si>
    <t>33770</t>
  </si>
  <si>
    <t>HUS33770</t>
  </si>
  <si>
    <t>GL-682218380641</t>
  </si>
  <si>
    <t>33776</t>
  </si>
  <si>
    <t>HUS33776</t>
  </si>
  <si>
    <t>GL-682218380655</t>
  </si>
  <si>
    <t>33783</t>
  </si>
  <si>
    <t>HUS33783</t>
  </si>
  <si>
    <t>GL-682218380617</t>
  </si>
  <si>
    <t>33836</t>
  </si>
  <si>
    <t>HUS33836</t>
  </si>
  <si>
    <t>GL-682218380642</t>
  </si>
  <si>
    <t>33848</t>
  </si>
  <si>
    <t>HUS33848</t>
  </si>
  <si>
    <t>GL-6845737144</t>
  </si>
  <si>
    <t>33879</t>
  </si>
  <si>
    <t>HUS33879</t>
  </si>
  <si>
    <t>GL-6845737145</t>
  </si>
  <si>
    <t>33893</t>
  </si>
  <si>
    <t>HUS33893</t>
  </si>
  <si>
    <t>GL-6845737146</t>
  </si>
  <si>
    <t>33904</t>
  </si>
  <si>
    <t>HUS33904</t>
  </si>
  <si>
    <t>GL-682090380313</t>
  </si>
  <si>
    <t>33928</t>
  </si>
  <si>
    <t>HUS33928</t>
  </si>
  <si>
    <t>GL-682218380606</t>
  </si>
  <si>
    <t>33941</t>
  </si>
  <si>
    <t>HUS33941</t>
  </si>
  <si>
    <t>GL-682218380626</t>
  </si>
  <si>
    <t>33947</t>
  </si>
  <si>
    <t>HUS33947</t>
  </si>
  <si>
    <t>GL-682218380656</t>
  </si>
  <si>
    <t>33960</t>
  </si>
  <si>
    <t>HUS33960</t>
  </si>
  <si>
    <t>GL-6845737086</t>
  </si>
  <si>
    <t>33969</t>
  </si>
  <si>
    <t>HUS33969</t>
  </si>
  <si>
    <t>GL-682090380089</t>
  </si>
  <si>
    <t>33979</t>
  </si>
  <si>
    <t>HUS33979</t>
  </si>
  <si>
    <t>GL-682218380651</t>
  </si>
  <si>
    <t>33997</t>
  </si>
  <si>
    <t>HUS33997</t>
  </si>
  <si>
    <t>GL-682218380607</t>
  </si>
  <si>
    <t>34005</t>
  </si>
  <si>
    <t>HUS34005</t>
  </si>
  <si>
    <t>GL-6892465375768</t>
  </si>
  <si>
    <t>34007</t>
  </si>
  <si>
    <t>HUS34007</t>
  </si>
  <si>
    <t>GL-687654334431852</t>
  </si>
  <si>
    <t>34022</t>
  </si>
  <si>
    <t>HUS34022</t>
  </si>
  <si>
    <t>GL-6892771324929</t>
  </si>
  <si>
    <t>34031</t>
  </si>
  <si>
    <t>HUS34031</t>
  </si>
  <si>
    <t>GL-6845737085</t>
  </si>
  <si>
    <t>34036</t>
  </si>
  <si>
    <t>HUS34036</t>
  </si>
  <si>
    <t>GL-682218380627</t>
  </si>
  <si>
    <t>34053</t>
  </si>
  <si>
    <t>HUS34053</t>
  </si>
  <si>
    <t>GL-687654334431857</t>
  </si>
  <si>
    <t>34057</t>
  </si>
  <si>
    <t>HUS34057</t>
  </si>
  <si>
    <t>GL-6892317327633</t>
  </si>
  <si>
    <t>34060</t>
  </si>
  <si>
    <t>HUS34060</t>
  </si>
  <si>
    <t>GL-682218380643</t>
  </si>
  <si>
    <t>34070</t>
  </si>
  <si>
    <t>HUS34070</t>
  </si>
  <si>
    <t>GL-682218380618</t>
  </si>
  <si>
    <t>34077</t>
  </si>
  <si>
    <t>HUS34077</t>
  </si>
  <si>
    <t>GL-6892317327634</t>
  </si>
  <si>
    <t>34084</t>
  </si>
  <si>
    <t>HUS34084</t>
  </si>
  <si>
    <t>GL-687654334431853</t>
  </si>
  <si>
    <t>34090</t>
  </si>
  <si>
    <t>HUS34090</t>
  </si>
  <si>
    <t>GL-682218380609</t>
  </si>
  <si>
    <t>34095</t>
  </si>
  <si>
    <t>HUS34095</t>
  </si>
  <si>
    <t>GL-682218380657</t>
  </si>
  <si>
    <t>34098</t>
  </si>
  <si>
    <t>HUS34098</t>
  </si>
  <si>
    <t>GL-682218380621</t>
  </si>
  <si>
    <t>34102</t>
  </si>
  <si>
    <t>HUS34102</t>
  </si>
  <si>
    <t>GL-682218380658</t>
  </si>
  <si>
    <t>34127</t>
  </si>
  <si>
    <t>HUS34127</t>
  </si>
  <si>
    <t>GL-682218380611</t>
  </si>
  <si>
    <t>34131</t>
  </si>
  <si>
    <t>HUS34131</t>
  </si>
  <si>
    <t>GL-682218380608</t>
  </si>
  <si>
    <t>34134</t>
  </si>
  <si>
    <t>HUS34134</t>
  </si>
  <si>
    <t>GL-6892465375767</t>
  </si>
  <si>
    <t>34139</t>
  </si>
  <si>
    <t>34152</t>
  </si>
  <si>
    <t>HUS34152</t>
  </si>
  <si>
    <t>GL-6892317327635</t>
  </si>
  <si>
    <t>34157</t>
  </si>
  <si>
    <t>HUS34157</t>
  </si>
  <si>
    <t>GL-6892771324666</t>
  </si>
  <si>
    <t>34158</t>
  </si>
  <si>
    <t>HUS34158</t>
  </si>
  <si>
    <t>GL-6892771324667</t>
  </si>
  <si>
    <t>34181</t>
  </si>
  <si>
    <t>HUS34181</t>
  </si>
  <si>
    <t>GL-682218380659</t>
  </si>
  <si>
    <t>34237</t>
  </si>
  <si>
    <t>HUS34237</t>
  </si>
  <si>
    <t>GL-6892465375744</t>
  </si>
  <si>
    <t>34240</t>
  </si>
  <si>
    <t>HUS34240</t>
  </si>
  <si>
    <t>GL-682218380660</t>
  </si>
  <si>
    <t>34243</t>
  </si>
  <si>
    <t>HUS34243</t>
  </si>
  <si>
    <t>GL-682218380652</t>
  </si>
  <si>
    <t>34246</t>
  </si>
  <si>
    <t>HUS34246</t>
  </si>
  <si>
    <t>GL-682218380654</t>
  </si>
  <si>
    <t>34248</t>
  </si>
  <si>
    <t>HUS34248</t>
  </si>
  <si>
    <t>GL-682218380661</t>
  </si>
  <si>
    <t>34279</t>
  </si>
  <si>
    <t>HUS34279</t>
  </si>
  <si>
    <t>GL-682218380612</t>
  </si>
  <si>
    <t>34306</t>
  </si>
  <si>
    <t>HUS34306</t>
  </si>
  <si>
    <t>GL-682218380663</t>
  </si>
  <si>
    <t>34311</t>
  </si>
  <si>
    <t>HUS34311</t>
  </si>
  <si>
    <t>GL-6892771324668</t>
  </si>
  <si>
    <t>34335</t>
  </si>
  <si>
    <t>HUS34335</t>
  </si>
  <si>
    <t>GL-682090380104</t>
  </si>
  <si>
    <t>34338</t>
  </si>
  <si>
    <t>HUS34338</t>
  </si>
  <si>
    <t>GL-682090380105</t>
  </si>
  <si>
    <t>34353</t>
  </si>
  <si>
    <t>34356</t>
  </si>
  <si>
    <t>HUS34356</t>
  </si>
  <si>
    <t>GL-6892771324915</t>
  </si>
  <si>
    <t>34359</t>
  </si>
  <si>
    <t>HUS34359</t>
  </si>
  <si>
    <t>GL-6892465375891</t>
  </si>
  <si>
    <t>34379</t>
  </si>
  <si>
    <t>HUS34379</t>
  </si>
  <si>
    <t>GL-6892771324669</t>
  </si>
  <si>
    <t>34386</t>
  </si>
  <si>
    <t>HUS34386</t>
  </si>
  <si>
    <t>GL-6892771324670</t>
  </si>
  <si>
    <t>34397</t>
  </si>
  <si>
    <t>HUS34397</t>
  </si>
  <si>
    <t>GL-6892771324931</t>
  </si>
  <si>
    <t>34408</t>
  </si>
  <si>
    <t>HUS34408</t>
  </si>
  <si>
    <t>GL-682090380314</t>
  </si>
  <si>
    <t>34424</t>
  </si>
  <si>
    <t>HUS34424</t>
  </si>
  <si>
    <t>GL-6892771324673</t>
  </si>
  <si>
    <t>34429</t>
  </si>
  <si>
    <t>HUS34429</t>
  </si>
  <si>
    <t>GL-6892771324674</t>
  </si>
  <si>
    <t>34439</t>
  </si>
  <si>
    <t>HUS34439</t>
  </si>
  <si>
    <t>GL-6892771324675</t>
  </si>
  <si>
    <t>34442</t>
  </si>
  <si>
    <t>HUS34442</t>
  </si>
  <si>
    <t>GL-6892771324676</t>
  </si>
  <si>
    <t>34473</t>
  </si>
  <si>
    <t>HUS34473</t>
  </si>
  <si>
    <t>GL-682218380619</t>
  </si>
  <si>
    <t>34498</t>
  </si>
  <si>
    <t>HUS34498</t>
  </si>
  <si>
    <t>GL-6892465375774</t>
  </si>
  <si>
    <t>34500</t>
  </si>
  <si>
    <t>HUS34500</t>
  </si>
  <si>
    <t>GL-682090380106</t>
  </si>
  <si>
    <t>34520</t>
  </si>
  <si>
    <t>HUS34520</t>
  </si>
  <si>
    <t>GL-6892771324677</t>
  </si>
  <si>
    <t>34577</t>
  </si>
  <si>
    <t>HUS34577</t>
  </si>
  <si>
    <t>GL-6892317327636</t>
  </si>
  <si>
    <t>34593</t>
  </si>
  <si>
    <t>HUS34593</t>
  </si>
  <si>
    <t>GL-687654334431851</t>
  </si>
  <si>
    <t>34600</t>
  </si>
  <si>
    <t>HUS34600</t>
  </si>
  <si>
    <t>GL-682218380644</t>
  </si>
  <si>
    <t>34628</t>
  </si>
  <si>
    <t>HUS34628</t>
  </si>
  <si>
    <t>GL-682090380107</t>
  </si>
  <si>
    <t>34629</t>
  </si>
  <si>
    <t>HUS34629</t>
  </si>
  <si>
    <t>GL-682218380624</t>
  </si>
  <si>
    <t>34677</t>
  </si>
  <si>
    <t>HUS34677</t>
  </si>
  <si>
    <t>GL-682090380108</t>
  </si>
  <si>
    <t>34678</t>
  </si>
  <si>
    <t>HUS34678</t>
  </si>
  <si>
    <t>GL-682218380665</t>
  </si>
  <si>
    <t>34679</t>
  </si>
  <si>
    <t>HUS34679</t>
  </si>
  <si>
    <t>GL-682218380649</t>
  </si>
  <si>
    <t>34695</t>
  </si>
  <si>
    <t>HUS34695</t>
  </si>
  <si>
    <t>GL-6845737084</t>
  </si>
  <si>
    <t>34696</t>
  </si>
  <si>
    <t>HUS34696</t>
  </si>
  <si>
    <t>GL-6892465375877</t>
  </si>
  <si>
    <t>34751</t>
  </si>
  <si>
    <t>HUS34751</t>
  </si>
  <si>
    <t>GL-6892771324678</t>
  </si>
  <si>
    <t>34788</t>
  </si>
  <si>
    <t>HUS34788</t>
  </si>
  <si>
    <t>GL-6892771324679</t>
  </si>
  <si>
    <t>34792</t>
  </si>
  <si>
    <t>HUS34792</t>
  </si>
  <si>
    <t>GL-6892771324932</t>
  </si>
  <si>
    <t>34845</t>
  </si>
  <si>
    <t>HUS34845</t>
  </si>
  <si>
    <t>GL-6892465375775</t>
  </si>
  <si>
    <t>34851</t>
  </si>
  <si>
    <t>HUS34851</t>
  </si>
  <si>
    <t>GL-682218380628</t>
  </si>
  <si>
    <t>34865</t>
  </si>
  <si>
    <t>HUS34865</t>
  </si>
  <si>
    <t>GL-682090380109</t>
  </si>
  <si>
    <t>34889</t>
  </si>
  <si>
    <t>HUS34889</t>
  </si>
  <si>
    <t>GL-682218380629</t>
  </si>
  <si>
    <t>34918</t>
  </si>
  <si>
    <t>HUS34918</t>
  </si>
  <si>
    <t>GL-687654334431856</t>
  </si>
  <si>
    <t>34931</t>
  </si>
  <si>
    <t>HUS34931</t>
  </si>
  <si>
    <t>GL-682218380630</t>
  </si>
  <si>
    <t>34934</t>
  </si>
  <si>
    <t>HUS34934</t>
  </si>
  <si>
    <t>GL-6892771324933</t>
  </si>
  <si>
    <t>34944</t>
  </si>
  <si>
    <t>HUS34944</t>
  </si>
  <si>
    <t>GL-6892771324671</t>
  </si>
  <si>
    <t>34951</t>
  </si>
  <si>
    <t>HUS34951</t>
  </si>
  <si>
    <t>GL-682218380599</t>
  </si>
  <si>
    <t>34952</t>
  </si>
  <si>
    <t>HUS34952</t>
  </si>
  <si>
    <t>GL-6892771324672</t>
  </si>
  <si>
    <t>34961</t>
  </si>
  <si>
    <t>HUS34961</t>
  </si>
  <si>
    <t>GL-682218380662</t>
  </si>
  <si>
    <t>34969</t>
  </si>
  <si>
    <t>HUS34969</t>
  </si>
  <si>
    <t>GL-682090380090</t>
  </si>
  <si>
    <t>34973</t>
  </si>
  <si>
    <t>HUS34973</t>
  </si>
  <si>
    <t>GL-682218380650</t>
  </si>
  <si>
    <t>34995</t>
  </si>
  <si>
    <t>HUS34995</t>
  </si>
  <si>
    <t>GL-687654334431855</t>
  </si>
  <si>
    <t>34996</t>
  </si>
  <si>
    <t>HUS34996</t>
  </si>
  <si>
    <t>GL-682218380620</t>
  </si>
  <si>
    <t>35007</t>
  </si>
  <si>
    <t>HUS35007</t>
  </si>
  <si>
    <t>GL-682090380110</t>
  </si>
  <si>
    <t>35011</t>
  </si>
  <si>
    <t>HUS35011</t>
  </si>
  <si>
    <t>GL-682090380111</t>
  </si>
  <si>
    <t>35022</t>
  </si>
  <si>
    <t>HUS35022</t>
  </si>
  <si>
    <t>GL-687654334431854</t>
  </si>
  <si>
    <t>35039</t>
  </si>
  <si>
    <t>HUS35039</t>
  </si>
  <si>
    <t>GL-682218380653</t>
  </si>
  <si>
    <t>35044</t>
  </si>
  <si>
    <t>HUS35044</t>
  </si>
  <si>
    <t>GL-6892771324680</t>
  </si>
  <si>
    <t>35047</t>
  </si>
  <si>
    <t>HUS35047</t>
  </si>
  <si>
    <t>GL-682090380091</t>
  </si>
  <si>
    <t>35082</t>
  </si>
  <si>
    <t>HUS35082</t>
  </si>
  <si>
    <t>GL-6892477371463</t>
  </si>
  <si>
    <t>35092</t>
  </si>
  <si>
    <t>HUS35092</t>
  </si>
  <si>
    <t>GL-682090380088</t>
  </si>
  <si>
    <t>35107</t>
  </si>
  <si>
    <t>HUS35107</t>
  </si>
  <si>
    <t>GL-6892771324681</t>
  </si>
  <si>
    <t>35138</t>
  </si>
  <si>
    <t>HUS35138</t>
  </si>
  <si>
    <t>GL-682218380664</t>
  </si>
  <si>
    <t>35150</t>
  </si>
  <si>
    <t>HUS35150</t>
  </si>
  <si>
    <t>GL-682218380645</t>
  </si>
  <si>
    <t>35154</t>
  </si>
  <si>
    <t>HUS35154</t>
  </si>
  <si>
    <t>GL-682090380112</t>
  </si>
  <si>
    <t>35172</t>
  </si>
  <si>
    <t>HUS35172</t>
  </si>
  <si>
    <t>GL-6892771324934</t>
  </si>
  <si>
    <t>35175</t>
  </si>
  <si>
    <t>HUS35175</t>
  </si>
  <si>
    <t>GL-682218380646</t>
  </si>
  <si>
    <t>35193</t>
  </si>
  <si>
    <t>HUS35193</t>
  </si>
  <si>
    <t>GL-6892771324935</t>
  </si>
  <si>
    <t>35196</t>
  </si>
  <si>
    <t>HUS35196</t>
  </si>
  <si>
    <t>GL-682218380633</t>
  </si>
  <si>
    <t>35198</t>
  </si>
  <si>
    <t>HUS35198</t>
  </si>
  <si>
    <t>GL-6892771324936</t>
  </si>
  <si>
    <t>35202</t>
  </si>
  <si>
    <t>HUS35202</t>
  </si>
  <si>
    <t>GL-682218380634</t>
  </si>
  <si>
    <t>35208</t>
  </si>
  <si>
    <t>HUS35208</t>
  </si>
  <si>
    <t>GL-6892317327637</t>
  </si>
  <si>
    <t>35223</t>
  </si>
  <si>
    <t>HUS35223</t>
  </si>
  <si>
    <t>GL-682218380613</t>
  </si>
  <si>
    <t>35249</t>
  </si>
  <si>
    <t>HUS35249</t>
  </si>
  <si>
    <t>GL-682090380113</t>
  </si>
  <si>
    <t>35251</t>
  </si>
  <si>
    <t>HUS35251</t>
  </si>
  <si>
    <t>GL-682090380114</t>
  </si>
  <si>
    <t>35260</t>
  </si>
  <si>
    <t>HUS35260</t>
  </si>
  <si>
    <t>GL-682090380115</t>
  </si>
  <si>
    <t>35327</t>
  </si>
  <si>
    <t>HUS35327</t>
  </si>
  <si>
    <t>GL-6892465375745</t>
  </si>
  <si>
    <t>35339</t>
  </si>
  <si>
    <t>HUS35339</t>
  </si>
  <si>
    <t>GL-6892465375746</t>
  </si>
  <si>
    <t>35401</t>
  </si>
  <si>
    <t>HUS35401</t>
  </si>
  <si>
    <t>GL-6845737082</t>
  </si>
  <si>
    <t>35404</t>
  </si>
  <si>
    <t>HUS35404</t>
  </si>
  <si>
    <t>GL-6845737083</t>
  </si>
  <si>
    <t>35409</t>
  </si>
  <si>
    <t>HUS35409</t>
  </si>
  <si>
    <t>GL-6892771324682</t>
  </si>
  <si>
    <t>35412</t>
  </si>
  <si>
    <t>HUS35412</t>
  </si>
  <si>
    <t>GL-682218380610</t>
  </si>
  <si>
    <t>35414</t>
  </si>
  <si>
    <t>HUS35414</t>
  </si>
  <si>
    <t>GL-682218380635</t>
  </si>
  <si>
    <t>35430</t>
  </si>
  <si>
    <t>HUS35430</t>
  </si>
  <si>
    <t>GL-682218380647</t>
  </si>
  <si>
    <t>35431</t>
  </si>
  <si>
    <t>HUS35431</t>
  </si>
  <si>
    <t>GL-682218380648</t>
  </si>
  <si>
    <t>35451</t>
  </si>
  <si>
    <t>HUS35451</t>
  </si>
  <si>
    <t>GL-682218380631</t>
  </si>
  <si>
    <t>35461</t>
  </si>
  <si>
    <t>HUS35461</t>
  </si>
  <si>
    <t>GL-6892465375747</t>
  </si>
  <si>
    <t>35468</t>
  </si>
  <si>
    <t>HUS35468</t>
  </si>
  <si>
    <t>GL-682218380632</t>
  </si>
  <si>
    <t>35535</t>
  </si>
  <si>
    <t>HUS35535</t>
  </si>
  <si>
    <t>GL-682218380636</t>
  </si>
  <si>
    <t>35598</t>
  </si>
  <si>
    <t>HUS35598</t>
  </si>
  <si>
    <t>GL-6821733110090</t>
  </si>
  <si>
    <t>35602</t>
  </si>
  <si>
    <t>HUS35602</t>
  </si>
  <si>
    <t>GL-685555569331374</t>
  </si>
  <si>
    <t>35604</t>
  </si>
  <si>
    <t>HUS35604</t>
  </si>
  <si>
    <t>GL-6892465375899</t>
  </si>
  <si>
    <t>35635</t>
  </si>
  <si>
    <t>HUS35635</t>
  </si>
  <si>
    <t>GL-6821733110091</t>
  </si>
  <si>
    <t>35663</t>
  </si>
  <si>
    <t>HUS35663</t>
  </si>
  <si>
    <t>GL-682090380116</t>
  </si>
  <si>
    <t>35670</t>
  </si>
  <si>
    <t>HUS35670</t>
  </si>
  <si>
    <t>GL-682090380117</t>
  </si>
  <si>
    <t>35678</t>
  </si>
  <si>
    <t>HUS35678</t>
  </si>
  <si>
    <t>GL-682090380118</t>
  </si>
  <si>
    <t>35679</t>
  </si>
  <si>
    <t>HUS35679</t>
  </si>
  <si>
    <t>GL-6821733110092</t>
  </si>
  <si>
    <t>35694</t>
  </si>
  <si>
    <t>HUS35694</t>
  </si>
  <si>
    <t>GL-682090380092</t>
  </si>
  <si>
    <t>35698</t>
  </si>
  <si>
    <t>HUS35698</t>
  </si>
  <si>
    <t>GL-682090380093</t>
  </si>
  <si>
    <t>35700</t>
  </si>
  <si>
    <t>HUS35700</t>
  </si>
  <si>
    <t>GL-6821733110093</t>
  </si>
  <si>
    <t>35701</t>
  </si>
  <si>
    <t>HUS35701</t>
  </si>
  <si>
    <t>GL-682090380119</t>
  </si>
  <si>
    <t>35717</t>
  </si>
  <si>
    <t>HUS35717</t>
  </si>
  <si>
    <t>GL-6892465375748</t>
  </si>
  <si>
    <t>35727</t>
  </si>
  <si>
    <t>HUS35727</t>
  </si>
  <si>
    <t>GL-6892465375749</t>
  </si>
  <si>
    <t>35751</t>
  </si>
  <si>
    <t>HUS35751</t>
  </si>
  <si>
    <t>GL-6892771324683</t>
  </si>
  <si>
    <t>35761</t>
  </si>
  <si>
    <t>HUS35761</t>
  </si>
  <si>
    <t>GL-682090380094</t>
  </si>
  <si>
    <t>35770</t>
  </si>
  <si>
    <t>HUS35770</t>
  </si>
  <si>
    <t>GL-6892771324946</t>
  </si>
  <si>
    <t>35778</t>
  </si>
  <si>
    <t>HUS35778</t>
  </si>
  <si>
    <t>GL-6892465375750</t>
  </si>
  <si>
    <t>35791</t>
  </si>
  <si>
    <t>HUS35791</t>
  </si>
  <si>
    <t>GL-6892465375761</t>
  </si>
  <si>
    <t>35797</t>
  </si>
  <si>
    <t>HUS35797</t>
  </si>
  <si>
    <t>GL-682090380120</t>
  </si>
  <si>
    <t>35828</t>
  </si>
  <si>
    <t>HUS35828</t>
  </si>
  <si>
    <t>GL-682090380121</t>
  </si>
  <si>
    <t>35851</t>
  </si>
  <si>
    <t>HUS35851</t>
  </si>
  <si>
    <t>GL-6892465375751</t>
  </si>
  <si>
    <t>35864</t>
  </si>
  <si>
    <t>HUS35864</t>
  </si>
  <si>
    <t>GL-6892317327621</t>
  </si>
  <si>
    <t>35905</t>
  </si>
  <si>
    <t>HUS35905</t>
  </si>
  <si>
    <t>GL-6892465375752</t>
  </si>
  <si>
    <t>35908</t>
  </si>
  <si>
    <t>HUS35908</t>
  </si>
  <si>
    <t>GL-6892465375753</t>
  </si>
  <si>
    <t>35961</t>
  </si>
  <si>
    <t>HUS35961</t>
  </si>
  <si>
    <t>GL-6892465375762</t>
  </si>
  <si>
    <t>35967</t>
  </si>
  <si>
    <t>HUS35967</t>
  </si>
  <si>
    <t>GL-6892465375754</t>
  </si>
  <si>
    <t>36001</t>
  </si>
  <si>
    <t>HUS36001</t>
  </si>
  <si>
    <t>GL-6821733110095</t>
  </si>
  <si>
    <t>36008</t>
  </si>
  <si>
    <t>HUS36008</t>
  </si>
  <si>
    <t>GL-6892771324684</t>
  </si>
  <si>
    <t>36073</t>
  </si>
  <si>
    <t>HUS36073</t>
  </si>
  <si>
    <t>GL-6892465375755</t>
  </si>
  <si>
    <t>36079</t>
  </si>
  <si>
    <t>HUS36079</t>
  </si>
  <si>
    <t>GL-6892771324685</t>
  </si>
  <si>
    <t>36130</t>
  </si>
  <si>
    <t>HUS36130</t>
  </si>
  <si>
    <t>GL-6892477371481</t>
  </si>
  <si>
    <t>36148</t>
  </si>
  <si>
    <t>HUS36148</t>
  </si>
  <si>
    <t>GL-682090380095</t>
  </si>
  <si>
    <t>36157</t>
  </si>
  <si>
    <t>36159</t>
  </si>
  <si>
    <t>HUS36159</t>
  </si>
  <si>
    <t>GL-6892465375757</t>
  </si>
  <si>
    <t>36207</t>
  </si>
  <si>
    <t>HUS36207</t>
  </si>
  <si>
    <t>GL-682218380600</t>
  </si>
  <si>
    <t>36213</t>
  </si>
  <si>
    <t>HUS36213</t>
  </si>
  <si>
    <t>GL-6892465375758</t>
  </si>
  <si>
    <t>36223</t>
  </si>
  <si>
    <t>HUS36223</t>
  </si>
  <si>
    <t>GL-682218380601</t>
  </si>
  <si>
    <t>36228</t>
  </si>
  <si>
    <t>HUS36228</t>
  </si>
  <si>
    <t>GL-682090380096</t>
  </si>
  <si>
    <t>36230</t>
  </si>
  <si>
    <t>HUS36230</t>
  </si>
  <si>
    <t>GL-6892317327615</t>
  </si>
  <si>
    <t>36236</t>
  </si>
  <si>
    <t>HUS36236</t>
  </si>
  <si>
    <t>GL-682218380602</t>
  </si>
  <si>
    <t>36240</t>
  </si>
  <si>
    <t>HUS36240</t>
  </si>
  <si>
    <t>GL-6892771324686</t>
  </si>
  <si>
    <t>36247</t>
  </si>
  <si>
    <t>HUS36247</t>
  </si>
  <si>
    <t>GL-68048322410</t>
  </si>
  <si>
    <t>36259</t>
  </si>
  <si>
    <t>HUS36259</t>
  </si>
  <si>
    <t>GL-6892477371476</t>
  </si>
  <si>
    <t>36261</t>
  </si>
  <si>
    <t>HUS36261</t>
  </si>
  <si>
    <t>GL-6892477371477</t>
  </si>
  <si>
    <t>36268</t>
  </si>
  <si>
    <t>36274</t>
  </si>
  <si>
    <t>HUS36274</t>
  </si>
  <si>
    <t>GL-6892771324687</t>
  </si>
  <si>
    <t>36280</t>
  </si>
  <si>
    <t>HUS36280</t>
  </si>
  <si>
    <t>GL-6892465375759</t>
  </si>
  <si>
    <t>36292</t>
  </si>
  <si>
    <t>HUS36292</t>
  </si>
  <si>
    <t>GL-6892465375760</t>
  </si>
  <si>
    <t>36338</t>
  </si>
  <si>
    <t>HUS36338</t>
  </si>
  <si>
    <t>GL-6892465375763</t>
  </si>
  <si>
    <t>36353</t>
  </si>
  <si>
    <t>HUS36353</t>
  </si>
  <si>
    <t>GL-6821733110096</t>
  </si>
  <si>
    <t>36373</t>
  </si>
  <si>
    <t>HUS36373</t>
  </si>
  <si>
    <t>GL-6892477371462</t>
  </si>
  <si>
    <t>36374</t>
  </si>
  <si>
    <t>36410</t>
  </si>
  <si>
    <t>HUS36410</t>
  </si>
  <si>
    <t>GL-682090380097</t>
  </si>
  <si>
    <t>36414</t>
  </si>
  <si>
    <t>HUS36414</t>
  </si>
  <si>
    <t>GL-6892465375900</t>
  </si>
  <si>
    <t>36420</t>
  </si>
  <si>
    <t>HUS36420</t>
  </si>
  <si>
    <t>GL-6892465375887</t>
  </si>
  <si>
    <t>36477</t>
  </si>
  <si>
    <t>HUS36477</t>
  </si>
  <si>
    <t>GL-6892465375769</t>
  </si>
  <si>
    <t>36479</t>
  </si>
  <si>
    <t>HUS36479</t>
  </si>
  <si>
    <t>GL-6821733110101</t>
  </si>
  <si>
    <t>36508</t>
  </si>
  <si>
    <t>HUS36508</t>
  </si>
  <si>
    <t>GL-6892477371478</t>
  </si>
  <si>
    <t>36542</t>
  </si>
  <si>
    <t>HUS36542</t>
  </si>
  <si>
    <t>GL-6821733110097</t>
  </si>
  <si>
    <t>36557</t>
  </si>
  <si>
    <t>HUS36557</t>
  </si>
  <si>
    <t>GL-6821733110102</t>
  </si>
  <si>
    <t>36572</t>
  </si>
  <si>
    <t>HUS36572</t>
  </si>
  <si>
    <t>GL-6821733110098</t>
  </si>
  <si>
    <t>36599</t>
  </si>
  <si>
    <t>HUS36599</t>
  </si>
  <si>
    <t>GL-682090380098</t>
  </si>
  <si>
    <t>36618</t>
  </si>
  <si>
    <t>HUS36618</t>
  </si>
  <si>
    <t>GL-6821733110103</t>
  </si>
  <si>
    <t>36631</t>
  </si>
  <si>
    <t>HUS36631</t>
  </si>
  <si>
    <t>GL-682090380099</t>
  </si>
  <si>
    <t>36700</t>
  </si>
  <si>
    <t>HUS36700</t>
  </si>
  <si>
    <t>GL-6821733110100</t>
  </si>
  <si>
    <t>36713</t>
  </si>
  <si>
    <t>HUS36713</t>
  </si>
  <si>
    <t>GL-6892465375764</t>
  </si>
  <si>
    <t>36801</t>
  </si>
  <si>
    <t>HUS36801</t>
  </si>
  <si>
    <t>GL-6892317327626</t>
  </si>
  <si>
    <t>36816</t>
  </si>
  <si>
    <t>HUS36816</t>
  </si>
  <si>
    <t>GL-6892317327627</t>
  </si>
  <si>
    <t>36824</t>
  </si>
  <si>
    <t>HUS36824</t>
  </si>
  <si>
    <t>GL-6892317327628</t>
  </si>
  <si>
    <t>36846</t>
  </si>
  <si>
    <t>36868</t>
  </si>
  <si>
    <t>HUS36868</t>
  </si>
  <si>
    <t>GL-6892477371488</t>
  </si>
  <si>
    <t>36897</t>
  </si>
  <si>
    <t>HUS36897</t>
  </si>
  <si>
    <t>GL-6892477371484</t>
  </si>
  <si>
    <t>36906</t>
  </si>
  <si>
    <t>HUS36906</t>
  </si>
  <si>
    <t>GL-6892317327629</t>
  </si>
  <si>
    <t>36915</t>
  </si>
  <si>
    <t>HUS36915</t>
  </si>
  <si>
    <t>GL-6892477371485</t>
  </si>
  <si>
    <t>36924</t>
  </si>
  <si>
    <t>HUS36924</t>
  </si>
  <si>
    <t>GL-6892477371482</t>
  </si>
  <si>
    <t>36929</t>
  </si>
  <si>
    <t>HUS36929</t>
  </si>
  <si>
    <t>GL-6892477371479</t>
  </si>
  <si>
    <t>36930</t>
  </si>
  <si>
    <t>HUS36930</t>
  </si>
  <si>
    <t>GL-6892477371489</t>
  </si>
  <si>
    <t>36952</t>
  </si>
  <si>
    <t>HUS36952</t>
  </si>
  <si>
    <t>GL-6892477371480</t>
  </si>
  <si>
    <t>36960</t>
  </si>
  <si>
    <t>HUS36960</t>
  </si>
  <si>
    <t>GL-6892477371490</t>
  </si>
  <si>
    <t>36974</t>
  </si>
  <si>
    <t>HUS36974</t>
  </si>
  <si>
    <t>GL-6821733110099</t>
  </si>
  <si>
    <t>36987</t>
  </si>
  <si>
    <t>HUS36987</t>
  </si>
  <si>
    <t>GL-68048322411</t>
  </si>
  <si>
    <t>36993</t>
  </si>
  <si>
    <t>HUS36993</t>
  </si>
  <si>
    <t>GL-6892477371486</t>
  </si>
  <si>
    <t>37009</t>
  </si>
  <si>
    <t>HUS37009</t>
  </si>
  <si>
    <t>GL-6892477371474</t>
  </si>
  <si>
    <t>37063</t>
  </si>
  <si>
    <t>HUS37063</t>
  </si>
  <si>
    <t>GL-6892477371487</t>
  </si>
  <si>
    <t>37068</t>
  </si>
  <si>
    <t>HUS37068</t>
  </si>
  <si>
    <t>GL-6892771324688</t>
  </si>
  <si>
    <t>37124</t>
  </si>
  <si>
    <t>HUS37124</t>
  </si>
  <si>
    <t>GL-6892317327622</t>
  </si>
  <si>
    <t>37136</t>
  </si>
  <si>
    <t>HUS37136</t>
  </si>
  <si>
    <t>GL-6892317327623</t>
  </si>
  <si>
    <t>37150</t>
  </si>
  <si>
    <t>37154</t>
  </si>
  <si>
    <t>HUS37154</t>
  </si>
  <si>
    <t>GL-6892771324690</t>
  </si>
  <si>
    <t>37155</t>
  </si>
  <si>
    <t>HUS37155</t>
  </si>
  <si>
    <t>GL-6892771324689</t>
  </si>
  <si>
    <t>37156</t>
  </si>
  <si>
    <t>37157</t>
  </si>
  <si>
    <t>37167</t>
  </si>
  <si>
    <t>HUS37167</t>
  </si>
  <si>
    <t>GL-6892477371475</t>
  </si>
  <si>
    <t>37175</t>
  </si>
  <si>
    <t>HUS37175</t>
  </si>
  <si>
    <t>GL-6892477371483</t>
  </si>
  <si>
    <t>37195</t>
  </si>
  <si>
    <t>37200</t>
  </si>
  <si>
    <t>HUS37200</t>
  </si>
  <si>
    <t>GL-6892465375737</t>
  </si>
  <si>
    <t>37222</t>
  </si>
  <si>
    <t>HUS37222</t>
  </si>
  <si>
    <t>GL-6892465375878</t>
  </si>
  <si>
    <t>37299</t>
  </si>
  <si>
    <t>HUS37299</t>
  </si>
  <si>
    <t>GL-6892465375770</t>
  </si>
  <si>
    <t>37306</t>
  </si>
  <si>
    <t>HUS37306</t>
  </si>
  <si>
    <t>GL-6892465375739</t>
  </si>
  <si>
    <t>37332</t>
  </si>
  <si>
    <t>HUS37332</t>
  </si>
  <si>
    <t>GL-6892317327625</t>
  </si>
  <si>
    <t>37362</t>
  </si>
  <si>
    <t>HUS37362</t>
  </si>
  <si>
    <t>GL-6892317327657</t>
  </si>
  <si>
    <t>37363</t>
  </si>
  <si>
    <t>HUS37363</t>
  </si>
  <si>
    <t>GL-6892317327616</t>
  </si>
  <si>
    <t>37365</t>
  </si>
  <si>
    <t>HUS37365</t>
  </si>
  <si>
    <t>GL-6892317327624</t>
  </si>
  <si>
    <t>37382</t>
  </si>
  <si>
    <t>HUS37382</t>
  </si>
  <si>
    <t>Dg-6892465375782</t>
  </si>
  <si>
    <t>37417</t>
  </si>
  <si>
    <t>37448</t>
  </si>
  <si>
    <t>HUS37448</t>
  </si>
  <si>
    <t>GL-6821733110094</t>
  </si>
  <si>
    <t>37453</t>
  </si>
  <si>
    <t>HUS37453</t>
  </si>
  <si>
    <t>GL-6892317327658</t>
  </si>
  <si>
    <t>37525</t>
  </si>
  <si>
    <t>HUS37525</t>
  </si>
  <si>
    <t>GL-6892465375741</t>
  </si>
  <si>
    <t>37781</t>
  </si>
  <si>
    <t>37819</t>
  </si>
  <si>
    <t>HUS37819</t>
  </si>
  <si>
    <t>GL-6892465375765</t>
  </si>
  <si>
    <t>37831</t>
  </si>
  <si>
    <t>HUS37831</t>
  </si>
  <si>
    <t>GL-6892317327617</t>
  </si>
  <si>
    <t>37874</t>
  </si>
  <si>
    <t>HUS37874</t>
  </si>
  <si>
    <t>GL-6892465375738</t>
  </si>
  <si>
    <t>37913</t>
  </si>
  <si>
    <t>37977</t>
  </si>
  <si>
    <t>HUS37977</t>
  </si>
  <si>
    <t>GL-6892465375736</t>
  </si>
  <si>
    <t>38274</t>
  </si>
  <si>
    <t>HUS38274</t>
  </si>
  <si>
    <t>GL-6892317327618</t>
  </si>
  <si>
    <t>38300</t>
  </si>
  <si>
    <t>HUS38300</t>
  </si>
  <si>
    <t>GL-6892465375740</t>
  </si>
  <si>
    <t>38361</t>
  </si>
  <si>
    <t>HUS38361</t>
  </si>
  <si>
    <t>GL-6892317327659</t>
  </si>
  <si>
    <t>38376</t>
  </si>
  <si>
    <t>HUS38376</t>
  </si>
  <si>
    <t>GL-6892465375742</t>
  </si>
  <si>
    <t>38484</t>
  </si>
  <si>
    <t>HUS38484</t>
  </si>
  <si>
    <t>GL-6892317327619</t>
  </si>
  <si>
    <t>06368</t>
  </si>
  <si>
    <t>06377</t>
  </si>
  <si>
    <t>06446</t>
  </si>
  <si>
    <t>22003</t>
  </si>
  <si>
    <t>22171</t>
  </si>
  <si>
    <t>22196</t>
  </si>
  <si>
    <t>22215</t>
  </si>
  <si>
    <t>22803</t>
  </si>
  <si>
    <t>24442</t>
  </si>
  <si>
    <t>24784</t>
  </si>
  <si>
    <t>24837</t>
  </si>
  <si>
    <t>24840</t>
  </si>
  <si>
    <t>25398</t>
  </si>
  <si>
    <t>26110</t>
  </si>
  <si>
    <t>26115</t>
  </si>
  <si>
    <t>28440</t>
  </si>
  <si>
    <t>28585</t>
  </si>
  <si>
    <t>28592</t>
  </si>
  <si>
    <t>29379</t>
  </si>
  <si>
    <t>34331</t>
  </si>
  <si>
    <t>HUS34331</t>
  </si>
  <si>
    <t>GL-6892317327676</t>
  </si>
  <si>
    <t>35058</t>
  </si>
  <si>
    <t>HUS35058</t>
  </si>
  <si>
    <t>GL-6892771324705</t>
  </si>
  <si>
    <t>35075</t>
  </si>
  <si>
    <t>HUS35075</t>
  </si>
  <si>
    <t>GL-6892771324706</t>
  </si>
  <si>
    <t>35110</t>
  </si>
  <si>
    <t>HUS35110</t>
  </si>
  <si>
    <t>GL-6892771324707</t>
  </si>
  <si>
    <t>35213</t>
  </si>
  <si>
    <t>HUS35213</t>
  </si>
  <si>
    <t>GL-6821733110125</t>
  </si>
  <si>
    <t>35547</t>
  </si>
  <si>
    <t>35609</t>
  </si>
  <si>
    <t>35684</t>
  </si>
  <si>
    <t>HUS35684</t>
  </si>
  <si>
    <t>GL-6821733110126</t>
  </si>
  <si>
    <t>35804</t>
  </si>
  <si>
    <t>HUS35804</t>
  </si>
  <si>
    <t>GL-6892771324708</t>
  </si>
  <si>
    <t>35817</t>
  </si>
  <si>
    <t>HUS35817</t>
  </si>
  <si>
    <t>GL-6892771324709</t>
  </si>
  <si>
    <t>35839</t>
  </si>
  <si>
    <t>HUS35839</t>
  </si>
  <si>
    <t>GL-6892317327668</t>
  </si>
  <si>
    <t>35840</t>
  </si>
  <si>
    <t>HUS35840</t>
  </si>
  <si>
    <t>GL-6892317327669</t>
  </si>
  <si>
    <t>35846</t>
  </si>
  <si>
    <t>HUS35846</t>
  </si>
  <si>
    <t>GL-6892317327670</t>
  </si>
  <si>
    <t>35934</t>
  </si>
  <si>
    <t>HUS35934</t>
  </si>
  <si>
    <t>GL-6892317327639</t>
  </si>
  <si>
    <t>35936</t>
  </si>
  <si>
    <t>HUS35936</t>
  </si>
  <si>
    <t>GL-6892317327640</t>
  </si>
  <si>
    <t>35971</t>
  </si>
  <si>
    <t>HUS35971</t>
  </si>
  <si>
    <t>GL-6892317327671</t>
  </si>
  <si>
    <t>35985</t>
  </si>
  <si>
    <t>HUS35985</t>
  </si>
  <si>
    <t>GL-6892317327672</t>
  </si>
  <si>
    <t>36013</t>
  </si>
  <si>
    <t>HUS36013</t>
  </si>
  <si>
    <t>GL-6892771324731</t>
  </si>
  <si>
    <t>36097</t>
  </si>
  <si>
    <t>HUS36097</t>
  </si>
  <si>
    <t>GL-6892771324923</t>
  </si>
  <si>
    <t>36169</t>
  </si>
  <si>
    <t>HUS36169</t>
  </si>
  <si>
    <t>GL-6821733110127</t>
  </si>
  <si>
    <t>36226</t>
  </si>
  <si>
    <t>36295</t>
  </si>
  <si>
    <t>HUS36295</t>
  </si>
  <si>
    <t>GL-682090380147</t>
  </si>
  <si>
    <t>36380</t>
  </si>
  <si>
    <t>HUS36380</t>
  </si>
  <si>
    <t>GL-6821733110135</t>
  </si>
  <si>
    <t>36386</t>
  </si>
  <si>
    <t>HUS36386</t>
  </si>
  <si>
    <t>GL-6821733110136</t>
  </si>
  <si>
    <t>36416</t>
  </si>
  <si>
    <t>36419</t>
  </si>
  <si>
    <t>HUS36419</t>
  </si>
  <si>
    <t>GL-6892317327641</t>
  </si>
  <si>
    <t>36422</t>
  </si>
  <si>
    <t>36446</t>
  </si>
  <si>
    <t>HUS36446</t>
  </si>
  <si>
    <t>GL-6892465375776</t>
  </si>
  <si>
    <t>36543</t>
  </si>
  <si>
    <t>HUS36543</t>
  </si>
  <si>
    <t>GL-682090380154</t>
  </si>
  <si>
    <t>36587</t>
  </si>
  <si>
    <t>HUS36587</t>
  </si>
  <si>
    <t>GL-6892771324924</t>
  </si>
  <si>
    <t>36620</t>
  </si>
  <si>
    <t>HUS36620</t>
  </si>
  <si>
    <t>GL-6892771324710</t>
  </si>
  <si>
    <t>36623</t>
  </si>
  <si>
    <t>HUS36623</t>
  </si>
  <si>
    <t>GL-682090380146</t>
  </si>
  <si>
    <t>36638</t>
  </si>
  <si>
    <t>HUS36638</t>
  </si>
  <si>
    <t>GL-682090380155</t>
  </si>
  <si>
    <t>36644</t>
  </si>
  <si>
    <t>HUS36644</t>
  </si>
  <si>
    <t>GL-682090380156</t>
  </si>
  <si>
    <t>36671</t>
  </si>
  <si>
    <t>HUS36671</t>
  </si>
  <si>
    <t>GL-6892338397912</t>
  </si>
  <si>
    <t>36678</t>
  </si>
  <si>
    <t>HUS36678</t>
  </si>
  <si>
    <t>GL-682090380157</t>
  </si>
  <si>
    <t>36883</t>
  </si>
  <si>
    <t>HUS36883</t>
  </si>
  <si>
    <t>GL-6892771324925</t>
  </si>
  <si>
    <t>37024</t>
  </si>
  <si>
    <t>HUS37024</t>
  </si>
  <si>
    <t>GL-682090380145</t>
  </si>
  <si>
    <t>37030</t>
  </si>
  <si>
    <t>HUS37030</t>
  </si>
  <si>
    <t>GL-682090380144</t>
  </si>
  <si>
    <t>37081</t>
  </si>
  <si>
    <t>HUS37081</t>
  </si>
  <si>
    <t>GL-6892771324926</t>
  </si>
  <si>
    <t>37099</t>
  </si>
  <si>
    <t>HUS37099</t>
  </si>
  <si>
    <t>GL-6821733110146</t>
  </si>
  <si>
    <t>37148</t>
  </si>
  <si>
    <t>HUS37148</t>
  </si>
  <si>
    <t>GL-6892771324927</t>
  </si>
  <si>
    <t>37158</t>
  </si>
  <si>
    <t>37161</t>
  </si>
  <si>
    <t>HUS37161</t>
  </si>
  <si>
    <t>GL-6821733110160</t>
  </si>
  <si>
    <t>37202</t>
  </si>
  <si>
    <t>37274</t>
  </si>
  <si>
    <t>HUS37274</t>
  </si>
  <si>
    <t>GL-682090380158</t>
  </si>
  <si>
    <t>37286</t>
  </si>
  <si>
    <t>HUS37286</t>
  </si>
  <si>
    <t>GL-6892771324732</t>
  </si>
  <si>
    <t>37307</t>
  </si>
  <si>
    <t>HUS37307</t>
  </si>
  <si>
    <t>GL-6821733110137</t>
  </si>
  <si>
    <t>37309</t>
  </si>
  <si>
    <t>HUS37309</t>
  </si>
  <si>
    <t>GL-6892771324711</t>
  </si>
  <si>
    <t>37310</t>
  </si>
  <si>
    <t>HUS37310</t>
  </si>
  <si>
    <t>GL-6821733110128</t>
  </si>
  <si>
    <t>37314</t>
  </si>
  <si>
    <t>HUS37314</t>
  </si>
  <si>
    <t>GL-6892338397913</t>
  </si>
  <si>
    <t>37334</t>
  </si>
  <si>
    <t>HUS37334</t>
  </si>
  <si>
    <t>GL-6892317327680</t>
  </si>
  <si>
    <t>37344</t>
  </si>
  <si>
    <t>HUS37344</t>
  </si>
  <si>
    <t>GL-6821733110140</t>
  </si>
  <si>
    <t>37394</t>
  </si>
  <si>
    <t>HUS37394</t>
  </si>
  <si>
    <t>GL-682090380143</t>
  </si>
  <si>
    <t>37407</t>
  </si>
  <si>
    <t>HUS37407</t>
  </si>
  <si>
    <t>GL-6892771324733</t>
  </si>
  <si>
    <t>37410</t>
  </si>
  <si>
    <t>HUS37410</t>
  </si>
  <si>
    <t>GL-6892771324928</t>
  </si>
  <si>
    <t>37416</t>
  </si>
  <si>
    <t>HUS37416</t>
  </si>
  <si>
    <t>GL-6892317327673</t>
  </si>
  <si>
    <t>37418</t>
  </si>
  <si>
    <t>HUS37418</t>
  </si>
  <si>
    <t>GL-6892317327678</t>
  </si>
  <si>
    <t>37419</t>
  </si>
  <si>
    <t>HUS37419</t>
  </si>
  <si>
    <t>GL-6892317327679</t>
  </si>
  <si>
    <t>37422</t>
  </si>
  <si>
    <t>HUS37422</t>
  </si>
  <si>
    <t>GL-682090380153</t>
  </si>
  <si>
    <t>37501</t>
  </si>
  <si>
    <t>HUS37501</t>
  </si>
  <si>
    <t>GL-6892771324712</t>
  </si>
  <si>
    <t>37527</t>
  </si>
  <si>
    <t>37573</t>
  </si>
  <si>
    <t>HUS37573</t>
  </si>
  <si>
    <t>GL-6892465375942</t>
  </si>
  <si>
    <t>37574</t>
  </si>
  <si>
    <t>HUS37574</t>
  </si>
  <si>
    <t>GL-6892771324734</t>
  </si>
  <si>
    <t>37575</t>
  </si>
  <si>
    <t>HUS37575</t>
  </si>
  <si>
    <t>GL-6892771324713</t>
  </si>
  <si>
    <t>37610</t>
  </si>
  <si>
    <t>HUS37610</t>
  </si>
  <si>
    <t>GL-6892338397908</t>
  </si>
  <si>
    <t>37622</t>
  </si>
  <si>
    <t>HUS37622</t>
  </si>
  <si>
    <t>GL-6821733110161</t>
  </si>
  <si>
    <t>37626</t>
  </si>
  <si>
    <t>HUS37626</t>
  </si>
  <si>
    <t>GL-6821733110147</t>
  </si>
  <si>
    <t>37640</t>
  </si>
  <si>
    <t>HUS37640</t>
  </si>
  <si>
    <t>GL-6821733110156</t>
  </si>
  <si>
    <t>37644</t>
  </si>
  <si>
    <t>HUS37644</t>
  </si>
  <si>
    <t>GL-6892465375997</t>
  </si>
  <si>
    <t>37652</t>
  </si>
  <si>
    <t>HUS37652</t>
  </si>
  <si>
    <t>GL-6892338397909</t>
  </si>
  <si>
    <t>37660</t>
  </si>
  <si>
    <t>HUS37660</t>
  </si>
  <si>
    <t>GL-682090380159</t>
  </si>
  <si>
    <t>37668</t>
  </si>
  <si>
    <t>HUS37668</t>
  </si>
  <si>
    <t>GL-6821733110162</t>
  </si>
  <si>
    <t>37731</t>
  </si>
  <si>
    <t>HUS37731</t>
  </si>
  <si>
    <t>GL-6892317327688</t>
  </si>
  <si>
    <t>37733</t>
  </si>
  <si>
    <t>HUS37733</t>
  </si>
  <si>
    <t>GL-682090380149</t>
  </si>
  <si>
    <t>37834</t>
  </si>
  <si>
    <t>HUS37834</t>
  </si>
  <si>
    <t>GL-6892317327687</t>
  </si>
  <si>
    <t>37839</t>
  </si>
  <si>
    <t>HUS37839</t>
  </si>
  <si>
    <t>GL-6821733110163</t>
  </si>
  <si>
    <t>37879</t>
  </si>
  <si>
    <t>37881</t>
  </si>
  <si>
    <t>HUS37881</t>
  </si>
  <si>
    <t>GL-6892477371466</t>
  </si>
  <si>
    <t>37894</t>
  </si>
  <si>
    <t>HUS37894</t>
  </si>
  <si>
    <t>GL-682090380160</t>
  </si>
  <si>
    <t>37904</t>
  </si>
  <si>
    <t>HUS37904</t>
  </si>
  <si>
    <t>GL-6821733110141</t>
  </si>
  <si>
    <t>37905</t>
  </si>
  <si>
    <t>HUS37905</t>
  </si>
  <si>
    <t>GL-6821733110129</t>
  </si>
  <si>
    <t>37914</t>
  </si>
  <si>
    <t>HUS37914</t>
  </si>
  <si>
    <t>GL-6821733110130</t>
  </si>
  <si>
    <t>37917</t>
  </si>
  <si>
    <t>37919</t>
  </si>
  <si>
    <t>HUS37919</t>
  </si>
  <si>
    <t>GL-6821733110131</t>
  </si>
  <si>
    <t>37937</t>
  </si>
  <si>
    <t>HUS37937</t>
  </si>
  <si>
    <t>GL-6892338397910</t>
  </si>
  <si>
    <t>37941</t>
  </si>
  <si>
    <t>HUS37941</t>
  </si>
  <si>
    <t>GL-6892771324714</t>
  </si>
  <si>
    <t>37951</t>
  </si>
  <si>
    <t>HUS37951</t>
  </si>
  <si>
    <t>GL-6821733110145</t>
  </si>
  <si>
    <t>37955</t>
  </si>
  <si>
    <t>HUS37955</t>
  </si>
  <si>
    <t>GL-687654334431838</t>
  </si>
  <si>
    <t>37957</t>
  </si>
  <si>
    <t>HUS37957</t>
  </si>
  <si>
    <t>GL-6821733110142</t>
  </si>
  <si>
    <t>37961</t>
  </si>
  <si>
    <t>HUS37961</t>
  </si>
  <si>
    <t>GL-6821733110164</t>
  </si>
  <si>
    <t>37972</t>
  </si>
  <si>
    <t>HUS37972</t>
  </si>
  <si>
    <t>GL-6892771324715</t>
  </si>
  <si>
    <t>37973</t>
  </si>
  <si>
    <t>37979</t>
  </si>
  <si>
    <t>HUS37979</t>
  </si>
  <si>
    <t>GL-6892771324716</t>
  </si>
  <si>
    <t>37984</t>
  </si>
  <si>
    <t>HUS37984</t>
  </si>
  <si>
    <t>GL-6821733110165</t>
  </si>
  <si>
    <t>37988</t>
  </si>
  <si>
    <t>HUS37988</t>
  </si>
  <si>
    <t>GL-6821733110143</t>
  </si>
  <si>
    <t>37998</t>
  </si>
  <si>
    <t>HUS37998</t>
  </si>
  <si>
    <t>GL-6892771324717</t>
  </si>
  <si>
    <t>38009</t>
  </si>
  <si>
    <t>HUS38009</t>
  </si>
  <si>
    <t>GL-6821733110166</t>
  </si>
  <si>
    <t>38017</t>
  </si>
  <si>
    <t>HUS38017</t>
  </si>
  <si>
    <t>GL-6821733110148</t>
  </si>
  <si>
    <t>38033</t>
  </si>
  <si>
    <t>HUS38033</t>
  </si>
  <si>
    <t>GL-6892771324718</t>
  </si>
  <si>
    <t>38050</t>
  </si>
  <si>
    <t>HUS38050</t>
  </si>
  <si>
    <t>GL-6821733110149</t>
  </si>
  <si>
    <t>38069</t>
  </si>
  <si>
    <t>HUS38069</t>
  </si>
  <si>
    <t>GL-6892317327681</t>
  </si>
  <si>
    <t>38092</t>
  </si>
  <si>
    <t>HUS38092</t>
  </si>
  <si>
    <t>GL-685555569331339</t>
  </si>
  <si>
    <t>38103</t>
  </si>
  <si>
    <t>HUS38103</t>
  </si>
  <si>
    <t>GL-6892317327682</t>
  </si>
  <si>
    <t>38121</t>
  </si>
  <si>
    <t>HUS38121</t>
  </si>
  <si>
    <t>GL-6892771324719</t>
  </si>
  <si>
    <t>38145</t>
  </si>
  <si>
    <t>HUS38145</t>
  </si>
  <si>
    <t>GL-6892771324720</t>
  </si>
  <si>
    <t>38183</t>
  </si>
  <si>
    <t>HUS38183</t>
  </si>
  <si>
    <t>GL-6892317327689</t>
  </si>
  <si>
    <t>38187</t>
  </si>
  <si>
    <t>HUS38187</t>
  </si>
  <si>
    <t>GL-6821733110132</t>
  </si>
  <si>
    <t>38201</t>
  </si>
  <si>
    <t>HUS38201</t>
  </si>
  <si>
    <t>GL-6892317327690</t>
  </si>
  <si>
    <t>38227</t>
  </si>
  <si>
    <t>38240</t>
  </si>
  <si>
    <t>HUS38240</t>
  </si>
  <si>
    <t>GL-6821733110167</t>
  </si>
  <si>
    <t>38298</t>
  </si>
  <si>
    <t>HUS38298</t>
  </si>
  <si>
    <t>GL-6892317327674</t>
  </si>
  <si>
    <t>38307</t>
  </si>
  <si>
    <t>HUS38307</t>
  </si>
  <si>
    <t>GL-6821733110168</t>
  </si>
  <si>
    <t>38365</t>
  </si>
  <si>
    <t>HUS38365</t>
  </si>
  <si>
    <t>GL-6821733110139</t>
  </si>
  <si>
    <t>38373</t>
  </si>
  <si>
    <t>HUS38373</t>
  </si>
  <si>
    <t>GL-6892465375777</t>
  </si>
  <si>
    <t>38379</t>
  </si>
  <si>
    <t>HUS38379</t>
  </si>
  <si>
    <t>GL-6892317327675</t>
  </si>
  <si>
    <t>38398</t>
  </si>
  <si>
    <t>HUS38398</t>
  </si>
  <si>
    <t>GL-6892771324735</t>
  </si>
  <si>
    <t>38399</t>
  </si>
  <si>
    <t>HUS38399</t>
  </si>
  <si>
    <t>GL-687654334431839</t>
  </si>
  <si>
    <t>38465</t>
  </si>
  <si>
    <t>HUS38465</t>
  </si>
  <si>
    <t>GL-6892465375943</t>
  </si>
  <si>
    <t>38477</t>
  </si>
  <si>
    <t>HUS38477</t>
  </si>
  <si>
    <t>GL-6892317327649</t>
  </si>
  <si>
    <t>38480</t>
  </si>
  <si>
    <t>HUS38480</t>
  </si>
  <si>
    <t>GL-6892317327650</t>
  </si>
  <si>
    <t>38485</t>
  </si>
  <si>
    <t>HUS38485</t>
  </si>
  <si>
    <t>GL-6892771324736</t>
  </si>
  <si>
    <t>38496</t>
  </si>
  <si>
    <t>HUS38496</t>
  </si>
  <si>
    <t>GL-6892317327683</t>
  </si>
  <si>
    <t>38498</t>
  </si>
  <si>
    <t>HUS38498</t>
  </si>
  <si>
    <t>GL-6892317327684</t>
  </si>
  <si>
    <t>38531</t>
  </si>
  <si>
    <t>HUS38531</t>
  </si>
  <si>
    <t>GL-6821733110155</t>
  </si>
  <si>
    <t>38637</t>
  </si>
  <si>
    <t>HUS38637</t>
  </si>
  <si>
    <t>GL-6821733110151</t>
  </si>
  <si>
    <t>38650</t>
  </si>
  <si>
    <t>HUS38650</t>
  </si>
  <si>
    <t>GL-6892317327643</t>
  </si>
  <si>
    <t>38665</t>
  </si>
  <si>
    <t>HUS38665</t>
  </si>
  <si>
    <t>GL-682090380151</t>
  </si>
  <si>
    <t>38687</t>
  </si>
  <si>
    <t>HUS38687</t>
  </si>
  <si>
    <t>GL-6892317327686</t>
  </si>
  <si>
    <t>38703</t>
  </si>
  <si>
    <t>HUS38703</t>
  </si>
  <si>
    <t>GL-6892338397914</t>
  </si>
  <si>
    <t>38704</t>
  </si>
  <si>
    <t>HUS38704</t>
  </si>
  <si>
    <t>GL-6821733110133</t>
  </si>
  <si>
    <t>38705</t>
  </si>
  <si>
    <t>HUS38705</t>
  </si>
  <si>
    <t>GL-6821733110134</t>
  </si>
  <si>
    <t>38724</t>
  </si>
  <si>
    <t>HUS38724</t>
  </si>
  <si>
    <t>GL-6821733110169</t>
  </si>
  <si>
    <t>38725</t>
  </si>
  <si>
    <t>HUS38725</t>
  </si>
  <si>
    <t>GL-6821733110152</t>
  </si>
  <si>
    <t>38732</t>
  </si>
  <si>
    <t>HUS38732</t>
  </si>
  <si>
    <t>GL-6821733110157</t>
  </si>
  <si>
    <t>38740</t>
  </si>
  <si>
    <t>HUS38740</t>
  </si>
  <si>
    <t>GL-6821733110158</t>
  </si>
  <si>
    <t>38741</t>
  </si>
  <si>
    <t>HUS38741</t>
  </si>
  <si>
    <t>GL-68048322059</t>
  </si>
  <si>
    <t>38760</t>
  </si>
  <si>
    <t>HUS38760</t>
  </si>
  <si>
    <t>GL-6892338397911</t>
  </si>
  <si>
    <t>38765</t>
  </si>
  <si>
    <t>HUS38765</t>
  </si>
  <si>
    <t>GL-6892317327685</t>
  </si>
  <si>
    <t>38784</t>
  </si>
  <si>
    <t>HUS38784</t>
  </si>
  <si>
    <t>GL-682090380148</t>
  </si>
  <si>
    <t>38800</t>
  </si>
  <si>
    <t>HUS38800</t>
  </si>
  <si>
    <t>GL-682090380150</t>
  </si>
  <si>
    <t>38802</t>
  </si>
  <si>
    <t>HUS38802</t>
  </si>
  <si>
    <t>GL-6892771324847</t>
  </si>
  <si>
    <t>38807</t>
  </si>
  <si>
    <t>HUS38807</t>
  </si>
  <si>
    <t>GL-6821733110153</t>
  </si>
  <si>
    <t>38815</t>
  </si>
  <si>
    <t>HUS38815</t>
  </si>
  <si>
    <t>GL-6821733110138</t>
  </si>
  <si>
    <t>38816</t>
  </si>
  <si>
    <t>HUS38816</t>
  </si>
  <si>
    <t>GL-6821733110159</t>
  </si>
  <si>
    <t>38817</t>
  </si>
  <si>
    <t>HUS38817</t>
  </si>
  <si>
    <t>GL-6892771324737</t>
  </si>
  <si>
    <t>38822</t>
  </si>
  <si>
    <t>HUS38822</t>
  </si>
  <si>
    <t>GL-6892465375944</t>
  </si>
  <si>
    <t>38830</t>
  </si>
  <si>
    <t>HUS38830</t>
  </si>
  <si>
    <t>GL-6821733110154</t>
  </si>
  <si>
    <t>38835</t>
  </si>
  <si>
    <t>HUS38835</t>
  </si>
  <si>
    <t>GL-682090380152</t>
  </si>
  <si>
    <t>38864</t>
  </si>
  <si>
    <t>HUS38864</t>
  </si>
  <si>
    <t>GL-6892771324721</t>
  </si>
  <si>
    <t>38875</t>
  </si>
  <si>
    <t>HUS38875</t>
  </si>
  <si>
    <t>GL-6892771324722</t>
  </si>
  <si>
    <t>38901</t>
  </si>
  <si>
    <t>HUS38901</t>
  </si>
  <si>
    <t>GL-685555569331340</t>
  </si>
  <si>
    <t>38915</t>
  </si>
  <si>
    <t>HUS38915</t>
  </si>
  <si>
    <t>GL-6892317327651</t>
  </si>
  <si>
    <t>38917</t>
  </si>
  <si>
    <t>HUS38917</t>
  </si>
  <si>
    <t>GL-6892465375879</t>
  </si>
  <si>
    <t>38922</t>
  </si>
  <si>
    <t>HUS38922</t>
  </si>
  <si>
    <t>GL-6892771324723</t>
  </si>
  <si>
    <t>38923</t>
  </si>
  <si>
    <t>HUS38923</t>
  </si>
  <si>
    <t>GL-6892771324738</t>
  </si>
  <si>
    <t>38927</t>
  </si>
  <si>
    <t>HUS38927</t>
  </si>
  <si>
    <t>GL-6892465375778</t>
  </si>
  <si>
    <t>38931</t>
  </si>
  <si>
    <t>HUS38931</t>
  </si>
  <si>
    <t>GL-682090380161</t>
  </si>
  <si>
    <t>38933</t>
  </si>
  <si>
    <t>HUS38933</t>
  </si>
  <si>
    <t>GL-682090380162</t>
  </si>
  <si>
    <t>38935</t>
  </si>
  <si>
    <t>HUS38935</t>
  </si>
  <si>
    <t>GL-6892317327691</t>
  </si>
  <si>
    <t>39038</t>
  </si>
  <si>
    <t>HUS39038</t>
  </si>
  <si>
    <t>GL-6892771324724</t>
  </si>
  <si>
    <t>39073</t>
  </si>
  <si>
    <t>HUS39073</t>
  </si>
  <si>
    <t>GL-6892317327677</t>
  </si>
  <si>
    <t>39090</t>
  </si>
  <si>
    <t>39127</t>
  </si>
  <si>
    <t>HUS39127</t>
  </si>
  <si>
    <t>GL-6821733110170</t>
  </si>
  <si>
    <t>39145</t>
  </si>
  <si>
    <t>39182</t>
  </si>
  <si>
    <t>HUS39182</t>
  </si>
  <si>
    <t>GL-6892465375771</t>
  </si>
  <si>
    <t>39184</t>
  </si>
  <si>
    <t>HUS39184</t>
  </si>
  <si>
    <t>GL-6892465375945</t>
  </si>
  <si>
    <t>39187</t>
  </si>
  <si>
    <t>HUS39187</t>
  </si>
  <si>
    <t>GL-6892317327642</t>
  </si>
  <si>
    <t>39209</t>
  </si>
  <si>
    <t>HUS39209</t>
  </si>
  <si>
    <t>GL-6892317327644</t>
  </si>
  <si>
    <t>39212</t>
  </si>
  <si>
    <t>HUS39212</t>
  </si>
  <si>
    <t>GL-6892465375880</t>
  </si>
  <si>
    <t>39293</t>
  </si>
  <si>
    <t>HUS39293</t>
  </si>
  <si>
    <t>GL-6892317327645</t>
  </si>
  <si>
    <t>39333</t>
  </si>
  <si>
    <t>HUS39333</t>
  </si>
  <si>
    <t>GL-6892771324725</t>
  </si>
  <si>
    <t>39358</t>
  </si>
  <si>
    <t>HUS39358</t>
  </si>
  <si>
    <t>GL-6892771324700</t>
  </si>
  <si>
    <t>39369</t>
  </si>
  <si>
    <t>HUS39369</t>
  </si>
  <si>
    <t>GL-682090380163</t>
  </si>
  <si>
    <t>39389</t>
  </si>
  <si>
    <t>HUS39389</t>
  </si>
  <si>
    <t>GL-682090380164</t>
  </si>
  <si>
    <t>39402</t>
  </si>
  <si>
    <t>HUS39402</t>
  </si>
  <si>
    <t>GL-6892771324848</t>
  </si>
  <si>
    <t>39404</t>
  </si>
  <si>
    <t>HUS39404</t>
  </si>
  <si>
    <t>GL-685555569331333</t>
  </si>
  <si>
    <t>39416</t>
  </si>
  <si>
    <t>HUS39416</t>
  </si>
  <si>
    <t>GL-6892317327638</t>
  </si>
  <si>
    <t>39460</t>
  </si>
  <si>
    <t>39469</t>
  </si>
  <si>
    <t>HUS39469</t>
  </si>
  <si>
    <t>GL-687654334431840</t>
  </si>
  <si>
    <t>39473</t>
  </si>
  <si>
    <t>HUS39473</t>
  </si>
  <si>
    <t>GL-6892465375779</t>
  </si>
  <si>
    <t>39481</t>
  </si>
  <si>
    <t>HUS39481</t>
  </si>
  <si>
    <t>GL-6892465375946</t>
  </si>
  <si>
    <t>39484</t>
  </si>
  <si>
    <t>HUS39484</t>
  </si>
  <si>
    <t>GL-6892771324726</t>
  </si>
  <si>
    <t>39485</t>
  </si>
  <si>
    <t>HUS39485</t>
  </si>
  <si>
    <t>GL-6892771324727</t>
  </si>
  <si>
    <t>39509</t>
  </si>
  <si>
    <t>HUS39509</t>
  </si>
  <si>
    <t>GL-6892465375780</t>
  </si>
  <si>
    <t>39510</t>
  </si>
  <si>
    <t>HUS39510</t>
  </si>
  <si>
    <t>GL-687654334431841</t>
  </si>
  <si>
    <t>39540</t>
  </si>
  <si>
    <t>HUS39540</t>
  </si>
  <si>
    <t>GL-687654334431842</t>
  </si>
  <si>
    <t>39557</t>
  </si>
  <si>
    <t>HUS39557</t>
  </si>
  <si>
    <t>GL-687654334431843</t>
  </si>
  <si>
    <t>39575</t>
  </si>
  <si>
    <t>HUS39575</t>
  </si>
  <si>
    <t>GL-687654334431844</t>
  </si>
  <si>
    <t>39640</t>
  </si>
  <si>
    <t>HUS39640</t>
  </si>
  <si>
    <t>GL-6892477371473</t>
  </si>
  <si>
    <t>39653</t>
  </si>
  <si>
    <t>HUS39653</t>
  </si>
  <si>
    <t>GL-6892771324728</t>
  </si>
  <si>
    <t>39693</t>
  </si>
  <si>
    <t>HUS39693</t>
  </si>
  <si>
    <t>GL-687654334431845</t>
  </si>
  <si>
    <t>39703</t>
  </si>
  <si>
    <t>HUS39703</t>
  </si>
  <si>
    <t>GL-6821733110144</t>
  </si>
  <si>
    <t>39712</t>
  </si>
  <si>
    <t>HUS39712</t>
  </si>
  <si>
    <t>GL-6892465375947</t>
  </si>
  <si>
    <t>39717</t>
  </si>
  <si>
    <t>HUS39717</t>
  </si>
  <si>
    <t>GL-6892317327652</t>
  </si>
  <si>
    <t>39728</t>
  </si>
  <si>
    <t>HUS39728</t>
  </si>
  <si>
    <t>GL-687654334431846</t>
  </si>
  <si>
    <t>39732</t>
  </si>
  <si>
    <t>HUS39732</t>
  </si>
  <si>
    <t>GL-6892338398290</t>
  </si>
  <si>
    <t>39734</t>
  </si>
  <si>
    <t>HUS39734</t>
  </si>
  <si>
    <t>GL-6892477371469</t>
  </si>
  <si>
    <t>39761</t>
  </si>
  <si>
    <t>HUS39761</t>
  </si>
  <si>
    <t>GL-682090380165</t>
  </si>
  <si>
    <t>39782</t>
  </si>
  <si>
    <t>39789</t>
  </si>
  <si>
    <t>HUS39789</t>
  </si>
  <si>
    <t>GL-6892317327646</t>
  </si>
  <si>
    <t>39815</t>
  </si>
  <si>
    <t>HUS39815</t>
  </si>
  <si>
    <t>GL-6892317327647</t>
  </si>
  <si>
    <t>39820</t>
  </si>
  <si>
    <t>HUS39820</t>
  </si>
  <si>
    <t>GL-6892477371468</t>
  </si>
  <si>
    <t>39825</t>
  </si>
  <si>
    <t>HUS39825</t>
  </si>
  <si>
    <t>GL-682218380666</t>
  </si>
  <si>
    <t>39830</t>
  </si>
  <si>
    <t>HUS39830</t>
  </si>
  <si>
    <t>GL-6892477371472</t>
  </si>
  <si>
    <t>39835</t>
  </si>
  <si>
    <t>HUS39835</t>
  </si>
  <si>
    <t>GL-682218380667</t>
  </si>
  <si>
    <t>39843</t>
  </si>
  <si>
    <t>HUS39843</t>
  </si>
  <si>
    <t>GL-6892465375881</t>
  </si>
  <si>
    <t>39866</t>
  </si>
  <si>
    <t>HUS39866</t>
  </si>
  <si>
    <t>GL-687654334431847</t>
  </si>
  <si>
    <t>39870</t>
  </si>
  <si>
    <t>HUS39870</t>
  </si>
  <si>
    <t>GL-6892317327648</t>
  </si>
  <si>
    <t>39877</t>
  </si>
  <si>
    <t>HUS39877</t>
  </si>
  <si>
    <t>GL-6892477371471</t>
  </si>
  <si>
    <t>39890</t>
  </si>
  <si>
    <t>HUS39890</t>
  </si>
  <si>
    <t>GL-6892477371470</t>
  </si>
  <si>
    <t>39902</t>
  </si>
  <si>
    <t>HUS39902</t>
  </si>
  <si>
    <t>GL-6892771324739</t>
  </si>
  <si>
    <t>39904</t>
  </si>
  <si>
    <t>HUS39904</t>
  </si>
  <si>
    <t>GL-6892771324729</t>
  </si>
  <si>
    <t>39919</t>
  </si>
  <si>
    <t>HUS39919</t>
  </si>
  <si>
    <t>GL-6892465375781</t>
  </si>
  <si>
    <t>39942</t>
  </si>
  <si>
    <t>HUS39942</t>
  </si>
  <si>
    <t>GL-6892477371914</t>
  </si>
  <si>
    <t>39988</t>
  </si>
  <si>
    <t>HUS39988</t>
  </si>
  <si>
    <t>GL-6892477371467</t>
  </si>
  <si>
    <t>40032</t>
  </si>
  <si>
    <t>HUS40032</t>
  </si>
  <si>
    <t>GL-6892317327653</t>
  </si>
  <si>
    <t>40046</t>
  </si>
  <si>
    <t>HUS40046</t>
  </si>
  <si>
    <t>GL-6892477371915</t>
  </si>
  <si>
    <t>40071</t>
  </si>
  <si>
    <t>HUS40071</t>
  </si>
  <si>
    <t>40086</t>
  </si>
  <si>
    <t>40092</t>
  </si>
  <si>
    <t>HUS40092</t>
  </si>
  <si>
    <t>GL-685555569331334</t>
  </si>
  <si>
    <t>40096</t>
  </si>
  <si>
    <t>HUS40096</t>
  </si>
  <si>
    <t>GL-6892317327654</t>
  </si>
  <si>
    <t>40127</t>
  </si>
  <si>
    <t>HUS40127</t>
  </si>
  <si>
    <t>GL-6892465375948</t>
  </si>
  <si>
    <t>40137</t>
  </si>
  <si>
    <t>HUS40137</t>
  </si>
  <si>
    <t>GL-6892465375949</t>
  </si>
  <si>
    <t>40140</t>
  </si>
  <si>
    <t>HUS40140</t>
  </si>
  <si>
    <t>GL-685555569331335</t>
  </si>
  <si>
    <t>40150</t>
  </si>
  <si>
    <t>HUS40150</t>
  </si>
  <si>
    <t>GL-6892317327655</t>
  </si>
  <si>
    <t>40161</t>
  </si>
  <si>
    <t>HUS40161</t>
  </si>
  <si>
    <t>GL-6892317327656</t>
  </si>
  <si>
    <t>899279</t>
  </si>
  <si>
    <t>02429</t>
  </si>
  <si>
    <t>03041</t>
  </si>
  <si>
    <t>03190</t>
  </si>
  <si>
    <t>03351</t>
  </si>
  <si>
    <t>03355</t>
  </si>
  <si>
    <t>03472</t>
  </si>
  <si>
    <t>03838</t>
  </si>
  <si>
    <t>04324</t>
  </si>
  <si>
    <t>04409</t>
  </si>
  <si>
    <t>05344</t>
  </si>
  <si>
    <t>05555</t>
  </si>
  <si>
    <t>05920</t>
  </si>
  <si>
    <t>06080</t>
  </si>
  <si>
    <t>06167</t>
  </si>
  <si>
    <t>08873</t>
  </si>
  <si>
    <t>08876</t>
  </si>
  <si>
    <t>12413</t>
  </si>
  <si>
    <t>12516</t>
  </si>
  <si>
    <t>12658</t>
  </si>
  <si>
    <t>21321</t>
  </si>
  <si>
    <t>HUS21321</t>
  </si>
  <si>
    <t>21736</t>
  </si>
  <si>
    <t>21767</t>
  </si>
  <si>
    <t>HUS21767</t>
  </si>
  <si>
    <t>22044</t>
  </si>
  <si>
    <t>HUS22044</t>
  </si>
  <si>
    <t>22241</t>
  </si>
  <si>
    <t>22929</t>
  </si>
  <si>
    <t>HUS22929</t>
  </si>
  <si>
    <t>23295</t>
  </si>
  <si>
    <t>HUS23295</t>
  </si>
  <si>
    <t>23374</t>
  </si>
  <si>
    <t>24299</t>
  </si>
  <si>
    <t>25594</t>
  </si>
  <si>
    <t>25634</t>
  </si>
  <si>
    <t>HUS25634</t>
  </si>
  <si>
    <t>25648</t>
  </si>
  <si>
    <t>HUS25648</t>
  </si>
  <si>
    <t>25806</t>
  </si>
  <si>
    <t>HUS25806</t>
  </si>
  <si>
    <t>26341</t>
  </si>
  <si>
    <t>HUS26341</t>
  </si>
  <si>
    <t>27717</t>
  </si>
  <si>
    <t>28013</t>
  </si>
  <si>
    <t>HUS28013</t>
  </si>
  <si>
    <t>28372</t>
  </si>
  <si>
    <t>HUS28372</t>
  </si>
  <si>
    <t>28552</t>
  </si>
  <si>
    <t>28815</t>
  </si>
  <si>
    <t>29237</t>
  </si>
  <si>
    <t>HUS29237</t>
  </si>
  <si>
    <t>29422</t>
  </si>
  <si>
    <t>29708</t>
  </si>
  <si>
    <t>HUS29708</t>
  </si>
  <si>
    <t>29806</t>
  </si>
  <si>
    <t>HUS29806</t>
  </si>
  <si>
    <t>30374</t>
  </si>
  <si>
    <t>HUS30374</t>
  </si>
  <si>
    <t>31127</t>
  </si>
  <si>
    <t>31987</t>
  </si>
  <si>
    <t>HUS31987</t>
  </si>
  <si>
    <t>32185</t>
  </si>
  <si>
    <t>32807</t>
  </si>
  <si>
    <t>33170</t>
  </si>
  <si>
    <t>HUS33170</t>
  </si>
  <si>
    <t>33192</t>
  </si>
  <si>
    <t>HUS33192</t>
  </si>
  <si>
    <t>33193</t>
  </si>
  <si>
    <t>34023</t>
  </si>
  <si>
    <t>34970</t>
  </si>
  <si>
    <t>35000</t>
  </si>
  <si>
    <t>35556</t>
  </si>
  <si>
    <t>35568</t>
  </si>
  <si>
    <t>HUS35568</t>
  </si>
  <si>
    <t>GL-687654334431449</t>
  </si>
  <si>
    <t>35611</t>
  </si>
  <si>
    <t>35622</t>
  </si>
  <si>
    <t>35752</t>
  </si>
  <si>
    <t>35780</t>
  </si>
  <si>
    <t>35800</t>
  </si>
  <si>
    <t>35802</t>
  </si>
  <si>
    <t>35825</t>
  </si>
  <si>
    <t>35964</t>
  </si>
  <si>
    <t>36086</t>
  </si>
  <si>
    <t>36103</t>
  </si>
  <si>
    <t>36283</t>
  </si>
  <si>
    <t>36481</t>
  </si>
  <si>
    <t>36889</t>
  </si>
  <si>
    <t>HUS36889</t>
  </si>
  <si>
    <t>GL-6892338397995</t>
  </si>
  <si>
    <t>36984</t>
  </si>
  <si>
    <t>37021</t>
  </si>
  <si>
    <t>37288</t>
  </si>
  <si>
    <t>37783</t>
  </si>
  <si>
    <t>37838</t>
  </si>
  <si>
    <t>38003</t>
  </si>
  <si>
    <t>HUS38003</t>
  </si>
  <si>
    <t>GL-1545736739</t>
  </si>
  <si>
    <t>38031</t>
  </si>
  <si>
    <t>38136</t>
  </si>
  <si>
    <t>HUS38136</t>
  </si>
  <si>
    <t>GL-6892338397996</t>
  </si>
  <si>
    <t>38230</t>
  </si>
  <si>
    <t>38378</t>
  </si>
  <si>
    <t>38789</t>
  </si>
  <si>
    <t>HUS38789</t>
  </si>
  <si>
    <t>GL-6892338397997</t>
  </si>
  <si>
    <t>38820</t>
  </si>
  <si>
    <t>38902</t>
  </si>
  <si>
    <t>38936</t>
  </si>
  <si>
    <t>38937</t>
  </si>
  <si>
    <t>38980</t>
  </si>
  <si>
    <t>HUS38980</t>
  </si>
  <si>
    <t>GL-6892338397998</t>
  </si>
  <si>
    <t>38982</t>
  </si>
  <si>
    <t>HUS38982</t>
  </si>
  <si>
    <t>GL-6845736721</t>
  </si>
  <si>
    <t>39102</t>
  </si>
  <si>
    <t>HUS39102</t>
  </si>
  <si>
    <t>GL-6845736722</t>
  </si>
  <si>
    <t>39118</t>
  </si>
  <si>
    <t>HUS39118</t>
  </si>
  <si>
    <t>GL-687654334431450</t>
  </si>
  <si>
    <t>39122</t>
  </si>
  <si>
    <t>HUS39122</t>
  </si>
  <si>
    <t>GL-687654334431451</t>
  </si>
  <si>
    <t>39126</t>
  </si>
  <si>
    <t>HUS39126</t>
  </si>
  <si>
    <t>GL-687654334431452</t>
  </si>
  <si>
    <t>39191</t>
  </si>
  <si>
    <t>HUS39191</t>
  </si>
  <si>
    <t>GL-6845736723</t>
  </si>
  <si>
    <t>39194</t>
  </si>
  <si>
    <t>HUS39194</t>
  </si>
  <si>
    <t>GL-1545736740</t>
  </si>
  <si>
    <t>39195</t>
  </si>
  <si>
    <t>HUS39195</t>
  </si>
  <si>
    <t>GL-6892338397999</t>
  </si>
  <si>
    <t>39202</t>
  </si>
  <si>
    <t>HUS39202</t>
  </si>
  <si>
    <t>GL-6892338398000</t>
  </si>
  <si>
    <t>39213</t>
  </si>
  <si>
    <t>39287</t>
  </si>
  <si>
    <t>39405</t>
  </si>
  <si>
    <t>39408</t>
  </si>
  <si>
    <t>HUS39408</t>
  </si>
  <si>
    <t>GL-685555569331278</t>
  </si>
  <si>
    <t>39418</t>
  </si>
  <si>
    <t>HUS39418</t>
  </si>
  <si>
    <t>GL-6892338398001</t>
  </si>
  <si>
    <t>39421</t>
  </si>
  <si>
    <t>HUS39421</t>
  </si>
  <si>
    <t>GL-1545736741</t>
  </si>
  <si>
    <t>39518</t>
  </si>
  <si>
    <t>HUS39518</t>
  </si>
  <si>
    <t>GL-6892338398002</t>
  </si>
  <si>
    <t>39657</t>
  </si>
  <si>
    <t>HUS39657</t>
  </si>
  <si>
    <t>GL-6845736724</t>
  </si>
  <si>
    <t>39702</t>
  </si>
  <si>
    <t>39907</t>
  </si>
  <si>
    <t>HUS39907</t>
  </si>
  <si>
    <t>GL-1545736742</t>
  </si>
  <si>
    <t>39952</t>
  </si>
  <si>
    <t>40000</t>
  </si>
  <si>
    <t>40042</t>
  </si>
  <si>
    <t>40050</t>
  </si>
  <si>
    <t>HUS40050</t>
  </si>
  <si>
    <t>GL-687654334431453</t>
  </si>
  <si>
    <t>40089</t>
  </si>
  <si>
    <t>40095</t>
  </si>
  <si>
    <t>40097</t>
  </si>
  <si>
    <t>HUS40097</t>
  </si>
  <si>
    <t>GL-685555569331279</t>
  </si>
  <si>
    <t>40099</t>
  </si>
  <si>
    <t>40145</t>
  </si>
  <si>
    <t>HUS40145</t>
  </si>
  <si>
    <t>GL-685555569331273</t>
  </si>
  <si>
    <t>40198</t>
  </si>
  <si>
    <t>HUS40198</t>
  </si>
  <si>
    <t>GL-682218380681</t>
  </si>
  <si>
    <t>40272</t>
  </si>
  <si>
    <t>HUS40272</t>
  </si>
  <si>
    <t>GL-687654334431447</t>
  </si>
  <si>
    <t>40274</t>
  </si>
  <si>
    <t>HUS40274</t>
  </si>
  <si>
    <t>GL-685555569331271</t>
  </si>
  <si>
    <t>40319</t>
  </si>
  <si>
    <t>40537</t>
  </si>
  <si>
    <t>HUS40537</t>
  </si>
  <si>
    <t>GL-682090380181</t>
  </si>
  <si>
    <t>40565</t>
  </si>
  <si>
    <t>HUS40565</t>
  </si>
  <si>
    <t>GL-6892465375811</t>
  </si>
  <si>
    <t>40586</t>
  </si>
  <si>
    <t>HUS40586</t>
  </si>
  <si>
    <t>GL-685555569331270</t>
  </si>
  <si>
    <t>40625</t>
  </si>
  <si>
    <t>HUS40625</t>
  </si>
  <si>
    <t>GL-685555569331269</t>
  </si>
  <si>
    <t>40711</t>
  </si>
  <si>
    <t>HUS40711</t>
  </si>
  <si>
    <t>GL-685555569331287</t>
  </si>
  <si>
    <t>40814</t>
  </si>
  <si>
    <t>HUS40814</t>
  </si>
  <si>
    <t>GL-682090380182</t>
  </si>
  <si>
    <t>40850</t>
  </si>
  <si>
    <t>HUS40850</t>
  </si>
  <si>
    <t>GL-682090380191</t>
  </si>
  <si>
    <t>40956</t>
  </si>
  <si>
    <t>HUS40956</t>
  </si>
  <si>
    <t>GL-6892465375812</t>
  </si>
  <si>
    <t>41072</t>
  </si>
  <si>
    <t>HUS41072</t>
  </si>
  <si>
    <t>GL-685555569331286</t>
  </si>
  <si>
    <t>41112</t>
  </si>
  <si>
    <t>HUS41112</t>
  </si>
  <si>
    <t>GL-682090380192</t>
  </si>
  <si>
    <t>41117</t>
  </si>
  <si>
    <t>HUS41117</t>
  </si>
  <si>
    <t>GL-1545736738</t>
  </si>
  <si>
    <t>41125</t>
  </si>
  <si>
    <t>HUS41125</t>
  </si>
  <si>
    <t>GL-6892465375813</t>
  </si>
  <si>
    <t>41138</t>
  </si>
  <si>
    <t>HUS41138</t>
  </si>
  <si>
    <t>GL-687654334431448</t>
  </si>
  <si>
    <t>41204</t>
  </si>
  <si>
    <t>HUS41204</t>
  </si>
  <si>
    <t>GL-682090380193</t>
  </si>
  <si>
    <t>41281</t>
  </si>
  <si>
    <t>HUS41281</t>
  </si>
  <si>
    <t>GL-6892465375814</t>
  </si>
  <si>
    <t>41282</t>
  </si>
  <si>
    <t>HUS41282</t>
  </si>
  <si>
    <t>GL-682090380194</t>
  </si>
  <si>
    <t>41287</t>
  </si>
  <si>
    <t>HUS41287</t>
  </si>
  <si>
    <t>GL-6892771324775</t>
  </si>
  <si>
    <t>41299</t>
  </si>
  <si>
    <t>HUS41299</t>
  </si>
  <si>
    <t>GL-685555569331285</t>
  </si>
  <si>
    <t>41337</t>
  </si>
  <si>
    <t>HUS41337</t>
  </si>
  <si>
    <t>GL-1545736737</t>
  </si>
  <si>
    <t>41344</t>
  </si>
  <si>
    <t>HUS41344</t>
  </si>
  <si>
    <t>GL-6892465375977</t>
  </si>
  <si>
    <t>41353</t>
  </si>
  <si>
    <t>HUS41353</t>
  </si>
  <si>
    <t>GL-685555569331284</t>
  </si>
  <si>
    <t>41428</t>
  </si>
  <si>
    <t>HUS41428</t>
  </si>
  <si>
    <t>GL-685555569331288</t>
  </si>
  <si>
    <t>41436</t>
  </si>
  <si>
    <t>HUS41436</t>
  </si>
  <si>
    <t>GL-6845737106</t>
  </si>
  <si>
    <t>41534</t>
  </si>
  <si>
    <t>HUS41534</t>
  </si>
  <si>
    <t>GL-6892771324746</t>
  </si>
  <si>
    <t>41628</t>
  </si>
  <si>
    <t>HUS41628</t>
  </si>
  <si>
    <t>GL-68048322092</t>
  </si>
  <si>
    <t>41629</t>
  </si>
  <si>
    <t>HUS41629</t>
  </si>
  <si>
    <t>GL-682218380682</t>
  </si>
  <si>
    <t>41633</t>
  </si>
  <si>
    <t>HUS41633</t>
  </si>
  <si>
    <t>GL-68048322403</t>
  </si>
  <si>
    <t>41695</t>
  </si>
  <si>
    <t>HUS41695</t>
  </si>
  <si>
    <t>GL-682090380195</t>
  </si>
  <si>
    <t>41883</t>
  </si>
  <si>
    <t>HUS41883</t>
  </si>
  <si>
    <t>GL-685555569331268</t>
  </si>
  <si>
    <t>42143</t>
  </si>
  <si>
    <t>HUS42143</t>
  </si>
  <si>
    <t>GL-685555569331267</t>
  </si>
  <si>
    <t>42279</t>
  </si>
  <si>
    <t>HUS42279</t>
  </si>
  <si>
    <t>GL-685555569331261</t>
  </si>
  <si>
    <t>42385</t>
  </si>
  <si>
    <t>HUS42385</t>
  </si>
  <si>
    <t>GL-682090380196</t>
  </si>
  <si>
    <t>42419</t>
  </si>
  <si>
    <t>HUS42419</t>
  </si>
  <si>
    <t>GL-682090380183</t>
  </si>
  <si>
    <t>42506</t>
  </si>
  <si>
    <t>HUS42506</t>
  </si>
  <si>
    <t>GL-68048322093</t>
  </si>
  <si>
    <t>42522</t>
  </si>
  <si>
    <t>HUS42522</t>
  </si>
  <si>
    <t>GL-68048322088</t>
  </si>
  <si>
    <t>42523</t>
  </si>
  <si>
    <t>HUS42523</t>
  </si>
  <si>
    <t>GL-68048322089</t>
  </si>
  <si>
    <t>42649</t>
  </si>
  <si>
    <t>HUS42649</t>
  </si>
  <si>
    <t>GL-685555569331283</t>
  </si>
  <si>
    <t>42663</t>
  </si>
  <si>
    <t>HUS42663</t>
  </si>
  <si>
    <t>GL-685555569331282</t>
  </si>
  <si>
    <t>42668</t>
  </si>
  <si>
    <t>HUS42668</t>
  </si>
  <si>
    <t>GL-685555569331280</t>
  </si>
  <si>
    <t>42674</t>
  </si>
  <si>
    <t>HUS42674</t>
  </si>
  <si>
    <t>GL-685555569331281</t>
  </si>
  <si>
    <t>42718</t>
  </si>
  <si>
    <t>HUS42718</t>
  </si>
  <si>
    <t>GL-68048322090</t>
  </si>
  <si>
    <t>43107</t>
  </si>
  <si>
    <t>HUS43107</t>
  </si>
  <si>
    <t>GL-68048322091</t>
  </si>
  <si>
    <t>43371</t>
  </si>
  <si>
    <t>HUS43371</t>
  </si>
  <si>
    <t>GL-682090380197</t>
  </si>
  <si>
    <t>43686</t>
  </si>
  <si>
    <t>927577</t>
  </si>
  <si>
    <t>927578</t>
  </si>
  <si>
    <t>36239</t>
  </si>
  <si>
    <t>36336</t>
  </si>
  <si>
    <t>36341</t>
  </si>
  <si>
    <t>36394</t>
  </si>
  <si>
    <t>36417</t>
  </si>
  <si>
    <t>36565</t>
  </si>
  <si>
    <t>36609</t>
  </si>
  <si>
    <t>39909</t>
  </si>
  <si>
    <t>HUS39909</t>
  </si>
  <si>
    <t>GL-685555569331300</t>
  </si>
  <si>
    <t>40109</t>
  </si>
  <si>
    <t>HUS40109</t>
  </si>
  <si>
    <t>GL-685555569331301</t>
  </si>
  <si>
    <t>40346</t>
  </si>
  <si>
    <t>HUS40346</t>
  </si>
  <si>
    <t>GL-682218380744</t>
  </si>
  <si>
    <t>40347</t>
  </si>
  <si>
    <t>HUS40347</t>
  </si>
  <si>
    <t>GL-687654334431543</t>
  </si>
  <si>
    <t>40402</t>
  </si>
  <si>
    <t>HUS40402</t>
  </si>
  <si>
    <t>GL-6892338398024</t>
  </si>
  <si>
    <t>40453</t>
  </si>
  <si>
    <t>HUS40453</t>
  </si>
  <si>
    <t>GL-687654334431544</t>
  </si>
  <si>
    <t>40463</t>
  </si>
  <si>
    <t>HUS40463</t>
  </si>
  <si>
    <t>GL-687654334431545</t>
  </si>
  <si>
    <t>40601</t>
  </si>
  <si>
    <t>HUS40601</t>
  </si>
  <si>
    <t>GL-682218380754</t>
  </si>
  <si>
    <t>40606</t>
  </si>
  <si>
    <t>HUS40606</t>
  </si>
  <si>
    <t>GL-687654334431546</t>
  </si>
  <si>
    <t>40608</t>
  </si>
  <si>
    <t>HUS40608</t>
  </si>
  <si>
    <t>GL-687654334431547</t>
  </si>
  <si>
    <t>40634</t>
  </si>
  <si>
    <t>HUS40634</t>
  </si>
  <si>
    <t>GL-687654334431548</t>
  </si>
  <si>
    <t>40788</t>
  </si>
  <si>
    <t>HUS40788</t>
  </si>
  <si>
    <t>GL-687654334431549</t>
  </si>
  <si>
    <t>40897</t>
  </si>
  <si>
    <t>HUS40897</t>
  </si>
  <si>
    <t>GL-682218380753</t>
  </si>
  <si>
    <t>40902</t>
  </si>
  <si>
    <t>HUS40902</t>
  </si>
  <si>
    <t>GL-687654334431550</t>
  </si>
  <si>
    <t>40945</t>
  </si>
  <si>
    <t>HUS40945</t>
  </si>
  <si>
    <t>GL-687654334431551</t>
  </si>
  <si>
    <t>40962</t>
  </si>
  <si>
    <t>HUS40962</t>
  </si>
  <si>
    <t>GL-682218380755</t>
  </si>
  <si>
    <t>40982</t>
  </si>
  <si>
    <t>HUS40982</t>
  </si>
  <si>
    <t>GL-682218380759</t>
  </si>
  <si>
    <t>40993</t>
  </si>
  <si>
    <t>HUS40993</t>
  </si>
  <si>
    <t>GL-682218380745</t>
  </si>
  <si>
    <t>41031</t>
  </si>
  <si>
    <t>HUS41031</t>
  </si>
  <si>
    <t>GL-687654334431552</t>
  </si>
  <si>
    <t>41080</t>
  </si>
  <si>
    <t>HUS41080</t>
  </si>
  <si>
    <t>GL-687654334431553</t>
  </si>
  <si>
    <t>41224</t>
  </si>
  <si>
    <t>HUS41224</t>
  </si>
  <si>
    <t>GL-6892771324783</t>
  </si>
  <si>
    <t>41272</t>
  </si>
  <si>
    <t>HUS41272</t>
  </si>
  <si>
    <t>GL-682218380746</t>
  </si>
  <si>
    <t>41273</t>
  </si>
  <si>
    <t>HUS41273</t>
  </si>
  <si>
    <t>GL-685555569331305</t>
  </si>
  <si>
    <t>41355</t>
  </si>
  <si>
    <t>HUS41355</t>
  </si>
  <si>
    <t>GL-682218380742</t>
  </si>
  <si>
    <t>41357</t>
  </si>
  <si>
    <t>HUS41357</t>
  </si>
  <si>
    <t>GL-6892771324784</t>
  </si>
  <si>
    <t>41376</t>
  </si>
  <si>
    <t>HUS41376</t>
  </si>
  <si>
    <t>GL-682218380747</t>
  </si>
  <si>
    <t>41458</t>
  </si>
  <si>
    <t>HUS41458</t>
  </si>
  <si>
    <t>GL-682218380763</t>
  </si>
  <si>
    <t>41490</t>
  </si>
  <si>
    <t>HUS41490</t>
  </si>
  <si>
    <t>GL-685555569331304</t>
  </si>
  <si>
    <t>41494</t>
  </si>
  <si>
    <t>HUS41494</t>
  </si>
  <si>
    <t>GL-68048322131</t>
  </si>
  <si>
    <t>41505</t>
  </si>
  <si>
    <t>HUS41505</t>
  </si>
  <si>
    <t>GL-682218380756</t>
  </si>
  <si>
    <t>41596</t>
  </si>
  <si>
    <t>HUS41596</t>
  </si>
  <si>
    <t>GL-6892338398023</t>
  </si>
  <si>
    <t>41752</t>
  </si>
  <si>
    <t>HUS41752</t>
  </si>
  <si>
    <t>GL-68048322137</t>
  </si>
  <si>
    <t>41784</t>
  </si>
  <si>
    <t>HUS41784</t>
  </si>
  <si>
    <t>GL-682218380764</t>
  </si>
  <si>
    <t>41839</t>
  </si>
  <si>
    <t>HUS41839</t>
  </si>
  <si>
    <t>GL-6892771324791</t>
  </si>
  <si>
    <t>41884</t>
  </si>
  <si>
    <t>HUS41884</t>
  </si>
  <si>
    <t>GL-68048322132</t>
  </si>
  <si>
    <t>42008</t>
  </si>
  <si>
    <t>HUS42008</t>
  </si>
  <si>
    <t>GL-6892771324788</t>
  </si>
  <si>
    <t>42083</t>
  </si>
  <si>
    <t>HUS42083</t>
  </si>
  <si>
    <t>GL-682218380758</t>
  </si>
  <si>
    <t>42085</t>
  </si>
  <si>
    <t>HUS42085</t>
  </si>
  <si>
    <t>GL-68048322133</t>
  </si>
  <si>
    <t>42086</t>
  </si>
  <si>
    <t>HUS42086</t>
  </si>
  <si>
    <t>GL-68048322134</t>
  </si>
  <si>
    <t>42087</t>
  </si>
  <si>
    <t>HUS42087</t>
  </si>
  <si>
    <t>GL-68048322135</t>
  </si>
  <si>
    <t>42191</t>
  </si>
  <si>
    <t>HUS42191</t>
  </si>
  <si>
    <t>GL-68048322136</t>
  </si>
  <si>
    <t>42194</t>
  </si>
  <si>
    <t>HUS42194</t>
  </si>
  <si>
    <t>GL-68048322138</t>
  </si>
  <si>
    <t>42231</t>
  </si>
  <si>
    <t>HUS42231</t>
  </si>
  <si>
    <t>GL-682218380761</t>
  </si>
  <si>
    <t>42259</t>
  </si>
  <si>
    <t>HUS42259</t>
  </si>
  <si>
    <t>GL-6845736790</t>
  </si>
  <si>
    <t>42263</t>
  </si>
  <si>
    <t>HUS42263</t>
  </si>
  <si>
    <t>GL-6845736791</t>
  </si>
  <si>
    <t>42318</t>
  </si>
  <si>
    <t>42364</t>
  </si>
  <si>
    <t>HUS42364</t>
  </si>
  <si>
    <t>GL-6845736792</t>
  </si>
  <si>
    <t>42409</t>
  </si>
  <si>
    <t>HUS42409</t>
  </si>
  <si>
    <t>GL-682218380757</t>
  </si>
  <si>
    <t>42420</t>
  </si>
  <si>
    <t>HUS42420</t>
  </si>
  <si>
    <t>GL-682218380760</t>
  </si>
  <si>
    <t>42428</t>
  </si>
  <si>
    <t>HUS42428</t>
  </si>
  <si>
    <t>GL-682218380752</t>
  </si>
  <si>
    <t>42491</t>
  </si>
  <si>
    <t>HUS42491</t>
  </si>
  <si>
    <t>GL-6892771324786</t>
  </si>
  <si>
    <t>42544</t>
  </si>
  <si>
    <t>42545</t>
  </si>
  <si>
    <t>HUS42545</t>
  </si>
  <si>
    <t>GL-6845736793</t>
  </si>
  <si>
    <t>42564</t>
  </si>
  <si>
    <t>42588</t>
  </si>
  <si>
    <t>HUS42588</t>
  </si>
  <si>
    <t>GL-682218380765</t>
  </si>
  <si>
    <t>42604</t>
  </si>
  <si>
    <t>HUS42604</t>
  </si>
  <si>
    <t>GL-682218380766</t>
  </si>
  <si>
    <t>42638</t>
  </si>
  <si>
    <t>HUS42638</t>
  </si>
  <si>
    <t>GL-6892465375838</t>
  </si>
  <si>
    <t>42659</t>
  </si>
  <si>
    <t>HUS42659</t>
  </si>
  <si>
    <t>GL-68048322139</t>
  </si>
  <si>
    <t>42666</t>
  </si>
  <si>
    <t>HUS42666</t>
  </si>
  <si>
    <t>GL-6892465375839</t>
  </si>
  <si>
    <t>42667</t>
  </si>
  <si>
    <t>HUS42667</t>
  </si>
  <si>
    <t>GL-6892465375840</t>
  </si>
  <si>
    <t>42670</t>
  </si>
  <si>
    <t>HUS42670</t>
  </si>
  <si>
    <t>GL-68048322140</t>
  </si>
  <si>
    <t>42688</t>
  </si>
  <si>
    <t>HUS42688</t>
  </si>
  <si>
    <t>GL-682218380767</t>
  </si>
  <si>
    <t>42691</t>
  </si>
  <si>
    <t>HUS42691</t>
  </si>
  <si>
    <t>GL-685555569331303</t>
  </si>
  <si>
    <t>42747</t>
  </si>
  <si>
    <t>HUS42747</t>
  </si>
  <si>
    <t>GL-6892771324793</t>
  </si>
  <si>
    <t>42749</t>
  </si>
  <si>
    <t>HUS42749</t>
  </si>
  <si>
    <t>GL-687654334431541</t>
  </si>
  <si>
    <t>42758</t>
  </si>
  <si>
    <t>HUS42758</t>
  </si>
  <si>
    <t>GL-682218380748</t>
  </si>
  <si>
    <t>42760</t>
  </si>
  <si>
    <t>HUS42760</t>
  </si>
  <si>
    <t>GL-682218380749</t>
  </si>
  <si>
    <t>42810</t>
  </si>
  <si>
    <t>HUS42810</t>
  </si>
  <si>
    <t>GL-6892771324785</t>
  </si>
  <si>
    <t>43053</t>
  </si>
  <si>
    <t>HUS43053</t>
  </si>
  <si>
    <t>GL-6892771324756</t>
  </si>
  <si>
    <t>43057</t>
  </si>
  <si>
    <t>HUS43057</t>
  </si>
  <si>
    <t>GL-687654334431542</t>
  </si>
  <si>
    <t>43116</t>
  </si>
  <si>
    <t>HUS43116</t>
  </si>
  <si>
    <t>GL-68048322141</t>
  </si>
  <si>
    <t>43141</t>
  </si>
  <si>
    <t>HUS43141</t>
  </si>
  <si>
    <t>GL-682218380743</t>
  </si>
  <si>
    <t>43154</t>
  </si>
  <si>
    <t>HUS43154</t>
  </si>
  <si>
    <t>GL-6892771324787</t>
  </si>
  <si>
    <t>43256</t>
  </si>
  <si>
    <t>43328</t>
  </si>
  <si>
    <t>43484</t>
  </si>
  <si>
    <t>HUS43484</t>
  </si>
  <si>
    <t>GL-682218380750</t>
  </si>
  <si>
    <t>43566</t>
  </si>
  <si>
    <t>HUS43566</t>
  </si>
  <si>
    <t>GL-6892338398020</t>
  </si>
  <si>
    <t>43803</t>
  </si>
  <si>
    <t>HUS43803</t>
  </si>
  <si>
    <t>GL-6892771324757</t>
  </si>
  <si>
    <t>43924</t>
  </si>
  <si>
    <t>HUS43924</t>
  </si>
  <si>
    <t>GL-6892771324758</t>
  </si>
  <si>
    <t>44137</t>
  </si>
  <si>
    <t>HUS44137</t>
  </si>
  <si>
    <t>GL-682090380216</t>
  </si>
  <si>
    <t>44201</t>
  </si>
  <si>
    <t>HUS44201</t>
  </si>
  <si>
    <t>GL-6892771324789</t>
  </si>
  <si>
    <t>44217</t>
  </si>
  <si>
    <t>HUS44217</t>
  </si>
  <si>
    <t>GL-6845736789</t>
  </si>
  <si>
    <t>44266</t>
  </si>
  <si>
    <t>HUS44266</t>
  </si>
  <si>
    <t>GL-6892771324782</t>
  </si>
  <si>
    <t>44274</t>
  </si>
  <si>
    <t>44301</t>
  </si>
  <si>
    <t>HUS44301</t>
  </si>
  <si>
    <t>GL-6892477371622</t>
  </si>
  <si>
    <t>44398</t>
  </si>
  <si>
    <t>HUS44398</t>
  </si>
  <si>
    <t>GL-6892771324780</t>
  </si>
  <si>
    <t>44434</t>
  </si>
  <si>
    <t>HUS44434</t>
  </si>
  <si>
    <t>GL-68048322129</t>
  </si>
  <si>
    <t>44541</t>
  </si>
  <si>
    <t>HUS44541</t>
  </si>
  <si>
    <t>GL-6892771324792</t>
  </si>
  <si>
    <t>44793</t>
  </si>
  <si>
    <t>HUS44793</t>
  </si>
  <si>
    <t>GL-6892771324781</t>
  </si>
  <si>
    <t>44875</t>
  </si>
  <si>
    <t>HUS44875</t>
  </si>
  <si>
    <t>GL-682218380762</t>
  </si>
  <si>
    <t>44924</t>
  </si>
  <si>
    <t>HUS44924</t>
  </si>
  <si>
    <t>GL-68048322130</t>
  </si>
  <si>
    <t>45004</t>
  </si>
  <si>
    <t>HUS45004</t>
  </si>
  <si>
    <t>GL-685555569331299</t>
  </si>
  <si>
    <t>45018</t>
  </si>
  <si>
    <t>HUS45018</t>
  </si>
  <si>
    <t>GL-682090380215</t>
  </si>
  <si>
    <t>38699</t>
  </si>
  <si>
    <t>38867</t>
  </si>
  <si>
    <t>39057</t>
  </si>
  <si>
    <t>39110</t>
  </si>
  <si>
    <t>39411</t>
  </si>
  <si>
    <t>39422</t>
  </si>
  <si>
    <t>39739</t>
  </si>
  <si>
    <t>39764</t>
  </si>
  <si>
    <t>39792</t>
  </si>
  <si>
    <t>39800</t>
  </si>
  <si>
    <t>39915</t>
  </si>
  <si>
    <t>39920</t>
  </si>
  <si>
    <t>40275</t>
  </si>
  <si>
    <t>40278</t>
  </si>
  <si>
    <t>40384</t>
  </si>
  <si>
    <t>40417</t>
  </si>
  <si>
    <t>40584</t>
  </si>
  <si>
    <t>40715</t>
  </si>
  <si>
    <t>40834</t>
  </si>
  <si>
    <t>40960</t>
  </si>
  <si>
    <t>40994</t>
  </si>
  <si>
    <t>41053</t>
  </si>
  <si>
    <t>41238</t>
  </si>
  <si>
    <t>41274</t>
  </si>
  <si>
    <t>41300</t>
  </si>
  <si>
    <t>41345</t>
  </si>
  <si>
    <t>41678</t>
  </si>
  <si>
    <t>41794</t>
  </si>
  <si>
    <t>42034</t>
  </si>
  <si>
    <t>42283</t>
  </si>
  <si>
    <t>42365</t>
  </si>
  <si>
    <t>42389</t>
  </si>
  <si>
    <t>42422</t>
  </si>
  <si>
    <t>42447</t>
  </si>
  <si>
    <t>HUS42447</t>
  </si>
  <si>
    <t>GL-68048322186</t>
  </si>
  <si>
    <t>42547</t>
  </si>
  <si>
    <t>42748</t>
  </si>
  <si>
    <t>42752</t>
  </si>
  <si>
    <t>42759</t>
  </si>
  <si>
    <t>43108</t>
  </si>
  <si>
    <t>43260</t>
  </si>
  <si>
    <t>43278</t>
  </si>
  <si>
    <t>43295</t>
  </si>
  <si>
    <t>43481</t>
  </si>
  <si>
    <t>HUS43481</t>
  </si>
  <si>
    <t>GL-687654334431606</t>
  </si>
  <si>
    <t>43530</t>
  </si>
  <si>
    <t>HUS43530</t>
  </si>
  <si>
    <t>GL-6845736830</t>
  </si>
  <si>
    <t>43726</t>
  </si>
  <si>
    <t>43809</t>
  </si>
  <si>
    <t>43908</t>
  </si>
  <si>
    <t>HUS43908</t>
  </si>
  <si>
    <t>GL-687654334431607</t>
  </si>
  <si>
    <t>43909</t>
  </si>
  <si>
    <t>43985</t>
  </si>
  <si>
    <t>HUS43985</t>
  </si>
  <si>
    <t>GL-687654334431608</t>
  </si>
  <si>
    <t>44035</t>
  </si>
  <si>
    <t>44058</t>
  </si>
  <si>
    <t>HUS44058</t>
  </si>
  <si>
    <t>GL-687654334431609</t>
  </si>
  <si>
    <t>44060</t>
  </si>
  <si>
    <t>HUS44060</t>
  </si>
  <si>
    <t>GL-6845736837</t>
  </si>
  <si>
    <t>44082</t>
  </si>
  <si>
    <t>44098</t>
  </si>
  <si>
    <t>44101</t>
  </si>
  <si>
    <t>44104</t>
  </si>
  <si>
    <t>44168</t>
  </si>
  <si>
    <t>44170</t>
  </si>
  <si>
    <t>44184</t>
  </si>
  <si>
    <t>44189</t>
  </si>
  <si>
    <t>44226</t>
  </si>
  <si>
    <t>44267</t>
  </si>
  <si>
    <t>HUS44267</t>
  </si>
  <si>
    <t>GL-6892771324810</t>
  </si>
  <si>
    <t>44325</t>
  </si>
  <si>
    <t>HUS44325</t>
  </si>
  <si>
    <t>GL-687654334431610</t>
  </si>
  <si>
    <t>44328</t>
  </si>
  <si>
    <t>HUS44328</t>
  </si>
  <si>
    <t>GL-6845736838</t>
  </si>
  <si>
    <t>44329</t>
  </si>
  <si>
    <t>HUS44329</t>
  </si>
  <si>
    <t>GL-6845736839</t>
  </si>
  <si>
    <t>44692</t>
  </si>
  <si>
    <t>HUS44692</t>
  </si>
  <si>
    <t>GL-687654334431611</t>
  </si>
  <si>
    <t>44696</t>
  </si>
  <si>
    <t>44703</t>
  </si>
  <si>
    <t>44708</t>
  </si>
  <si>
    <t>44727</t>
  </si>
  <si>
    <t>HUS44727</t>
  </si>
  <si>
    <t>GL-6845736829</t>
  </si>
  <si>
    <t>44740</t>
  </si>
  <si>
    <t>HUS44740</t>
  </si>
  <si>
    <t>GL-6892771324802</t>
  </si>
  <si>
    <t>44780</t>
  </si>
  <si>
    <t>HUS44780</t>
  </si>
  <si>
    <t>GL-6845736840</t>
  </si>
  <si>
    <t>44796</t>
  </si>
  <si>
    <t>44843</t>
  </si>
  <si>
    <t>HUS44843</t>
  </si>
  <si>
    <t>GL-6845736813</t>
  </si>
  <si>
    <t>44892</t>
  </si>
  <si>
    <t>HUS44892</t>
  </si>
  <si>
    <t>GL-6845736814</t>
  </si>
  <si>
    <t>45005</t>
  </si>
  <si>
    <t>45007</t>
  </si>
  <si>
    <t>45010</t>
  </si>
  <si>
    <t>45142</t>
  </si>
  <si>
    <t>HUS45142</t>
  </si>
  <si>
    <t>GL-682090380242</t>
  </si>
  <si>
    <t>45157</t>
  </si>
  <si>
    <t>HUS45157</t>
  </si>
  <si>
    <t>GL-687654334431620</t>
  </si>
  <si>
    <t>45189</t>
  </si>
  <si>
    <t>HUS45189</t>
  </si>
  <si>
    <t>GL-6845736841</t>
  </si>
  <si>
    <t>45268</t>
  </si>
  <si>
    <t>HUS45268</t>
  </si>
  <si>
    <t>GL-6845736842</t>
  </si>
  <si>
    <t>45319</t>
  </si>
  <si>
    <t>HUS45319</t>
  </si>
  <si>
    <t>GL-6845736843</t>
  </si>
  <si>
    <t>45366</t>
  </si>
  <si>
    <t>HUS45366</t>
  </si>
  <si>
    <t>GL-6845736809</t>
  </si>
  <si>
    <t>45403</t>
  </si>
  <si>
    <t>HUS45403</t>
  </si>
  <si>
    <t>GL-6845736810</t>
  </si>
  <si>
    <t>45568</t>
  </si>
  <si>
    <t>45643</t>
  </si>
  <si>
    <t>HUS45643</t>
  </si>
  <si>
    <t>GL-6892771324803</t>
  </si>
  <si>
    <t>45681</t>
  </si>
  <si>
    <t>45684</t>
  </si>
  <si>
    <t>HUS45684</t>
  </si>
  <si>
    <t>GL-6845736804</t>
  </si>
  <si>
    <t>45728</t>
  </si>
  <si>
    <t>HUS45728</t>
  </si>
  <si>
    <t>GL-6845736805</t>
  </si>
  <si>
    <t>45820</t>
  </si>
  <si>
    <t>HUS45820</t>
  </si>
  <si>
    <t>GL-687654334431621</t>
  </si>
  <si>
    <t>45850</t>
  </si>
  <si>
    <t>45861</t>
  </si>
  <si>
    <t>HUS45861</t>
  </si>
  <si>
    <t>GL-687654334431613</t>
  </si>
  <si>
    <t>45891</t>
  </si>
  <si>
    <t>HUS45891</t>
  </si>
  <si>
    <t>GL-687654334431622</t>
  </si>
  <si>
    <t>45892</t>
  </si>
  <si>
    <t>HUS45892</t>
  </si>
  <si>
    <t>GL-6845736806</t>
  </si>
  <si>
    <t>45903</t>
  </si>
  <si>
    <t>HUS45903</t>
  </si>
  <si>
    <t>GL-6845736807</t>
  </si>
  <si>
    <t>45915</t>
  </si>
  <si>
    <t>HUS45915</t>
  </si>
  <si>
    <t>GL-687654334431612</t>
  </si>
  <si>
    <t>45920</t>
  </si>
  <si>
    <t>HUS45920</t>
  </si>
  <si>
    <t>GL-6845736808</t>
  </si>
  <si>
    <t>45937</t>
  </si>
  <si>
    <t>HUS45937</t>
  </si>
  <si>
    <t>GL-6845736811</t>
  </si>
  <si>
    <t>45970</t>
  </si>
  <si>
    <t>45973</t>
  </si>
  <si>
    <t>46017</t>
  </si>
  <si>
    <t>46019</t>
  </si>
  <si>
    <t>HUS46019</t>
  </si>
  <si>
    <t>GL-6892771324796</t>
  </si>
  <si>
    <t>46024</t>
  </si>
  <si>
    <t>46029</t>
  </si>
  <si>
    <t>46074</t>
  </si>
  <si>
    <t>HUS46074</t>
  </si>
  <si>
    <t>GL-687654334431616</t>
  </si>
  <si>
    <t>46075</t>
  </si>
  <si>
    <t>HUS46075</t>
  </si>
  <si>
    <t>GL-6892771324797</t>
  </si>
  <si>
    <t>46091</t>
  </si>
  <si>
    <t>HUS46091</t>
  </si>
  <si>
    <t>GL-685555569331315</t>
  </si>
  <si>
    <t>46092</t>
  </si>
  <si>
    <t>46129</t>
  </si>
  <si>
    <t>HUS46129</t>
  </si>
  <si>
    <t>GL-682090380245</t>
  </si>
  <si>
    <t>46147</t>
  </si>
  <si>
    <t>HUS46147</t>
  </si>
  <si>
    <t>GL-6845736812</t>
  </si>
  <si>
    <t>46149</t>
  </si>
  <si>
    <t>46173</t>
  </si>
  <si>
    <t>HUS46173</t>
  </si>
  <si>
    <t>GL-682090380243</t>
  </si>
  <si>
    <t>46212</t>
  </si>
  <si>
    <t>46213</t>
  </si>
  <si>
    <t>46256</t>
  </si>
  <si>
    <t>HUS46256</t>
  </si>
  <si>
    <t>GL-687654334431617</t>
  </si>
  <si>
    <t>46257</t>
  </si>
  <si>
    <t>HUS46257</t>
  </si>
  <si>
    <t>GL-687654334431618</t>
  </si>
  <si>
    <t>46260</t>
  </si>
  <si>
    <t>HUS46260</t>
  </si>
  <si>
    <t>GL-687654334431619</t>
  </si>
  <si>
    <t>46355</t>
  </si>
  <si>
    <t>HUS46355</t>
  </si>
  <si>
    <t>GL-6845736802</t>
  </si>
  <si>
    <t>46623</t>
  </si>
  <si>
    <t>46763</t>
  </si>
  <si>
    <t>HUS46763</t>
  </si>
  <si>
    <t>GL-6892771324798</t>
  </si>
  <si>
    <t>46858</t>
  </si>
  <si>
    <t>HUS46858</t>
  </si>
  <si>
    <t>GL-6845736816</t>
  </si>
  <si>
    <t>46938</t>
  </si>
  <si>
    <t>HUS46938</t>
  </si>
  <si>
    <t>GL-6892771324811</t>
  </si>
  <si>
    <t>46940</t>
  </si>
  <si>
    <t>46975</t>
  </si>
  <si>
    <t>47017</t>
  </si>
  <si>
    <t>47036</t>
  </si>
  <si>
    <t>HUS47036</t>
  </si>
  <si>
    <t>GL-6845736844</t>
  </si>
  <si>
    <t>47165</t>
  </si>
  <si>
    <t>HUS47165</t>
  </si>
  <si>
    <t>GL-682090380244</t>
  </si>
  <si>
    <t>47272</t>
  </si>
  <si>
    <t>HUS47272</t>
  </si>
  <si>
    <t>GL-687654334431614</t>
  </si>
  <si>
    <t>47351</t>
  </si>
  <si>
    <t>HUS47351</t>
  </si>
  <si>
    <t>GL-6845736818</t>
  </si>
  <si>
    <t>47391</t>
  </si>
  <si>
    <t>HUS47391</t>
  </si>
  <si>
    <t>GL-687654334431615</t>
  </si>
  <si>
    <t>47547</t>
  </si>
  <si>
    <t>HUS47547</t>
  </si>
  <si>
    <t>GL-6845736803</t>
  </si>
  <si>
    <t>47568</t>
  </si>
  <si>
    <t>HUS47568</t>
  </si>
  <si>
    <t>GL-6845736815</t>
  </si>
  <si>
    <t>47573</t>
  </si>
  <si>
    <t>47577</t>
  </si>
  <si>
    <t>47579</t>
  </si>
  <si>
    <t>47580</t>
  </si>
  <si>
    <t>HUS47580</t>
  </si>
  <si>
    <t>GL-6892771324795</t>
  </si>
  <si>
    <t>47585</t>
  </si>
  <si>
    <t>HUS47585</t>
  </si>
  <si>
    <t>GL-6845736817</t>
  </si>
  <si>
    <t>47612</t>
  </si>
  <si>
    <t>HUS47612</t>
  </si>
  <si>
    <t>GL-6845736819</t>
  </si>
  <si>
    <t>47639</t>
  </si>
  <si>
    <t>HUS47639</t>
  </si>
  <si>
    <t>GL-6845736820</t>
  </si>
  <si>
    <t>42725</t>
  </si>
  <si>
    <t>HUS42725</t>
  </si>
  <si>
    <t>GL-68048322264</t>
  </si>
  <si>
    <t>46350</t>
  </si>
  <si>
    <t>HUS46350</t>
  </si>
  <si>
    <t>GL-685555569331330</t>
  </si>
  <si>
    <t>46385</t>
  </si>
  <si>
    <t>HUS46385</t>
  </si>
  <si>
    <t>GL-685555569331329</t>
  </si>
  <si>
    <t>47290</t>
  </si>
  <si>
    <t>HUS47290</t>
  </si>
  <si>
    <t>GL-6892771324814</t>
  </si>
  <si>
    <t>47883</t>
  </si>
  <si>
    <t>HUS47883</t>
  </si>
  <si>
    <t>GL-6845736867</t>
  </si>
  <si>
    <t>47977</t>
  </si>
  <si>
    <t>HUS47977</t>
  </si>
  <si>
    <t>GL-6845736866</t>
  </si>
  <si>
    <t>48006</t>
  </si>
  <si>
    <t>HUS48006</t>
  </si>
  <si>
    <t>GL-687654334431660</t>
  </si>
  <si>
    <t>48007</t>
  </si>
  <si>
    <t>HUS48007</t>
  </si>
  <si>
    <t>GL-687654334431659</t>
  </si>
  <si>
    <t>48095</t>
  </si>
  <si>
    <t>HUS48095</t>
  </si>
  <si>
    <t>GL-6845736850</t>
  </si>
  <si>
    <t>48187</t>
  </si>
  <si>
    <t>HUS48187</t>
  </si>
  <si>
    <t>GL-6845736865</t>
  </si>
  <si>
    <t>48347</t>
  </si>
  <si>
    <t>48358</t>
  </si>
  <si>
    <t>HUS48358</t>
  </si>
  <si>
    <t>GL-6845736864</t>
  </si>
  <si>
    <t>48382</t>
  </si>
  <si>
    <t>HUS48382</t>
  </si>
  <si>
    <t>GL-687654334431656</t>
  </si>
  <si>
    <t>48383</t>
  </si>
  <si>
    <t>HUS48383</t>
  </si>
  <si>
    <t>GL-6845736863</t>
  </si>
  <si>
    <t>48387</t>
  </si>
  <si>
    <t>HUS48387</t>
  </si>
  <si>
    <t>GL-6845736862</t>
  </si>
  <si>
    <t>48418</t>
  </si>
  <si>
    <t>HUS48418</t>
  </si>
  <si>
    <t>GL-687654334431657</t>
  </si>
  <si>
    <t>48556</t>
  </si>
  <si>
    <t>HUS48556</t>
  </si>
  <si>
    <t>GL-6845736859</t>
  </si>
  <si>
    <t>48573</t>
  </si>
  <si>
    <t>HUS48573</t>
  </si>
  <si>
    <t>GL-6845736904</t>
  </si>
  <si>
    <t>48691</t>
  </si>
  <si>
    <t>HUS48691</t>
  </si>
  <si>
    <t>GL-6845736903</t>
  </si>
  <si>
    <t>48719</t>
  </si>
  <si>
    <t>HUS48719</t>
  </si>
  <si>
    <t>GL-6845736905</t>
  </si>
  <si>
    <t>48743</t>
  </si>
  <si>
    <t>HUS48743</t>
  </si>
  <si>
    <t>GL-6892338398138</t>
  </si>
  <si>
    <t>48829</t>
  </si>
  <si>
    <t>HUS48829</t>
  </si>
  <si>
    <t>GL-6845736861</t>
  </si>
  <si>
    <t>48966</t>
  </si>
  <si>
    <t>HUS48966</t>
  </si>
  <si>
    <t>GL-685555569331332</t>
  </si>
  <si>
    <t>48972</t>
  </si>
  <si>
    <t>48998</t>
  </si>
  <si>
    <t>HUS48998</t>
  </si>
  <si>
    <t>GL-685555569331331</t>
  </si>
  <si>
    <t>49100</t>
  </si>
  <si>
    <t>HUS49100</t>
  </si>
  <si>
    <t>GL-6845736852</t>
  </si>
  <si>
    <t>49255</t>
  </si>
  <si>
    <t>HUS49255</t>
  </si>
  <si>
    <t>GL-6845736860</t>
  </si>
  <si>
    <t>49370</t>
  </si>
  <si>
    <t>HUS49370</t>
  </si>
  <si>
    <t>GL-6845736902</t>
  </si>
  <si>
    <t>49446</t>
  </si>
  <si>
    <t>HUS49446</t>
  </si>
  <si>
    <t>GL-6845736901</t>
  </si>
  <si>
    <t>49534</t>
  </si>
  <si>
    <t>HUS49534</t>
  </si>
  <si>
    <t>GL-6845736857</t>
  </si>
  <si>
    <t>49823</t>
  </si>
  <si>
    <t>HUS49823</t>
  </si>
  <si>
    <t>GL-6845736853</t>
  </si>
  <si>
    <t>49951</t>
  </si>
  <si>
    <t>HUS49951</t>
  </si>
  <si>
    <t>GL-6845736854</t>
  </si>
  <si>
    <t>49964</t>
  </si>
  <si>
    <t>HUS49964</t>
  </si>
  <si>
    <t>GL-687654334431658</t>
  </si>
  <si>
    <t>50218</t>
  </si>
  <si>
    <t>HUS50218</t>
  </si>
  <si>
    <t>GL-6845736851</t>
  </si>
  <si>
    <t>50568</t>
  </si>
  <si>
    <t>HUS50568</t>
  </si>
  <si>
    <t>GL-6845736856</t>
  </si>
  <si>
    <t>50577</t>
  </si>
  <si>
    <t>HUS50577</t>
  </si>
  <si>
    <t>GL-6845736855</t>
  </si>
  <si>
    <t>35544</t>
  </si>
  <si>
    <t>39442</t>
  </si>
  <si>
    <t>40238</t>
  </si>
  <si>
    <t>HUS40238</t>
  </si>
  <si>
    <t>GL-68048322329</t>
  </si>
  <si>
    <t>40255</t>
  </si>
  <si>
    <t>40498</t>
  </si>
  <si>
    <t>42892</t>
  </si>
  <si>
    <t>42920</t>
  </si>
  <si>
    <t>43029</t>
  </si>
  <si>
    <t>43062</t>
  </si>
  <si>
    <t>43374</t>
  </si>
  <si>
    <t>HUS43374</t>
  </si>
  <si>
    <t>43442</t>
  </si>
  <si>
    <t>HUS43442</t>
  </si>
  <si>
    <t>46998</t>
  </si>
  <si>
    <t>HUS46998</t>
  </si>
  <si>
    <t>GL-6892465375867</t>
  </si>
  <si>
    <t>47997</t>
  </si>
  <si>
    <t>48255</t>
  </si>
  <si>
    <t>HUS48255</t>
  </si>
  <si>
    <t>GL-682218380851</t>
  </si>
  <si>
    <t>48303</t>
  </si>
  <si>
    <t>HUS48303</t>
  </si>
  <si>
    <t>GL-6892338398134</t>
  </si>
  <si>
    <t>48681</t>
  </si>
  <si>
    <t>HUS48681</t>
  </si>
  <si>
    <t>GL-6845737016</t>
  </si>
  <si>
    <t>49284</t>
  </si>
  <si>
    <t>HUS49284</t>
  </si>
  <si>
    <t>GL-6892465375868</t>
  </si>
  <si>
    <t>49297</t>
  </si>
  <si>
    <t>HUS49297</t>
  </si>
  <si>
    <t>GL-6892477371733</t>
  </si>
  <si>
    <t>49587</t>
  </si>
  <si>
    <t>HUS49587</t>
  </si>
  <si>
    <t>GL-6892338398147</t>
  </si>
  <si>
    <t>49849</t>
  </si>
  <si>
    <t>HUS49849</t>
  </si>
  <si>
    <t>GL-6892465375869</t>
  </si>
  <si>
    <t>50034</t>
  </si>
  <si>
    <t>HUS50034</t>
  </si>
  <si>
    <t>GL-68048322327</t>
  </si>
  <si>
    <t>50048</t>
  </si>
  <si>
    <t>HUS50048</t>
  </si>
  <si>
    <t>GL-6892465375894</t>
  </si>
  <si>
    <t>50364</t>
  </si>
  <si>
    <t>HUS50364</t>
  </si>
  <si>
    <t>GL-687654334431697</t>
  </si>
  <si>
    <t>50401</t>
  </si>
  <si>
    <t>HUS50401</t>
  </si>
  <si>
    <t>GL-682090380285</t>
  </si>
  <si>
    <t>50490</t>
  </si>
  <si>
    <t>HUS50490</t>
  </si>
  <si>
    <t>50519</t>
  </si>
  <si>
    <t>HUS50519</t>
  </si>
  <si>
    <t>GL-6892477371732</t>
  </si>
  <si>
    <t>50918</t>
  </si>
  <si>
    <t>HUS50918</t>
  </si>
  <si>
    <t>GL-052090380288</t>
  </si>
  <si>
    <t>50920</t>
  </si>
  <si>
    <t>HUS50920</t>
  </si>
  <si>
    <t>GL-6892771324849</t>
  </si>
  <si>
    <t>51039</t>
  </si>
  <si>
    <t>HUS51039</t>
  </si>
  <si>
    <t>GL-6892477371731</t>
  </si>
  <si>
    <t>51240</t>
  </si>
  <si>
    <t>HUS51240</t>
  </si>
  <si>
    <t>GL-6845736941</t>
  </si>
  <si>
    <t>51357</t>
  </si>
  <si>
    <t>HUS51357</t>
  </si>
  <si>
    <t>GL-6892771324850</t>
  </si>
  <si>
    <t>51373</t>
  </si>
  <si>
    <t>HUS51373</t>
  </si>
  <si>
    <t>GL-6845736944</t>
  </si>
  <si>
    <t>51381</t>
  </si>
  <si>
    <t>HUS51381</t>
  </si>
  <si>
    <t>GL-6845736943</t>
  </si>
  <si>
    <t>51445</t>
  </si>
  <si>
    <t>HUS51445</t>
  </si>
  <si>
    <t>GL-6845736979</t>
  </si>
  <si>
    <t>51457</t>
  </si>
  <si>
    <t>HUS51457</t>
  </si>
  <si>
    <t>GL-6845736985</t>
  </si>
  <si>
    <t>51538</t>
  </si>
  <si>
    <t>HUS51538</t>
  </si>
  <si>
    <t>GL-6845736984</t>
  </si>
  <si>
    <t>51570</t>
  </si>
  <si>
    <t>HUS51570</t>
  </si>
  <si>
    <t>GL-6892771324853</t>
  </si>
  <si>
    <t>51586</t>
  </si>
  <si>
    <t>HUS51586</t>
  </si>
  <si>
    <t>GL-6845736980</t>
  </si>
  <si>
    <t>51634</t>
  </si>
  <si>
    <t>HUS51634</t>
  </si>
  <si>
    <t>GL-6892338398149</t>
  </si>
  <si>
    <t>51655</t>
  </si>
  <si>
    <t>HUS51655</t>
  </si>
  <si>
    <t>GL-6892771324851</t>
  </si>
  <si>
    <t>51796</t>
  </si>
  <si>
    <t>HUS51796</t>
  </si>
  <si>
    <t>GL-6845736981</t>
  </si>
  <si>
    <t>51811</t>
  </si>
  <si>
    <t>HUS51811</t>
  </si>
  <si>
    <t>GL-6845736977</t>
  </si>
  <si>
    <t>51855</t>
  </si>
  <si>
    <t>HUS51855</t>
  </si>
  <si>
    <t>GL-6892338398148</t>
  </si>
  <si>
    <t>51882</t>
  </si>
  <si>
    <t>HUS51882</t>
  </si>
  <si>
    <t>GL-6845736983</t>
  </si>
  <si>
    <t>51899</t>
  </si>
  <si>
    <t>HUS51899</t>
  </si>
  <si>
    <t>GL-6845736978</t>
  </si>
  <si>
    <t>51914</t>
  </si>
  <si>
    <t>HUS51914</t>
  </si>
  <si>
    <t>Dg-6845736986</t>
  </si>
  <si>
    <t>51921</t>
  </si>
  <si>
    <t>HUS51921</t>
  </si>
  <si>
    <t>Dg-6845736982</t>
  </si>
  <si>
    <t>51993</t>
  </si>
  <si>
    <t>HUS51993</t>
  </si>
  <si>
    <t>GL-6892771324873</t>
  </si>
  <si>
    <t>52034</t>
  </si>
  <si>
    <t>HUS52034</t>
  </si>
  <si>
    <t>GL-6845736942</t>
  </si>
  <si>
    <t>52058</t>
  </si>
  <si>
    <t>HUS52058</t>
  </si>
  <si>
    <t>GL-6845736945</t>
  </si>
  <si>
    <t>52151</t>
  </si>
  <si>
    <t>HUS52151</t>
  </si>
  <si>
    <t>GL-6892771324874</t>
  </si>
  <si>
    <t>52241</t>
  </si>
  <si>
    <t>HUS52241</t>
  </si>
  <si>
    <t>GL-6892465375870</t>
  </si>
  <si>
    <t>52244</t>
  </si>
  <si>
    <t>HUS52244</t>
  </si>
  <si>
    <t>GL-6892465375871</t>
  </si>
  <si>
    <t>52276</t>
  </si>
  <si>
    <t>52291</t>
  </si>
  <si>
    <t>52361</t>
  </si>
  <si>
    <t>52393</t>
  </si>
  <si>
    <t>HUS52393</t>
  </si>
  <si>
    <t>GL-682090380283</t>
  </si>
  <si>
    <t>52459</t>
  </si>
  <si>
    <t>HUS52459</t>
  </si>
  <si>
    <t>GL-6892465375895</t>
  </si>
  <si>
    <t>52632</t>
  </si>
  <si>
    <t>HUS52632</t>
  </si>
  <si>
    <t>GL-6892771324866</t>
  </si>
  <si>
    <t>52658</t>
  </si>
  <si>
    <t>HUS52658</t>
  </si>
  <si>
    <t>GL-6892771324867</t>
  </si>
  <si>
    <t>52671</t>
  </si>
  <si>
    <t>HUS52671</t>
  </si>
  <si>
    <t>GL-682090380284</t>
  </si>
  <si>
    <t>52738</t>
  </si>
  <si>
    <t>HUS52738</t>
  </si>
  <si>
    <t>GL-6845736959</t>
  </si>
  <si>
    <t>52741</t>
  </si>
  <si>
    <t>HUS52741</t>
  </si>
  <si>
    <t>GL-682090380289</t>
  </si>
  <si>
    <t>52748</t>
  </si>
  <si>
    <t>HUS52748</t>
  </si>
  <si>
    <t>GL-682090380290</t>
  </si>
  <si>
    <t>52767</t>
  </si>
  <si>
    <t>HUS52767</t>
  </si>
  <si>
    <t>GL-6845737018</t>
  </si>
  <si>
    <t>52790</t>
  </si>
  <si>
    <t>52826</t>
  </si>
  <si>
    <t>52827</t>
  </si>
  <si>
    <t>52873</t>
  </si>
  <si>
    <t>HUS52873</t>
  </si>
  <si>
    <t>GL-685555569331345</t>
  </si>
  <si>
    <t>52879</t>
  </si>
  <si>
    <t>HUS52879</t>
  </si>
  <si>
    <t>GL-6892465375864</t>
  </si>
  <si>
    <t>52882</t>
  </si>
  <si>
    <t>HUS52882</t>
  </si>
  <si>
    <t>GL-6892465375865</t>
  </si>
  <si>
    <t>52885</t>
  </si>
  <si>
    <t>HUS52885</t>
  </si>
  <si>
    <t>GL-6892465375892</t>
  </si>
  <si>
    <t>52904</t>
  </si>
  <si>
    <t>HUS52904</t>
  </si>
  <si>
    <t>GL-6892465375866</t>
  </si>
  <si>
    <t>53078</t>
  </si>
  <si>
    <t>HUS53078</t>
  </si>
  <si>
    <t>GL-6892465375901</t>
  </si>
  <si>
    <t>53095</t>
  </si>
  <si>
    <t>53515</t>
  </si>
  <si>
    <t>HUS53515</t>
  </si>
  <si>
    <t>GL-685555569331353</t>
  </si>
  <si>
    <t>53542</t>
  </si>
  <si>
    <t>HUS53542</t>
  </si>
  <si>
    <t>GL-6892338398178</t>
  </si>
  <si>
    <t>53556</t>
  </si>
  <si>
    <t>HUS53556</t>
  </si>
  <si>
    <t>GL-6845737006</t>
  </si>
  <si>
    <t>53620</t>
  </si>
  <si>
    <t>HUS53620</t>
  </si>
  <si>
    <t>GL-6892771324854</t>
  </si>
  <si>
    <t>53761</t>
  </si>
  <si>
    <t>HUS53761</t>
  </si>
  <si>
    <t>GL-6845737008</t>
  </si>
  <si>
    <t>53805</t>
  </si>
  <si>
    <t>HUS53805</t>
  </si>
  <si>
    <t>GL-6845737011</t>
  </si>
  <si>
    <t>53856</t>
  </si>
  <si>
    <t>HUS53856</t>
  </si>
  <si>
    <t>GL-6845737007</t>
  </si>
  <si>
    <t>53876</t>
  </si>
  <si>
    <t>HUS53876</t>
  </si>
  <si>
    <t>GL-6845737005</t>
  </si>
  <si>
    <t>53901</t>
  </si>
  <si>
    <t>HUS53901</t>
  </si>
  <si>
    <t>GL-6845737020</t>
  </si>
  <si>
    <t>53908</t>
  </si>
  <si>
    <t>HUS53908</t>
  </si>
  <si>
    <t>GL-6845737013</t>
  </si>
  <si>
    <t>54019</t>
  </si>
  <si>
    <t>HUS54019</t>
  </si>
  <si>
    <t>GL-6845737003</t>
  </si>
  <si>
    <t>54042</t>
  </si>
  <si>
    <t>54113</t>
  </si>
  <si>
    <t>54117</t>
  </si>
  <si>
    <t>HUS54117</t>
  </si>
  <si>
    <t>GL-6845737022</t>
  </si>
  <si>
    <t>54140</t>
  </si>
  <si>
    <t>HUS54140</t>
  </si>
  <si>
    <t>GL-6845737002</t>
  </si>
  <si>
    <t>54148</t>
  </si>
  <si>
    <t>HUS54148</t>
  </si>
  <si>
    <t>GL-6892477371730</t>
  </si>
  <si>
    <t>54252</t>
  </si>
  <si>
    <t>HUS54252</t>
  </si>
  <si>
    <t>GL-6845737021</t>
  </si>
  <si>
    <t>54291</t>
  </si>
  <si>
    <t>HUS54291</t>
  </si>
  <si>
    <t>GL-6845737023</t>
  </si>
  <si>
    <t>54324</t>
  </si>
  <si>
    <t>HUS54324</t>
  </si>
  <si>
    <t>GL-6892338398150</t>
  </si>
  <si>
    <t>54448</t>
  </si>
  <si>
    <t>HUS54448</t>
  </si>
  <si>
    <t>GL-6845736987</t>
  </si>
  <si>
    <t>54471</t>
  </si>
  <si>
    <t>HUS54471</t>
  </si>
  <si>
    <t>GL-685555569331344</t>
  </si>
  <si>
    <t>54491</t>
  </si>
  <si>
    <t>HUS54491</t>
  </si>
  <si>
    <t>GL-685555569331352</t>
  </si>
  <si>
    <t>54500</t>
  </si>
  <si>
    <t>HUS54500</t>
  </si>
  <si>
    <t>GL-6845736988</t>
  </si>
  <si>
    <t>54530</t>
  </si>
  <si>
    <t>54609</t>
  </si>
  <si>
    <t>54702</t>
  </si>
  <si>
    <t>HUS54702</t>
  </si>
  <si>
    <t>GL-685555569331350</t>
  </si>
  <si>
    <t>54717</t>
  </si>
  <si>
    <t>HUS54717</t>
  </si>
  <si>
    <t>GL-6845737019</t>
  </si>
  <si>
    <t>54795</t>
  </si>
  <si>
    <t>HUS54795</t>
  </si>
  <si>
    <t>GL-6845737015</t>
  </si>
  <si>
    <t>54825</t>
  </si>
  <si>
    <t>HUS54825</t>
  </si>
  <si>
    <t>GL-6892477371729</t>
  </si>
  <si>
    <t>54834</t>
  </si>
  <si>
    <t>HUS54834</t>
  </si>
  <si>
    <t>GL-6845737014</t>
  </si>
  <si>
    <t>54873</t>
  </si>
  <si>
    <t>HUS54873</t>
  </si>
  <si>
    <t>GL-6892465375888</t>
  </si>
  <si>
    <t>54877</t>
  </si>
  <si>
    <t>HUS54877</t>
  </si>
  <si>
    <t>GL-685555569331349</t>
  </si>
  <si>
    <t>54896</t>
  </si>
  <si>
    <t>HUS54896</t>
  </si>
  <si>
    <t>GL-6845737017</t>
  </si>
  <si>
    <t>54937</t>
  </si>
  <si>
    <t>HUS54937</t>
  </si>
  <si>
    <t>GL-6892771324857</t>
  </si>
  <si>
    <t>54978</t>
  </si>
  <si>
    <t>HUS54978</t>
  </si>
  <si>
    <t>GL-68048322326</t>
  </si>
  <si>
    <t>55021</t>
  </si>
  <si>
    <t>HUS55021</t>
  </si>
  <si>
    <t>GL-6892465375889</t>
  </si>
  <si>
    <t>55032</t>
  </si>
  <si>
    <t>HUS55032</t>
  </si>
  <si>
    <t>GL-6892771324858</t>
  </si>
  <si>
    <t>55040</t>
  </si>
  <si>
    <t>HUS55040</t>
  </si>
  <si>
    <t>GL-6845737012</t>
  </si>
  <si>
    <t>55095</t>
  </si>
  <si>
    <t>HUS55095</t>
  </si>
  <si>
    <t>GL-6892771324859</t>
  </si>
  <si>
    <t>55118</t>
  </si>
  <si>
    <t>HUS55118</t>
  </si>
  <si>
    <t>GL-6892771324860</t>
  </si>
  <si>
    <t>55144</t>
  </si>
  <si>
    <t>HUS55144</t>
  </si>
  <si>
    <t>GL-6892771324861</t>
  </si>
  <si>
    <t>55147</t>
  </si>
  <si>
    <t>HUS55147</t>
  </si>
  <si>
    <t>GL-6892465375890</t>
  </si>
  <si>
    <t>55163</t>
  </si>
  <si>
    <t>HUS55163</t>
  </si>
  <si>
    <t>GL-6892771324864</t>
  </si>
  <si>
    <t>01980</t>
  </si>
  <si>
    <t>28653</t>
  </si>
  <si>
    <t>HUS28653</t>
  </si>
  <si>
    <t>29332</t>
  </si>
  <si>
    <t>HUS29332</t>
  </si>
  <si>
    <t>31789</t>
  </si>
  <si>
    <t>HUS31789</t>
  </si>
  <si>
    <t>32238</t>
  </si>
  <si>
    <t>HUS32238</t>
  </si>
  <si>
    <t>32824</t>
  </si>
  <si>
    <t>HUS32824</t>
  </si>
  <si>
    <t>32999</t>
  </si>
  <si>
    <t>HUS32999</t>
  </si>
  <si>
    <t>40632</t>
  </si>
  <si>
    <t>HUS40632</t>
  </si>
  <si>
    <t>45437</t>
  </si>
  <si>
    <t>45998</t>
  </si>
  <si>
    <t>46002</t>
  </si>
  <si>
    <t>46035</t>
  </si>
  <si>
    <t>46045</t>
  </si>
  <si>
    <t>46860</t>
  </si>
  <si>
    <t>47284</t>
  </si>
  <si>
    <t>47595</t>
  </si>
  <si>
    <t>HUS47595</t>
  </si>
  <si>
    <t>47636</t>
  </si>
  <si>
    <t>48366</t>
  </si>
  <si>
    <t>48367</t>
  </si>
  <si>
    <t>49018</t>
  </si>
  <si>
    <t>49257</t>
  </si>
  <si>
    <t>49376</t>
  </si>
  <si>
    <t>46031</t>
  </si>
  <si>
    <t>46377</t>
  </si>
  <si>
    <t>HUS46377</t>
  </si>
  <si>
    <t>47320</t>
  </si>
  <si>
    <t>48422</t>
  </si>
  <si>
    <t>49009</t>
  </si>
  <si>
    <t>49451</t>
  </si>
  <si>
    <t>HUS49451</t>
  </si>
  <si>
    <t>49912</t>
  </si>
  <si>
    <t>HUS49912</t>
  </si>
  <si>
    <t>50515</t>
  </si>
  <si>
    <t>HUS50515</t>
  </si>
  <si>
    <t>50800</t>
  </si>
  <si>
    <t>HUS50800</t>
  </si>
  <si>
    <t>50805</t>
  </si>
  <si>
    <t>50827</t>
  </si>
  <si>
    <t>HUS50827</t>
  </si>
  <si>
    <t>50973</t>
  </si>
  <si>
    <t>50976</t>
  </si>
  <si>
    <t>51078</t>
  </si>
  <si>
    <t>HUS51078</t>
  </si>
  <si>
    <t>51081</t>
  </si>
  <si>
    <t>51138</t>
  </si>
  <si>
    <t>HUS51138</t>
  </si>
  <si>
    <t>51175</t>
  </si>
  <si>
    <t>51185</t>
  </si>
  <si>
    <t>51245</t>
  </si>
  <si>
    <t>51256</t>
  </si>
  <si>
    <t>HUS51256</t>
  </si>
  <si>
    <t>51290</t>
  </si>
  <si>
    <t>51300</t>
  </si>
  <si>
    <t>51363</t>
  </si>
  <si>
    <t>51366</t>
  </si>
  <si>
    <t>51971</t>
  </si>
  <si>
    <t>HUS51971</t>
  </si>
  <si>
    <t>52005</t>
  </si>
  <si>
    <t>HUS52005</t>
  </si>
  <si>
    <t>52054</t>
  </si>
  <si>
    <t>HUS52054</t>
  </si>
  <si>
    <t>52225</t>
  </si>
  <si>
    <t>HUS52225</t>
  </si>
  <si>
    <t>52242</t>
  </si>
  <si>
    <t>HUS52242</t>
  </si>
  <si>
    <t>52253</t>
  </si>
  <si>
    <t>HUS52253</t>
  </si>
  <si>
    <t>52298</t>
  </si>
  <si>
    <t>52592</t>
  </si>
  <si>
    <t>HUS52592</t>
  </si>
  <si>
    <t>52742</t>
  </si>
  <si>
    <t>HUS52742</t>
  </si>
  <si>
    <t>52784</t>
  </si>
  <si>
    <t>52846</t>
  </si>
  <si>
    <t>52848</t>
  </si>
  <si>
    <t>HUS52848</t>
  </si>
  <si>
    <t>52860</t>
  </si>
  <si>
    <t>52872</t>
  </si>
  <si>
    <t>52874</t>
  </si>
  <si>
    <t>HUS52874</t>
  </si>
  <si>
    <t>52876</t>
  </si>
  <si>
    <t>52883</t>
  </si>
  <si>
    <t>52888</t>
  </si>
  <si>
    <t>HUS52888</t>
  </si>
  <si>
    <t>52890</t>
  </si>
  <si>
    <t>53118</t>
  </si>
  <si>
    <t>53277</t>
  </si>
  <si>
    <t>53382</t>
  </si>
  <si>
    <t>HUS53382</t>
  </si>
  <si>
    <t>GL-6892771324947</t>
  </si>
  <si>
    <t>53679</t>
  </si>
  <si>
    <t>HUS53679</t>
  </si>
  <si>
    <t>GL-6892771324948</t>
  </si>
  <si>
    <t>53813</t>
  </si>
  <si>
    <t>HUS53813</t>
  </si>
  <si>
    <t>GL-6892771324949</t>
  </si>
  <si>
    <t>53915</t>
  </si>
  <si>
    <t>HUS53915</t>
  </si>
  <si>
    <t>GL-68048322448</t>
  </si>
  <si>
    <t>54070</t>
  </si>
  <si>
    <t>HUS54070</t>
  </si>
  <si>
    <t>GL-6892771324950</t>
  </si>
  <si>
    <t>54261</t>
  </si>
  <si>
    <t>HUS54261</t>
  </si>
  <si>
    <t>54504</t>
  </si>
  <si>
    <t>HUS54504</t>
  </si>
  <si>
    <t>54928</t>
  </si>
  <si>
    <t>HUS54928</t>
  </si>
  <si>
    <t>GL-6892771324951</t>
  </si>
  <si>
    <t>54987</t>
  </si>
  <si>
    <t>HUS54987</t>
  </si>
  <si>
    <t>54995</t>
  </si>
  <si>
    <t>55029</t>
  </si>
  <si>
    <t>HUS55029</t>
  </si>
  <si>
    <t>55126</t>
  </si>
  <si>
    <t>HUS55126</t>
  </si>
  <si>
    <t>GL-6892771324952</t>
  </si>
  <si>
    <t>55164</t>
  </si>
  <si>
    <t>55192</t>
  </si>
  <si>
    <t>HUS55192</t>
  </si>
  <si>
    <t>GL-682090380329</t>
  </si>
  <si>
    <t>55518</t>
  </si>
  <si>
    <t>HUS55518</t>
  </si>
  <si>
    <t>55629</t>
  </si>
  <si>
    <t>HUS55629</t>
  </si>
  <si>
    <t>GL-682090380330</t>
  </si>
  <si>
    <t>55838</t>
  </si>
  <si>
    <t>HUS55838</t>
  </si>
  <si>
    <t>GL-68048322447</t>
  </si>
  <si>
    <t>55910</t>
  </si>
  <si>
    <t>55950</t>
  </si>
  <si>
    <t>HUS55950</t>
  </si>
  <si>
    <t>GL-68765433293695</t>
  </si>
  <si>
    <t>56009</t>
  </si>
  <si>
    <t>HUS56009</t>
  </si>
  <si>
    <t>GL-682090380331</t>
  </si>
  <si>
    <t>56074</t>
  </si>
  <si>
    <t>HUS56074</t>
  </si>
  <si>
    <t>GL-6845737077</t>
  </si>
  <si>
    <t>56107</t>
  </si>
  <si>
    <t>HUS56107</t>
  </si>
  <si>
    <t>56266</t>
  </si>
  <si>
    <t>HUS56266</t>
  </si>
  <si>
    <t>56487</t>
  </si>
  <si>
    <t>HUS56487</t>
  </si>
  <si>
    <t>GL-6892465375992</t>
  </si>
  <si>
    <t>56766</t>
  </si>
  <si>
    <t>HUS56766</t>
  </si>
  <si>
    <t>56857</t>
  </si>
  <si>
    <t>HUS56857</t>
  </si>
  <si>
    <t>56916</t>
  </si>
  <si>
    <t>HUS56916</t>
  </si>
  <si>
    <t>GL-68765433293694</t>
  </si>
  <si>
    <t>56984</t>
  </si>
  <si>
    <t>HUS56984</t>
  </si>
  <si>
    <t>GL-6892771324953</t>
  </si>
  <si>
    <t>57275</t>
  </si>
  <si>
    <t>HUS57275</t>
  </si>
  <si>
    <t>GL-6892771324954</t>
  </si>
  <si>
    <t>57315</t>
  </si>
  <si>
    <t>HUS57315</t>
  </si>
  <si>
    <t>GL-685555569331385</t>
  </si>
  <si>
    <t>57339</t>
  </si>
  <si>
    <t>HUS57339</t>
  </si>
  <si>
    <t>GL-6892771324955</t>
  </si>
  <si>
    <t>57347</t>
  </si>
  <si>
    <t>HUS57347</t>
  </si>
  <si>
    <t>GL-6892771324956</t>
  </si>
  <si>
    <t>57351</t>
  </si>
  <si>
    <t>HUS57351</t>
  </si>
  <si>
    <t>GL-6892771324957</t>
  </si>
  <si>
    <t>57354</t>
  </si>
  <si>
    <t>HUS57354</t>
  </si>
  <si>
    <t>GL-6892771324958</t>
  </si>
  <si>
    <t>57506</t>
  </si>
  <si>
    <t>HUS57506</t>
  </si>
  <si>
    <t>GL-6845737118</t>
  </si>
  <si>
    <t>57561</t>
  </si>
  <si>
    <t>HUS57561</t>
  </si>
  <si>
    <t>GL-6845737119</t>
  </si>
  <si>
    <t>57763</t>
  </si>
  <si>
    <t>57782</t>
  </si>
  <si>
    <t>HUS57782</t>
  </si>
  <si>
    <t>GL-6892771324959</t>
  </si>
  <si>
    <t>57924</t>
  </si>
  <si>
    <t>HUS57924</t>
  </si>
  <si>
    <t>GL-6845737122</t>
  </si>
  <si>
    <t>58090</t>
  </si>
  <si>
    <t>HUS58090</t>
  </si>
  <si>
    <t>GL-68765433293696</t>
  </si>
  <si>
    <t>58091</t>
  </si>
  <si>
    <t>HUS58091</t>
  </si>
  <si>
    <t>GL-68765433293697</t>
  </si>
  <si>
    <t>58248</t>
  </si>
  <si>
    <t>HUS58248</t>
  </si>
  <si>
    <t>58365</t>
  </si>
  <si>
    <t>HUS58365</t>
  </si>
  <si>
    <t>GL-682090380328</t>
  </si>
  <si>
    <t>58535</t>
  </si>
  <si>
    <t>HUS58535</t>
  </si>
  <si>
    <t>GL-6845737123</t>
  </si>
  <si>
    <t>58622</t>
  </si>
  <si>
    <t>HUS58622</t>
  </si>
  <si>
    <t>GL-6845737121</t>
  </si>
  <si>
    <t>58724</t>
  </si>
  <si>
    <t>HUS58724</t>
  </si>
  <si>
    <t>GL-68765433293698</t>
  </si>
  <si>
    <t>58741</t>
  </si>
  <si>
    <t>58810</t>
  </si>
  <si>
    <t>HUS58810</t>
  </si>
  <si>
    <t>GL-68765433293699</t>
  </si>
  <si>
    <t>58841</t>
  </si>
  <si>
    <t>HUS58841</t>
  </si>
  <si>
    <t>GL-6892465375976</t>
  </si>
  <si>
    <t>58847</t>
  </si>
  <si>
    <t>HUS58847</t>
  </si>
  <si>
    <t>58916</t>
  </si>
  <si>
    <t>HUS58916</t>
  </si>
  <si>
    <t>GL-682090380332</t>
  </si>
  <si>
    <t>59096</t>
  </si>
  <si>
    <t>HUS59096</t>
  </si>
  <si>
    <t>GL-682090380336</t>
  </si>
  <si>
    <t>59160</t>
  </si>
  <si>
    <t>HUS59160</t>
  </si>
  <si>
    <t>GL-685555569331378</t>
  </si>
  <si>
    <t>59283</t>
  </si>
  <si>
    <t>HUS59283</t>
  </si>
  <si>
    <t>GL-685555569331377</t>
  </si>
  <si>
    <t>59328</t>
  </si>
  <si>
    <t>HUS59328</t>
  </si>
  <si>
    <t>GL-6892465375973</t>
  </si>
  <si>
    <t>59365</t>
  </si>
  <si>
    <t>HUS59365</t>
  </si>
  <si>
    <t>GL-682090380337</t>
  </si>
  <si>
    <t>59452</t>
  </si>
  <si>
    <t>HUS59452</t>
  </si>
  <si>
    <t>GL-685555569331376</t>
  </si>
  <si>
    <t>59468</t>
  </si>
  <si>
    <t>HUS59468</t>
  </si>
  <si>
    <t>GL-68048322449</t>
  </si>
  <si>
    <t>59504</t>
  </si>
  <si>
    <t>HUS59504</t>
  </si>
  <si>
    <t>GL-682090380338</t>
  </si>
  <si>
    <t>59548</t>
  </si>
  <si>
    <t>HUS59548</t>
  </si>
  <si>
    <t>GL-6845737120</t>
  </si>
  <si>
    <t>59566</t>
  </si>
  <si>
    <t>HUS59566</t>
  </si>
  <si>
    <t>GL-685555569331375</t>
  </si>
  <si>
    <t>59714</t>
  </si>
  <si>
    <t>HUS59714</t>
  </si>
  <si>
    <t>GL-6892465375975</t>
  </si>
  <si>
    <t>59716</t>
  </si>
  <si>
    <t>HUS59716</t>
  </si>
  <si>
    <t>59748</t>
  </si>
  <si>
    <t>59816</t>
  </si>
  <si>
    <t>HUS59816</t>
  </si>
  <si>
    <t>GL-6845737127</t>
  </si>
  <si>
    <t>59847</t>
  </si>
  <si>
    <t>60023</t>
  </si>
  <si>
    <t>HUS60023</t>
  </si>
  <si>
    <t>GL-6845737128</t>
  </si>
  <si>
    <t>60167</t>
  </si>
  <si>
    <t>HUS60167</t>
  </si>
  <si>
    <t>GL-68048322452</t>
  </si>
  <si>
    <t>60388</t>
  </si>
  <si>
    <t>60443</t>
  </si>
  <si>
    <t>HUS60443</t>
  </si>
  <si>
    <t>GL-6892771324962</t>
  </si>
  <si>
    <t>60743</t>
  </si>
  <si>
    <t>HUS60743</t>
  </si>
  <si>
    <t>GL-6892771324963</t>
  </si>
  <si>
    <t>60779</t>
  </si>
  <si>
    <t>52637</t>
  </si>
  <si>
    <t>52852</t>
  </si>
  <si>
    <t>53275</t>
  </si>
  <si>
    <t>53696</t>
  </si>
  <si>
    <t>53786</t>
  </si>
  <si>
    <t>54081</t>
  </si>
  <si>
    <t>54267</t>
  </si>
  <si>
    <t>54473</t>
  </si>
  <si>
    <t>HUS54473</t>
  </si>
  <si>
    <t>54482</t>
  </si>
  <si>
    <t>54649</t>
  </si>
  <si>
    <t>54764</t>
  </si>
  <si>
    <t>54817</t>
  </si>
  <si>
    <t>55383</t>
  </si>
  <si>
    <t>55604</t>
  </si>
  <si>
    <t>55683</t>
  </si>
  <si>
    <t>HUS55683</t>
  </si>
  <si>
    <t>55687</t>
  </si>
  <si>
    <t>HUS55687</t>
  </si>
  <si>
    <t>55720</t>
  </si>
  <si>
    <t>HUS55720</t>
  </si>
  <si>
    <t>55840</t>
  </si>
  <si>
    <t>HUS55840</t>
  </si>
  <si>
    <t>GL-6892465375950</t>
  </si>
  <si>
    <t>55942</t>
  </si>
  <si>
    <t>HUS55942</t>
  </si>
  <si>
    <t>56945</t>
  </si>
  <si>
    <t>HUS56945</t>
  </si>
  <si>
    <t>57355</t>
  </si>
  <si>
    <t>57491</t>
  </si>
  <si>
    <t>57676</t>
  </si>
  <si>
    <t>HUS57676</t>
  </si>
  <si>
    <t>57679</t>
  </si>
  <si>
    <t>HUS57679</t>
  </si>
  <si>
    <t>57702</t>
  </si>
  <si>
    <t>HUS57702</t>
  </si>
  <si>
    <t>57718</t>
  </si>
  <si>
    <t>HUS57718</t>
  </si>
  <si>
    <t>57722</t>
  </si>
  <si>
    <t>HUS57722</t>
  </si>
  <si>
    <t>57867</t>
  </si>
  <si>
    <t>HUS57867</t>
  </si>
  <si>
    <t>57873</t>
  </si>
  <si>
    <t>HUS57873</t>
  </si>
  <si>
    <t>57874</t>
  </si>
  <si>
    <t>HUS57874</t>
  </si>
  <si>
    <t>58011</t>
  </si>
  <si>
    <t>HUS58011</t>
  </si>
  <si>
    <t>GL-6892465375951</t>
  </si>
  <si>
    <t>58013</t>
  </si>
  <si>
    <t>HUS58013</t>
  </si>
  <si>
    <t>58078</t>
  </si>
  <si>
    <t>HUS58078</t>
  </si>
  <si>
    <t>58259</t>
  </si>
  <si>
    <t>HUS58259</t>
  </si>
  <si>
    <t>58273</t>
  </si>
  <si>
    <t>HUS58273</t>
  </si>
  <si>
    <t>58309</t>
  </si>
  <si>
    <t>HUS58309</t>
  </si>
  <si>
    <t>58313</t>
  </si>
  <si>
    <t>HUS58313</t>
  </si>
  <si>
    <t>58315</t>
  </si>
  <si>
    <t>HUS58315</t>
  </si>
  <si>
    <t>58375</t>
  </si>
  <si>
    <t>HUS58375</t>
  </si>
  <si>
    <t>GL-6892465375952</t>
  </si>
  <si>
    <t>58400</t>
  </si>
  <si>
    <t>HUS58400</t>
  </si>
  <si>
    <t>58481</t>
  </si>
  <si>
    <t>HUS58481</t>
  </si>
  <si>
    <t>GL-685555569331396</t>
  </si>
  <si>
    <t>58495</t>
  </si>
  <si>
    <t>HUS58495</t>
  </si>
  <si>
    <t>58503</t>
  </si>
  <si>
    <t>HUS58503</t>
  </si>
  <si>
    <t>58518</t>
  </si>
  <si>
    <t>HUS58518</t>
  </si>
  <si>
    <t>58573</t>
  </si>
  <si>
    <t>HUS58573</t>
  </si>
  <si>
    <t>58596</t>
  </si>
  <si>
    <t>HUS58596</t>
  </si>
  <si>
    <t>58609</t>
  </si>
  <si>
    <t>HUS58609</t>
  </si>
  <si>
    <t>58667</t>
  </si>
  <si>
    <t>HUS58667</t>
  </si>
  <si>
    <t>58695</t>
  </si>
  <si>
    <t>HUS58695</t>
  </si>
  <si>
    <t>58700</t>
  </si>
  <si>
    <t>HUS58700</t>
  </si>
  <si>
    <t>GL-68765433293718</t>
  </si>
  <si>
    <t>58716</t>
  </si>
  <si>
    <t>HUS58716</t>
  </si>
  <si>
    <t>58905</t>
  </si>
  <si>
    <t>HUS58905</t>
  </si>
  <si>
    <t>58926</t>
  </si>
  <si>
    <t>HUS58926</t>
  </si>
  <si>
    <t>GL-685555569331395</t>
  </si>
  <si>
    <t>59166</t>
  </si>
  <si>
    <t>HUS59166</t>
  </si>
  <si>
    <t>59244</t>
  </si>
  <si>
    <t>59597</t>
  </si>
  <si>
    <t>HUS59597</t>
  </si>
  <si>
    <t>GL-685555569331394</t>
  </si>
  <si>
    <t>59848</t>
  </si>
  <si>
    <t>HUS59848</t>
  </si>
  <si>
    <t>59900</t>
  </si>
  <si>
    <t>HUS59900</t>
  </si>
  <si>
    <t>59917</t>
  </si>
  <si>
    <t>HUS59917</t>
  </si>
  <si>
    <t>59921</t>
  </si>
  <si>
    <t>HUS59921</t>
  </si>
  <si>
    <t>59926</t>
  </si>
  <si>
    <t>HUS59926</t>
  </si>
  <si>
    <t>59948</t>
  </si>
  <si>
    <t>HUS59948</t>
  </si>
  <si>
    <t>60016</t>
  </si>
  <si>
    <t>HUS60016</t>
  </si>
  <si>
    <t>GL-6892338398324</t>
  </si>
  <si>
    <t>60036</t>
  </si>
  <si>
    <t>HUS60036</t>
  </si>
  <si>
    <t>60037</t>
  </si>
  <si>
    <t>HUS60037</t>
  </si>
  <si>
    <t>60052</t>
  </si>
  <si>
    <t>HUS60052</t>
  </si>
  <si>
    <t>60108</t>
  </si>
  <si>
    <t>HUS60108</t>
  </si>
  <si>
    <t>60146</t>
  </si>
  <si>
    <t>HUS60146</t>
  </si>
  <si>
    <t>GL-685555569331393</t>
  </si>
  <si>
    <t>60227</t>
  </si>
  <si>
    <t>HUS60227</t>
  </si>
  <si>
    <t>60232</t>
  </si>
  <si>
    <t>HUS60232</t>
  </si>
  <si>
    <t>60233</t>
  </si>
  <si>
    <t>HUS60233</t>
  </si>
  <si>
    <t>60234</t>
  </si>
  <si>
    <t>HUS60234</t>
  </si>
  <si>
    <t>60281</t>
  </si>
  <si>
    <t>HUS60281</t>
  </si>
  <si>
    <t>60289</t>
  </si>
  <si>
    <t>HUS60289</t>
  </si>
  <si>
    <t>60291</t>
  </si>
  <si>
    <t>HUS60291</t>
  </si>
  <si>
    <t>60309</t>
  </si>
  <si>
    <t>HUS60309</t>
  </si>
  <si>
    <t>60351</t>
  </si>
  <si>
    <t>HUS60351</t>
  </si>
  <si>
    <t>60369</t>
  </si>
  <si>
    <t>HUS60369</t>
  </si>
  <si>
    <t>60396</t>
  </si>
  <si>
    <t>HUS60396</t>
  </si>
  <si>
    <t>60414</t>
  </si>
  <si>
    <t>HUS60414</t>
  </si>
  <si>
    <t>60429</t>
  </si>
  <si>
    <t>HUS60429</t>
  </si>
  <si>
    <t>GL-682090380339</t>
  </si>
  <si>
    <t>60447</t>
  </si>
  <si>
    <t>HUS60447</t>
  </si>
  <si>
    <t>60472</t>
  </si>
  <si>
    <t>HUS60472</t>
  </si>
  <si>
    <t>60570</t>
  </si>
  <si>
    <t>HUS60570</t>
  </si>
  <si>
    <t>60653</t>
  </si>
  <si>
    <t>HUS60653</t>
  </si>
  <si>
    <t>60658</t>
  </si>
  <si>
    <t>HUS60658</t>
  </si>
  <si>
    <t>60661</t>
  </si>
  <si>
    <t>HUS60661</t>
  </si>
  <si>
    <t>60663</t>
  </si>
  <si>
    <t>HUS60663</t>
  </si>
  <si>
    <t>60668</t>
  </si>
  <si>
    <t>HUS60668</t>
  </si>
  <si>
    <t>60672</t>
  </si>
  <si>
    <t>HUS60672</t>
  </si>
  <si>
    <t>60721</t>
  </si>
  <si>
    <t>60774</t>
  </si>
  <si>
    <t>60868</t>
  </si>
  <si>
    <t>HUS60868</t>
  </si>
  <si>
    <t>60880</t>
  </si>
  <si>
    <t>HUS60880</t>
  </si>
  <si>
    <t>60891</t>
  </si>
  <si>
    <t>HUS60891</t>
  </si>
  <si>
    <t>61033</t>
  </si>
  <si>
    <t>HUS61033</t>
  </si>
  <si>
    <t>61187</t>
  </si>
  <si>
    <t>HUS61187</t>
  </si>
  <si>
    <t>61192</t>
  </si>
  <si>
    <t>HUS61192</t>
  </si>
  <si>
    <t>61214</t>
  </si>
  <si>
    <t>HUS61214</t>
  </si>
  <si>
    <t>61245</t>
  </si>
  <si>
    <t>HUS61245</t>
  </si>
  <si>
    <t>GL-6845737148</t>
  </si>
  <si>
    <t>61270</t>
  </si>
  <si>
    <t>HUS61270</t>
  </si>
  <si>
    <t>GL-6892771324965</t>
  </si>
  <si>
    <t>61419</t>
  </si>
  <si>
    <t>HUS61419</t>
  </si>
  <si>
    <t>GL-685555569331390</t>
  </si>
  <si>
    <t>61478</t>
  </si>
  <si>
    <t>HUS61478</t>
  </si>
  <si>
    <t>GL-6845737147</t>
  </si>
  <si>
    <t>61509</t>
  </si>
  <si>
    <t>HUS61509</t>
  </si>
  <si>
    <t>61555</t>
  </si>
  <si>
    <t>HUS61555</t>
  </si>
  <si>
    <t>61580</t>
  </si>
  <si>
    <t>HUS61580</t>
  </si>
  <si>
    <t>GL-685555569331392</t>
  </si>
  <si>
    <t>61588</t>
  </si>
  <si>
    <t>61591</t>
  </si>
  <si>
    <t>HUS61591</t>
  </si>
  <si>
    <t>61601</t>
  </si>
  <si>
    <t>HUS61601</t>
  </si>
  <si>
    <t>61603</t>
  </si>
  <si>
    <t>HUS61603</t>
  </si>
  <si>
    <t>61670</t>
  </si>
  <si>
    <t>HUS61670</t>
  </si>
  <si>
    <t>GL-685555569331391</t>
  </si>
  <si>
    <t>61739</t>
  </si>
  <si>
    <t>HUS61739</t>
  </si>
  <si>
    <t>61925</t>
  </si>
  <si>
    <t>HUS61925</t>
  </si>
  <si>
    <t>61993</t>
  </si>
  <si>
    <t>HUS61993</t>
  </si>
  <si>
    <t>GL-6892477371951</t>
  </si>
  <si>
    <t>61995</t>
  </si>
  <si>
    <t>HUS61995</t>
  </si>
  <si>
    <t>62026</t>
  </si>
  <si>
    <t>HUS62026</t>
  </si>
  <si>
    <t>62073</t>
  </si>
  <si>
    <t>HUS62073</t>
  </si>
  <si>
    <t>62116</t>
  </si>
  <si>
    <t>HUS62116</t>
  </si>
  <si>
    <t>62152</t>
  </si>
  <si>
    <t>HUS62152</t>
  </si>
  <si>
    <t>53488</t>
  </si>
  <si>
    <t>HUS53488</t>
  </si>
  <si>
    <t>56349</t>
  </si>
  <si>
    <t>56540</t>
  </si>
  <si>
    <t>HUS56540</t>
  </si>
  <si>
    <t>GL-6892771324966</t>
  </si>
  <si>
    <t>56544</t>
  </si>
  <si>
    <t>HUS56544</t>
  </si>
  <si>
    <t>57036</t>
  </si>
  <si>
    <t>HUS57036</t>
  </si>
  <si>
    <t>57178</t>
  </si>
  <si>
    <t>HUS57178</t>
  </si>
  <si>
    <t>57306</t>
  </si>
  <si>
    <t>HUS57306</t>
  </si>
  <si>
    <t>57995</t>
  </si>
  <si>
    <t>HUS57995</t>
  </si>
  <si>
    <t>58027</t>
  </si>
  <si>
    <t>HUS58027</t>
  </si>
  <si>
    <t>58035</t>
  </si>
  <si>
    <t>HUS58035</t>
  </si>
  <si>
    <t>GL-6892771324971</t>
  </si>
  <si>
    <t>58246</t>
  </si>
  <si>
    <t>HUS58246</t>
  </si>
  <si>
    <t>58366</t>
  </si>
  <si>
    <t>HUS58366</t>
  </si>
  <si>
    <t>58447</t>
  </si>
  <si>
    <t>HUS58447</t>
  </si>
  <si>
    <t>GL-6892771324974</t>
  </si>
  <si>
    <t>58531</t>
  </si>
  <si>
    <t>HUS58531</t>
  </si>
  <si>
    <t>58544</t>
  </si>
  <si>
    <t>HUS58544</t>
  </si>
  <si>
    <t>58564</t>
  </si>
  <si>
    <t>HUS58564</t>
  </si>
  <si>
    <t>58603</t>
  </si>
  <si>
    <t>HUS58603</t>
  </si>
  <si>
    <t>GL-6892771324976</t>
  </si>
  <si>
    <t>58710</t>
  </si>
  <si>
    <t>HUS58710</t>
  </si>
  <si>
    <t>58749</t>
  </si>
  <si>
    <t>HUS58749</t>
  </si>
  <si>
    <t>58750</t>
  </si>
  <si>
    <t>HUS58750</t>
  </si>
  <si>
    <t>58766</t>
  </si>
  <si>
    <t>HUS58766</t>
  </si>
  <si>
    <t>58776</t>
  </si>
  <si>
    <t>HUS58776</t>
  </si>
  <si>
    <t>58783</t>
  </si>
  <si>
    <t>HUS58783</t>
  </si>
  <si>
    <t>58822</t>
  </si>
  <si>
    <t>HUS58822</t>
  </si>
  <si>
    <t>GL-6892771324975</t>
  </si>
  <si>
    <t>59028</t>
  </si>
  <si>
    <t>HUS59028</t>
  </si>
  <si>
    <t>59233</t>
  </si>
  <si>
    <t>HUS59233</t>
  </si>
  <si>
    <t>GL-6892771324978</t>
  </si>
  <si>
    <t>59243</t>
  </si>
  <si>
    <t>HUS59243</t>
  </si>
  <si>
    <t>GL-6892771324979</t>
  </si>
  <si>
    <t>59475</t>
  </si>
  <si>
    <t>HUS59475</t>
  </si>
  <si>
    <t>59491</t>
  </si>
  <si>
    <t>HUS59491</t>
  </si>
  <si>
    <t>59493</t>
  </si>
  <si>
    <t>HUS59493</t>
  </si>
  <si>
    <t>59520</t>
  </si>
  <si>
    <t>HUS59520</t>
  </si>
  <si>
    <t>59527</t>
  </si>
  <si>
    <t>HUS59527</t>
  </si>
  <si>
    <t>GL-6892771324980</t>
  </si>
  <si>
    <t>59532</t>
  </si>
  <si>
    <t>HUS59532</t>
  </si>
  <si>
    <t>59562</t>
  </si>
  <si>
    <t>HUS59562</t>
  </si>
  <si>
    <t>59606</t>
  </si>
  <si>
    <t>HUS59606</t>
  </si>
  <si>
    <t>59608</t>
  </si>
  <si>
    <t>HUS59608</t>
  </si>
  <si>
    <t>GL-6892771324981</t>
  </si>
  <si>
    <t>59609</t>
  </si>
  <si>
    <t>HUS59609</t>
  </si>
  <si>
    <t>GL-6892771324982</t>
  </si>
  <si>
    <t>59614</t>
  </si>
  <si>
    <t>HUS59614</t>
  </si>
  <si>
    <t>59704</t>
  </si>
  <si>
    <t>HUS59704</t>
  </si>
  <si>
    <t>GL-6892771324983</t>
  </si>
  <si>
    <t>59795</t>
  </si>
  <si>
    <t>HUS59795</t>
  </si>
  <si>
    <t>59834</t>
  </si>
  <si>
    <t>HUS59834</t>
  </si>
  <si>
    <t>59872</t>
  </si>
  <si>
    <t>HUS59872</t>
  </si>
  <si>
    <t>GL-6892771325001</t>
  </si>
  <si>
    <t>59879</t>
  </si>
  <si>
    <t>HUS59879</t>
  </si>
  <si>
    <t>59976</t>
  </si>
  <si>
    <t>HUS59976</t>
  </si>
  <si>
    <t>60002</t>
  </si>
  <si>
    <t>HUS60002</t>
  </si>
  <si>
    <t>60110</t>
  </si>
  <si>
    <t>HUS60110</t>
  </si>
  <si>
    <t>60254</t>
  </si>
  <si>
    <t>HUS60254</t>
  </si>
  <si>
    <t>GL-682090380341</t>
  </si>
  <si>
    <t>60258</t>
  </si>
  <si>
    <t>HUS60258</t>
  </si>
  <si>
    <t>GL-682090380342</t>
  </si>
  <si>
    <t>60268</t>
  </si>
  <si>
    <t>HUS60268</t>
  </si>
  <si>
    <t>60321</t>
  </si>
  <si>
    <t>HUS60321</t>
  </si>
  <si>
    <t>60327</t>
  </si>
  <si>
    <t>HUS60327</t>
  </si>
  <si>
    <t>60373</t>
  </si>
  <si>
    <t>HUS60373</t>
  </si>
  <si>
    <t>60406</t>
  </si>
  <si>
    <t>HUS60406</t>
  </si>
  <si>
    <t>60427</t>
  </si>
  <si>
    <t>HUS60427</t>
  </si>
  <si>
    <t>60512</t>
  </si>
  <si>
    <t>HUS60512</t>
  </si>
  <si>
    <t>60568</t>
  </si>
  <si>
    <t>HUS60568</t>
  </si>
  <si>
    <t>60690</t>
  </si>
  <si>
    <t>HUS60690</t>
  </si>
  <si>
    <t>60727</t>
  </si>
  <si>
    <t>HUS60727</t>
  </si>
  <si>
    <t>GL-682090380343</t>
  </si>
  <si>
    <t>60736</t>
  </si>
  <si>
    <t>HUS60736</t>
  </si>
  <si>
    <t>60740</t>
  </si>
  <si>
    <t>HUS60740</t>
  </si>
  <si>
    <t>60757</t>
  </si>
  <si>
    <t>HUS60757</t>
  </si>
  <si>
    <t>60788</t>
  </si>
  <si>
    <t>HUS60788</t>
  </si>
  <si>
    <t>60840</t>
  </si>
  <si>
    <t>HUS60840</t>
  </si>
  <si>
    <t>60860</t>
  </si>
  <si>
    <t>HUS60860</t>
  </si>
  <si>
    <t>GL-6892465375953</t>
  </si>
  <si>
    <t>60881</t>
  </si>
  <si>
    <t>HUS60881</t>
  </si>
  <si>
    <t>GL-6892465375954</t>
  </si>
  <si>
    <t>60904</t>
  </si>
  <si>
    <t>HUS60904</t>
  </si>
  <si>
    <t>60905</t>
  </si>
  <si>
    <t>HUS60905</t>
  </si>
  <si>
    <t>60923</t>
  </si>
  <si>
    <t>HUS60923</t>
  </si>
  <si>
    <t>60940</t>
  </si>
  <si>
    <t>HUS60940</t>
  </si>
  <si>
    <t>61026</t>
  </si>
  <si>
    <t>HUS61026</t>
  </si>
  <si>
    <t>GL-6892465375955</t>
  </si>
  <si>
    <t>61116</t>
  </si>
  <si>
    <t>HUS61116</t>
  </si>
  <si>
    <t>GL-6892465375956</t>
  </si>
  <si>
    <t>61120</t>
  </si>
  <si>
    <t>HUS61120</t>
  </si>
  <si>
    <t>GL-6892465375957</t>
  </si>
  <si>
    <t>61155</t>
  </si>
  <si>
    <t>HUS61155</t>
  </si>
  <si>
    <t>GL-6892465375958</t>
  </si>
  <si>
    <t>61156</t>
  </si>
  <si>
    <t>HUS61156</t>
  </si>
  <si>
    <t>61163</t>
  </si>
  <si>
    <t>HUS61163</t>
  </si>
  <si>
    <t>61204</t>
  </si>
  <si>
    <t>HUS61204</t>
  </si>
  <si>
    <t>61205</t>
  </si>
  <si>
    <t>HUS61205</t>
  </si>
  <si>
    <t>61235</t>
  </si>
  <si>
    <t>HUS61235</t>
  </si>
  <si>
    <t>61241</t>
  </si>
  <si>
    <t>HUS61241</t>
  </si>
  <si>
    <t>61242</t>
  </si>
  <si>
    <t>HUS61242</t>
  </si>
  <si>
    <t>61258</t>
  </si>
  <si>
    <t>HUS61258</t>
  </si>
  <si>
    <t>61262</t>
  </si>
  <si>
    <t>HUS61262</t>
  </si>
  <si>
    <t>61265</t>
  </si>
  <si>
    <t>HUS61265</t>
  </si>
  <si>
    <t>61279</t>
  </si>
  <si>
    <t>HUS61279</t>
  </si>
  <si>
    <t>GL-6892465375959</t>
  </si>
  <si>
    <t>61287</t>
  </si>
  <si>
    <t>HUS61287</t>
  </si>
  <si>
    <t>61295</t>
  </si>
  <si>
    <t>HUS61295</t>
  </si>
  <si>
    <t>61301</t>
  </si>
  <si>
    <t>HUS61301</t>
  </si>
  <si>
    <t>61312</t>
  </si>
  <si>
    <t>HUS61312</t>
  </si>
  <si>
    <t>GL-6845737170</t>
  </si>
  <si>
    <t>61316</t>
  </si>
  <si>
    <t>HUS61316</t>
  </si>
  <si>
    <t>GL-6845737171</t>
  </si>
  <si>
    <t>61317</t>
  </si>
  <si>
    <t>HUS61317</t>
  </si>
  <si>
    <t>GL-6845737166</t>
  </si>
  <si>
    <t>61327</t>
  </si>
  <si>
    <t>HUS61327</t>
  </si>
  <si>
    <t>61368</t>
  </si>
  <si>
    <t>HUS61368</t>
  </si>
  <si>
    <t>61379</t>
  </si>
  <si>
    <t>HUS61379</t>
  </si>
  <si>
    <t>61489</t>
  </si>
  <si>
    <t>HUS61489</t>
  </si>
  <si>
    <t>GL-6845737163</t>
  </si>
  <si>
    <t>61494</t>
  </si>
  <si>
    <t>HUS61494</t>
  </si>
  <si>
    <t>61508</t>
  </si>
  <si>
    <t>HUS61508</t>
  </si>
  <si>
    <t>GL-6845737165</t>
  </si>
  <si>
    <t>61526</t>
  </si>
  <si>
    <t>HUS61526</t>
  </si>
  <si>
    <t>61528</t>
  </si>
  <si>
    <t>HUS61528</t>
  </si>
  <si>
    <t>GL-6845737167</t>
  </si>
  <si>
    <t>61531</t>
  </si>
  <si>
    <t>HUS61531</t>
  </si>
  <si>
    <t>GL-6845737169</t>
  </si>
  <si>
    <t>61543</t>
  </si>
  <si>
    <t>HUS61543</t>
  </si>
  <si>
    <t>GL-6845737168</t>
  </si>
  <si>
    <t>61566</t>
  </si>
  <si>
    <t>HUS61566</t>
  </si>
  <si>
    <t>61571</t>
  </si>
  <si>
    <t>HUS61571</t>
  </si>
  <si>
    <t>61690</t>
  </si>
  <si>
    <t>HUS61690</t>
  </si>
  <si>
    <t>GL-6845737164</t>
  </si>
  <si>
    <t>61710</t>
  </si>
  <si>
    <t>HUS61710</t>
  </si>
  <si>
    <t>61722</t>
  </si>
  <si>
    <t>HUS61722</t>
  </si>
  <si>
    <t>GL-6845737154</t>
  </si>
  <si>
    <t>61803</t>
  </si>
  <si>
    <t>HUS61803</t>
  </si>
  <si>
    <t>61829</t>
  </si>
  <si>
    <t>HUS61829</t>
  </si>
  <si>
    <t>GL-6845737156</t>
  </si>
  <si>
    <t>61864</t>
  </si>
  <si>
    <t>HUS61864</t>
  </si>
  <si>
    <t>GL-6845737155</t>
  </si>
  <si>
    <t>61868</t>
  </si>
  <si>
    <t>HUS61868</t>
  </si>
  <si>
    <t>61892</t>
  </si>
  <si>
    <t>HUS61892</t>
  </si>
  <si>
    <t>61904</t>
  </si>
  <si>
    <t>HUS61904</t>
  </si>
  <si>
    <t>61910</t>
  </si>
  <si>
    <t>HUS61910</t>
  </si>
  <si>
    <t>GL-6845737157</t>
  </si>
  <si>
    <t>61933</t>
  </si>
  <si>
    <t>HUS61933</t>
  </si>
  <si>
    <t>61950</t>
  </si>
  <si>
    <t>HUS61950</t>
  </si>
  <si>
    <t>61953</t>
  </si>
  <si>
    <t>HUS61953</t>
  </si>
  <si>
    <t>GL-6845737158</t>
  </si>
  <si>
    <t>61969</t>
  </si>
  <si>
    <t>HUS61969</t>
  </si>
  <si>
    <t>GL-6845737159</t>
  </si>
  <si>
    <t>61981</t>
  </si>
  <si>
    <t>HUS61981</t>
  </si>
  <si>
    <t>61998</t>
  </si>
  <si>
    <t>HUS61998</t>
  </si>
  <si>
    <t>62004</t>
  </si>
  <si>
    <t>HUS62004</t>
  </si>
  <si>
    <t>GL-6845737160</t>
  </si>
  <si>
    <t>62016</t>
  </si>
  <si>
    <t>HUS62016</t>
  </si>
  <si>
    <t>62044</t>
  </si>
  <si>
    <t>HUS62044</t>
  </si>
  <si>
    <t>GL-6845737161</t>
  </si>
  <si>
    <t>62055</t>
  </si>
  <si>
    <t>HUS62055</t>
  </si>
  <si>
    <t>GL-6845737162</t>
  </si>
  <si>
    <t>62056</t>
  </si>
  <si>
    <t>HUS62056</t>
  </si>
  <si>
    <t>62081</t>
  </si>
  <si>
    <t>HUS62081</t>
  </si>
  <si>
    <t>62099</t>
  </si>
  <si>
    <t>HUS62099</t>
  </si>
  <si>
    <t>62103</t>
  </si>
  <si>
    <t>HUS62103</t>
  </si>
  <si>
    <t>62105</t>
  </si>
  <si>
    <t>HUS62105</t>
  </si>
  <si>
    <t>GL-685555569331397</t>
  </si>
  <si>
    <t>62108</t>
  </si>
  <si>
    <t>HUS62108</t>
  </si>
  <si>
    <t>62110</t>
  </si>
  <si>
    <t>HUS62110</t>
  </si>
  <si>
    <t>62114</t>
  </si>
  <si>
    <t>HUS62114</t>
  </si>
  <si>
    <t>62140</t>
  </si>
  <si>
    <t>HUS62140</t>
  </si>
  <si>
    <t>62162</t>
  </si>
  <si>
    <t>HUS62162</t>
  </si>
  <si>
    <t>62182</t>
  </si>
  <si>
    <t>HUS62182</t>
  </si>
  <si>
    <t>62213</t>
  </si>
  <si>
    <t>HUS62213</t>
  </si>
  <si>
    <t>62230</t>
  </si>
  <si>
    <t>HUS62230</t>
  </si>
  <si>
    <t>GL-682090380340</t>
  </si>
  <si>
    <t>62232</t>
  </si>
  <si>
    <t>HUS62232</t>
  </si>
  <si>
    <t>62239</t>
  </si>
  <si>
    <t>HUS62239</t>
  </si>
  <si>
    <t>62240</t>
  </si>
  <si>
    <t>HUS62240</t>
  </si>
  <si>
    <t>49579</t>
  </si>
  <si>
    <t>58003</t>
  </si>
  <si>
    <t>HUS58003</t>
  </si>
  <si>
    <t>58522</t>
  </si>
  <si>
    <t>58767</t>
  </si>
  <si>
    <t>59359</t>
  </si>
  <si>
    <t>59383</t>
  </si>
  <si>
    <t>HUS59383</t>
  </si>
  <si>
    <t>59450</t>
  </si>
  <si>
    <t>HUS59450</t>
  </si>
  <si>
    <t>59517</t>
  </si>
  <si>
    <t>HUS59517</t>
  </si>
  <si>
    <t>59722</t>
  </si>
  <si>
    <t>59723</t>
  </si>
  <si>
    <t>59749</t>
  </si>
  <si>
    <t>60325</t>
  </si>
  <si>
    <t>HUS60325</t>
  </si>
  <si>
    <t>60452</t>
  </si>
  <si>
    <t>HUS60452</t>
  </si>
  <si>
    <t>60514</t>
  </si>
  <si>
    <t>61128</t>
  </si>
  <si>
    <t>HUS61128</t>
  </si>
  <si>
    <t>61137</t>
  </si>
  <si>
    <t>HUS61137</t>
  </si>
  <si>
    <t>61206</t>
  </si>
  <si>
    <t>61260</t>
  </si>
  <si>
    <t>HUS61260</t>
  </si>
  <si>
    <t>61300</t>
  </si>
  <si>
    <t>HUS61300</t>
  </si>
  <si>
    <t>61326</t>
  </si>
  <si>
    <t>HUS61326</t>
  </si>
  <si>
    <t>61383</t>
  </si>
  <si>
    <t>61735</t>
  </si>
  <si>
    <t>HUS61735</t>
  </si>
  <si>
    <t>GL-6892771324984</t>
  </si>
  <si>
    <t>61790</t>
  </si>
  <si>
    <t>HUS61790</t>
  </si>
  <si>
    <t>61894</t>
  </si>
  <si>
    <t>HUS61894</t>
  </si>
  <si>
    <t>62006</t>
  </si>
  <si>
    <t>HUS62006</t>
  </si>
  <si>
    <t>GL-6892771324985</t>
  </si>
  <si>
    <t>62194</t>
  </si>
  <si>
    <t>HUS62194</t>
  </si>
  <si>
    <t>GL-6892771324986</t>
  </si>
  <si>
    <t>62233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</si>
</sst>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64D56B6A-BEE4-41EF-B3F9-1BB3067F84E8}"/>
    <cellStyle name="Normal" xfId="0" builtinId="0"/>
    <cellStyle name="Normal 2 2" xfId="2" xr:uid="{66BE73B0-B3DB-4B3D-A4A1-34AB24209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Hospital%20Universitario%20de%20Santander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43102</v>
          </cell>
          <cell r="O2" t="str">
            <v>HUSE600397</v>
          </cell>
          <cell r="P2">
            <v>43102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43132</v>
          </cell>
          <cell r="O3" t="str">
            <v>HUSE609477</v>
          </cell>
          <cell r="P3">
            <v>43099</v>
          </cell>
        </row>
        <row r="4">
          <cell r="J4" t="str">
            <v>(en blanco)</v>
          </cell>
          <cell r="K4" t="str">
            <v>(en blanco)</v>
          </cell>
          <cell r="L4">
            <v>27598785312</v>
          </cell>
          <cell r="N4">
            <v>43145</v>
          </cell>
          <cell r="O4" t="str">
            <v>HUSE617330</v>
          </cell>
          <cell r="P4">
            <v>43125</v>
          </cell>
        </row>
        <row r="5">
          <cell r="J5" t="str">
            <v>HUSE600397</v>
          </cell>
          <cell r="K5">
            <v>43102</v>
          </cell>
          <cell r="L5">
            <v>1344093</v>
          </cell>
          <cell r="N5">
            <v>43172</v>
          </cell>
          <cell r="O5" t="str">
            <v>HUSE628271</v>
          </cell>
          <cell r="P5">
            <v>43158</v>
          </cell>
        </row>
        <row r="6">
          <cell r="J6" t="str">
            <v>HUSE609477</v>
          </cell>
          <cell r="K6">
            <v>43132</v>
          </cell>
          <cell r="L6">
            <v>4365077</v>
          </cell>
          <cell r="N6">
            <v>43179</v>
          </cell>
          <cell r="O6" t="str">
            <v>HUSE616462</v>
          </cell>
          <cell r="P6">
            <v>43179</v>
          </cell>
        </row>
        <row r="7">
          <cell r="J7" t="str">
            <v>HUSE617330</v>
          </cell>
          <cell r="K7">
            <v>43145</v>
          </cell>
          <cell r="L7">
            <v>888009</v>
          </cell>
          <cell r="N7">
            <v>43179</v>
          </cell>
          <cell r="O7" t="str">
            <v>HUSE620909</v>
          </cell>
          <cell r="P7">
            <v>43136</v>
          </cell>
        </row>
        <row r="8">
          <cell r="J8" t="str">
            <v>HUSE628271</v>
          </cell>
          <cell r="K8">
            <v>43172</v>
          </cell>
          <cell r="L8">
            <v>45000</v>
          </cell>
          <cell r="N8">
            <v>43179</v>
          </cell>
          <cell r="O8" t="str">
            <v>HUSE622329</v>
          </cell>
          <cell r="P8">
            <v>43179</v>
          </cell>
        </row>
        <row r="9">
          <cell r="J9" t="str">
            <v>HUSE616462</v>
          </cell>
          <cell r="K9">
            <v>43179</v>
          </cell>
          <cell r="L9">
            <v>13400819</v>
          </cell>
          <cell r="N9">
            <v>43192</v>
          </cell>
          <cell r="O9" t="str">
            <v>HUSE615368</v>
          </cell>
          <cell r="P9">
            <v>43192</v>
          </cell>
        </row>
        <row r="10">
          <cell r="J10" t="str">
            <v>HUSE620909</v>
          </cell>
          <cell r="K10">
            <v>43179</v>
          </cell>
          <cell r="L10">
            <v>46519</v>
          </cell>
          <cell r="N10">
            <v>43200</v>
          </cell>
          <cell r="O10" t="str">
            <v>HUSE626070</v>
          </cell>
          <cell r="P10">
            <v>43200</v>
          </cell>
        </row>
        <row r="11">
          <cell r="J11" t="str">
            <v>HUSE622329</v>
          </cell>
          <cell r="K11">
            <v>43179</v>
          </cell>
          <cell r="L11">
            <v>127000</v>
          </cell>
          <cell r="N11">
            <v>43203</v>
          </cell>
          <cell r="O11" t="str">
            <v>HUSE639383</v>
          </cell>
          <cell r="P11">
            <v>43192</v>
          </cell>
        </row>
        <row r="12">
          <cell r="J12" t="str">
            <v>HUSE615368</v>
          </cell>
          <cell r="K12">
            <v>43192</v>
          </cell>
          <cell r="L12">
            <v>385492</v>
          </cell>
          <cell r="N12">
            <v>43208</v>
          </cell>
          <cell r="O12" t="str">
            <v>HUSE642754</v>
          </cell>
          <cell r="P12">
            <v>43208</v>
          </cell>
        </row>
        <row r="13">
          <cell r="J13" t="str">
            <v>HUSE626070</v>
          </cell>
          <cell r="K13">
            <v>43200</v>
          </cell>
          <cell r="L13">
            <v>1423340</v>
          </cell>
          <cell r="N13">
            <v>43222</v>
          </cell>
          <cell r="O13" t="str">
            <v>HUSE622443</v>
          </cell>
          <cell r="P13">
            <v>43138</v>
          </cell>
        </row>
        <row r="14">
          <cell r="J14" t="str">
            <v>HUSE639383</v>
          </cell>
          <cell r="K14">
            <v>43203</v>
          </cell>
          <cell r="L14">
            <v>45000</v>
          </cell>
          <cell r="N14">
            <v>43222</v>
          </cell>
          <cell r="O14" t="str">
            <v>HUSE626187</v>
          </cell>
          <cell r="P14">
            <v>43151</v>
          </cell>
        </row>
        <row r="15">
          <cell r="J15" t="str">
            <v>HUSE642754</v>
          </cell>
          <cell r="K15">
            <v>43208</v>
          </cell>
          <cell r="L15">
            <v>45000</v>
          </cell>
          <cell r="N15">
            <v>43222</v>
          </cell>
          <cell r="O15" t="str">
            <v>HUSE635330</v>
          </cell>
          <cell r="P15">
            <v>43222</v>
          </cell>
        </row>
        <row r="16">
          <cell r="J16" t="str">
            <v>HUSE622443</v>
          </cell>
          <cell r="K16">
            <v>43222</v>
          </cell>
          <cell r="L16">
            <v>933492</v>
          </cell>
          <cell r="N16">
            <v>43236</v>
          </cell>
          <cell r="O16" t="str">
            <v>HUSE641221</v>
          </cell>
          <cell r="P16">
            <v>43196</v>
          </cell>
        </row>
        <row r="17">
          <cell r="J17" t="str">
            <v>HUSE626187</v>
          </cell>
          <cell r="K17">
            <v>43222</v>
          </cell>
          <cell r="L17">
            <v>2577444</v>
          </cell>
          <cell r="N17">
            <v>43256</v>
          </cell>
          <cell r="O17" t="str">
            <v>HUSE593243</v>
          </cell>
          <cell r="P17">
            <v>43256</v>
          </cell>
        </row>
        <row r="18">
          <cell r="J18" t="str">
            <v>HUSE635330</v>
          </cell>
          <cell r="K18">
            <v>43222</v>
          </cell>
          <cell r="L18">
            <v>468484</v>
          </cell>
          <cell r="N18">
            <v>43256</v>
          </cell>
          <cell r="O18" t="str">
            <v>HUSE623302</v>
          </cell>
          <cell r="P18">
            <v>43143</v>
          </cell>
        </row>
        <row r="19">
          <cell r="J19" t="str">
            <v>HUSE641221</v>
          </cell>
          <cell r="K19">
            <v>43236</v>
          </cell>
          <cell r="L19">
            <v>1620915</v>
          </cell>
          <cell r="N19">
            <v>43256</v>
          </cell>
          <cell r="O19" t="str">
            <v>HUSE645350</v>
          </cell>
          <cell r="P19">
            <v>43187</v>
          </cell>
        </row>
        <row r="20">
          <cell r="J20" t="str">
            <v>HUSE593243</v>
          </cell>
          <cell r="K20">
            <v>43256</v>
          </cell>
          <cell r="L20">
            <v>5465226</v>
          </cell>
          <cell r="N20">
            <v>43256</v>
          </cell>
          <cell r="O20" t="str">
            <v>HUSE648371</v>
          </cell>
          <cell r="P20">
            <v>43216</v>
          </cell>
        </row>
        <row r="21">
          <cell r="J21" t="str">
            <v>HUSE623302</v>
          </cell>
          <cell r="K21">
            <v>43256</v>
          </cell>
          <cell r="L21">
            <v>18599869</v>
          </cell>
          <cell r="N21">
            <v>43269</v>
          </cell>
          <cell r="O21" t="str">
            <v>HUSE648534</v>
          </cell>
          <cell r="P21">
            <v>43214</v>
          </cell>
        </row>
        <row r="22">
          <cell r="J22" t="str">
            <v>HUSE645350</v>
          </cell>
          <cell r="K22">
            <v>43256</v>
          </cell>
          <cell r="L22">
            <v>11396494</v>
          </cell>
          <cell r="N22">
            <v>43269</v>
          </cell>
          <cell r="O22" t="str">
            <v>HUSE653287</v>
          </cell>
          <cell r="P22">
            <v>43234</v>
          </cell>
        </row>
        <row r="23">
          <cell r="J23" t="str">
            <v>HUSE648371</v>
          </cell>
          <cell r="K23">
            <v>43256</v>
          </cell>
          <cell r="L23">
            <v>4961870</v>
          </cell>
          <cell r="N23">
            <v>43269</v>
          </cell>
          <cell r="O23" t="str">
            <v>HUSE657731</v>
          </cell>
          <cell r="P23">
            <v>44411</v>
          </cell>
        </row>
        <row r="24">
          <cell r="J24" t="str">
            <v>HUSE648534</v>
          </cell>
          <cell r="K24">
            <v>43269</v>
          </cell>
          <cell r="L24">
            <v>590233</v>
          </cell>
          <cell r="N24">
            <v>43315</v>
          </cell>
          <cell r="O24" t="str">
            <v>HUSE590710</v>
          </cell>
          <cell r="P24">
            <v>43315</v>
          </cell>
        </row>
        <row r="25">
          <cell r="J25" t="str">
            <v>HUSE653287</v>
          </cell>
          <cell r="K25">
            <v>43269</v>
          </cell>
          <cell r="L25">
            <v>6733670</v>
          </cell>
          <cell r="N25">
            <v>43315</v>
          </cell>
          <cell r="O25" t="str">
            <v>HUSE670627</v>
          </cell>
          <cell r="P25">
            <v>43315</v>
          </cell>
        </row>
        <row r="26">
          <cell r="J26" t="str">
            <v>HUSE657731</v>
          </cell>
          <cell r="K26">
            <v>43269</v>
          </cell>
          <cell r="L26">
            <v>2447313</v>
          </cell>
          <cell r="N26">
            <v>43322</v>
          </cell>
          <cell r="O26" t="str">
            <v>HUSE676572</v>
          </cell>
          <cell r="P26">
            <v>43305</v>
          </cell>
        </row>
        <row r="27">
          <cell r="J27" t="str">
            <v>HUSE590710</v>
          </cell>
          <cell r="K27">
            <v>43315</v>
          </cell>
          <cell r="L27">
            <v>1077216</v>
          </cell>
          <cell r="N27">
            <v>43322</v>
          </cell>
          <cell r="O27" t="str">
            <v>HUSE676654</v>
          </cell>
          <cell r="P27">
            <v>43305</v>
          </cell>
        </row>
        <row r="28">
          <cell r="J28" t="str">
            <v>HUSE670627</v>
          </cell>
          <cell r="K28">
            <v>43315</v>
          </cell>
          <cell r="L28">
            <v>191501</v>
          </cell>
          <cell r="N28">
            <v>43322</v>
          </cell>
          <cell r="O28" t="str">
            <v>HUSE676711</v>
          </cell>
          <cell r="P28">
            <v>43305</v>
          </cell>
        </row>
        <row r="29">
          <cell r="J29" t="str">
            <v>HUSE676572</v>
          </cell>
          <cell r="K29">
            <v>43322</v>
          </cell>
          <cell r="L29">
            <v>58592</v>
          </cell>
          <cell r="N29">
            <v>43322</v>
          </cell>
          <cell r="O29" t="str">
            <v>HUSE676891</v>
          </cell>
          <cell r="P29">
            <v>43305</v>
          </cell>
        </row>
        <row r="30">
          <cell r="J30" t="str">
            <v>HUSE676654</v>
          </cell>
          <cell r="K30">
            <v>43322</v>
          </cell>
          <cell r="L30">
            <v>58592</v>
          </cell>
          <cell r="N30">
            <v>43322</v>
          </cell>
          <cell r="O30" t="str">
            <v>HUSE677676</v>
          </cell>
          <cell r="P30">
            <v>43307</v>
          </cell>
        </row>
        <row r="31">
          <cell r="J31" t="str">
            <v>HUSE676711</v>
          </cell>
          <cell r="K31">
            <v>43322</v>
          </cell>
          <cell r="L31">
            <v>58592</v>
          </cell>
          <cell r="N31">
            <v>43322</v>
          </cell>
          <cell r="O31" t="str">
            <v>HUSE677720</v>
          </cell>
          <cell r="P31">
            <v>43307</v>
          </cell>
        </row>
        <row r="32">
          <cell r="J32" t="str">
            <v>HUSE676891</v>
          </cell>
          <cell r="K32">
            <v>43322</v>
          </cell>
          <cell r="L32">
            <v>127080</v>
          </cell>
          <cell r="N32">
            <v>43322</v>
          </cell>
          <cell r="O32" t="str">
            <v>HUSE677770</v>
          </cell>
          <cell r="P32">
            <v>43307</v>
          </cell>
        </row>
        <row r="33">
          <cell r="J33" t="str">
            <v>HUSE677676</v>
          </cell>
          <cell r="K33">
            <v>43322</v>
          </cell>
          <cell r="L33">
            <v>58592</v>
          </cell>
          <cell r="N33">
            <v>43323</v>
          </cell>
          <cell r="O33" t="str">
            <v>HUSE677201</v>
          </cell>
          <cell r="P33">
            <v>43306</v>
          </cell>
        </row>
        <row r="34">
          <cell r="J34" t="str">
            <v>HUSE677720</v>
          </cell>
          <cell r="K34">
            <v>43322</v>
          </cell>
          <cell r="L34">
            <v>58592</v>
          </cell>
          <cell r="N34">
            <v>43323</v>
          </cell>
          <cell r="O34" t="str">
            <v>HUSE677592</v>
          </cell>
          <cell r="P34">
            <v>43307</v>
          </cell>
        </row>
        <row r="35">
          <cell r="J35" t="str">
            <v>HUSE677770</v>
          </cell>
          <cell r="K35">
            <v>43322</v>
          </cell>
          <cell r="L35">
            <v>58592</v>
          </cell>
          <cell r="N35">
            <v>43323</v>
          </cell>
          <cell r="O35" t="str">
            <v>HUSE677932</v>
          </cell>
          <cell r="P35">
            <v>43308</v>
          </cell>
        </row>
        <row r="36">
          <cell r="J36" t="str">
            <v>HUSE677201</v>
          </cell>
          <cell r="K36">
            <v>43323</v>
          </cell>
          <cell r="L36">
            <v>58592</v>
          </cell>
          <cell r="N36">
            <v>43323</v>
          </cell>
          <cell r="O36" t="str">
            <v>HUSE678751</v>
          </cell>
          <cell r="P36">
            <v>43311</v>
          </cell>
        </row>
        <row r="37">
          <cell r="J37" t="str">
            <v>HUSE677592</v>
          </cell>
          <cell r="K37">
            <v>43323</v>
          </cell>
          <cell r="L37">
            <v>829141</v>
          </cell>
          <cell r="N37">
            <v>43323</v>
          </cell>
          <cell r="O37" t="str">
            <v>HUSE679572</v>
          </cell>
          <cell r="P37">
            <v>43313</v>
          </cell>
        </row>
        <row r="38">
          <cell r="J38" t="str">
            <v>HUSE677932</v>
          </cell>
          <cell r="K38">
            <v>43323</v>
          </cell>
          <cell r="L38">
            <v>58592</v>
          </cell>
          <cell r="N38">
            <v>43323</v>
          </cell>
          <cell r="O38" t="str">
            <v>HUSE679716</v>
          </cell>
          <cell r="P38">
            <v>43313</v>
          </cell>
        </row>
        <row r="39">
          <cell r="J39" t="str">
            <v>HUSE678751</v>
          </cell>
          <cell r="K39">
            <v>43323</v>
          </cell>
          <cell r="L39">
            <v>58592</v>
          </cell>
          <cell r="N39">
            <v>43329</v>
          </cell>
          <cell r="O39" t="str">
            <v>HUSE674797</v>
          </cell>
          <cell r="P39">
            <v>43298</v>
          </cell>
        </row>
        <row r="40">
          <cell r="J40" t="str">
            <v>HUSE679572</v>
          </cell>
          <cell r="K40">
            <v>43323</v>
          </cell>
          <cell r="L40">
            <v>127080</v>
          </cell>
          <cell r="N40">
            <v>43329</v>
          </cell>
          <cell r="O40" t="str">
            <v>HUSE677232</v>
          </cell>
          <cell r="P40">
            <v>43306</v>
          </cell>
        </row>
        <row r="41">
          <cell r="J41" t="str">
            <v>HUSE679716</v>
          </cell>
          <cell r="K41">
            <v>43323</v>
          </cell>
          <cell r="L41">
            <v>58592</v>
          </cell>
          <cell r="N41">
            <v>43346</v>
          </cell>
          <cell r="O41" t="str">
            <v>HUSE660257</v>
          </cell>
          <cell r="P41">
            <v>43255</v>
          </cell>
        </row>
        <row r="42">
          <cell r="J42" t="str">
            <v>HUSE674797</v>
          </cell>
          <cell r="K42">
            <v>43329</v>
          </cell>
          <cell r="L42">
            <v>58592</v>
          </cell>
          <cell r="N42">
            <v>43346</v>
          </cell>
          <cell r="O42" t="str">
            <v>HUSE679140</v>
          </cell>
          <cell r="P42">
            <v>43312</v>
          </cell>
        </row>
        <row r="43">
          <cell r="J43" t="str">
            <v>HUSE677232</v>
          </cell>
          <cell r="K43">
            <v>43329</v>
          </cell>
          <cell r="L43">
            <v>58592</v>
          </cell>
          <cell r="N43">
            <v>43346</v>
          </cell>
          <cell r="O43" t="str">
            <v>HUSE679212</v>
          </cell>
          <cell r="P43">
            <v>43312</v>
          </cell>
        </row>
        <row r="44">
          <cell r="J44" t="str">
            <v>HUSE660257</v>
          </cell>
          <cell r="K44">
            <v>43346</v>
          </cell>
          <cell r="L44">
            <v>1256836</v>
          </cell>
          <cell r="N44">
            <v>43346</v>
          </cell>
          <cell r="O44" t="str">
            <v>HUSE679566</v>
          </cell>
          <cell r="P44">
            <v>43313</v>
          </cell>
        </row>
        <row r="45">
          <cell r="J45" t="str">
            <v>HUSE679140</v>
          </cell>
          <cell r="K45">
            <v>43346</v>
          </cell>
          <cell r="L45">
            <v>58592</v>
          </cell>
          <cell r="N45">
            <v>43346</v>
          </cell>
          <cell r="O45" t="str">
            <v>HUSE679604</v>
          </cell>
          <cell r="P45">
            <v>43313</v>
          </cell>
        </row>
        <row r="46">
          <cell r="J46" t="str">
            <v>HUSE679212</v>
          </cell>
          <cell r="K46">
            <v>43346</v>
          </cell>
          <cell r="L46">
            <v>58592</v>
          </cell>
          <cell r="N46">
            <v>43346</v>
          </cell>
          <cell r="O46" t="str">
            <v>HUSE680068</v>
          </cell>
          <cell r="P46">
            <v>43314</v>
          </cell>
        </row>
        <row r="47">
          <cell r="J47" t="str">
            <v>HUSE679566</v>
          </cell>
          <cell r="K47">
            <v>43346</v>
          </cell>
          <cell r="L47">
            <v>58592</v>
          </cell>
          <cell r="N47">
            <v>43346</v>
          </cell>
          <cell r="O47" t="str">
            <v>HUSE680189</v>
          </cell>
          <cell r="P47">
            <v>43314</v>
          </cell>
        </row>
        <row r="48">
          <cell r="J48" t="str">
            <v>HUSE679604</v>
          </cell>
          <cell r="K48">
            <v>43346</v>
          </cell>
          <cell r="L48">
            <v>45052</v>
          </cell>
          <cell r="N48">
            <v>43346</v>
          </cell>
          <cell r="O48" t="str">
            <v>HUSE680236</v>
          </cell>
          <cell r="P48">
            <v>43314</v>
          </cell>
        </row>
        <row r="49">
          <cell r="J49" t="str">
            <v>HUSE680068</v>
          </cell>
          <cell r="K49">
            <v>43346</v>
          </cell>
          <cell r="L49">
            <v>127080</v>
          </cell>
          <cell r="N49">
            <v>43346</v>
          </cell>
          <cell r="O49" t="str">
            <v>HUSE681250</v>
          </cell>
          <cell r="P49">
            <v>43315</v>
          </cell>
        </row>
        <row r="50">
          <cell r="J50" t="str">
            <v>HUSE680189</v>
          </cell>
          <cell r="K50">
            <v>43346</v>
          </cell>
          <cell r="L50">
            <v>127080</v>
          </cell>
          <cell r="N50">
            <v>43346</v>
          </cell>
          <cell r="O50" t="str">
            <v>HUSE683177</v>
          </cell>
          <cell r="P50">
            <v>43325</v>
          </cell>
        </row>
        <row r="51">
          <cell r="J51" t="str">
            <v>HUSE680236</v>
          </cell>
          <cell r="K51">
            <v>43346</v>
          </cell>
          <cell r="L51">
            <v>58592</v>
          </cell>
          <cell r="N51">
            <v>43349</v>
          </cell>
          <cell r="O51" t="str">
            <v>HUSE669154</v>
          </cell>
          <cell r="P51">
            <v>43281</v>
          </cell>
        </row>
        <row r="52">
          <cell r="J52" t="str">
            <v>HUSE681250</v>
          </cell>
          <cell r="K52">
            <v>43346</v>
          </cell>
          <cell r="L52">
            <v>7091242</v>
          </cell>
          <cell r="N52">
            <v>43349</v>
          </cell>
          <cell r="O52" t="str">
            <v>HUSE680575</v>
          </cell>
          <cell r="P52">
            <v>43315</v>
          </cell>
        </row>
        <row r="53">
          <cell r="J53" t="str">
            <v>HUSE683177</v>
          </cell>
          <cell r="K53">
            <v>43346</v>
          </cell>
          <cell r="L53">
            <v>4692991</v>
          </cell>
          <cell r="N53">
            <v>43350</v>
          </cell>
          <cell r="O53" t="str">
            <v>HUSE671207</v>
          </cell>
          <cell r="P53">
            <v>43350</v>
          </cell>
        </row>
        <row r="54">
          <cell r="J54" t="str">
            <v>HUSE669154</v>
          </cell>
          <cell r="K54">
            <v>43349</v>
          </cell>
          <cell r="L54">
            <v>6220345</v>
          </cell>
          <cell r="N54">
            <v>43350</v>
          </cell>
          <cell r="O54" t="str">
            <v>HUSE678312</v>
          </cell>
          <cell r="P54">
            <v>43306</v>
          </cell>
        </row>
        <row r="55">
          <cell r="J55" t="str">
            <v>HUSE680575</v>
          </cell>
          <cell r="K55">
            <v>43349</v>
          </cell>
          <cell r="L55">
            <v>3694684</v>
          </cell>
          <cell r="N55">
            <v>43350</v>
          </cell>
          <cell r="O55" t="str">
            <v>HUSE679933</v>
          </cell>
          <cell r="P55">
            <v>43314</v>
          </cell>
        </row>
        <row r="56">
          <cell r="J56" t="str">
            <v>HUSE671207</v>
          </cell>
          <cell r="K56">
            <v>43350</v>
          </cell>
          <cell r="L56">
            <v>111124</v>
          </cell>
          <cell r="N56">
            <v>43350</v>
          </cell>
          <cell r="O56" t="str">
            <v>HUSE680479</v>
          </cell>
          <cell r="P56">
            <v>43315</v>
          </cell>
        </row>
        <row r="57">
          <cell r="J57" t="str">
            <v>HUSE678312</v>
          </cell>
          <cell r="K57">
            <v>43350</v>
          </cell>
          <cell r="L57">
            <v>3307299</v>
          </cell>
          <cell r="N57">
            <v>43350</v>
          </cell>
          <cell r="O57" t="str">
            <v>HUSE680503</v>
          </cell>
          <cell r="P57">
            <v>43315</v>
          </cell>
        </row>
        <row r="58">
          <cell r="J58" t="str">
            <v>HUSE679933</v>
          </cell>
          <cell r="K58">
            <v>43350</v>
          </cell>
          <cell r="L58">
            <v>58592</v>
          </cell>
          <cell r="N58">
            <v>43350</v>
          </cell>
          <cell r="O58" t="str">
            <v>HUSE680972</v>
          </cell>
          <cell r="P58">
            <v>43318</v>
          </cell>
        </row>
        <row r="59">
          <cell r="J59" t="str">
            <v>HUSE680479</v>
          </cell>
          <cell r="K59">
            <v>43350</v>
          </cell>
          <cell r="L59">
            <v>127080</v>
          </cell>
          <cell r="N59">
            <v>43350</v>
          </cell>
          <cell r="O59" t="str">
            <v>HUSE681088</v>
          </cell>
          <cell r="P59">
            <v>43318</v>
          </cell>
        </row>
        <row r="60">
          <cell r="J60" t="str">
            <v>HUSE680503</v>
          </cell>
          <cell r="K60">
            <v>43350</v>
          </cell>
          <cell r="L60">
            <v>127080</v>
          </cell>
          <cell r="N60">
            <v>43350</v>
          </cell>
          <cell r="O60" t="str">
            <v>HUSE681549</v>
          </cell>
          <cell r="P60">
            <v>43320</v>
          </cell>
        </row>
        <row r="61">
          <cell r="J61" t="str">
            <v>HUSE680972</v>
          </cell>
          <cell r="K61">
            <v>43350</v>
          </cell>
          <cell r="L61">
            <v>127080</v>
          </cell>
          <cell r="N61">
            <v>43350</v>
          </cell>
          <cell r="O61" t="str">
            <v>HUSE681569</v>
          </cell>
          <cell r="P61">
            <v>43320</v>
          </cell>
        </row>
        <row r="62">
          <cell r="J62" t="str">
            <v>HUSE681088</v>
          </cell>
          <cell r="K62">
            <v>43350</v>
          </cell>
          <cell r="L62">
            <v>127080</v>
          </cell>
          <cell r="N62">
            <v>43350</v>
          </cell>
          <cell r="O62" t="str">
            <v>HUSE681614</v>
          </cell>
          <cell r="P62">
            <v>43320</v>
          </cell>
        </row>
        <row r="63">
          <cell r="J63" t="str">
            <v>HUSE681549</v>
          </cell>
          <cell r="K63">
            <v>43350</v>
          </cell>
          <cell r="L63">
            <v>58592</v>
          </cell>
          <cell r="N63">
            <v>43350</v>
          </cell>
          <cell r="O63" t="str">
            <v>HUSE682011</v>
          </cell>
          <cell r="P63">
            <v>43321</v>
          </cell>
        </row>
        <row r="64">
          <cell r="J64" t="str">
            <v>HUSE681569</v>
          </cell>
          <cell r="K64">
            <v>43350</v>
          </cell>
          <cell r="L64">
            <v>127080</v>
          </cell>
          <cell r="N64">
            <v>43350</v>
          </cell>
          <cell r="O64" t="str">
            <v>HUSE682039</v>
          </cell>
          <cell r="P64">
            <v>43321</v>
          </cell>
        </row>
        <row r="65">
          <cell r="J65" t="str">
            <v>HUSE681614</v>
          </cell>
          <cell r="K65">
            <v>43350</v>
          </cell>
          <cell r="L65">
            <v>58592</v>
          </cell>
          <cell r="N65">
            <v>43350</v>
          </cell>
          <cell r="O65" t="str">
            <v>HUSE682049</v>
          </cell>
          <cell r="P65">
            <v>43321</v>
          </cell>
        </row>
        <row r="66">
          <cell r="J66" t="str">
            <v>HUSE682011</v>
          </cell>
          <cell r="K66">
            <v>43350</v>
          </cell>
          <cell r="L66">
            <v>58592</v>
          </cell>
          <cell r="N66">
            <v>43350</v>
          </cell>
          <cell r="O66" t="str">
            <v>HUSE682059</v>
          </cell>
          <cell r="P66">
            <v>43321</v>
          </cell>
        </row>
        <row r="67">
          <cell r="J67" t="str">
            <v>HUSE682039</v>
          </cell>
          <cell r="K67">
            <v>43350</v>
          </cell>
          <cell r="L67">
            <v>127080</v>
          </cell>
          <cell r="N67">
            <v>43350</v>
          </cell>
          <cell r="O67" t="str">
            <v>HUSE682080</v>
          </cell>
          <cell r="P67">
            <v>43321</v>
          </cell>
        </row>
        <row r="68">
          <cell r="J68" t="str">
            <v>HUSE682049</v>
          </cell>
          <cell r="K68">
            <v>43350</v>
          </cell>
          <cell r="L68">
            <v>127080</v>
          </cell>
          <cell r="N68">
            <v>43350</v>
          </cell>
          <cell r="O68" t="str">
            <v>HUSE682127</v>
          </cell>
          <cell r="P68">
            <v>43321</v>
          </cell>
        </row>
        <row r="69">
          <cell r="J69" t="str">
            <v>HUSE682059</v>
          </cell>
          <cell r="K69">
            <v>43350</v>
          </cell>
          <cell r="L69">
            <v>127080</v>
          </cell>
          <cell r="N69">
            <v>43350</v>
          </cell>
          <cell r="O69" t="str">
            <v>HUSE682393</v>
          </cell>
          <cell r="P69">
            <v>43322</v>
          </cell>
        </row>
        <row r="70">
          <cell r="J70" t="str">
            <v>HUSE682080</v>
          </cell>
          <cell r="K70">
            <v>43350</v>
          </cell>
          <cell r="L70">
            <v>127080</v>
          </cell>
          <cell r="N70">
            <v>43350</v>
          </cell>
          <cell r="O70" t="str">
            <v>HUSE683117</v>
          </cell>
          <cell r="P70">
            <v>43325</v>
          </cell>
        </row>
        <row r="71">
          <cell r="J71" t="str">
            <v>HUSE682127</v>
          </cell>
          <cell r="K71">
            <v>43350</v>
          </cell>
          <cell r="L71">
            <v>58592</v>
          </cell>
          <cell r="N71">
            <v>43350</v>
          </cell>
          <cell r="O71" t="str">
            <v>HUSE683132</v>
          </cell>
          <cell r="P71">
            <v>43325</v>
          </cell>
        </row>
        <row r="72">
          <cell r="J72" t="str">
            <v>HUSE682393</v>
          </cell>
          <cell r="K72">
            <v>43350</v>
          </cell>
          <cell r="L72">
            <v>58592</v>
          </cell>
          <cell r="N72">
            <v>43350</v>
          </cell>
          <cell r="O72" t="str">
            <v>HUSE683267</v>
          </cell>
          <cell r="P72">
            <v>43325</v>
          </cell>
        </row>
        <row r="73">
          <cell r="J73" t="str">
            <v>HUSE683117</v>
          </cell>
          <cell r="K73">
            <v>43350</v>
          </cell>
          <cell r="L73">
            <v>127080</v>
          </cell>
          <cell r="N73">
            <v>43350</v>
          </cell>
          <cell r="O73" t="str">
            <v>HUSE683411</v>
          </cell>
          <cell r="P73">
            <v>43326</v>
          </cell>
        </row>
        <row r="74">
          <cell r="J74" t="str">
            <v>HUSE683132</v>
          </cell>
          <cell r="K74">
            <v>43350</v>
          </cell>
          <cell r="L74">
            <v>127080</v>
          </cell>
          <cell r="N74">
            <v>43350</v>
          </cell>
          <cell r="O74" t="str">
            <v>HUSE683445</v>
          </cell>
          <cell r="P74">
            <v>43326</v>
          </cell>
        </row>
        <row r="75">
          <cell r="J75" t="str">
            <v>HUSE683267</v>
          </cell>
          <cell r="K75">
            <v>43350</v>
          </cell>
          <cell r="L75">
            <v>58592</v>
          </cell>
          <cell r="N75">
            <v>43350</v>
          </cell>
          <cell r="O75" t="str">
            <v>HUSE683617</v>
          </cell>
          <cell r="P75">
            <v>43326</v>
          </cell>
        </row>
        <row r="76">
          <cell r="J76" t="str">
            <v>HUSE683411</v>
          </cell>
          <cell r="K76">
            <v>43350</v>
          </cell>
          <cell r="L76">
            <v>58592</v>
          </cell>
          <cell r="N76">
            <v>43350</v>
          </cell>
          <cell r="O76" t="str">
            <v>HUSE683637</v>
          </cell>
          <cell r="P76">
            <v>43326</v>
          </cell>
        </row>
        <row r="77">
          <cell r="J77" t="str">
            <v>HUSE683445</v>
          </cell>
          <cell r="K77">
            <v>43350</v>
          </cell>
          <cell r="L77">
            <v>127080</v>
          </cell>
          <cell r="N77">
            <v>43350</v>
          </cell>
          <cell r="O77" t="str">
            <v>HUSE683691</v>
          </cell>
          <cell r="P77">
            <v>43326</v>
          </cell>
        </row>
        <row r="78">
          <cell r="J78" t="str">
            <v>HUSE683617</v>
          </cell>
          <cell r="K78">
            <v>43350</v>
          </cell>
          <cell r="L78">
            <v>127080</v>
          </cell>
          <cell r="N78">
            <v>43350</v>
          </cell>
          <cell r="O78" t="str">
            <v>HUSE683733</v>
          </cell>
          <cell r="P78">
            <v>43326</v>
          </cell>
        </row>
        <row r="79">
          <cell r="J79" t="str">
            <v>HUSE683637</v>
          </cell>
          <cell r="K79">
            <v>43350</v>
          </cell>
          <cell r="L79">
            <v>127080</v>
          </cell>
          <cell r="N79">
            <v>43350</v>
          </cell>
          <cell r="O79" t="str">
            <v>HUSE684606</v>
          </cell>
          <cell r="P79">
            <v>43350</v>
          </cell>
        </row>
        <row r="80">
          <cell r="J80" t="str">
            <v>HUSE683691</v>
          </cell>
          <cell r="K80">
            <v>43350</v>
          </cell>
          <cell r="L80">
            <v>127080</v>
          </cell>
          <cell r="N80">
            <v>43353</v>
          </cell>
          <cell r="O80" t="str">
            <v>HUSE685863</v>
          </cell>
          <cell r="P80">
            <v>43353</v>
          </cell>
        </row>
        <row r="81">
          <cell r="J81" t="str">
            <v>HUSE683733</v>
          </cell>
          <cell r="K81">
            <v>43350</v>
          </cell>
          <cell r="L81">
            <v>58592</v>
          </cell>
          <cell r="N81">
            <v>43353</v>
          </cell>
          <cell r="O81" t="str">
            <v>HUSE686167</v>
          </cell>
          <cell r="P81">
            <v>43353</v>
          </cell>
        </row>
        <row r="82">
          <cell r="J82" t="str">
            <v>HUSE684606</v>
          </cell>
          <cell r="K82">
            <v>43350</v>
          </cell>
          <cell r="L82">
            <v>8683457</v>
          </cell>
          <cell r="N82">
            <v>43353</v>
          </cell>
          <cell r="O82" t="str">
            <v>HUSE686268</v>
          </cell>
          <cell r="P82">
            <v>43353</v>
          </cell>
        </row>
        <row r="83">
          <cell r="J83" t="str">
            <v>HUSE685863</v>
          </cell>
          <cell r="K83">
            <v>43353</v>
          </cell>
          <cell r="L83">
            <v>214566</v>
          </cell>
          <cell r="N83">
            <v>43353</v>
          </cell>
          <cell r="O83" t="str">
            <v>HUSE687902</v>
          </cell>
          <cell r="P83">
            <v>43353</v>
          </cell>
        </row>
        <row r="84">
          <cell r="J84" t="str">
            <v>HUSE686167</v>
          </cell>
          <cell r="K84">
            <v>43353</v>
          </cell>
          <cell r="L84">
            <v>12277021</v>
          </cell>
          <cell r="N84">
            <v>43353</v>
          </cell>
          <cell r="O84" t="str">
            <v>HUSE689616</v>
          </cell>
          <cell r="P84">
            <v>43353</v>
          </cell>
        </row>
        <row r="85">
          <cell r="J85" t="str">
            <v>HUSE686268</v>
          </cell>
          <cell r="K85">
            <v>43353</v>
          </cell>
          <cell r="L85">
            <v>1676688</v>
          </cell>
          <cell r="N85">
            <v>43353</v>
          </cell>
          <cell r="O85" t="str">
            <v>HUSE689618</v>
          </cell>
          <cell r="P85">
            <v>43353</v>
          </cell>
        </row>
        <row r="86">
          <cell r="J86" t="str">
            <v>HUSE687902</v>
          </cell>
          <cell r="K86">
            <v>43353</v>
          </cell>
          <cell r="L86">
            <v>6109972</v>
          </cell>
          <cell r="N86">
            <v>43356</v>
          </cell>
          <cell r="O86" t="str">
            <v>HUSE673561</v>
          </cell>
          <cell r="P86">
            <v>43294</v>
          </cell>
        </row>
        <row r="87">
          <cell r="J87" t="str">
            <v>HUSE689616</v>
          </cell>
          <cell r="K87">
            <v>43353</v>
          </cell>
          <cell r="L87">
            <v>124579</v>
          </cell>
          <cell r="N87">
            <v>43356</v>
          </cell>
          <cell r="O87" t="str">
            <v>HUSE676943</v>
          </cell>
          <cell r="P87">
            <v>43305</v>
          </cell>
        </row>
        <row r="88">
          <cell r="J88" t="str">
            <v>HUSE689618</v>
          </cell>
          <cell r="K88">
            <v>43353</v>
          </cell>
          <cell r="L88">
            <v>2183105</v>
          </cell>
          <cell r="N88">
            <v>43361</v>
          </cell>
          <cell r="O88" t="str">
            <v>HUSE596453</v>
          </cell>
          <cell r="P88">
            <v>43060</v>
          </cell>
        </row>
        <row r="89">
          <cell r="J89" t="str">
            <v>HUSE673561</v>
          </cell>
          <cell r="K89">
            <v>43356</v>
          </cell>
          <cell r="L89">
            <v>4342417</v>
          </cell>
          <cell r="N89">
            <v>43361</v>
          </cell>
          <cell r="O89" t="str">
            <v>HUSE659900</v>
          </cell>
          <cell r="P89">
            <v>43252</v>
          </cell>
        </row>
        <row r="90">
          <cell r="J90" t="str">
            <v>HUSE676943</v>
          </cell>
          <cell r="K90">
            <v>43356</v>
          </cell>
          <cell r="L90">
            <v>20806642</v>
          </cell>
          <cell r="N90">
            <v>43361</v>
          </cell>
          <cell r="O90" t="str">
            <v>HUSE660315</v>
          </cell>
          <cell r="P90">
            <v>43256</v>
          </cell>
        </row>
        <row r="91">
          <cell r="J91" t="str">
            <v>HUSE596453</v>
          </cell>
          <cell r="K91">
            <v>43361</v>
          </cell>
          <cell r="L91">
            <v>7181066</v>
          </cell>
          <cell r="N91">
            <v>43361</v>
          </cell>
          <cell r="O91" t="str">
            <v>HUSE660418</v>
          </cell>
          <cell r="P91">
            <v>43256</v>
          </cell>
        </row>
        <row r="92">
          <cell r="J92" t="str">
            <v>HUSE659900</v>
          </cell>
          <cell r="K92">
            <v>43361</v>
          </cell>
          <cell r="L92">
            <v>2301110</v>
          </cell>
          <cell r="N92">
            <v>43361</v>
          </cell>
          <cell r="O92" t="str">
            <v>HUSE660569</v>
          </cell>
          <cell r="P92">
            <v>43256</v>
          </cell>
        </row>
        <row r="93">
          <cell r="J93" t="str">
            <v>HUSE660315</v>
          </cell>
          <cell r="K93">
            <v>43361</v>
          </cell>
          <cell r="L93">
            <v>58592</v>
          </cell>
          <cell r="N93">
            <v>43361</v>
          </cell>
          <cell r="O93" t="str">
            <v>HUSE660573</v>
          </cell>
          <cell r="P93">
            <v>43256</v>
          </cell>
        </row>
        <row r="94">
          <cell r="J94" t="str">
            <v>HUSE660418</v>
          </cell>
          <cell r="K94">
            <v>43361</v>
          </cell>
          <cell r="L94">
            <v>58592</v>
          </cell>
          <cell r="N94">
            <v>43361</v>
          </cell>
          <cell r="O94" t="str">
            <v>HUSE660813</v>
          </cell>
          <cell r="P94">
            <v>43257</v>
          </cell>
        </row>
        <row r="95">
          <cell r="J95" t="str">
            <v>HUSE660569</v>
          </cell>
          <cell r="K95">
            <v>43361</v>
          </cell>
          <cell r="L95">
            <v>58592</v>
          </cell>
          <cell r="N95">
            <v>43361</v>
          </cell>
          <cell r="O95" t="str">
            <v>HUSE661120</v>
          </cell>
          <cell r="P95">
            <v>43257</v>
          </cell>
        </row>
        <row r="96">
          <cell r="J96" t="str">
            <v>HUSE660573</v>
          </cell>
          <cell r="K96">
            <v>43361</v>
          </cell>
          <cell r="L96">
            <v>45052</v>
          </cell>
          <cell r="N96">
            <v>43361</v>
          </cell>
          <cell r="O96" t="str">
            <v>HUSE661442</v>
          </cell>
          <cell r="P96">
            <v>43258</v>
          </cell>
        </row>
        <row r="97">
          <cell r="J97" t="str">
            <v>HUSE660813</v>
          </cell>
          <cell r="K97">
            <v>43361</v>
          </cell>
          <cell r="L97">
            <v>58592</v>
          </cell>
          <cell r="N97">
            <v>43361</v>
          </cell>
          <cell r="O97" t="str">
            <v>HUSE661480</v>
          </cell>
          <cell r="P97">
            <v>43258</v>
          </cell>
        </row>
        <row r="98">
          <cell r="J98" t="str">
            <v>HUSE661120</v>
          </cell>
          <cell r="K98">
            <v>43361</v>
          </cell>
          <cell r="L98">
            <v>58592</v>
          </cell>
          <cell r="N98">
            <v>43361</v>
          </cell>
          <cell r="O98" t="str">
            <v>HUSE661546</v>
          </cell>
          <cell r="P98">
            <v>43258</v>
          </cell>
        </row>
        <row r="99">
          <cell r="J99" t="str">
            <v>HUSE661442</v>
          </cell>
          <cell r="K99">
            <v>43361</v>
          </cell>
          <cell r="L99">
            <v>58592</v>
          </cell>
          <cell r="N99">
            <v>43361</v>
          </cell>
          <cell r="O99" t="str">
            <v>HUSE661603</v>
          </cell>
          <cell r="P99">
            <v>43258</v>
          </cell>
        </row>
        <row r="100">
          <cell r="J100" t="str">
            <v>HUSE661480</v>
          </cell>
          <cell r="K100">
            <v>43361</v>
          </cell>
          <cell r="L100">
            <v>58592</v>
          </cell>
          <cell r="N100">
            <v>43361</v>
          </cell>
          <cell r="O100" t="str">
            <v>HUSE661750</v>
          </cell>
          <cell r="P100">
            <v>43259</v>
          </cell>
        </row>
        <row r="101">
          <cell r="J101" t="str">
            <v>HUSE661546</v>
          </cell>
          <cell r="K101">
            <v>43361</v>
          </cell>
          <cell r="L101">
            <v>58592</v>
          </cell>
          <cell r="N101">
            <v>43361</v>
          </cell>
          <cell r="O101" t="str">
            <v>HUSE662538</v>
          </cell>
          <cell r="P101">
            <v>43263</v>
          </cell>
        </row>
        <row r="102">
          <cell r="J102" t="str">
            <v>HUSE661603</v>
          </cell>
          <cell r="K102">
            <v>43361</v>
          </cell>
          <cell r="L102">
            <v>58592</v>
          </cell>
          <cell r="N102">
            <v>43361</v>
          </cell>
          <cell r="O102" t="str">
            <v>HUSE662566</v>
          </cell>
          <cell r="P102">
            <v>43263</v>
          </cell>
        </row>
        <row r="103">
          <cell r="J103" t="str">
            <v>HUSE661750</v>
          </cell>
          <cell r="K103">
            <v>43361</v>
          </cell>
          <cell r="L103">
            <v>45052</v>
          </cell>
          <cell r="N103">
            <v>43361</v>
          </cell>
          <cell r="O103" t="str">
            <v>HUSE662867</v>
          </cell>
          <cell r="P103">
            <v>43264</v>
          </cell>
        </row>
        <row r="104">
          <cell r="J104" t="str">
            <v>HUSE662538</v>
          </cell>
          <cell r="K104">
            <v>43361</v>
          </cell>
          <cell r="L104">
            <v>58592</v>
          </cell>
          <cell r="N104">
            <v>43361</v>
          </cell>
          <cell r="O104" t="str">
            <v>HUSE662992</v>
          </cell>
          <cell r="P104">
            <v>43264</v>
          </cell>
        </row>
        <row r="105">
          <cell r="J105" t="str">
            <v>HUSE662566</v>
          </cell>
          <cell r="K105">
            <v>43361</v>
          </cell>
          <cell r="L105">
            <v>45052</v>
          </cell>
          <cell r="N105">
            <v>43361</v>
          </cell>
          <cell r="O105" t="str">
            <v>HUSE663011</v>
          </cell>
          <cell r="P105">
            <v>43264</v>
          </cell>
        </row>
        <row r="106">
          <cell r="J106" t="str">
            <v>HUSE662867</v>
          </cell>
          <cell r="K106">
            <v>43361</v>
          </cell>
          <cell r="L106">
            <v>58592</v>
          </cell>
          <cell r="N106">
            <v>43361</v>
          </cell>
          <cell r="O106" t="str">
            <v>HUSE663583</v>
          </cell>
          <cell r="P106">
            <v>43265</v>
          </cell>
        </row>
        <row r="107">
          <cell r="J107" t="str">
            <v>HUSE662992</v>
          </cell>
          <cell r="K107">
            <v>43361</v>
          </cell>
          <cell r="L107">
            <v>58592</v>
          </cell>
          <cell r="N107">
            <v>43361</v>
          </cell>
          <cell r="O107" t="str">
            <v>HUSE663755</v>
          </cell>
          <cell r="P107">
            <v>43265</v>
          </cell>
        </row>
        <row r="108">
          <cell r="J108" t="str">
            <v>HUSE663011</v>
          </cell>
          <cell r="K108">
            <v>43361</v>
          </cell>
          <cell r="L108">
            <v>58592</v>
          </cell>
          <cell r="N108">
            <v>43361</v>
          </cell>
          <cell r="O108" t="str">
            <v>HUSE666422</v>
          </cell>
          <cell r="P108">
            <v>43273</v>
          </cell>
        </row>
        <row r="109">
          <cell r="J109" t="str">
            <v>HUSE663583</v>
          </cell>
          <cell r="K109">
            <v>43361</v>
          </cell>
          <cell r="L109">
            <v>58592</v>
          </cell>
          <cell r="N109">
            <v>43375</v>
          </cell>
          <cell r="O109" t="str">
            <v>HUSE681703</v>
          </cell>
          <cell r="P109">
            <v>43375</v>
          </cell>
        </row>
        <row r="110">
          <cell r="J110" t="str">
            <v>HUSE663755</v>
          </cell>
          <cell r="K110">
            <v>43361</v>
          </cell>
          <cell r="L110">
            <v>58592</v>
          </cell>
          <cell r="N110">
            <v>43375</v>
          </cell>
          <cell r="O110" t="str">
            <v>HUSE683778</v>
          </cell>
          <cell r="P110">
            <v>43326</v>
          </cell>
        </row>
        <row r="111">
          <cell r="J111" t="str">
            <v>HUSE666422</v>
          </cell>
          <cell r="K111">
            <v>43361</v>
          </cell>
          <cell r="L111">
            <v>12529882</v>
          </cell>
          <cell r="N111">
            <v>43375</v>
          </cell>
          <cell r="O111" t="str">
            <v>HUSE684577</v>
          </cell>
          <cell r="P111">
            <v>43375</v>
          </cell>
        </row>
        <row r="112">
          <cell r="J112" t="str">
            <v>HUSE681703</v>
          </cell>
          <cell r="K112">
            <v>43375</v>
          </cell>
          <cell r="L112">
            <v>46519</v>
          </cell>
          <cell r="N112">
            <v>43375</v>
          </cell>
          <cell r="O112" t="str">
            <v>HUSE684617</v>
          </cell>
          <cell r="P112">
            <v>43375</v>
          </cell>
        </row>
        <row r="113">
          <cell r="J113" t="str">
            <v>HUSE683778</v>
          </cell>
          <cell r="K113">
            <v>43375</v>
          </cell>
          <cell r="L113">
            <v>15585411</v>
          </cell>
          <cell r="N113">
            <v>43375</v>
          </cell>
          <cell r="O113" t="str">
            <v>HUSE684637</v>
          </cell>
          <cell r="P113">
            <v>43375</v>
          </cell>
        </row>
        <row r="114">
          <cell r="J114" t="str">
            <v>HUSE684577</v>
          </cell>
          <cell r="K114">
            <v>43375</v>
          </cell>
          <cell r="L114">
            <v>127080</v>
          </cell>
          <cell r="N114">
            <v>43375</v>
          </cell>
          <cell r="O114" t="str">
            <v>HUSE684706</v>
          </cell>
          <cell r="P114">
            <v>43375</v>
          </cell>
        </row>
        <row r="115">
          <cell r="J115" t="str">
            <v>HUSE684617</v>
          </cell>
          <cell r="K115">
            <v>43375</v>
          </cell>
          <cell r="L115">
            <v>58592</v>
          </cell>
          <cell r="N115">
            <v>43375</v>
          </cell>
          <cell r="O115" t="str">
            <v>HUSE685544</v>
          </cell>
          <cell r="P115">
            <v>43375</v>
          </cell>
        </row>
        <row r="116">
          <cell r="J116" t="str">
            <v>HUSE684637</v>
          </cell>
          <cell r="K116">
            <v>43375</v>
          </cell>
          <cell r="L116">
            <v>58592</v>
          </cell>
          <cell r="N116">
            <v>43375</v>
          </cell>
          <cell r="O116" t="str">
            <v>HUSE685589</v>
          </cell>
          <cell r="P116">
            <v>43375</v>
          </cell>
        </row>
        <row r="117">
          <cell r="J117" t="str">
            <v>HUSE684706</v>
          </cell>
          <cell r="K117">
            <v>43375</v>
          </cell>
          <cell r="L117">
            <v>58592</v>
          </cell>
          <cell r="N117">
            <v>43375</v>
          </cell>
          <cell r="O117" t="str">
            <v>HUSE687294</v>
          </cell>
          <cell r="P117">
            <v>43375</v>
          </cell>
        </row>
        <row r="118">
          <cell r="J118" t="str">
            <v>HUSE685544</v>
          </cell>
          <cell r="K118">
            <v>43375</v>
          </cell>
          <cell r="L118">
            <v>127080</v>
          </cell>
          <cell r="N118">
            <v>43375</v>
          </cell>
          <cell r="O118" t="str">
            <v>HUSE687317</v>
          </cell>
          <cell r="P118">
            <v>43375</v>
          </cell>
        </row>
        <row r="119">
          <cell r="J119" t="str">
            <v>HUSE685589</v>
          </cell>
          <cell r="K119">
            <v>43375</v>
          </cell>
          <cell r="L119">
            <v>45052</v>
          </cell>
          <cell r="N119">
            <v>43375</v>
          </cell>
          <cell r="O119" t="str">
            <v>HUSE687410</v>
          </cell>
          <cell r="P119">
            <v>43375</v>
          </cell>
        </row>
        <row r="120">
          <cell r="J120" t="str">
            <v>HUSE687294</v>
          </cell>
          <cell r="K120">
            <v>43375</v>
          </cell>
          <cell r="L120">
            <v>4141327</v>
          </cell>
          <cell r="N120">
            <v>43375</v>
          </cell>
          <cell r="O120" t="str">
            <v>HUSE687758</v>
          </cell>
          <cell r="P120">
            <v>43375</v>
          </cell>
        </row>
        <row r="121">
          <cell r="J121" t="str">
            <v>HUSE687317</v>
          </cell>
          <cell r="K121">
            <v>43375</v>
          </cell>
          <cell r="L121">
            <v>14250252</v>
          </cell>
          <cell r="N121">
            <v>43375</v>
          </cell>
          <cell r="O121" t="str">
            <v>HUSE688470</v>
          </cell>
          <cell r="P121">
            <v>43375</v>
          </cell>
        </row>
        <row r="122">
          <cell r="J122" t="str">
            <v>HUSE687410</v>
          </cell>
          <cell r="K122">
            <v>43375</v>
          </cell>
          <cell r="L122">
            <v>10428740</v>
          </cell>
          <cell r="N122">
            <v>43375</v>
          </cell>
          <cell r="O122" t="str">
            <v>HUSE688474</v>
          </cell>
          <cell r="P122">
            <v>43375</v>
          </cell>
        </row>
        <row r="123">
          <cell r="J123" t="str">
            <v>HUSE687758</v>
          </cell>
          <cell r="K123">
            <v>43375</v>
          </cell>
          <cell r="L123">
            <v>7253141</v>
          </cell>
          <cell r="N123">
            <v>43375</v>
          </cell>
          <cell r="O123" t="str">
            <v>HUSE688866</v>
          </cell>
          <cell r="P123">
            <v>43375</v>
          </cell>
        </row>
        <row r="124">
          <cell r="J124" t="str">
            <v>HUSE688470</v>
          </cell>
          <cell r="K124">
            <v>43375</v>
          </cell>
          <cell r="L124">
            <v>2040141</v>
          </cell>
          <cell r="N124">
            <v>43375</v>
          </cell>
          <cell r="O124" t="str">
            <v>HUSE689124</v>
          </cell>
          <cell r="P124">
            <v>43375</v>
          </cell>
        </row>
        <row r="125">
          <cell r="J125" t="str">
            <v>HUSE688474</v>
          </cell>
          <cell r="K125">
            <v>43375</v>
          </cell>
          <cell r="L125">
            <v>2442467</v>
          </cell>
          <cell r="N125">
            <v>43375</v>
          </cell>
          <cell r="O125" t="str">
            <v>HUSE689174</v>
          </cell>
          <cell r="P125">
            <v>43375</v>
          </cell>
        </row>
        <row r="126">
          <cell r="J126" t="str">
            <v>HUSE688866</v>
          </cell>
          <cell r="K126">
            <v>43375</v>
          </cell>
          <cell r="L126">
            <v>29642279</v>
          </cell>
          <cell r="N126">
            <v>43375</v>
          </cell>
          <cell r="O126" t="str">
            <v>HUSE689336</v>
          </cell>
          <cell r="P126">
            <v>43375</v>
          </cell>
        </row>
        <row r="127">
          <cell r="J127" t="str">
            <v>HUSE689124</v>
          </cell>
          <cell r="K127">
            <v>43375</v>
          </cell>
          <cell r="L127">
            <v>1907378</v>
          </cell>
          <cell r="N127">
            <v>43375</v>
          </cell>
          <cell r="O127" t="str">
            <v>HUSE689391</v>
          </cell>
          <cell r="P127">
            <v>43375</v>
          </cell>
        </row>
        <row r="128">
          <cell r="J128" t="str">
            <v>HUSE689174</v>
          </cell>
          <cell r="K128">
            <v>43375</v>
          </cell>
          <cell r="L128">
            <v>58592</v>
          </cell>
          <cell r="N128">
            <v>43375</v>
          </cell>
          <cell r="O128" t="str">
            <v>HUSE689781</v>
          </cell>
          <cell r="P128">
            <v>43375</v>
          </cell>
        </row>
        <row r="129">
          <cell r="J129" t="str">
            <v>HUSE689336</v>
          </cell>
          <cell r="K129">
            <v>43375</v>
          </cell>
          <cell r="L129">
            <v>3332246</v>
          </cell>
          <cell r="N129">
            <v>43375</v>
          </cell>
          <cell r="O129" t="str">
            <v>HUSE689796</v>
          </cell>
          <cell r="P129">
            <v>43375</v>
          </cell>
        </row>
        <row r="130">
          <cell r="J130" t="str">
            <v>HUSE689391</v>
          </cell>
          <cell r="K130">
            <v>43375</v>
          </cell>
          <cell r="L130">
            <v>3861007</v>
          </cell>
          <cell r="N130">
            <v>43375</v>
          </cell>
          <cell r="O130" t="str">
            <v>HUSE689905</v>
          </cell>
          <cell r="P130">
            <v>43375</v>
          </cell>
        </row>
        <row r="131">
          <cell r="J131" t="str">
            <v>HUSE689781</v>
          </cell>
          <cell r="K131">
            <v>43375</v>
          </cell>
          <cell r="L131">
            <v>14885019</v>
          </cell>
          <cell r="N131">
            <v>43375</v>
          </cell>
          <cell r="O131" t="str">
            <v>HUSE690447</v>
          </cell>
          <cell r="P131">
            <v>43375</v>
          </cell>
        </row>
        <row r="132">
          <cell r="J132" t="str">
            <v>HUSE689796</v>
          </cell>
          <cell r="K132">
            <v>43375</v>
          </cell>
          <cell r="L132">
            <v>1692402</v>
          </cell>
          <cell r="N132">
            <v>43375</v>
          </cell>
          <cell r="O132" t="str">
            <v>HUSE692775</v>
          </cell>
          <cell r="P132">
            <v>43375</v>
          </cell>
        </row>
        <row r="133">
          <cell r="J133" t="str">
            <v>HUSE689905</v>
          </cell>
          <cell r="K133">
            <v>43375</v>
          </cell>
          <cell r="L133">
            <v>3687883</v>
          </cell>
          <cell r="N133">
            <v>43375</v>
          </cell>
          <cell r="O133" t="str">
            <v>HUSE693784</v>
          </cell>
          <cell r="P133">
            <v>43375</v>
          </cell>
        </row>
        <row r="134">
          <cell r="J134" t="str">
            <v>HUSE690447</v>
          </cell>
          <cell r="K134">
            <v>43375</v>
          </cell>
          <cell r="L134">
            <v>5329241</v>
          </cell>
          <cell r="N134">
            <v>43375</v>
          </cell>
          <cell r="O134" t="str">
            <v>HUSE694153</v>
          </cell>
          <cell r="P134">
            <v>43375</v>
          </cell>
        </row>
        <row r="135">
          <cell r="J135" t="str">
            <v>HUSE692775</v>
          </cell>
          <cell r="K135">
            <v>43375</v>
          </cell>
          <cell r="L135">
            <v>578777</v>
          </cell>
          <cell r="N135">
            <v>43375</v>
          </cell>
          <cell r="O135" t="str">
            <v>HUSE694713</v>
          </cell>
          <cell r="P135">
            <v>43375</v>
          </cell>
        </row>
        <row r="136">
          <cell r="J136" t="str">
            <v>HUSE693784</v>
          </cell>
          <cell r="K136">
            <v>43375</v>
          </cell>
          <cell r="L136">
            <v>48982811</v>
          </cell>
          <cell r="N136">
            <v>43375</v>
          </cell>
          <cell r="O136" t="str">
            <v>HUSE694899</v>
          </cell>
          <cell r="P136">
            <v>43375</v>
          </cell>
        </row>
        <row r="137">
          <cell r="J137" t="str">
            <v>HUSE694153</v>
          </cell>
          <cell r="K137">
            <v>43375</v>
          </cell>
          <cell r="L137">
            <v>4659937</v>
          </cell>
          <cell r="N137">
            <v>43375</v>
          </cell>
          <cell r="O137" t="str">
            <v>HUSE694955</v>
          </cell>
          <cell r="P137">
            <v>43375</v>
          </cell>
        </row>
        <row r="138">
          <cell r="J138" t="str">
            <v>HUSE694713</v>
          </cell>
          <cell r="K138">
            <v>43375</v>
          </cell>
          <cell r="L138">
            <v>58600</v>
          </cell>
          <cell r="N138">
            <v>43375</v>
          </cell>
          <cell r="O138" t="str">
            <v>HUSE694956</v>
          </cell>
          <cell r="P138">
            <v>43375</v>
          </cell>
        </row>
        <row r="139">
          <cell r="J139" t="str">
            <v>HUSE694899</v>
          </cell>
          <cell r="K139">
            <v>43375</v>
          </cell>
          <cell r="L139">
            <v>504955</v>
          </cell>
          <cell r="N139">
            <v>43375</v>
          </cell>
          <cell r="O139" t="str">
            <v>HUSE695434</v>
          </cell>
          <cell r="P139">
            <v>43375</v>
          </cell>
        </row>
        <row r="140">
          <cell r="J140" t="str">
            <v>HUSE694955</v>
          </cell>
          <cell r="K140">
            <v>43375</v>
          </cell>
          <cell r="L140">
            <v>7772985</v>
          </cell>
          <cell r="N140">
            <v>43383</v>
          </cell>
          <cell r="O140" t="str">
            <v>HUSE699647</v>
          </cell>
          <cell r="P140">
            <v>43383</v>
          </cell>
        </row>
        <row r="141">
          <cell r="J141" t="str">
            <v>HUSE694956</v>
          </cell>
          <cell r="K141">
            <v>43375</v>
          </cell>
          <cell r="L141">
            <v>1045543</v>
          </cell>
          <cell r="N141">
            <v>43383</v>
          </cell>
          <cell r="O141" t="str">
            <v>HUSE699723</v>
          </cell>
          <cell r="P141">
            <v>43383</v>
          </cell>
        </row>
        <row r="142">
          <cell r="J142" t="str">
            <v>HUSE695434</v>
          </cell>
          <cell r="K142">
            <v>43375</v>
          </cell>
          <cell r="L142">
            <v>16376651</v>
          </cell>
          <cell r="N142">
            <v>43383</v>
          </cell>
          <cell r="O142" t="str">
            <v>HUSE700501</v>
          </cell>
          <cell r="P142">
            <v>43383</v>
          </cell>
        </row>
        <row r="143">
          <cell r="J143" t="str">
            <v>HUSE699647</v>
          </cell>
          <cell r="K143">
            <v>43383</v>
          </cell>
          <cell r="L143">
            <v>45052</v>
          </cell>
          <cell r="N143">
            <v>43383</v>
          </cell>
          <cell r="O143" t="str">
            <v>HUSE700526</v>
          </cell>
          <cell r="P143">
            <v>43383</v>
          </cell>
        </row>
        <row r="144">
          <cell r="J144" t="str">
            <v>HUSE699723</v>
          </cell>
          <cell r="K144">
            <v>43383</v>
          </cell>
          <cell r="L144">
            <v>45052</v>
          </cell>
          <cell r="N144">
            <v>43383</v>
          </cell>
          <cell r="O144" t="str">
            <v>HUSE700812</v>
          </cell>
          <cell r="P144">
            <v>43383</v>
          </cell>
        </row>
        <row r="145">
          <cell r="J145" t="str">
            <v>HUSE700501</v>
          </cell>
          <cell r="K145">
            <v>43383</v>
          </cell>
          <cell r="L145">
            <v>127080</v>
          </cell>
          <cell r="N145">
            <v>43383</v>
          </cell>
          <cell r="O145" t="str">
            <v>HUSE700844</v>
          </cell>
          <cell r="P145">
            <v>43383</v>
          </cell>
        </row>
        <row r="146">
          <cell r="J146" t="str">
            <v>HUSE700526</v>
          </cell>
          <cell r="K146">
            <v>43383</v>
          </cell>
          <cell r="L146">
            <v>76338</v>
          </cell>
          <cell r="N146">
            <v>43383</v>
          </cell>
          <cell r="O146" t="str">
            <v>HUSE700952</v>
          </cell>
          <cell r="P146">
            <v>43383</v>
          </cell>
        </row>
        <row r="147">
          <cell r="J147" t="str">
            <v>HUSE700812</v>
          </cell>
          <cell r="K147">
            <v>43383</v>
          </cell>
          <cell r="L147">
            <v>58592</v>
          </cell>
          <cell r="N147">
            <v>43383</v>
          </cell>
          <cell r="O147" t="str">
            <v>HUSE700963</v>
          </cell>
          <cell r="P147">
            <v>43383</v>
          </cell>
        </row>
        <row r="148">
          <cell r="J148" t="str">
            <v>HUSE700844</v>
          </cell>
          <cell r="K148">
            <v>43383</v>
          </cell>
          <cell r="L148">
            <v>58592</v>
          </cell>
          <cell r="N148">
            <v>43383</v>
          </cell>
          <cell r="O148" t="str">
            <v>HUSE701019</v>
          </cell>
          <cell r="P148">
            <v>43383</v>
          </cell>
        </row>
        <row r="149">
          <cell r="J149" t="str">
            <v>HUSE700952</v>
          </cell>
          <cell r="K149">
            <v>43383</v>
          </cell>
          <cell r="L149">
            <v>127080</v>
          </cell>
          <cell r="N149">
            <v>43383</v>
          </cell>
          <cell r="O149" t="str">
            <v>HUSE701085</v>
          </cell>
          <cell r="P149">
            <v>43383</v>
          </cell>
        </row>
        <row r="150">
          <cell r="J150" t="str">
            <v>HUSE700963</v>
          </cell>
          <cell r="K150">
            <v>43383</v>
          </cell>
          <cell r="L150">
            <v>58592</v>
          </cell>
          <cell r="N150">
            <v>43392</v>
          </cell>
          <cell r="O150" t="str">
            <v>HUSE673133</v>
          </cell>
          <cell r="P150">
            <v>43392</v>
          </cell>
        </row>
        <row r="151">
          <cell r="J151" t="str">
            <v>HUSE701019</v>
          </cell>
          <cell r="K151">
            <v>43383</v>
          </cell>
          <cell r="L151">
            <v>59755463</v>
          </cell>
          <cell r="N151">
            <v>43392</v>
          </cell>
          <cell r="O151" t="str">
            <v>HUSE689727</v>
          </cell>
          <cell r="P151">
            <v>43392</v>
          </cell>
        </row>
        <row r="152">
          <cell r="J152" t="str">
            <v>HUSE701085</v>
          </cell>
          <cell r="K152">
            <v>43383</v>
          </cell>
          <cell r="L152">
            <v>58592</v>
          </cell>
          <cell r="N152">
            <v>43392</v>
          </cell>
          <cell r="O152" t="str">
            <v>HUSE694673</v>
          </cell>
          <cell r="P152">
            <v>43392</v>
          </cell>
        </row>
        <row r="153">
          <cell r="J153" t="str">
            <v>HUSE673133</v>
          </cell>
          <cell r="K153">
            <v>43392</v>
          </cell>
          <cell r="L153">
            <v>89283</v>
          </cell>
          <cell r="N153">
            <v>43392</v>
          </cell>
          <cell r="O153" t="str">
            <v>HUSE695723</v>
          </cell>
          <cell r="P153">
            <v>43392</v>
          </cell>
        </row>
        <row r="154">
          <cell r="J154" t="str">
            <v>HUSE689727</v>
          </cell>
          <cell r="K154">
            <v>43392</v>
          </cell>
          <cell r="L154">
            <v>1057731</v>
          </cell>
          <cell r="N154">
            <v>43392</v>
          </cell>
          <cell r="O154" t="str">
            <v>HUSE695792</v>
          </cell>
          <cell r="P154">
            <v>43392</v>
          </cell>
        </row>
        <row r="155">
          <cell r="J155" t="str">
            <v>HUSE694673</v>
          </cell>
          <cell r="K155">
            <v>43392</v>
          </cell>
          <cell r="L155">
            <v>68500</v>
          </cell>
          <cell r="N155">
            <v>43392</v>
          </cell>
          <cell r="O155" t="str">
            <v>HUSE695920</v>
          </cell>
          <cell r="P155">
            <v>43392</v>
          </cell>
        </row>
        <row r="156">
          <cell r="J156" t="str">
            <v>HUSE695723</v>
          </cell>
          <cell r="K156">
            <v>43392</v>
          </cell>
          <cell r="L156">
            <v>58592</v>
          </cell>
          <cell r="N156">
            <v>43392</v>
          </cell>
          <cell r="O156" t="str">
            <v>HUSE695928</v>
          </cell>
          <cell r="P156">
            <v>43392</v>
          </cell>
        </row>
        <row r="157">
          <cell r="J157" t="str">
            <v>HUSE695792</v>
          </cell>
          <cell r="K157">
            <v>43392</v>
          </cell>
          <cell r="L157">
            <v>45052</v>
          </cell>
          <cell r="N157">
            <v>43392</v>
          </cell>
          <cell r="O157" t="str">
            <v>HUSE695971</v>
          </cell>
          <cell r="P157">
            <v>43392</v>
          </cell>
        </row>
        <row r="158">
          <cell r="J158" t="str">
            <v>HUSE695920</v>
          </cell>
          <cell r="K158">
            <v>43392</v>
          </cell>
          <cell r="L158">
            <v>45052</v>
          </cell>
          <cell r="N158">
            <v>43392</v>
          </cell>
          <cell r="O158" t="str">
            <v>HUSE697100</v>
          </cell>
          <cell r="P158">
            <v>43392</v>
          </cell>
        </row>
        <row r="159">
          <cell r="J159" t="str">
            <v>HUSE695928</v>
          </cell>
          <cell r="K159">
            <v>43392</v>
          </cell>
          <cell r="L159">
            <v>58592</v>
          </cell>
          <cell r="N159">
            <v>43392</v>
          </cell>
          <cell r="O159" t="str">
            <v>HUSE697236</v>
          </cell>
          <cell r="P159">
            <v>43392</v>
          </cell>
        </row>
        <row r="160">
          <cell r="J160" t="str">
            <v>HUSE695971</v>
          </cell>
          <cell r="K160">
            <v>43392</v>
          </cell>
          <cell r="L160">
            <v>58592</v>
          </cell>
          <cell r="N160">
            <v>43392</v>
          </cell>
          <cell r="O160" t="str">
            <v>HUSE697246</v>
          </cell>
          <cell r="P160">
            <v>43392</v>
          </cell>
        </row>
        <row r="161">
          <cell r="J161" t="str">
            <v>HUSE697100</v>
          </cell>
          <cell r="K161">
            <v>43392</v>
          </cell>
          <cell r="L161">
            <v>11226098</v>
          </cell>
          <cell r="N161">
            <v>43392</v>
          </cell>
          <cell r="O161" t="str">
            <v>HUSE697338</v>
          </cell>
          <cell r="P161">
            <v>43392</v>
          </cell>
        </row>
        <row r="162">
          <cell r="J162" t="str">
            <v>HUSE697236</v>
          </cell>
          <cell r="K162">
            <v>43392</v>
          </cell>
          <cell r="L162">
            <v>45052</v>
          </cell>
          <cell r="N162">
            <v>43392</v>
          </cell>
          <cell r="O162" t="str">
            <v>HUSE697560</v>
          </cell>
          <cell r="P162">
            <v>43392</v>
          </cell>
        </row>
        <row r="163">
          <cell r="J163" t="str">
            <v>HUSE697246</v>
          </cell>
          <cell r="K163">
            <v>43392</v>
          </cell>
          <cell r="L163">
            <v>58592</v>
          </cell>
          <cell r="N163">
            <v>43392</v>
          </cell>
          <cell r="O163" t="str">
            <v>HUSE697820</v>
          </cell>
          <cell r="P163">
            <v>43392</v>
          </cell>
        </row>
        <row r="164">
          <cell r="J164" t="str">
            <v>HUSE697338</v>
          </cell>
          <cell r="K164">
            <v>43392</v>
          </cell>
          <cell r="L164">
            <v>4327983</v>
          </cell>
          <cell r="N164">
            <v>43392</v>
          </cell>
          <cell r="O164" t="str">
            <v>HUSE697943</v>
          </cell>
          <cell r="P164">
            <v>43392</v>
          </cell>
        </row>
        <row r="165">
          <cell r="J165" t="str">
            <v>HUSE697560</v>
          </cell>
          <cell r="K165">
            <v>43392</v>
          </cell>
          <cell r="L165">
            <v>7857409</v>
          </cell>
          <cell r="N165">
            <v>43392</v>
          </cell>
          <cell r="O165" t="str">
            <v>HUSE697944</v>
          </cell>
          <cell r="P165">
            <v>43392</v>
          </cell>
        </row>
        <row r="166">
          <cell r="J166" t="str">
            <v>HUSE697820</v>
          </cell>
          <cell r="K166">
            <v>43392</v>
          </cell>
          <cell r="L166">
            <v>127080</v>
          </cell>
          <cell r="N166">
            <v>43392</v>
          </cell>
          <cell r="O166" t="str">
            <v>HUSE697949</v>
          </cell>
          <cell r="P166">
            <v>43392</v>
          </cell>
        </row>
        <row r="167">
          <cell r="J167" t="str">
            <v>HUSE697943</v>
          </cell>
          <cell r="K167">
            <v>43392</v>
          </cell>
          <cell r="L167">
            <v>1780439</v>
          </cell>
          <cell r="N167">
            <v>43392</v>
          </cell>
          <cell r="O167" t="str">
            <v>HUSE698203</v>
          </cell>
          <cell r="P167">
            <v>43392</v>
          </cell>
        </row>
        <row r="168">
          <cell r="J168" t="str">
            <v>HUSE697944</v>
          </cell>
          <cell r="K168">
            <v>43392</v>
          </cell>
          <cell r="L168">
            <v>127080</v>
          </cell>
          <cell r="N168">
            <v>43392</v>
          </cell>
          <cell r="O168" t="str">
            <v>HUSE698572</v>
          </cell>
          <cell r="P168">
            <v>43392</v>
          </cell>
        </row>
        <row r="169">
          <cell r="J169" t="str">
            <v>HUSE697949</v>
          </cell>
          <cell r="K169">
            <v>43392</v>
          </cell>
          <cell r="L169">
            <v>127080</v>
          </cell>
          <cell r="N169">
            <v>43392</v>
          </cell>
          <cell r="O169" t="str">
            <v>HUSE698855</v>
          </cell>
          <cell r="P169">
            <v>43392</v>
          </cell>
        </row>
        <row r="170">
          <cell r="J170" t="str">
            <v>HUSE698203</v>
          </cell>
          <cell r="K170">
            <v>43392</v>
          </cell>
          <cell r="L170">
            <v>686324</v>
          </cell>
          <cell r="N170">
            <v>43392</v>
          </cell>
          <cell r="O170" t="str">
            <v>HUSE699063</v>
          </cell>
          <cell r="P170">
            <v>43392</v>
          </cell>
        </row>
        <row r="171">
          <cell r="J171" t="str">
            <v>HUSE698572</v>
          </cell>
          <cell r="K171">
            <v>43392</v>
          </cell>
          <cell r="L171">
            <v>58592</v>
          </cell>
          <cell r="N171">
            <v>43392</v>
          </cell>
          <cell r="O171" t="str">
            <v>HUSE699284</v>
          </cell>
          <cell r="P171">
            <v>43392</v>
          </cell>
        </row>
        <row r="172">
          <cell r="J172" t="str">
            <v>HUSE698855</v>
          </cell>
          <cell r="K172">
            <v>43392</v>
          </cell>
          <cell r="L172">
            <v>58592</v>
          </cell>
          <cell r="N172">
            <v>43392</v>
          </cell>
          <cell r="O172" t="str">
            <v>HUSE699360</v>
          </cell>
          <cell r="P172">
            <v>43392</v>
          </cell>
        </row>
        <row r="173">
          <cell r="J173" t="str">
            <v>HUSE699063</v>
          </cell>
          <cell r="K173">
            <v>43392</v>
          </cell>
          <cell r="L173">
            <v>58592</v>
          </cell>
          <cell r="N173">
            <v>43405</v>
          </cell>
          <cell r="O173" t="str">
            <v>HUSE674817</v>
          </cell>
          <cell r="P173">
            <v>43277</v>
          </cell>
        </row>
        <row r="174">
          <cell r="J174" t="str">
            <v>HUSE699284</v>
          </cell>
          <cell r="K174">
            <v>43392</v>
          </cell>
          <cell r="L174">
            <v>58592</v>
          </cell>
          <cell r="N174">
            <v>43405</v>
          </cell>
          <cell r="O174" t="str">
            <v>HUSE674916</v>
          </cell>
          <cell r="P174">
            <v>43299</v>
          </cell>
        </row>
        <row r="175">
          <cell r="J175" t="str">
            <v>HUSE699360</v>
          </cell>
          <cell r="K175">
            <v>43392</v>
          </cell>
          <cell r="L175">
            <v>58592</v>
          </cell>
          <cell r="N175">
            <v>43405</v>
          </cell>
          <cell r="O175" t="str">
            <v>HUSE675055</v>
          </cell>
          <cell r="P175">
            <v>43299</v>
          </cell>
        </row>
        <row r="176">
          <cell r="J176" t="str">
            <v>HUSE674817</v>
          </cell>
          <cell r="K176">
            <v>43405</v>
          </cell>
          <cell r="L176">
            <v>18506300</v>
          </cell>
          <cell r="N176">
            <v>43405</v>
          </cell>
          <cell r="O176" t="str">
            <v>HUSE675070</v>
          </cell>
          <cell r="P176">
            <v>43299</v>
          </cell>
        </row>
        <row r="177">
          <cell r="J177" t="str">
            <v>HUSE674916</v>
          </cell>
          <cell r="K177">
            <v>43405</v>
          </cell>
          <cell r="L177">
            <v>127080</v>
          </cell>
          <cell r="N177">
            <v>43405</v>
          </cell>
          <cell r="O177" t="str">
            <v>HUSE675220</v>
          </cell>
          <cell r="P177">
            <v>43299</v>
          </cell>
        </row>
        <row r="178">
          <cell r="J178" t="str">
            <v>HUSE675055</v>
          </cell>
          <cell r="K178">
            <v>43405</v>
          </cell>
          <cell r="L178">
            <v>58592</v>
          </cell>
          <cell r="N178">
            <v>43405</v>
          </cell>
          <cell r="O178" t="str">
            <v>HUSE675287</v>
          </cell>
          <cell r="P178">
            <v>43297</v>
          </cell>
        </row>
        <row r="179">
          <cell r="J179" t="str">
            <v>HUSE675070</v>
          </cell>
          <cell r="K179">
            <v>43405</v>
          </cell>
          <cell r="L179">
            <v>58592</v>
          </cell>
          <cell r="N179">
            <v>43405</v>
          </cell>
          <cell r="O179" t="str">
            <v>HUSE675504</v>
          </cell>
          <cell r="P179">
            <v>43300</v>
          </cell>
        </row>
        <row r="180">
          <cell r="J180" t="str">
            <v>HUSE675220</v>
          </cell>
          <cell r="K180">
            <v>43405</v>
          </cell>
          <cell r="L180">
            <v>127080</v>
          </cell>
          <cell r="N180">
            <v>43405</v>
          </cell>
          <cell r="O180" t="str">
            <v>HUSE675543</v>
          </cell>
          <cell r="P180">
            <v>43300</v>
          </cell>
        </row>
        <row r="181">
          <cell r="J181" t="str">
            <v>HUSE675287</v>
          </cell>
          <cell r="K181">
            <v>43405</v>
          </cell>
          <cell r="L181">
            <v>8847959</v>
          </cell>
          <cell r="N181">
            <v>43405</v>
          </cell>
          <cell r="O181" t="str">
            <v>HUSE675587</v>
          </cell>
          <cell r="P181">
            <v>43300</v>
          </cell>
        </row>
        <row r="182">
          <cell r="J182" t="str">
            <v>HUSE675504</v>
          </cell>
          <cell r="K182">
            <v>43405</v>
          </cell>
          <cell r="L182">
            <v>45000</v>
          </cell>
          <cell r="N182">
            <v>43405</v>
          </cell>
          <cell r="O182" t="str">
            <v>HUSE675614</v>
          </cell>
          <cell r="P182">
            <v>43300</v>
          </cell>
        </row>
        <row r="183">
          <cell r="J183" t="str">
            <v>HUSE675543</v>
          </cell>
          <cell r="K183">
            <v>43405</v>
          </cell>
          <cell r="L183">
            <v>45052</v>
          </cell>
          <cell r="N183">
            <v>43405</v>
          </cell>
          <cell r="O183" t="str">
            <v>HUSE675634</v>
          </cell>
          <cell r="P183">
            <v>43300</v>
          </cell>
        </row>
        <row r="184">
          <cell r="J184" t="str">
            <v>HUSE675587</v>
          </cell>
          <cell r="K184">
            <v>43405</v>
          </cell>
          <cell r="L184">
            <v>58592</v>
          </cell>
          <cell r="N184">
            <v>43405</v>
          </cell>
          <cell r="O184" t="str">
            <v>HUSE675649</v>
          </cell>
          <cell r="P184">
            <v>43300</v>
          </cell>
        </row>
        <row r="185">
          <cell r="J185" t="str">
            <v>HUSE675614</v>
          </cell>
          <cell r="K185">
            <v>43405</v>
          </cell>
          <cell r="L185">
            <v>58592</v>
          </cell>
          <cell r="N185">
            <v>43405</v>
          </cell>
          <cell r="O185" t="str">
            <v>HUSE675668</v>
          </cell>
          <cell r="P185">
            <v>43300</v>
          </cell>
        </row>
        <row r="186">
          <cell r="J186" t="str">
            <v>HUSE675634</v>
          </cell>
          <cell r="K186">
            <v>43405</v>
          </cell>
          <cell r="L186">
            <v>58592</v>
          </cell>
          <cell r="N186">
            <v>43405</v>
          </cell>
          <cell r="O186" t="str">
            <v>HUSE675726</v>
          </cell>
          <cell r="P186">
            <v>43300</v>
          </cell>
        </row>
        <row r="187">
          <cell r="J187" t="str">
            <v>HUSE675649</v>
          </cell>
          <cell r="K187">
            <v>43405</v>
          </cell>
          <cell r="L187">
            <v>58592</v>
          </cell>
          <cell r="N187">
            <v>43405</v>
          </cell>
          <cell r="O187" t="str">
            <v>HUSE675748</v>
          </cell>
          <cell r="P187">
            <v>43300</v>
          </cell>
        </row>
        <row r="188">
          <cell r="J188" t="str">
            <v>HUSE675668</v>
          </cell>
          <cell r="K188">
            <v>43405</v>
          </cell>
          <cell r="L188">
            <v>58592</v>
          </cell>
          <cell r="N188">
            <v>43405</v>
          </cell>
          <cell r="O188" t="str">
            <v>HUSE675789</v>
          </cell>
          <cell r="P188">
            <v>43299</v>
          </cell>
        </row>
        <row r="189">
          <cell r="J189" t="str">
            <v>HUSE675726</v>
          </cell>
          <cell r="K189">
            <v>43405</v>
          </cell>
          <cell r="L189">
            <v>58592</v>
          </cell>
          <cell r="N189">
            <v>43405</v>
          </cell>
          <cell r="O189" t="str">
            <v>HUSE675995</v>
          </cell>
          <cell r="P189">
            <v>43299</v>
          </cell>
        </row>
        <row r="190">
          <cell r="J190" t="str">
            <v>HUSE675748</v>
          </cell>
          <cell r="K190">
            <v>43405</v>
          </cell>
          <cell r="L190">
            <v>58592</v>
          </cell>
          <cell r="N190">
            <v>43405</v>
          </cell>
          <cell r="O190" t="str">
            <v>HUSE676011</v>
          </cell>
          <cell r="P190">
            <v>43303</v>
          </cell>
        </row>
        <row r="191">
          <cell r="J191" t="str">
            <v>HUSE675789</v>
          </cell>
          <cell r="K191">
            <v>43405</v>
          </cell>
          <cell r="L191">
            <v>767864</v>
          </cell>
          <cell r="N191">
            <v>43405</v>
          </cell>
          <cell r="O191" t="str">
            <v>HUSE676239</v>
          </cell>
          <cell r="P191">
            <v>43304</v>
          </cell>
        </row>
        <row r="192">
          <cell r="J192" t="str">
            <v>HUSE675995</v>
          </cell>
          <cell r="K192">
            <v>43405</v>
          </cell>
          <cell r="L192">
            <v>2166176</v>
          </cell>
          <cell r="N192">
            <v>43405</v>
          </cell>
          <cell r="O192" t="str">
            <v>HUSE676343</v>
          </cell>
          <cell r="P192">
            <v>43304</v>
          </cell>
        </row>
        <row r="193">
          <cell r="J193" t="str">
            <v>HUSE676011</v>
          </cell>
          <cell r="K193">
            <v>43405</v>
          </cell>
          <cell r="L193">
            <v>929249</v>
          </cell>
          <cell r="N193">
            <v>43405</v>
          </cell>
          <cell r="O193" t="str">
            <v>HUSE676403</v>
          </cell>
          <cell r="P193">
            <v>43304</v>
          </cell>
        </row>
        <row r="194">
          <cell r="J194" t="str">
            <v>HUSE676239</v>
          </cell>
          <cell r="K194">
            <v>43405</v>
          </cell>
          <cell r="L194">
            <v>58592</v>
          </cell>
          <cell r="N194">
            <v>43405</v>
          </cell>
          <cell r="O194" t="str">
            <v>HUSE679371</v>
          </cell>
          <cell r="P194">
            <v>43310</v>
          </cell>
        </row>
        <row r="195">
          <cell r="J195" t="str">
            <v>HUSE676343</v>
          </cell>
          <cell r="K195">
            <v>43405</v>
          </cell>
          <cell r="L195">
            <v>45052</v>
          </cell>
          <cell r="N195">
            <v>43405</v>
          </cell>
          <cell r="O195" t="str">
            <v>HUSE688445</v>
          </cell>
          <cell r="P195">
            <v>43405</v>
          </cell>
        </row>
        <row r="196">
          <cell r="J196" t="str">
            <v>HUSE676403</v>
          </cell>
          <cell r="K196">
            <v>43405</v>
          </cell>
          <cell r="L196">
            <v>58592</v>
          </cell>
          <cell r="N196">
            <v>43405</v>
          </cell>
          <cell r="O196" t="str">
            <v>HUSE697095</v>
          </cell>
          <cell r="P196">
            <v>43405</v>
          </cell>
        </row>
        <row r="197">
          <cell r="J197" t="str">
            <v>HUSE679371</v>
          </cell>
          <cell r="K197">
            <v>43405</v>
          </cell>
          <cell r="L197">
            <v>51989281</v>
          </cell>
          <cell r="N197">
            <v>43405</v>
          </cell>
          <cell r="O197" t="str">
            <v>HUSE697659</v>
          </cell>
          <cell r="P197">
            <v>43405</v>
          </cell>
        </row>
        <row r="198">
          <cell r="J198" t="str">
            <v>HUSE688445</v>
          </cell>
          <cell r="K198">
            <v>43405</v>
          </cell>
          <cell r="L198">
            <v>6267083</v>
          </cell>
          <cell r="N198">
            <v>43405</v>
          </cell>
          <cell r="O198" t="str">
            <v>HUSE700931</v>
          </cell>
          <cell r="P198">
            <v>43405</v>
          </cell>
        </row>
        <row r="199">
          <cell r="J199" t="str">
            <v>HUSE697095</v>
          </cell>
          <cell r="K199">
            <v>43405</v>
          </cell>
          <cell r="L199">
            <v>5812198</v>
          </cell>
          <cell r="N199">
            <v>43405</v>
          </cell>
          <cell r="O199" t="str">
            <v>HUSE701136</v>
          </cell>
          <cell r="P199">
            <v>43405</v>
          </cell>
        </row>
        <row r="200">
          <cell r="J200" t="str">
            <v>HUSE697659</v>
          </cell>
          <cell r="K200">
            <v>43405</v>
          </cell>
          <cell r="L200">
            <v>22723495</v>
          </cell>
          <cell r="N200">
            <v>43405</v>
          </cell>
          <cell r="O200" t="str">
            <v>HUSE701374</v>
          </cell>
          <cell r="P200">
            <v>43405</v>
          </cell>
        </row>
        <row r="201">
          <cell r="J201" t="str">
            <v>HUSE700931</v>
          </cell>
          <cell r="K201">
            <v>43405</v>
          </cell>
          <cell r="L201">
            <v>58592</v>
          </cell>
          <cell r="N201">
            <v>43405</v>
          </cell>
          <cell r="O201" t="str">
            <v>HUSE701670</v>
          </cell>
          <cell r="P201">
            <v>43405</v>
          </cell>
        </row>
        <row r="202">
          <cell r="J202" t="str">
            <v>HUSE701136</v>
          </cell>
          <cell r="K202">
            <v>43405</v>
          </cell>
          <cell r="L202">
            <v>58592</v>
          </cell>
          <cell r="N202">
            <v>43405</v>
          </cell>
          <cell r="O202" t="str">
            <v>HUSE701736</v>
          </cell>
          <cell r="P202">
            <v>43405</v>
          </cell>
        </row>
        <row r="203">
          <cell r="J203" t="str">
            <v>HUSE701374</v>
          </cell>
          <cell r="K203">
            <v>43405</v>
          </cell>
          <cell r="L203">
            <v>58592</v>
          </cell>
          <cell r="N203">
            <v>43405</v>
          </cell>
          <cell r="O203" t="str">
            <v>HUSE701867</v>
          </cell>
          <cell r="P203">
            <v>43405</v>
          </cell>
        </row>
        <row r="204">
          <cell r="J204" t="str">
            <v>HUSE701670</v>
          </cell>
          <cell r="K204">
            <v>43405</v>
          </cell>
          <cell r="L204">
            <v>58592</v>
          </cell>
          <cell r="N204">
            <v>43405</v>
          </cell>
          <cell r="O204" t="str">
            <v>HUSE701976</v>
          </cell>
          <cell r="P204">
            <v>43405</v>
          </cell>
        </row>
        <row r="205">
          <cell r="J205" t="str">
            <v>HUSE701736</v>
          </cell>
          <cell r="K205">
            <v>43405</v>
          </cell>
          <cell r="L205">
            <v>58592</v>
          </cell>
          <cell r="N205">
            <v>43405</v>
          </cell>
          <cell r="O205" t="str">
            <v>HUSE702017</v>
          </cell>
          <cell r="P205">
            <v>43405</v>
          </cell>
        </row>
        <row r="206">
          <cell r="J206" t="str">
            <v>HUSE701867</v>
          </cell>
          <cell r="K206">
            <v>43405</v>
          </cell>
          <cell r="L206">
            <v>58592</v>
          </cell>
          <cell r="N206">
            <v>43405</v>
          </cell>
          <cell r="O206" t="str">
            <v>HUSE702579</v>
          </cell>
          <cell r="P206">
            <v>43405</v>
          </cell>
        </row>
        <row r="207">
          <cell r="J207" t="str">
            <v>HUSE701976</v>
          </cell>
          <cell r="K207">
            <v>43405</v>
          </cell>
          <cell r="L207">
            <v>45052</v>
          </cell>
          <cell r="N207">
            <v>43405</v>
          </cell>
          <cell r="O207" t="str">
            <v>HUSE702785</v>
          </cell>
          <cell r="P207">
            <v>43405</v>
          </cell>
        </row>
        <row r="208">
          <cell r="J208" t="str">
            <v>HUSE702017</v>
          </cell>
          <cell r="K208">
            <v>43405</v>
          </cell>
          <cell r="L208">
            <v>58592</v>
          </cell>
          <cell r="N208">
            <v>43405</v>
          </cell>
          <cell r="O208" t="str">
            <v>HUSE702789</v>
          </cell>
          <cell r="P208">
            <v>43405</v>
          </cell>
        </row>
        <row r="209">
          <cell r="J209" t="str">
            <v>HUSE702579</v>
          </cell>
          <cell r="K209">
            <v>43405</v>
          </cell>
          <cell r="L209">
            <v>45052</v>
          </cell>
          <cell r="N209">
            <v>43405</v>
          </cell>
          <cell r="O209" t="str">
            <v>HUSE702949</v>
          </cell>
          <cell r="P209">
            <v>43405</v>
          </cell>
        </row>
        <row r="210">
          <cell r="J210" t="str">
            <v>HUSE702785</v>
          </cell>
          <cell r="K210">
            <v>43405</v>
          </cell>
          <cell r="L210">
            <v>58592</v>
          </cell>
          <cell r="N210">
            <v>43405</v>
          </cell>
          <cell r="O210" t="str">
            <v>HUSE703006</v>
          </cell>
          <cell r="P210">
            <v>43405</v>
          </cell>
        </row>
        <row r="211">
          <cell r="J211" t="str">
            <v>HUSE702789</v>
          </cell>
          <cell r="K211">
            <v>43405</v>
          </cell>
          <cell r="L211">
            <v>58592</v>
          </cell>
          <cell r="N211">
            <v>43405</v>
          </cell>
          <cell r="O211" t="str">
            <v>HUSE703024</v>
          </cell>
          <cell r="P211">
            <v>43405</v>
          </cell>
        </row>
        <row r="212">
          <cell r="J212" t="str">
            <v>HUSE702949</v>
          </cell>
          <cell r="K212">
            <v>43405</v>
          </cell>
          <cell r="L212">
            <v>58592</v>
          </cell>
          <cell r="N212">
            <v>43405</v>
          </cell>
          <cell r="O212" t="str">
            <v>HUSE703411</v>
          </cell>
          <cell r="P212">
            <v>43405</v>
          </cell>
        </row>
        <row r="213">
          <cell r="J213" t="str">
            <v>HUSE703006</v>
          </cell>
          <cell r="K213">
            <v>43405</v>
          </cell>
          <cell r="L213">
            <v>58592</v>
          </cell>
          <cell r="N213">
            <v>43405</v>
          </cell>
          <cell r="O213" t="str">
            <v>HUSE703565</v>
          </cell>
          <cell r="P213">
            <v>43405</v>
          </cell>
        </row>
        <row r="214">
          <cell r="J214" t="str">
            <v>HUSE703024</v>
          </cell>
          <cell r="K214">
            <v>43405</v>
          </cell>
          <cell r="L214">
            <v>58592</v>
          </cell>
          <cell r="N214">
            <v>43405</v>
          </cell>
          <cell r="O214" t="str">
            <v>HUSE703566</v>
          </cell>
          <cell r="P214">
            <v>43405</v>
          </cell>
        </row>
        <row r="215">
          <cell r="J215" t="str">
            <v>HUSE703411</v>
          </cell>
          <cell r="K215">
            <v>43405</v>
          </cell>
          <cell r="L215">
            <v>58592</v>
          </cell>
          <cell r="N215">
            <v>43405</v>
          </cell>
          <cell r="O215" t="str">
            <v>HUSE703864</v>
          </cell>
          <cell r="P215">
            <v>43405</v>
          </cell>
        </row>
        <row r="216">
          <cell r="J216" t="str">
            <v>HUSE703565</v>
          </cell>
          <cell r="K216">
            <v>43405</v>
          </cell>
          <cell r="L216">
            <v>127080</v>
          </cell>
          <cell r="N216">
            <v>43405</v>
          </cell>
          <cell r="O216" t="str">
            <v>HUSE703896</v>
          </cell>
          <cell r="P216">
            <v>43405</v>
          </cell>
        </row>
        <row r="217">
          <cell r="J217" t="str">
            <v>HUSE703566</v>
          </cell>
          <cell r="K217">
            <v>43405</v>
          </cell>
          <cell r="L217">
            <v>58592</v>
          </cell>
          <cell r="N217">
            <v>43405</v>
          </cell>
          <cell r="O217" t="str">
            <v>HUSE703937</v>
          </cell>
          <cell r="P217">
            <v>43405</v>
          </cell>
        </row>
        <row r="218">
          <cell r="J218" t="str">
            <v>HUSE703864</v>
          </cell>
          <cell r="K218">
            <v>43405</v>
          </cell>
          <cell r="L218">
            <v>58592</v>
          </cell>
          <cell r="N218">
            <v>43405</v>
          </cell>
          <cell r="O218" t="str">
            <v>HUSE704018</v>
          </cell>
          <cell r="P218">
            <v>43405</v>
          </cell>
        </row>
        <row r="219">
          <cell r="J219" t="str">
            <v>HUSE703896</v>
          </cell>
          <cell r="K219">
            <v>43405</v>
          </cell>
          <cell r="L219">
            <v>58592</v>
          </cell>
          <cell r="N219">
            <v>43405</v>
          </cell>
          <cell r="O219" t="str">
            <v>HUSE704194</v>
          </cell>
          <cell r="P219">
            <v>43405</v>
          </cell>
        </row>
        <row r="220">
          <cell r="J220" t="str">
            <v>HUSE703937</v>
          </cell>
          <cell r="K220">
            <v>43405</v>
          </cell>
          <cell r="L220">
            <v>58592</v>
          </cell>
          <cell r="N220">
            <v>43405</v>
          </cell>
          <cell r="O220" t="str">
            <v>HUSE704239</v>
          </cell>
          <cell r="P220">
            <v>43405</v>
          </cell>
        </row>
        <row r="221">
          <cell r="J221" t="str">
            <v>HUSE704018</v>
          </cell>
          <cell r="K221">
            <v>43405</v>
          </cell>
          <cell r="L221">
            <v>58592</v>
          </cell>
          <cell r="N221">
            <v>43405</v>
          </cell>
          <cell r="O221" t="str">
            <v>HUSE705337</v>
          </cell>
          <cell r="P221">
            <v>43405</v>
          </cell>
        </row>
        <row r="222">
          <cell r="J222" t="str">
            <v>HUSE704194</v>
          </cell>
          <cell r="K222">
            <v>43405</v>
          </cell>
          <cell r="L222">
            <v>58592</v>
          </cell>
          <cell r="N222">
            <v>43406</v>
          </cell>
          <cell r="O222" t="str">
            <v>HUSE671830</v>
          </cell>
          <cell r="P222">
            <v>43290</v>
          </cell>
        </row>
        <row r="223">
          <cell r="J223" t="str">
            <v>HUSE704239</v>
          </cell>
          <cell r="K223">
            <v>43405</v>
          </cell>
          <cell r="L223">
            <v>58592</v>
          </cell>
          <cell r="N223">
            <v>43406</v>
          </cell>
          <cell r="O223" t="str">
            <v>HUSE675910</v>
          </cell>
          <cell r="P223">
            <v>43302</v>
          </cell>
        </row>
        <row r="224">
          <cell r="J224" t="str">
            <v>HUSE705337</v>
          </cell>
          <cell r="K224">
            <v>43405</v>
          </cell>
          <cell r="L224">
            <v>58592</v>
          </cell>
          <cell r="N224">
            <v>43406</v>
          </cell>
          <cell r="O224" t="str">
            <v>HUSE678835</v>
          </cell>
          <cell r="P224">
            <v>43311</v>
          </cell>
        </row>
        <row r="225">
          <cell r="J225" t="str">
            <v>HUSE671830</v>
          </cell>
          <cell r="K225">
            <v>43406</v>
          </cell>
          <cell r="L225">
            <v>1211631</v>
          </cell>
          <cell r="N225">
            <v>43406</v>
          </cell>
          <cell r="O225" t="str">
            <v>HUSE680699</v>
          </cell>
          <cell r="P225">
            <v>43311</v>
          </cell>
        </row>
        <row r="226">
          <cell r="J226" t="str">
            <v>HUSE675910</v>
          </cell>
          <cell r="K226">
            <v>43406</v>
          </cell>
          <cell r="L226">
            <v>5358695</v>
          </cell>
          <cell r="N226">
            <v>43406</v>
          </cell>
          <cell r="O226" t="str">
            <v>HUSE682470</v>
          </cell>
          <cell r="P226">
            <v>43322</v>
          </cell>
        </row>
        <row r="227">
          <cell r="J227" t="str">
            <v>HUSE678835</v>
          </cell>
          <cell r="K227">
            <v>43406</v>
          </cell>
          <cell r="L227">
            <v>1934575</v>
          </cell>
          <cell r="N227">
            <v>43406</v>
          </cell>
          <cell r="O227" t="str">
            <v>HUSE682838</v>
          </cell>
          <cell r="P227">
            <v>43324</v>
          </cell>
        </row>
        <row r="228">
          <cell r="J228" t="str">
            <v>HUSE680699</v>
          </cell>
          <cell r="K228">
            <v>43406</v>
          </cell>
          <cell r="L228">
            <v>7340321</v>
          </cell>
          <cell r="N228">
            <v>43406</v>
          </cell>
          <cell r="O228" t="str">
            <v>HUSE691583</v>
          </cell>
          <cell r="P228">
            <v>43406</v>
          </cell>
        </row>
        <row r="229">
          <cell r="J229" t="str">
            <v>HUSE682470</v>
          </cell>
          <cell r="K229">
            <v>43406</v>
          </cell>
          <cell r="L229">
            <v>15093401</v>
          </cell>
          <cell r="N229">
            <v>43406</v>
          </cell>
          <cell r="O229" t="str">
            <v>HUSE691605</v>
          </cell>
          <cell r="P229">
            <v>43406</v>
          </cell>
        </row>
        <row r="230">
          <cell r="J230" t="str">
            <v>HUSE682838</v>
          </cell>
          <cell r="K230">
            <v>43406</v>
          </cell>
          <cell r="L230">
            <v>3238060</v>
          </cell>
          <cell r="N230">
            <v>43406</v>
          </cell>
          <cell r="O230" t="str">
            <v>HUSE691606</v>
          </cell>
          <cell r="P230">
            <v>43406</v>
          </cell>
        </row>
        <row r="231">
          <cell r="J231" t="str">
            <v>HUSE691583</v>
          </cell>
          <cell r="K231">
            <v>43406</v>
          </cell>
          <cell r="L231">
            <v>127100</v>
          </cell>
          <cell r="N231">
            <v>43406</v>
          </cell>
          <cell r="O231" t="str">
            <v>HUSE691617</v>
          </cell>
          <cell r="P231">
            <v>43406</v>
          </cell>
        </row>
        <row r="232">
          <cell r="J232" t="str">
            <v>HUSE691605</v>
          </cell>
          <cell r="K232">
            <v>43406</v>
          </cell>
          <cell r="L232">
            <v>58600</v>
          </cell>
          <cell r="N232">
            <v>43406</v>
          </cell>
          <cell r="O232" t="str">
            <v>HUSE691628</v>
          </cell>
          <cell r="P232">
            <v>43406</v>
          </cell>
        </row>
        <row r="233">
          <cell r="J233" t="str">
            <v>HUSE691606</v>
          </cell>
          <cell r="K233">
            <v>43406</v>
          </cell>
          <cell r="L233">
            <v>58600</v>
          </cell>
          <cell r="N233">
            <v>43406</v>
          </cell>
          <cell r="O233" t="str">
            <v>HUSE691733</v>
          </cell>
          <cell r="P233">
            <v>43406</v>
          </cell>
        </row>
        <row r="234">
          <cell r="J234" t="str">
            <v>HUSE691617</v>
          </cell>
          <cell r="K234">
            <v>43406</v>
          </cell>
          <cell r="L234">
            <v>58600</v>
          </cell>
          <cell r="N234">
            <v>43406</v>
          </cell>
          <cell r="O234" t="str">
            <v>HUSE691742</v>
          </cell>
          <cell r="P234">
            <v>43406</v>
          </cell>
        </row>
        <row r="235">
          <cell r="J235" t="str">
            <v>HUSE691628</v>
          </cell>
          <cell r="K235">
            <v>43406</v>
          </cell>
          <cell r="L235">
            <v>331700</v>
          </cell>
          <cell r="N235">
            <v>43406</v>
          </cell>
          <cell r="O235" t="str">
            <v>HUSE691788</v>
          </cell>
          <cell r="P235">
            <v>43406</v>
          </cell>
        </row>
        <row r="236">
          <cell r="J236" t="str">
            <v>HUSE691733</v>
          </cell>
          <cell r="K236">
            <v>43406</v>
          </cell>
          <cell r="L236">
            <v>3019831</v>
          </cell>
          <cell r="N236">
            <v>43406</v>
          </cell>
          <cell r="O236" t="str">
            <v>HUSE691947</v>
          </cell>
          <cell r="P236">
            <v>43406</v>
          </cell>
        </row>
        <row r="237">
          <cell r="J237" t="str">
            <v>HUSE691742</v>
          </cell>
          <cell r="K237">
            <v>43406</v>
          </cell>
          <cell r="L237">
            <v>1777835</v>
          </cell>
          <cell r="N237">
            <v>43406</v>
          </cell>
          <cell r="O237" t="str">
            <v>HUSE692003</v>
          </cell>
          <cell r="P237">
            <v>43406</v>
          </cell>
        </row>
        <row r="238">
          <cell r="J238" t="str">
            <v>HUSE691788</v>
          </cell>
          <cell r="K238">
            <v>43406</v>
          </cell>
          <cell r="L238">
            <v>236900</v>
          </cell>
          <cell r="N238">
            <v>43406</v>
          </cell>
          <cell r="O238" t="str">
            <v>HUSE692158</v>
          </cell>
          <cell r="P238">
            <v>43406</v>
          </cell>
        </row>
        <row r="239">
          <cell r="J239" t="str">
            <v>HUSE691947</v>
          </cell>
          <cell r="K239">
            <v>43406</v>
          </cell>
          <cell r="L239">
            <v>58600</v>
          </cell>
          <cell r="N239">
            <v>43406</v>
          </cell>
          <cell r="O239" t="str">
            <v>HUSE692225</v>
          </cell>
          <cell r="P239">
            <v>43406</v>
          </cell>
        </row>
        <row r="240">
          <cell r="J240" t="str">
            <v>HUSE692003</v>
          </cell>
          <cell r="K240">
            <v>43406</v>
          </cell>
          <cell r="L240">
            <v>58600</v>
          </cell>
          <cell r="N240">
            <v>43406</v>
          </cell>
          <cell r="O240" t="str">
            <v>HUSE692285</v>
          </cell>
          <cell r="P240">
            <v>43406</v>
          </cell>
        </row>
        <row r="241">
          <cell r="J241" t="str">
            <v>HUSE692158</v>
          </cell>
          <cell r="K241">
            <v>43406</v>
          </cell>
          <cell r="L241">
            <v>336742</v>
          </cell>
          <cell r="N241">
            <v>43406</v>
          </cell>
          <cell r="O241" t="str">
            <v>HUSE692326</v>
          </cell>
          <cell r="P241">
            <v>43406</v>
          </cell>
        </row>
        <row r="242">
          <cell r="J242" t="str">
            <v>HUSE692225</v>
          </cell>
          <cell r="K242">
            <v>43406</v>
          </cell>
          <cell r="L242">
            <v>95639</v>
          </cell>
          <cell r="N242">
            <v>43406</v>
          </cell>
          <cell r="O242" t="str">
            <v>HUSE692349</v>
          </cell>
          <cell r="P242">
            <v>43406</v>
          </cell>
        </row>
        <row r="243">
          <cell r="J243" t="str">
            <v>HUSE692285</v>
          </cell>
          <cell r="K243">
            <v>43406</v>
          </cell>
          <cell r="L243">
            <v>1685253</v>
          </cell>
          <cell r="N243">
            <v>43406</v>
          </cell>
          <cell r="O243" t="str">
            <v>HUSE692352</v>
          </cell>
          <cell r="P243">
            <v>43406</v>
          </cell>
        </row>
        <row r="244">
          <cell r="J244" t="str">
            <v>HUSE692326</v>
          </cell>
          <cell r="K244">
            <v>43406</v>
          </cell>
          <cell r="L244">
            <v>251441</v>
          </cell>
          <cell r="N244">
            <v>43406</v>
          </cell>
          <cell r="O244" t="str">
            <v>HUSE692365</v>
          </cell>
          <cell r="P244">
            <v>43406</v>
          </cell>
        </row>
        <row r="245">
          <cell r="J245" t="str">
            <v>HUSE692349</v>
          </cell>
          <cell r="K245">
            <v>43406</v>
          </cell>
          <cell r="L245">
            <v>72005</v>
          </cell>
          <cell r="N245">
            <v>43406</v>
          </cell>
          <cell r="O245" t="str">
            <v>HUSE692374</v>
          </cell>
          <cell r="P245">
            <v>43406</v>
          </cell>
        </row>
        <row r="246">
          <cell r="J246" t="str">
            <v>HUSE692352</v>
          </cell>
          <cell r="K246">
            <v>43406</v>
          </cell>
          <cell r="L246">
            <v>357300</v>
          </cell>
          <cell r="N246">
            <v>43406</v>
          </cell>
          <cell r="O246" t="str">
            <v>HUSE692380</v>
          </cell>
          <cell r="P246">
            <v>43406</v>
          </cell>
        </row>
        <row r="247">
          <cell r="J247" t="str">
            <v>HUSE692365</v>
          </cell>
          <cell r="K247">
            <v>43406</v>
          </cell>
          <cell r="L247">
            <v>146600</v>
          </cell>
          <cell r="N247">
            <v>43406</v>
          </cell>
          <cell r="O247" t="str">
            <v>HUSE692408</v>
          </cell>
          <cell r="P247">
            <v>43406</v>
          </cell>
        </row>
        <row r="248">
          <cell r="J248" t="str">
            <v>HUSE692374</v>
          </cell>
          <cell r="K248">
            <v>43406</v>
          </cell>
          <cell r="L248">
            <v>352196</v>
          </cell>
          <cell r="N248">
            <v>43406</v>
          </cell>
          <cell r="O248" t="str">
            <v>HUSE692456</v>
          </cell>
          <cell r="P248">
            <v>43406</v>
          </cell>
        </row>
        <row r="249">
          <cell r="J249" t="str">
            <v>HUSE692380</v>
          </cell>
          <cell r="K249">
            <v>43406</v>
          </cell>
          <cell r="L249">
            <v>132400</v>
          </cell>
          <cell r="N249">
            <v>43406</v>
          </cell>
          <cell r="O249" t="str">
            <v>HUSE692458</v>
          </cell>
          <cell r="P249">
            <v>43406</v>
          </cell>
        </row>
        <row r="250">
          <cell r="J250" t="str">
            <v>HUSE692408</v>
          </cell>
          <cell r="K250">
            <v>43406</v>
          </cell>
          <cell r="L250">
            <v>2944015</v>
          </cell>
          <cell r="N250">
            <v>43406</v>
          </cell>
          <cell r="O250" t="str">
            <v>HUSE692462</v>
          </cell>
          <cell r="P250">
            <v>43406</v>
          </cell>
        </row>
        <row r="251">
          <cell r="J251" t="str">
            <v>HUSE692456</v>
          </cell>
          <cell r="K251">
            <v>43406</v>
          </cell>
          <cell r="L251">
            <v>711163</v>
          </cell>
          <cell r="N251">
            <v>43406</v>
          </cell>
          <cell r="O251" t="str">
            <v>HUSE692466</v>
          </cell>
          <cell r="P251">
            <v>43406</v>
          </cell>
        </row>
        <row r="252">
          <cell r="J252" t="str">
            <v>HUSE692458</v>
          </cell>
          <cell r="K252">
            <v>43406</v>
          </cell>
          <cell r="L252">
            <v>281879</v>
          </cell>
          <cell r="N252">
            <v>43406</v>
          </cell>
          <cell r="O252" t="str">
            <v>HUSE692475</v>
          </cell>
          <cell r="P252">
            <v>43406</v>
          </cell>
        </row>
        <row r="253">
          <cell r="J253" t="str">
            <v>HUSE692462</v>
          </cell>
          <cell r="K253">
            <v>43406</v>
          </cell>
          <cell r="L253">
            <v>229752</v>
          </cell>
          <cell r="N253">
            <v>43406</v>
          </cell>
          <cell r="O253" t="str">
            <v>HUSE692605</v>
          </cell>
          <cell r="P253">
            <v>43406</v>
          </cell>
        </row>
        <row r="254">
          <cell r="J254" t="str">
            <v>HUSE692466</v>
          </cell>
          <cell r="K254">
            <v>43406</v>
          </cell>
          <cell r="L254">
            <v>3528206</v>
          </cell>
          <cell r="N254">
            <v>43406</v>
          </cell>
          <cell r="O254" t="str">
            <v>HUSE692752</v>
          </cell>
          <cell r="P254">
            <v>43406</v>
          </cell>
        </row>
        <row r="255">
          <cell r="J255" t="str">
            <v>HUSE692475</v>
          </cell>
          <cell r="K255">
            <v>43406</v>
          </cell>
          <cell r="L255">
            <v>263141</v>
          </cell>
          <cell r="N255">
            <v>43406</v>
          </cell>
          <cell r="O255" t="str">
            <v>HUSE692800</v>
          </cell>
          <cell r="P255">
            <v>43406</v>
          </cell>
        </row>
        <row r="256">
          <cell r="J256" t="str">
            <v>HUSE692605</v>
          </cell>
          <cell r="K256">
            <v>43406</v>
          </cell>
          <cell r="L256">
            <v>127100</v>
          </cell>
          <cell r="N256">
            <v>43406</v>
          </cell>
          <cell r="O256" t="str">
            <v>HUSE692861</v>
          </cell>
          <cell r="P256">
            <v>43406</v>
          </cell>
        </row>
        <row r="257">
          <cell r="J257" t="str">
            <v>HUSE692752</v>
          </cell>
          <cell r="K257">
            <v>43406</v>
          </cell>
          <cell r="L257">
            <v>119800</v>
          </cell>
          <cell r="N257">
            <v>43406</v>
          </cell>
          <cell r="O257" t="str">
            <v>HUSE692926</v>
          </cell>
          <cell r="P257">
            <v>43406</v>
          </cell>
        </row>
        <row r="258">
          <cell r="J258" t="str">
            <v>HUSE692800</v>
          </cell>
          <cell r="K258">
            <v>43406</v>
          </cell>
          <cell r="L258">
            <v>146594</v>
          </cell>
          <cell r="N258">
            <v>43406</v>
          </cell>
          <cell r="O258" t="str">
            <v>HUSE692973</v>
          </cell>
          <cell r="P258">
            <v>43406</v>
          </cell>
        </row>
        <row r="259">
          <cell r="J259" t="str">
            <v>HUSE692861</v>
          </cell>
          <cell r="K259">
            <v>43406</v>
          </cell>
          <cell r="L259">
            <v>45100</v>
          </cell>
          <cell r="N259">
            <v>43406</v>
          </cell>
          <cell r="O259" t="str">
            <v>HUSE692975</v>
          </cell>
          <cell r="P259">
            <v>43406</v>
          </cell>
        </row>
        <row r="260">
          <cell r="J260" t="str">
            <v>HUSE692926</v>
          </cell>
          <cell r="K260">
            <v>43406</v>
          </cell>
          <cell r="L260">
            <v>915410</v>
          </cell>
          <cell r="N260">
            <v>43406</v>
          </cell>
          <cell r="O260" t="str">
            <v>HUSE692988</v>
          </cell>
          <cell r="P260">
            <v>43406</v>
          </cell>
        </row>
        <row r="261">
          <cell r="J261" t="str">
            <v>HUSE692973</v>
          </cell>
          <cell r="K261">
            <v>43406</v>
          </cell>
          <cell r="L261">
            <v>706400</v>
          </cell>
          <cell r="N261">
            <v>43406</v>
          </cell>
          <cell r="O261" t="str">
            <v>HUSE692999</v>
          </cell>
          <cell r="P261">
            <v>43406</v>
          </cell>
        </row>
        <row r="262">
          <cell r="J262" t="str">
            <v>HUSE692975</v>
          </cell>
          <cell r="K262">
            <v>43406</v>
          </cell>
          <cell r="L262">
            <v>3536616</v>
          </cell>
          <cell r="N262">
            <v>43406</v>
          </cell>
          <cell r="O262" t="str">
            <v>HUSE693001</v>
          </cell>
          <cell r="P262">
            <v>43406</v>
          </cell>
        </row>
        <row r="263">
          <cell r="J263" t="str">
            <v>HUSE692988</v>
          </cell>
          <cell r="K263">
            <v>43406</v>
          </cell>
          <cell r="L263">
            <v>256618</v>
          </cell>
          <cell r="N263">
            <v>43406</v>
          </cell>
          <cell r="O263" t="str">
            <v>HUSE693140</v>
          </cell>
          <cell r="P263">
            <v>43406</v>
          </cell>
        </row>
        <row r="264">
          <cell r="J264" t="str">
            <v>HUSE692999</v>
          </cell>
          <cell r="K264">
            <v>43406</v>
          </cell>
          <cell r="L264">
            <v>149640</v>
          </cell>
          <cell r="N264">
            <v>43406</v>
          </cell>
          <cell r="O264" t="str">
            <v>HUSE693270</v>
          </cell>
          <cell r="P264">
            <v>43406</v>
          </cell>
        </row>
        <row r="265">
          <cell r="J265" t="str">
            <v>HUSE693001</v>
          </cell>
          <cell r="K265">
            <v>43406</v>
          </cell>
          <cell r="L265">
            <v>751357</v>
          </cell>
          <cell r="N265">
            <v>43406</v>
          </cell>
          <cell r="O265" t="str">
            <v>HUSE693308</v>
          </cell>
          <cell r="P265">
            <v>43406</v>
          </cell>
        </row>
        <row r="266">
          <cell r="J266" t="str">
            <v>HUSE693140</v>
          </cell>
          <cell r="K266">
            <v>43406</v>
          </cell>
          <cell r="L266">
            <v>75733</v>
          </cell>
          <cell r="N266">
            <v>43406</v>
          </cell>
          <cell r="O266" t="str">
            <v>HUSE693317</v>
          </cell>
          <cell r="P266">
            <v>43406</v>
          </cell>
        </row>
        <row r="267">
          <cell r="J267" t="str">
            <v>HUSE693270</v>
          </cell>
          <cell r="K267">
            <v>43406</v>
          </cell>
          <cell r="L267">
            <v>58600</v>
          </cell>
          <cell r="N267">
            <v>43406</v>
          </cell>
          <cell r="O267" t="str">
            <v>HUSE693331</v>
          </cell>
          <cell r="P267">
            <v>43406</v>
          </cell>
        </row>
        <row r="268">
          <cell r="J268" t="str">
            <v>HUSE693308</v>
          </cell>
          <cell r="K268">
            <v>43406</v>
          </cell>
          <cell r="L268">
            <v>459243</v>
          </cell>
          <cell r="N268">
            <v>43406</v>
          </cell>
          <cell r="O268" t="str">
            <v>HUSE693410</v>
          </cell>
          <cell r="P268">
            <v>43406</v>
          </cell>
        </row>
        <row r="269">
          <cell r="J269" t="str">
            <v>HUSE693317</v>
          </cell>
          <cell r="K269">
            <v>43406</v>
          </cell>
          <cell r="L269">
            <v>408332</v>
          </cell>
          <cell r="N269">
            <v>43406</v>
          </cell>
          <cell r="O269" t="str">
            <v>HUSE693434</v>
          </cell>
          <cell r="P269">
            <v>43406</v>
          </cell>
        </row>
        <row r="270">
          <cell r="J270" t="str">
            <v>HUSE693331</v>
          </cell>
          <cell r="K270">
            <v>43406</v>
          </cell>
          <cell r="L270">
            <v>119607</v>
          </cell>
          <cell r="N270">
            <v>43406</v>
          </cell>
          <cell r="O270" t="str">
            <v>HUSE693459</v>
          </cell>
          <cell r="P270">
            <v>43406</v>
          </cell>
        </row>
        <row r="271">
          <cell r="J271" t="str">
            <v>HUSE693410</v>
          </cell>
          <cell r="K271">
            <v>43406</v>
          </cell>
          <cell r="L271">
            <v>681991</v>
          </cell>
          <cell r="N271">
            <v>43406</v>
          </cell>
          <cell r="O271" t="str">
            <v>HUSE693631</v>
          </cell>
          <cell r="P271">
            <v>43406</v>
          </cell>
        </row>
        <row r="272">
          <cell r="J272" t="str">
            <v>HUSE693434</v>
          </cell>
          <cell r="K272">
            <v>43406</v>
          </cell>
          <cell r="L272">
            <v>184741</v>
          </cell>
          <cell r="N272">
            <v>43406</v>
          </cell>
          <cell r="O272" t="str">
            <v>HUSE693755</v>
          </cell>
          <cell r="P272">
            <v>43406</v>
          </cell>
        </row>
        <row r="273">
          <cell r="J273" t="str">
            <v>HUSE693459</v>
          </cell>
          <cell r="K273">
            <v>43406</v>
          </cell>
          <cell r="L273">
            <v>214900</v>
          </cell>
          <cell r="N273">
            <v>43406</v>
          </cell>
          <cell r="O273" t="str">
            <v>HUSE693863</v>
          </cell>
          <cell r="P273">
            <v>43406</v>
          </cell>
        </row>
        <row r="274">
          <cell r="J274" t="str">
            <v>HUSE693631</v>
          </cell>
          <cell r="K274">
            <v>43406</v>
          </cell>
          <cell r="L274">
            <v>127100</v>
          </cell>
          <cell r="N274">
            <v>43406</v>
          </cell>
          <cell r="O274" t="str">
            <v>HUSE693956</v>
          </cell>
          <cell r="P274">
            <v>43406</v>
          </cell>
        </row>
        <row r="275">
          <cell r="J275" t="str">
            <v>HUSE693755</v>
          </cell>
          <cell r="K275">
            <v>43406</v>
          </cell>
          <cell r="L275">
            <v>454136</v>
          </cell>
          <cell r="N275">
            <v>43406</v>
          </cell>
          <cell r="O275" t="str">
            <v>HUSE693957</v>
          </cell>
          <cell r="P275">
            <v>43406</v>
          </cell>
        </row>
        <row r="276">
          <cell r="J276" t="str">
            <v>HUSE693863</v>
          </cell>
          <cell r="K276">
            <v>43406</v>
          </cell>
          <cell r="L276">
            <v>2740705</v>
          </cell>
          <cell r="N276">
            <v>43406</v>
          </cell>
          <cell r="O276" t="str">
            <v>HUSE693962</v>
          </cell>
          <cell r="P276">
            <v>43406</v>
          </cell>
        </row>
        <row r="277">
          <cell r="J277" t="str">
            <v>HUSE693956</v>
          </cell>
          <cell r="K277">
            <v>43406</v>
          </cell>
          <cell r="L277">
            <v>74700</v>
          </cell>
          <cell r="N277">
            <v>43406</v>
          </cell>
          <cell r="O277" t="str">
            <v>HUSE693973</v>
          </cell>
          <cell r="P277">
            <v>43406</v>
          </cell>
        </row>
        <row r="278">
          <cell r="J278" t="str">
            <v>HUSE693957</v>
          </cell>
          <cell r="K278">
            <v>43406</v>
          </cell>
          <cell r="L278">
            <v>921739</v>
          </cell>
          <cell r="N278">
            <v>43406</v>
          </cell>
          <cell r="O278" t="str">
            <v>HUSE694246</v>
          </cell>
          <cell r="P278">
            <v>43406</v>
          </cell>
        </row>
        <row r="279">
          <cell r="J279" t="str">
            <v>HUSE693962</v>
          </cell>
          <cell r="K279">
            <v>43406</v>
          </cell>
          <cell r="L279">
            <v>2543592</v>
          </cell>
          <cell r="N279">
            <v>43406</v>
          </cell>
          <cell r="O279" t="str">
            <v>HUSE694276</v>
          </cell>
          <cell r="P279">
            <v>43406</v>
          </cell>
        </row>
        <row r="280">
          <cell r="J280" t="str">
            <v>HUSE693973</v>
          </cell>
          <cell r="K280">
            <v>43406</v>
          </cell>
          <cell r="L280">
            <v>523235</v>
          </cell>
          <cell r="N280">
            <v>43406</v>
          </cell>
          <cell r="O280" t="str">
            <v>HUSE694368</v>
          </cell>
          <cell r="P280">
            <v>43406</v>
          </cell>
        </row>
        <row r="281">
          <cell r="J281" t="str">
            <v>HUSE694246</v>
          </cell>
          <cell r="K281">
            <v>43406</v>
          </cell>
          <cell r="L281">
            <v>89900</v>
          </cell>
          <cell r="N281">
            <v>43406</v>
          </cell>
          <cell r="O281" t="str">
            <v>HUSE694395</v>
          </cell>
          <cell r="P281">
            <v>43406</v>
          </cell>
        </row>
        <row r="282">
          <cell r="J282" t="str">
            <v>HUSE694276</v>
          </cell>
          <cell r="K282">
            <v>43406</v>
          </cell>
          <cell r="L282">
            <v>90899</v>
          </cell>
          <cell r="N282">
            <v>43406</v>
          </cell>
          <cell r="O282" t="str">
            <v>HUSE694416</v>
          </cell>
          <cell r="P282">
            <v>43406</v>
          </cell>
        </row>
        <row r="283">
          <cell r="J283" t="str">
            <v>HUSE694368</v>
          </cell>
          <cell r="K283">
            <v>43406</v>
          </cell>
          <cell r="L283">
            <v>457859</v>
          </cell>
          <cell r="N283">
            <v>43406</v>
          </cell>
          <cell r="O283" t="str">
            <v>HUSE694427</v>
          </cell>
          <cell r="P283">
            <v>43406</v>
          </cell>
        </row>
        <row r="284">
          <cell r="J284" t="str">
            <v>HUSE694395</v>
          </cell>
          <cell r="K284">
            <v>43406</v>
          </cell>
          <cell r="L284">
            <v>2995285</v>
          </cell>
          <cell r="N284">
            <v>43406</v>
          </cell>
          <cell r="O284" t="str">
            <v>HUSE694513</v>
          </cell>
          <cell r="P284">
            <v>43406</v>
          </cell>
        </row>
        <row r="285">
          <cell r="J285" t="str">
            <v>HUSE694416</v>
          </cell>
          <cell r="K285">
            <v>43406</v>
          </cell>
          <cell r="L285">
            <v>58600</v>
          </cell>
          <cell r="N285">
            <v>43410</v>
          </cell>
          <cell r="O285" t="str">
            <v>HUSE699875</v>
          </cell>
          <cell r="P285">
            <v>43410</v>
          </cell>
        </row>
        <row r="286">
          <cell r="J286" t="str">
            <v>HUSE694427</v>
          </cell>
          <cell r="K286">
            <v>43406</v>
          </cell>
          <cell r="L286">
            <v>74700</v>
          </cell>
          <cell r="N286">
            <v>43410</v>
          </cell>
          <cell r="O286" t="str">
            <v>HUSE700236</v>
          </cell>
          <cell r="P286">
            <v>43410</v>
          </cell>
        </row>
        <row r="287">
          <cell r="J287" t="str">
            <v>HUSE694513</v>
          </cell>
          <cell r="K287">
            <v>43406</v>
          </cell>
          <cell r="L287">
            <v>503215</v>
          </cell>
          <cell r="N287">
            <v>43410</v>
          </cell>
          <cell r="O287" t="str">
            <v>HUSE703446</v>
          </cell>
          <cell r="P287">
            <v>43410</v>
          </cell>
        </row>
        <row r="288">
          <cell r="J288" t="str">
            <v>HUSE699875</v>
          </cell>
          <cell r="K288">
            <v>43410</v>
          </cell>
          <cell r="L288">
            <v>13711169</v>
          </cell>
          <cell r="N288">
            <v>43410</v>
          </cell>
          <cell r="O288" t="str">
            <v>HUSE703547</v>
          </cell>
          <cell r="P288">
            <v>43410</v>
          </cell>
        </row>
        <row r="289">
          <cell r="J289" t="str">
            <v>HUSE700236</v>
          </cell>
          <cell r="K289">
            <v>43410</v>
          </cell>
          <cell r="L289">
            <v>3440673</v>
          </cell>
          <cell r="N289">
            <v>43410</v>
          </cell>
          <cell r="O289" t="str">
            <v>HUSE704811</v>
          </cell>
          <cell r="P289">
            <v>43410</v>
          </cell>
        </row>
        <row r="290">
          <cell r="J290" t="str">
            <v>HUSE703446</v>
          </cell>
          <cell r="K290">
            <v>43410</v>
          </cell>
          <cell r="L290">
            <v>5162585</v>
          </cell>
          <cell r="N290">
            <v>43410</v>
          </cell>
          <cell r="O290" t="str">
            <v>HUSE705081</v>
          </cell>
          <cell r="P290">
            <v>43410</v>
          </cell>
        </row>
        <row r="291">
          <cell r="J291" t="str">
            <v>HUSE703547</v>
          </cell>
          <cell r="K291">
            <v>43410</v>
          </cell>
          <cell r="L291">
            <v>1577289</v>
          </cell>
          <cell r="N291">
            <v>43410</v>
          </cell>
          <cell r="O291" t="str">
            <v>HUSE705411</v>
          </cell>
          <cell r="P291">
            <v>43410</v>
          </cell>
        </row>
        <row r="292">
          <cell r="J292" t="str">
            <v>HUSE704811</v>
          </cell>
          <cell r="K292">
            <v>43410</v>
          </cell>
          <cell r="L292">
            <v>58592</v>
          </cell>
          <cell r="N292">
            <v>43410</v>
          </cell>
          <cell r="O292" t="str">
            <v>HUSE705635</v>
          </cell>
          <cell r="P292">
            <v>43410</v>
          </cell>
        </row>
        <row r="293">
          <cell r="J293" t="str">
            <v>HUSE705081</v>
          </cell>
          <cell r="K293">
            <v>43410</v>
          </cell>
          <cell r="L293">
            <v>58592</v>
          </cell>
          <cell r="N293">
            <v>43410</v>
          </cell>
          <cell r="O293" t="str">
            <v>HUSE705976</v>
          </cell>
          <cell r="P293">
            <v>43410</v>
          </cell>
        </row>
        <row r="294">
          <cell r="J294" t="str">
            <v>HUSE705411</v>
          </cell>
          <cell r="K294">
            <v>43410</v>
          </cell>
          <cell r="L294">
            <v>1968691</v>
          </cell>
          <cell r="N294">
            <v>43410</v>
          </cell>
          <cell r="O294" t="str">
            <v>HUSE706106</v>
          </cell>
          <cell r="P294">
            <v>43410</v>
          </cell>
        </row>
        <row r="295">
          <cell r="J295" t="str">
            <v>HUSE705635</v>
          </cell>
          <cell r="K295">
            <v>43410</v>
          </cell>
          <cell r="L295">
            <v>2504235</v>
          </cell>
          <cell r="N295">
            <v>43412</v>
          </cell>
          <cell r="O295" t="str">
            <v>HUSE706623</v>
          </cell>
          <cell r="P295">
            <v>43412</v>
          </cell>
        </row>
        <row r="296">
          <cell r="J296" t="str">
            <v>HUSE705976</v>
          </cell>
          <cell r="K296">
            <v>43410</v>
          </cell>
          <cell r="L296">
            <v>58592</v>
          </cell>
          <cell r="N296">
            <v>43413</v>
          </cell>
          <cell r="O296" t="str">
            <v>HUSE704810</v>
          </cell>
          <cell r="P296">
            <v>43413</v>
          </cell>
        </row>
        <row r="297">
          <cell r="J297" t="str">
            <v>HUSE706106</v>
          </cell>
          <cell r="K297">
            <v>43410</v>
          </cell>
          <cell r="L297">
            <v>45052</v>
          </cell>
          <cell r="N297">
            <v>43413</v>
          </cell>
          <cell r="O297" t="str">
            <v>HUSE704940</v>
          </cell>
          <cell r="P297">
            <v>43413</v>
          </cell>
        </row>
        <row r="298">
          <cell r="J298" t="str">
            <v>HUSE706623</v>
          </cell>
          <cell r="K298">
            <v>43412</v>
          </cell>
          <cell r="L298">
            <v>243166</v>
          </cell>
          <cell r="N298">
            <v>43413</v>
          </cell>
          <cell r="O298" t="str">
            <v>HUSE705178</v>
          </cell>
          <cell r="P298">
            <v>43413</v>
          </cell>
        </row>
        <row r="299">
          <cell r="J299" t="str">
            <v>HUSE704810</v>
          </cell>
          <cell r="K299">
            <v>43413</v>
          </cell>
          <cell r="L299">
            <v>45052</v>
          </cell>
          <cell r="N299">
            <v>43413</v>
          </cell>
          <cell r="O299" t="str">
            <v>HUSE705837</v>
          </cell>
          <cell r="P299">
            <v>43413</v>
          </cell>
        </row>
        <row r="300">
          <cell r="J300" t="str">
            <v>HUSE704940</v>
          </cell>
          <cell r="K300">
            <v>43413</v>
          </cell>
          <cell r="L300">
            <v>58592</v>
          </cell>
          <cell r="N300">
            <v>43413</v>
          </cell>
          <cell r="O300" t="str">
            <v>HUSE705879</v>
          </cell>
          <cell r="P300">
            <v>43413</v>
          </cell>
        </row>
        <row r="301">
          <cell r="J301" t="str">
            <v>HUSE705178</v>
          </cell>
          <cell r="K301">
            <v>43413</v>
          </cell>
          <cell r="L301">
            <v>45052</v>
          </cell>
          <cell r="N301">
            <v>43413</v>
          </cell>
          <cell r="O301" t="str">
            <v>HUSE705886</v>
          </cell>
          <cell r="P301">
            <v>43413</v>
          </cell>
        </row>
        <row r="302">
          <cell r="J302" t="str">
            <v>HUSE705837</v>
          </cell>
          <cell r="K302">
            <v>43413</v>
          </cell>
          <cell r="L302">
            <v>58592</v>
          </cell>
          <cell r="N302">
            <v>43413</v>
          </cell>
          <cell r="O302" t="str">
            <v>HUSE705943</v>
          </cell>
          <cell r="P302">
            <v>43413</v>
          </cell>
        </row>
        <row r="303">
          <cell r="J303" t="str">
            <v>HUSE705879</v>
          </cell>
          <cell r="K303">
            <v>43413</v>
          </cell>
          <cell r="L303">
            <v>58592</v>
          </cell>
          <cell r="N303">
            <v>43413</v>
          </cell>
          <cell r="O303" t="str">
            <v>HUSE706796</v>
          </cell>
          <cell r="P303">
            <v>43413</v>
          </cell>
        </row>
        <row r="304">
          <cell r="J304" t="str">
            <v>HUSE705886</v>
          </cell>
          <cell r="K304">
            <v>43413</v>
          </cell>
          <cell r="L304">
            <v>58592</v>
          </cell>
          <cell r="N304">
            <v>43413</v>
          </cell>
          <cell r="O304" t="str">
            <v>HUSE706914</v>
          </cell>
          <cell r="P304">
            <v>43413</v>
          </cell>
        </row>
        <row r="305">
          <cell r="J305" t="str">
            <v>HUSE705943</v>
          </cell>
          <cell r="K305">
            <v>43413</v>
          </cell>
          <cell r="L305">
            <v>45052</v>
          </cell>
          <cell r="N305">
            <v>43413</v>
          </cell>
          <cell r="O305" t="str">
            <v>HUSE707129</v>
          </cell>
          <cell r="P305">
            <v>43413</v>
          </cell>
        </row>
        <row r="306">
          <cell r="J306" t="str">
            <v>HUSE706796</v>
          </cell>
          <cell r="K306">
            <v>43413</v>
          </cell>
          <cell r="L306">
            <v>45052</v>
          </cell>
          <cell r="N306">
            <v>43413</v>
          </cell>
          <cell r="O306" t="str">
            <v>HUSE707321</v>
          </cell>
          <cell r="P306">
            <v>43413</v>
          </cell>
        </row>
        <row r="307">
          <cell r="J307" t="str">
            <v>HUSE706914</v>
          </cell>
          <cell r="K307">
            <v>43413</v>
          </cell>
          <cell r="L307">
            <v>127080</v>
          </cell>
          <cell r="N307">
            <v>43413</v>
          </cell>
          <cell r="O307" t="str">
            <v>HUSE707669</v>
          </cell>
          <cell r="P307">
            <v>43413</v>
          </cell>
        </row>
        <row r="308">
          <cell r="J308" t="str">
            <v>HUSE707129</v>
          </cell>
          <cell r="K308">
            <v>43413</v>
          </cell>
          <cell r="L308">
            <v>58592</v>
          </cell>
          <cell r="N308">
            <v>43413</v>
          </cell>
          <cell r="O308" t="str">
            <v>HUSE708131</v>
          </cell>
          <cell r="P308">
            <v>43413</v>
          </cell>
        </row>
        <row r="309">
          <cell r="J309" t="str">
            <v>HUSE707321</v>
          </cell>
          <cell r="K309">
            <v>43413</v>
          </cell>
          <cell r="L309">
            <v>58592</v>
          </cell>
          <cell r="N309">
            <v>43413</v>
          </cell>
          <cell r="O309" t="str">
            <v>HUSE708211</v>
          </cell>
          <cell r="P309">
            <v>43413</v>
          </cell>
        </row>
        <row r="310">
          <cell r="J310" t="str">
            <v>HUSE707669</v>
          </cell>
          <cell r="K310">
            <v>43413</v>
          </cell>
          <cell r="L310">
            <v>127080</v>
          </cell>
          <cell r="N310">
            <v>43413</v>
          </cell>
          <cell r="O310" t="str">
            <v>HUSE708218</v>
          </cell>
          <cell r="P310">
            <v>43413</v>
          </cell>
        </row>
        <row r="311">
          <cell r="J311" t="str">
            <v>HUSE708131</v>
          </cell>
          <cell r="K311">
            <v>43413</v>
          </cell>
          <cell r="L311">
            <v>127080</v>
          </cell>
          <cell r="N311">
            <v>43413</v>
          </cell>
          <cell r="O311" t="str">
            <v>HUSE708312</v>
          </cell>
          <cell r="P311">
            <v>43413</v>
          </cell>
        </row>
        <row r="312">
          <cell r="J312" t="str">
            <v>HUSE708211</v>
          </cell>
          <cell r="K312">
            <v>43413</v>
          </cell>
          <cell r="L312">
            <v>58592</v>
          </cell>
          <cell r="N312">
            <v>43437</v>
          </cell>
          <cell r="O312" t="str">
            <v>HUSE712560</v>
          </cell>
          <cell r="P312">
            <v>43437</v>
          </cell>
        </row>
        <row r="313">
          <cell r="J313" t="str">
            <v>HUSE708218</v>
          </cell>
          <cell r="K313">
            <v>43413</v>
          </cell>
          <cell r="L313">
            <v>58592</v>
          </cell>
          <cell r="N313">
            <v>43441</v>
          </cell>
          <cell r="O313" t="str">
            <v>HUSE712873</v>
          </cell>
          <cell r="P313">
            <v>43441</v>
          </cell>
        </row>
        <row r="314">
          <cell r="J314" t="str">
            <v>HUSE708312</v>
          </cell>
          <cell r="K314">
            <v>43413</v>
          </cell>
          <cell r="L314">
            <v>58592</v>
          </cell>
          <cell r="N314">
            <v>43441</v>
          </cell>
          <cell r="O314" t="str">
            <v>HUSE715848</v>
          </cell>
          <cell r="P314">
            <v>43441</v>
          </cell>
        </row>
        <row r="315">
          <cell r="J315" t="str">
            <v>HUSE712560</v>
          </cell>
          <cell r="K315">
            <v>43437</v>
          </cell>
          <cell r="L315">
            <v>127080</v>
          </cell>
          <cell r="N315">
            <v>43444</v>
          </cell>
          <cell r="O315" t="str">
            <v>HUSE711345</v>
          </cell>
          <cell r="P315">
            <v>43444</v>
          </cell>
        </row>
        <row r="316">
          <cell r="J316" t="str">
            <v>HUSE712873</v>
          </cell>
          <cell r="K316">
            <v>43441</v>
          </cell>
          <cell r="L316">
            <v>4186902</v>
          </cell>
          <cell r="N316">
            <v>43444</v>
          </cell>
          <cell r="O316" t="str">
            <v>HUSE712267</v>
          </cell>
          <cell r="P316">
            <v>43444</v>
          </cell>
        </row>
        <row r="317">
          <cell r="J317" t="str">
            <v>HUSE715848</v>
          </cell>
          <cell r="K317">
            <v>43441</v>
          </cell>
          <cell r="L317">
            <v>11228081</v>
          </cell>
          <cell r="N317">
            <v>43469</v>
          </cell>
          <cell r="O317" t="str">
            <v>HUSE636524</v>
          </cell>
          <cell r="P317">
            <v>43469</v>
          </cell>
        </row>
        <row r="318">
          <cell r="J318" t="str">
            <v>HUSE711345</v>
          </cell>
          <cell r="K318">
            <v>43444</v>
          </cell>
          <cell r="L318">
            <v>400390</v>
          </cell>
          <cell r="N318">
            <v>43469</v>
          </cell>
          <cell r="O318" t="str">
            <v>HUSE637512</v>
          </cell>
          <cell r="P318">
            <v>43469</v>
          </cell>
        </row>
        <row r="319">
          <cell r="J319" t="str">
            <v>HUSE712267</v>
          </cell>
          <cell r="K319">
            <v>43444</v>
          </cell>
          <cell r="L319">
            <v>2283988</v>
          </cell>
          <cell r="N319">
            <v>43469</v>
          </cell>
          <cell r="O319" t="str">
            <v>HUSE638974</v>
          </cell>
          <cell r="P319">
            <v>43469</v>
          </cell>
        </row>
        <row r="320">
          <cell r="J320" t="str">
            <v>HUSE636524</v>
          </cell>
          <cell r="K320">
            <v>43469</v>
          </cell>
          <cell r="L320">
            <v>1769227</v>
          </cell>
          <cell r="N320">
            <v>43469</v>
          </cell>
          <cell r="O320" t="str">
            <v>HUSE654427</v>
          </cell>
          <cell r="P320">
            <v>43237</v>
          </cell>
        </row>
        <row r="321">
          <cell r="J321" t="str">
            <v>HUSE637512</v>
          </cell>
          <cell r="K321">
            <v>43469</v>
          </cell>
          <cell r="L321">
            <v>2177423</v>
          </cell>
          <cell r="N321">
            <v>43469</v>
          </cell>
          <cell r="O321" t="str">
            <v>HUSE668422</v>
          </cell>
          <cell r="P321">
            <v>43469</v>
          </cell>
        </row>
        <row r="322">
          <cell r="J322" t="str">
            <v>HUSE638974</v>
          </cell>
          <cell r="K322">
            <v>43469</v>
          </cell>
          <cell r="L322">
            <v>17101150</v>
          </cell>
          <cell r="N322">
            <v>43469</v>
          </cell>
          <cell r="O322" t="str">
            <v>HUSE671333</v>
          </cell>
          <cell r="P322">
            <v>43469</v>
          </cell>
        </row>
        <row r="323">
          <cell r="J323" t="str">
            <v>HUSE654427</v>
          </cell>
          <cell r="K323">
            <v>43469</v>
          </cell>
          <cell r="L323">
            <v>1969398</v>
          </cell>
          <cell r="N323">
            <v>43469</v>
          </cell>
          <cell r="O323" t="str">
            <v>HUSE720277</v>
          </cell>
          <cell r="P323">
            <v>43469</v>
          </cell>
        </row>
        <row r="324">
          <cell r="J324" t="str">
            <v>HUSE668422</v>
          </cell>
          <cell r="K324">
            <v>43469</v>
          </cell>
          <cell r="L324">
            <v>1079002</v>
          </cell>
          <cell r="N324">
            <v>43469</v>
          </cell>
          <cell r="O324" t="str">
            <v>HUSE723182</v>
          </cell>
          <cell r="P324">
            <v>43469</v>
          </cell>
        </row>
        <row r="325">
          <cell r="J325" t="str">
            <v>HUSE671333</v>
          </cell>
          <cell r="K325">
            <v>43469</v>
          </cell>
          <cell r="L325">
            <v>4051837</v>
          </cell>
          <cell r="N325">
            <v>43469</v>
          </cell>
          <cell r="O325" t="str">
            <v>HUSE724445</v>
          </cell>
          <cell r="P325">
            <v>43469</v>
          </cell>
        </row>
        <row r="326">
          <cell r="J326" t="str">
            <v>HUSE720277</v>
          </cell>
          <cell r="K326">
            <v>43469</v>
          </cell>
          <cell r="L326">
            <v>548809</v>
          </cell>
          <cell r="N326">
            <v>43469</v>
          </cell>
          <cell r="O326" t="str">
            <v>HUSE724588</v>
          </cell>
          <cell r="P326">
            <v>43469</v>
          </cell>
        </row>
        <row r="327">
          <cell r="J327" t="str">
            <v>HUSE723182</v>
          </cell>
          <cell r="K327">
            <v>43469</v>
          </cell>
          <cell r="L327">
            <v>1652635</v>
          </cell>
          <cell r="N327">
            <v>43469</v>
          </cell>
          <cell r="O327" t="str">
            <v>HUSE724900</v>
          </cell>
          <cell r="P327">
            <v>43469</v>
          </cell>
        </row>
        <row r="328">
          <cell r="J328" t="str">
            <v>HUSE724445</v>
          </cell>
          <cell r="K328">
            <v>43469</v>
          </cell>
          <cell r="L328">
            <v>191500</v>
          </cell>
          <cell r="N328">
            <v>43469</v>
          </cell>
          <cell r="O328" t="str">
            <v>HUSE724976</v>
          </cell>
          <cell r="P328">
            <v>43469</v>
          </cell>
        </row>
        <row r="329">
          <cell r="J329" t="str">
            <v>HUSE724588</v>
          </cell>
          <cell r="K329">
            <v>43469</v>
          </cell>
          <cell r="L329">
            <v>2168090</v>
          </cell>
          <cell r="N329">
            <v>43469</v>
          </cell>
          <cell r="O329" t="str">
            <v>HUSE725053</v>
          </cell>
          <cell r="P329">
            <v>43469</v>
          </cell>
        </row>
        <row r="330">
          <cell r="J330" t="str">
            <v>HUSE724900</v>
          </cell>
          <cell r="K330">
            <v>43469</v>
          </cell>
          <cell r="L330">
            <v>3145000</v>
          </cell>
          <cell r="N330">
            <v>43469</v>
          </cell>
          <cell r="O330" t="str">
            <v>HUSE725079</v>
          </cell>
          <cell r="P330">
            <v>43469</v>
          </cell>
        </row>
        <row r="331">
          <cell r="J331" t="str">
            <v>HUSE724976</v>
          </cell>
          <cell r="K331">
            <v>43469</v>
          </cell>
          <cell r="L331">
            <v>1344735</v>
          </cell>
          <cell r="N331">
            <v>43469</v>
          </cell>
          <cell r="O331" t="str">
            <v>HUSE725250</v>
          </cell>
          <cell r="P331">
            <v>43469</v>
          </cell>
        </row>
        <row r="332">
          <cell r="J332" t="str">
            <v>HUSE725053</v>
          </cell>
          <cell r="K332">
            <v>43469</v>
          </cell>
          <cell r="L332">
            <v>2335766</v>
          </cell>
          <cell r="N332">
            <v>43469</v>
          </cell>
          <cell r="O332" t="str">
            <v>HUSE725608</v>
          </cell>
          <cell r="P332">
            <v>43469</v>
          </cell>
        </row>
        <row r="333">
          <cell r="J333" t="str">
            <v>HUSE725079</v>
          </cell>
          <cell r="K333">
            <v>43469</v>
          </cell>
          <cell r="L333">
            <v>2405952</v>
          </cell>
          <cell r="N333">
            <v>43469</v>
          </cell>
          <cell r="O333" t="str">
            <v>HUSE725611</v>
          </cell>
          <cell r="P333">
            <v>43469</v>
          </cell>
        </row>
        <row r="334">
          <cell r="J334" t="str">
            <v>HUSE725250</v>
          </cell>
          <cell r="K334">
            <v>43469</v>
          </cell>
          <cell r="L334">
            <v>11935512</v>
          </cell>
          <cell r="N334">
            <v>43469</v>
          </cell>
          <cell r="O334" t="str">
            <v>HUSE725614</v>
          </cell>
          <cell r="P334">
            <v>43469</v>
          </cell>
        </row>
        <row r="335">
          <cell r="J335" t="str">
            <v>HUSE725608</v>
          </cell>
          <cell r="K335">
            <v>43469</v>
          </cell>
          <cell r="L335">
            <v>14276041</v>
          </cell>
          <cell r="N335">
            <v>43474</v>
          </cell>
          <cell r="O335" t="str">
            <v>HUSE592086</v>
          </cell>
          <cell r="P335">
            <v>43047</v>
          </cell>
        </row>
        <row r="336">
          <cell r="J336" t="str">
            <v>HUSE725611</v>
          </cell>
          <cell r="K336">
            <v>43469</v>
          </cell>
          <cell r="L336">
            <v>20402326</v>
          </cell>
          <cell r="N336">
            <v>43474</v>
          </cell>
          <cell r="O336" t="str">
            <v>HUSE601194</v>
          </cell>
          <cell r="P336">
            <v>43073</v>
          </cell>
        </row>
        <row r="337">
          <cell r="J337" t="str">
            <v>HUSE725614</v>
          </cell>
          <cell r="K337">
            <v>43469</v>
          </cell>
          <cell r="L337">
            <v>3801338</v>
          </cell>
          <cell r="N337">
            <v>43474</v>
          </cell>
          <cell r="O337" t="str">
            <v>HUSE634626</v>
          </cell>
          <cell r="P337">
            <v>43174</v>
          </cell>
        </row>
        <row r="338">
          <cell r="J338" t="str">
            <v>HUSE592086</v>
          </cell>
          <cell r="K338">
            <v>43474</v>
          </cell>
          <cell r="L338">
            <v>2830342</v>
          </cell>
          <cell r="N338">
            <v>43474</v>
          </cell>
          <cell r="O338" t="str">
            <v>HUSE693415</v>
          </cell>
          <cell r="P338">
            <v>43474</v>
          </cell>
        </row>
        <row r="339">
          <cell r="J339" t="str">
            <v>HUSE601194</v>
          </cell>
          <cell r="K339">
            <v>43474</v>
          </cell>
          <cell r="L339">
            <v>1701733</v>
          </cell>
          <cell r="N339">
            <v>43474</v>
          </cell>
          <cell r="O339" t="str">
            <v>HUSE703448</v>
          </cell>
          <cell r="P339">
            <v>43474</v>
          </cell>
        </row>
        <row r="340">
          <cell r="J340" t="str">
            <v>HUSE634626</v>
          </cell>
          <cell r="K340">
            <v>43474</v>
          </cell>
          <cell r="L340">
            <v>458960</v>
          </cell>
          <cell r="N340">
            <v>43502</v>
          </cell>
          <cell r="O340" t="str">
            <v>HUSE720627</v>
          </cell>
          <cell r="P340">
            <v>43502</v>
          </cell>
        </row>
        <row r="341">
          <cell r="J341" t="str">
            <v>HUSE693415</v>
          </cell>
          <cell r="K341">
            <v>43474</v>
          </cell>
          <cell r="L341">
            <v>1788881</v>
          </cell>
          <cell r="N341">
            <v>43502</v>
          </cell>
          <cell r="O341" t="str">
            <v>HUSE728279</v>
          </cell>
          <cell r="P341">
            <v>43502</v>
          </cell>
        </row>
        <row r="342">
          <cell r="J342" t="str">
            <v>HUSE703448</v>
          </cell>
          <cell r="K342">
            <v>43474</v>
          </cell>
          <cell r="L342">
            <v>12145219</v>
          </cell>
          <cell r="N342">
            <v>43502</v>
          </cell>
          <cell r="O342" t="str">
            <v>HUSE728580</v>
          </cell>
          <cell r="P342">
            <v>43502</v>
          </cell>
        </row>
        <row r="343">
          <cell r="J343" t="str">
            <v>HUSE720627</v>
          </cell>
          <cell r="K343">
            <v>43502</v>
          </cell>
          <cell r="L343">
            <v>3084300</v>
          </cell>
          <cell r="N343">
            <v>43502</v>
          </cell>
          <cell r="O343" t="str">
            <v>HUSE729000</v>
          </cell>
          <cell r="P343">
            <v>43502</v>
          </cell>
        </row>
        <row r="344">
          <cell r="J344" t="str">
            <v>HUSE728279</v>
          </cell>
          <cell r="K344">
            <v>43502</v>
          </cell>
          <cell r="L344">
            <v>736758</v>
          </cell>
          <cell r="N344">
            <v>43502</v>
          </cell>
          <cell r="O344" t="str">
            <v>HUSE729409</v>
          </cell>
          <cell r="P344">
            <v>43502</v>
          </cell>
        </row>
        <row r="345">
          <cell r="J345" t="str">
            <v>HUSE728580</v>
          </cell>
          <cell r="K345">
            <v>43502</v>
          </cell>
          <cell r="L345">
            <v>89900</v>
          </cell>
          <cell r="N345">
            <v>43530</v>
          </cell>
          <cell r="O345" t="str">
            <v>HUSE737661</v>
          </cell>
          <cell r="P345">
            <v>43530</v>
          </cell>
        </row>
        <row r="346">
          <cell r="J346" t="str">
            <v>HUSE729000</v>
          </cell>
          <cell r="K346">
            <v>43502</v>
          </cell>
          <cell r="L346">
            <v>2787743</v>
          </cell>
          <cell r="N346">
            <v>43530</v>
          </cell>
          <cell r="O346" t="str">
            <v>HUSE737662</v>
          </cell>
          <cell r="P346">
            <v>43530</v>
          </cell>
        </row>
        <row r="347">
          <cell r="J347" t="str">
            <v>HUSE729409</v>
          </cell>
          <cell r="K347">
            <v>43502</v>
          </cell>
          <cell r="L347">
            <v>280400</v>
          </cell>
          <cell r="N347">
            <v>43530</v>
          </cell>
          <cell r="O347" t="str">
            <v>HUSE738604</v>
          </cell>
          <cell r="P347">
            <v>43530</v>
          </cell>
        </row>
        <row r="348">
          <cell r="J348" t="str">
            <v>HUSE737661</v>
          </cell>
          <cell r="K348">
            <v>43530</v>
          </cell>
          <cell r="L348">
            <v>1050409</v>
          </cell>
          <cell r="N348">
            <v>43532</v>
          </cell>
          <cell r="O348" t="str">
            <v>HUSE718423</v>
          </cell>
          <cell r="P348">
            <v>43532</v>
          </cell>
        </row>
        <row r="349">
          <cell r="J349" t="str">
            <v>HUSE737662</v>
          </cell>
          <cell r="K349">
            <v>43530</v>
          </cell>
          <cell r="L349">
            <v>3748300</v>
          </cell>
          <cell r="N349">
            <v>43560</v>
          </cell>
          <cell r="O349" t="str">
            <v>HUSE711174</v>
          </cell>
          <cell r="P349">
            <v>43560</v>
          </cell>
        </row>
        <row r="350">
          <cell r="J350" t="str">
            <v>HUSE738604</v>
          </cell>
          <cell r="K350">
            <v>43530</v>
          </cell>
          <cell r="L350">
            <v>6358397</v>
          </cell>
          <cell r="N350">
            <v>43563</v>
          </cell>
          <cell r="O350" t="str">
            <v>HUSE745682</v>
          </cell>
          <cell r="P350">
            <v>43563</v>
          </cell>
        </row>
        <row r="351">
          <cell r="J351" t="str">
            <v>HUSE718423</v>
          </cell>
          <cell r="K351">
            <v>43532</v>
          </cell>
          <cell r="L351">
            <v>784355</v>
          </cell>
          <cell r="N351">
            <v>43563</v>
          </cell>
          <cell r="O351" t="str">
            <v>HUSE758676</v>
          </cell>
          <cell r="P351">
            <v>43563</v>
          </cell>
        </row>
        <row r="352">
          <cell r="J352" t="str">
            <v>HUSE711174</v>
          </cell>
          <cell r="K352">
            <v>43560</v>
          </cell>
          <cell r="L352">
            <v>291200</v>
          </cell>
          <cell r="N352">
            <v>43587</v>
          </cell>
          <cell r="O352" t="str">
            <v>HUSE760223</v>
          </cell>
          <cell r="P352">
            <v>43587</v>
          </cell>
        </row>
        <row r="353">
          <cell r="J353" t="str">
            <v>HUSE745682</v>
          </cell>
          <cell r="K353">
            <v>43563</v>
          </cell>
          <cell r="L353">
            <v>6722534</v>
          </cell>
          <cell r="N353">
            <v>43587</v>
          </cell>
          <cell r="O353" t="str">
            <v>HUSE760462</v>
          </cell>
          <cell r="P353">
            <v>43587</v>
          </cell>
        </row>
        <row r="354">
          <cell r="J354" t="str">
            <v>HUSE758676</v>
          </cell>
          <cell r="K354">
            <v>43563</v>
          </cell>
          <cell r="L354">
            <v>39968545</v>
          </cell>
          <cell r="N354">
            <v>43587</v>
          </cell>
          <cell r="O354" t="str">
            <v>HUSE761021</v>
          </cell>
          <cell r="P354">
            <v>43587</v>
          </cell>
        </row>
        <row r="355">
          <cell r="J355" t="str">
            <v>HUSE760223</v>
          </cell>
          <cell r="K355">
            <v>43587</v>
          </cell>
          <cell r="L355">
            <v>292090</v>
          </cell>
          <cell r="N355">
            <v>43587</v>
          </cell>
          <cell r="O355" t="str">
            <v>HUSE761139</v>
          </cell>
          <cell r="P355">
            <v>43587</v>
          </cell>
        </row>
        <row r="356">
          <cell r="J356" t="str">
            <v>HUSE760462</v>
          </cell>
          <cell r="K356">
            <v>43587</v>
          </cell>
          <cell r="L356">
            <v>4294050</v>
          </cell>
          <cell r="N356">
            <v>43587</v>
          </cell>
          <cell r="O356" t="str">
            <v>HUSE761150</v>
          </cell>
          <cell r="P356">
            <v>43587</v>
          </cell>
        </row>
        <row r="357">
          <cell r="J357" t="str">
            <v>HUSE761021</v>
          </cell>
          <cell r="K357">
            <v>43587</v>
          </cell>
          <cell r="L357">
            <v>10159749</v>
          </cell>
          <cell r="N357">
            <v>43587</v>
          </cell>
          <cell r="O357" t="str">
            <v>HUSE761157</v>
          </cell>
          <cell r="P357">
            <v>43587</v>
          </cell>
        </row>
        <row r="358">
          <cell r="J358" t="str">
            <v>HUSE761139</v>
          </cell>
          <cell r="K358">
            <v>43587</v>
          </cell>
          <cell r="L358">
            <v>1738902</v>
          </cell>
          <cell r="N358">
            <v>43593</v>
          </cell>
          <cell r="O358" t="str">
            <v>HUSE753706</v>
          </cell>
          <cell r="P358">
            <v>43593</v>
          </cell>
        </row>
        <row r="359">
          <cell r="J359" t="str">
            <v>HUSE761150</v>
          </cell>
          <cell r="K359">
            <v>43587</v>
          </cell>
          <cell r="L359">
            <v>837700</v>
          </cell>
          <cell r="N359">
            <v>43593</v>
          </cell>
          <cell r="O359" t="str">
            <v>HUSE753784</v>
          </cell>
          <cell r="P359">
            <v>43593</v>
          </cell>
        </row>
        <row r="360">
          <cell r="J360" t="str">
            <v>HUSE761157</v>
          </cell>
          <cell r="K360">
            <v>43587</v>
          </cell>
          <cell r="L360">
            <v>4184057</v>
          </cell>
          <cell r="N360">
            <v>43594</v>
          </cell>
          <cell r="O360" t="str">
            <v>HUSE768796</v>
          </cell>
          <cell r="P360">
            <v>43594</v>
          </cell>
        </row>
        <row r="361">
          <cell r="J361" t="str">
            <v>HUSE753706</v>
          </cell>
          <cell r="K361">
            <v>43593</v>
          </cell>
          <cell r="L361">
            <v>642784</v>
          </cell>
          <cell r="N361">
            <v>43594</v>
          </cell>
          <cell r="O361" t="str">
            <v>HUSE768931</v>
          </cell>
          <cell r="P361">
            <v>43594</v>
          </cell>
        </row>
        <row r="362">
          <cell r="J362" t="str">
            <v>HUSE753784</v>
          </cell>
          <cell r="K362">
            <v>43593</v>
          </cell>
          <cell r="L362">
            <v>801756</v>
          </cell>
          <cell r="N362">
            <v>43594</v>
          </cell>
          <cell r="O362" t="str">
            <v>HUSE769084</v>
          </cell>
          <cell r="P362">
            <v>43594</v>
          </cell>
        </row>
        <row r="363">
          <cell r="J363" t="str">
            <v>HUSE768796</v>
          </cell>
          <cell r="K363">
            <v>43594</v>
          </cell>
          <cell r="L363">
            <v>62200</v>
          </cell>
          <cell r="N363">
            <v>43594</v>
          </cell>
          <cell r="O363" t="str">
            <v>HUSE769605</v>
          </cell>
          <cell r="P363">
            <v>43594</v>
          </cell>
        </row>
        <row r="364">
          <cell r="J364" t="str">
            <v>HUSE768931</v>
          </cell>
          <cell r="K364">
            <v>43594</v>
          </cell>
          <cell r="L364">
            <v>134705</v>
          </cell>
          <cell r="N364">
            <v>43594</v>
          </cell>
          <cell r="O364" t="str">
            <v>HUSE769643</v>
          </cell>
          <cell r="P364">
            <v>43594</v>
          </cell>
        </row>
        <row r="365">
          <cell r="J365" t="str">
            <v>HUSE769084</v>
          </cell>
          <cell r="K365">
            <v>43594</v>
          </cell>
          <cell r="L365">
            <v>134705</v>
          </cell>
          <cell r="N365">
            <v>43594</v>
          </cell>
          <cell r="O365" t="str">
            <v>HUSE769661</v>
          </cell>
          <cell r="P365">
            <v>43594</v>
          </cell>
        </row>
        <row r="366">
          <cell r="J366" t="str">
            <v>HUSE769605</v>
          </cell>
          <cell r="K366">
            <v>43594</v>
          </cell>
          <cell r="L366">
            <v>134705</v>
          </cell>
          <cell r="N366">
            <v>43594</v>
          </cell>
          <cell r="O366" t="str">
            <v>HUSE769672</v>
          </cell>
          <cell r="P366">
            <v>43594</v>
          </cell>
        </row>
        <row r="367">
          <cell r="J367" t="str">
            <v>HUSE769643</v>
          </cell>
          <cell r="K367">
            <v>43594</v>
          </cell>
          <cell r="L367">
            <v>62200</v>
          </cell>
          <cell r="N367">
            <v>43594</v>
          </cell>
          <cell r="O367" t="str">
            <v>HUSE769707</v>
          </cell>
          <cell r="P367">
            <v>43594</v>
          </cell>
        </row>
        <row r="368">
          <cell r="J368" t="str">
            <v>HUSE769661</v>
          </cell>
          <cell r="K368">
            <v>43594</v>
          </cell>
          <cell r="L368">
            <v>134705</v>
          </cell>
          <cell r="N368">
            <v>43594</v>
          </cell>
          <cell r="O368" t="str">
            <v>HUSE770045</v>
          </cell>
          <cell r="P368">
            <v>43594</v>
          </cell>
        </row>
        <row r="369">
          <cell r="J369" t="str">
            <v>HUSE769672</v>
          </cell>
          <cell r="K369">
            <v>43594</v>
          </cell>
          <cell r="L369">
            <v>134705</v>
          </cell>
          <cell r="N369">
            <v>43626</v>
          </cell>
          <cell r="O369" t="str">
            <v>HUSE779160</v>
          </cell>
          <cell r="P369">
            <v>43626</v>
          </cell>
        </row>
        <row r="370">
          <cell r="J370" t="str">
            <v>HUSE769707</v>
          </cell>
          <cell r="K370">
            <v>43594</v>
          </cell>
          <cell r="L370">
            <v>134705</v>
          </cell>
          <cell r="N370">
            <v>43648</v>
          </cell>
          <cell r="O370" t="str">
            <v>HUSE777082</v>
          </cell>
          <cell r="P370">
            <v>43648</v>
          </cell>
        </row>
        <row r="371">
          <cell r="J371" t="str">
            <v>HUSE770045</v>
          </cell>
          <cell r="K371">
            <v>43594</v>
          </cell>
          <cell r="L371">
            <v>47800</v>
          </cell>
          <cell r="N371">
            <v>43648</v>
          </cell>
          <cell r="O371" t="str">
            <v>HUSE784213</v>
          </cell>
          <cell r="P371">
            <v>43648</v>
          </cell>
        </row>
        <row r="372">
          <cell r="J372" t="str">
            <v>HUSE779160</v>
          </cell>
          <cell r="K372">
            <v>43626</v>
          </cell>
          <cell r="L372">
            <v>5768495</v>
          </cell>
          <cell r="N372">
            <v>43655</v>
          </cell>
          <cell r="O372" t="str">
            <v>HUSE789684</v>
          </cell>
          <cell r="P372">
            <v>43655</v>
          </cell>
        </row>
        <row r="373">
          <cell r="J373" t="str">
            <v>HUSE777082</v>
          </cell>
          <cell r="K373">
            <v>43648</v>
          </cell>
          <cell r="L373">
            <v>1566361</v>
          </cell>
          <cell r="N373">
            <v>43714</v>
          </cell>
          <cell r="O373" t="str">
            <v>HUSE799354</v>
          </cell>
          <cell r="P373">
            <v>43714</v>
          </cell>
        </row>
        <row r="374">
          <cell r="J374" t="str">
            <v>HUSE784213</v>
          </cell>
          <cell r="K374">
            <v>43648</v>
          </cell>
          <cell r="L374">
            <v>518829</v>
          </cell>
          <cell r="N374">
            <v>43714</v>
          </cell>
          <cell r="O374" t="str">
            <v>HUSE802937</v>
          </cell>
          <cell r="P374">
            <v>43714</v>
          </cell>
        </row>
        <row r="375">
          <cell r="J375" t="str">
            <v>HUSE789684</v>
          </cell>
          <cell r="K375">
            <v>43655</v>
          </cell>
          <cell r="L375">
            <v>3652939</v>
          </cell>
          <cell r="N375">
            <v>43714</v>
          </cell>
          <cell r="O375" t="str">
            <v>HUSE802956</v>
          </cell>
          <cell r="P375">
            <v>43714</v>
          </cell>
        </row>
        <row r="376">
          <cell r="J376" t="str">
            <v>HUSE799354</v>
          </cell>
          <cell r="K376">
            <v>43714</v>
          </cell>
          <cell r="L376">
            <v>3087653</v>
          </cell>
          <cell r="N376">
            <v>43714</v>
          </cell>
          <cell r="O376" t="str">
            <v>HUSE803405</v>
          </cell>
          <cell r="P376">
            <v>43714</v>
          </cell>
        </row>
        <row r="377">
          <cell r="J377" t="str">
            <v>HUSE802937</v>
          </cell>
          <cell r="K377">
            <v>43714</v>
          </cell>
          <cell r="L377">
            <v>181504</v>
          </cell>
          <cell r="N377">
            <v>43714</v>
          </cell>
          <cell r="O377" t="str">
            <v>HUSE804322</v>
          </cell>
          <cell r="P377">
            <v>43714</v>
          </cell>
        </row>
        <row r="378">
          <cell r="J378" t="str">
            <v>HUSE802956</v>
          </cell>
          <cell r="K378">
            <v>43714</v>
          </cell>
          <cell r="L378">
            <v>181504</v>
          </cell>
          <cell r="N378">
            <v>43714</v>
          </cell>
          <cell r="O378" t="str">
            <v>HUSE807833</v>
          </cell>
          <cell r="P378">
            <v>43714</v>
          </cell>
        </row>
        <row r="379">
          <cell r="J379" t="str">
            <v>HUSE803405</v>
          </cell>
          <cell r="K379">
            <v>43714</v>
          </cell>
          <cell r="L379">
            <v>1153199</v>
          </cell>
          <cell r="N379">
            <v>43745</v>
          </cell>
          <cell r="O379" t="str">
            <v>HUSE805316</v>
          </cell>
          <cell r="P379">
            <v>43745</v>
          </cell>
        </row>
        <row r="380">
          <cell r="J380" t="str">
            <v>HUSE804322</v>
          </cell>
          <cell r="K380">
            <v>43714</v>
          </cell>
          <cell r="L380">
            <v>792113</v>
          </cell>
          <cell r="N380">
            <v>43745</v>
          </cell>
          <cell r="O380" t="str">
            <v>HUSE811236</v>
          </cell>
          <cell r="P380">
            <v>43745</v>
          </cell>
        </row>
        <row r="381">
          <cell r="J381" t="str">
            <v>HUSE807833</v>
          </cell>
          <cell r="K381">
            <v>43714</v>
          </cell>
          <cell r="L381">
            <v>6123279</v>
          </cell>
          <cell r="N381">
            <v>43745</v>
          </cell>
          <cell r="O381" t="str">
            <v>HUSE816148</v>
          </cell>
          <cell r="P381">
            <v>43745</v>
          </cell>
        </row>
        <row r="382">
          <cell r="J382" t="str">
            <v>HUSE805316</v>
          </cell>
          <cell r="K382">
            <v>43745</v>
          </cell>
          <cell r="L382">
            <v>181504</v>
          </cell>
          <cell r="N382">
            <v>43777</v>
          </cell>
          <cell r="O382" t="str">
            <v>HUSE809761</v>
          </cell>
          <cell r="P382">
            <v>43777</v>
          </cell>
        </row>
        <row r="383">
          <cell r="J383" t="str">
            <v>HUSE811236</v>
          </cell>
          <cell r="K383">
            <v>43745</v>
          </cell>
          <cell r="L383">
            <v>436827</v>
          </cell>
          <cell r="N383">
            <v>43777</v>
          </cell>
          <cell r="O383" t="str">
            <v>HUSE822946</v>
          </cell>
          <cell r="P383">
            <v>43777</v>
          </cell>
        </row>
        <row r="384">
          <cell r="J384" t="str">
            <v>HUSE816148</v>
          </cell>
          <cell r="K384">
            <v>43745</v>
          </cell>
          <cell r="L384">
            <v>271573</v>
          </cell>
          <cell r="N384">
            <v>43777</v>
          </cell>
          <cell r="O384" t="str">
            <v>HUSE830336</v>
          </cell>
          <cell r="P384">
            <v>43777</v>
          </cell>
        </row>
        <row r="385">
          <cell r="J385" t="str">
            <v>HUSE809761</v>
          </cell>
          <cell r="K385">
            <v>43777</v>
          </cell>
          <cell r="L385">
            <v>5477825</v>
          </cell>
          <cell r="N385">
            <v>43805</v>
          </cell>
          <cell r="O385" t="str">
            <v>HUSE828137</v>
          </cell>
          <cell r="P385">
            <v>43805</v>
          </cell>
        </row>
        <row r="386">
          <cell r="J386" t="str">
            <v>HUSE822946</v>
          </cell>
          <cell r="K386">
            <v>43777</v>
          </cell>
          <cell r="L386">
            <v>1743353</v>
          </cell>
          <cell r="N386">
            <v>43808</v>
          </cell>
          <cell r="O386" t="str">
            <v>HUSE791674</v>
          </cell>
          <cell r="P386">
            <v>43808</v>
          </cell>
        </row>
        <row r="387">
          <cell r="J387" t="str">
            <v>HUSE830336</v>
          </cell>
          <cell r="K387">
            <v>43777</v>
          </cell>
          <cell r="L387">
            <v>254412</v>
          </cell>
          <cell r="N387">
            <v>43839</v>
          </cell>
          <cell r="O387" t="str">
            <v>HUSE836322</v>
          </cell>
          <cell r="P387">
            <v>43839</v>
          </cell>
        </row>
        <row r="388">
          <cell r="J388" t="str">
            <v>HUSE828137</v>
          </cell>
          <cell r="K388">
            <v>43805</v>
          </cell>
          <cell r="L388">
            <v>134700</v>
          </cell>
          <cell r="N388">
            <v>43839</v>
          </cell>
          <cell r="O388" t="str">
            <v>HUSE837356</v>
          </cell>
          <cell r="P388">
            <v>43839</v>
          </cell>
        </row>
        <row r="389">
          <cell r="J389" t="str">
            <v>HUSE791674</v>
          </cell>
          <cell r="K389">
            <v>43808</v>
          </cell>
          <cell r="L389">
            <v>526400</v>
          </cell>
          <cell r="N389">
            <v>43839</v>
          </cell>
          <cell r="O389" t="str">
            <v>HUSE843870</v>
          </cell>
          <cell r="P389">
            <v>43839</v>
          </cell>
        </row>
        <row r="390">
          <cell r="J390" t="str">
            <v>HUSE836322</v>
          </cell>
          <cell r="K390">
            <v>43839</v>
          </cell>
          <cell r="L390">
            <v>34615551</v>
          </cell>
          <cell r="N390">
            <v>43839</v>
          </cell>
          <cell r="O390" t="str">
            <v>HUSE844530</v>
          </cell>
          <cell r="P390">
            <v>43839</v>
          </cell>
        </row>
        <row r="391">
          <cell r="J391" t="str">
            <v>HUSE837356</v>
          </cell>
          <cell r="K391">
            <v>43839</v>
          </cell>
          <cell r="L391">
            <v>181504</v>
          </cell>
          <cell r="N391">
            <v>43839</v>
          </cell>
          <cell r="O391" t="str">
            <v>HUSE847300</v>
          </cell>
          <cell r="P391">
            <v>43839</v>
          </cell>
        </row>
        <row r="392">
          <cell r="J392" t="str">
            <v>HUSE843870</v>
          </cell>
          <cell r="K392">
            <v>43839</v>
          </cell>
          <cell r="L392">
            <v>714770</v>
          </cell>
          <cell r="N392">
            <v>43840</v>
          </cell>
          <cell r="O392" t="str">
            <v>HUSE847167</v>
          </cell>
          <cell r="P392">
            <v>43840</v>
          </cell>
        </row>
        <row r="393">
          <cell r="J393" t="str">
            <v>HUSE844530</v>
          </cell>
          <cell r="K393">
            <v>43839</v>
          </cell>
          <cell r="L393">
            <v>1857545</v>
          </cell>
          <cell r="N393">
            <v>43840</v>
          </cell>
          <cell r="O393" t="str">
            <v>HUSE849928</v>
          </cell>
          <cell r="P393">
            <v>43840</v>
          </cell>
        </row>
        <row r="394">
          <cell r="J394" t="str">
            <v>HUSE847300</v>
          </cell>
          <cell r="K394">
            <v>43839</v>
          </cell>
          <cell r="L394">
            <v>13837486</v>
          </cell>
          <cell r="N394">
            <v>43840</v>
          </cell>
          <cell r="O394" t="str">
            <v>HUSE851829</v>
          </cell>
          <cell r="P394">
            <v>43840</v>
          </cell>
        </row>
        <row r="395">
          <cell r="J395" t="str">
            <v>HUSE847167</v>
          </cell>
          <cell r="K395">
            <v>43840</v>
          </cell>
          <cell r="L395">
            <v>140650</v>
          </cell>
          <cell r="N395">
            <v>43868</v>
          </cell>
          <cell r="O395" t="str">
            <v>HUSE851591</v>
          </cell>
          <cell r="P395">
            <v>43868</v>
          </cell>
        </row>
        <row r="396">
          <cell r="J396" t="str">
            <v>HUSE849928</v>
          </cell>
          <cell r="K396">
            <v>43840</v>
          </cell>
          <cell r="L396">
            <v>826168</v>
          </cell>
          <cell r="N396">
            <v>43868</v>
          </cell>
          <cell r="O396" t="str">
            <v>HUSE852860</v>
          </cell>
          <cell r="P396">
            <v>43868</v>
          </cell>
        </row>
        <row r="397">
          <cell r="J397" t="str">
            <v>HUSE851829</v>
          </cell>
          <cell r="K397">
            <v>43840</v>
          </cell>
          <cell r="L397">
            <v>353455</v>
          </cell>
          <cell r="N397">
            <v>43868</v>
          </cell>
          <cell r="O397" t="str">
            <v>HUSE854671</v>
          </cell>
          <cell r="P397">
            <v>43868</v>
          </cell>
        </row>
        <row r="398">
          <cell r="J398" t="str">
            <v>HUSE851591</v>
          </cell>
          <cell r="K398">
            <v>43868</v>
          </cell>
          <cell r="L398">
            <v>246778</v>
          </cell>
          <cell r="N398">
            <v>43868</v>
          </cell>
          <cell r="O398" t="str">
            <v>HUSE855170</v>
          </cell>
          <cell r="P398">
            <v>43868</v>
          </cell>
        </row>
        <row r="399">
          <cell r="J399" t="str">
            <v>HUSE852860</v>
          </cell>
          <cell r="K399">
            <v>43868</v>
          </cell>
          <cell r="L399">
            <v>2644753</v>
          </cell>
          <cell r="N399">
            <v>43868</v>
          </cell>
          <cell r="O399" t="str">
            <v>HUSE858910</v>
          </cell>
          <cell r="P399">
            <v>43868</v>
          </cell>
        </row>
        <row r="400">
          <cell r="J400" t="str">
            <v>HUSE854671</v>
          </cell>
          <cell r="K400">
            <v>43868</v>
          </cell>
          <cell r="L400">
            <v>277870</v>
          </cell>
          <cell r="N400">
            <v>43896</v>
          </cell>
          <cell r="O400" t="str">
            <v>HUSE856976</v>
          </cell>
          <cell r="P400">
            <v>43896</v>
          </cell>
        </row>
        <row r="401">
          <cell r="J401" t="str">
            <v>HUSE855170</v>
          </cell>
          <cell r="K401">
            <v>43868</v>
          </cell>
          <cell r="L401">
            <v>277870</v>
          </cell>
          <cell r="N401">
            <v>43896</v>
          </cell>
          <cell r="O401" t="str">
            <v>HUSE862328</v>
          </cell>
          <cell r="P401">
            <v>43896</v>
          </cell>
        </row>
        <row r="402">
          <cell r="J402" t="str">
            <v>HUSE858910</v>
          </cell>
          <cell r="K402">
            <v>43868</v>
          </cell>
          <cell r="L402">
            <v>19717712</v>
          </cell>
          <cell r="N402">
            <v>43896</v>
          </cell>
          <cell r="O402" t="str">
            <v>HUSE862574</v>
          </cell>
          <cell r="P402">
            <v>43896</v>
          </cell>
        </row>
        <row r="403">
          <cell r="J403" t="str">
            <v>HUSE856976</v>
          </cell>
          <cell r="K403">
            <v>43896</v>
          </cell>
          <cell r="L403">
            <v>277870</v>
          </cell>
          <cell r="N403">
            <v>43896</v>
          </cell>
          <cell r="O403" t="str">
            <v>HUSE863760</v>
          </cell>
          <cell r="P403">
            <v>43896</v>
          </cell>
        </row>
        <row r="404">
          <cell r="J404" t="str">
            <v>HUSE862328</v>
          </cell>
          <cell r="K404">
            <v>43896</v>
          </cell>
          <cell r="L404">
            <v>1106276</v>
          </cell>
          <cell r="N404">
            <v>43896</v>
          </cell>
          <cell r="O404" t="str">
            <v>HUSE869945</v>
          </cell>
          <cell r="P404">
            <v>43896</v>
          </cell>
        </row>
        <row r="405">
          <cell r="J405" t="str">
            <v>HUSE862574</v>
          </cell>
          <cell r="K405">
            <v>43896</v>
          </cell>
          <cell r="L405">
            <v>277870</v>
          </cell>
          <cell r="N405">
            <v>43896</v>
          </cell>
          <cell r="O405" t="str">
            <v>HUSE871201</v>
          </cell>
          <cell r="P405">
            <v>43896</v>
          </cell>
        </row>
        <row r="406">
          <cell r="J406" t="str">
            <v>HUSE863760</v>
          </cell>
          <cell r="K406">
            <v>43896</v>
          </cell>
          <cell r="L406">
            <v>108555</v>
          </cell>
          <cell r="N406">
            <v>43927</v>
          </cell>
          <cell r="O406" t="str">
            <v>HUSE878255</v>
          </cell>
          <cell r="P406">
            <v>43927</v>
          </cell>
        </row>
        <row r="407">
          <cell r="J407" t="str">
            <v>HUSE869945</v>
          </cell>
          <cell r="K407">
            <v>43896</v>
          </cell>
          <cell r="L407">
            <v>2906733</v>
          </cell>
          <cell r="N407">
            <v>43927</v>
          </cell>
          <cell r="O407" t="str">
            <v>HUSE878672</v>
          </cell>
          <cell r="P407">
            <v>43927</v>
          </cell>
        </row>
        <row r="408">
          <cell r="J408" t="str">
            <v>HUSE871201</v>
          </cell>
          <cell r="K408">
            <v>43896</v>
          </cell>
          <cell r="L408">
            <v>555866</v>
          </cell>
          <cell r="N408">
            <v>43927</v>
          </cell>
          <cell r="O408" t="str">
            <v>HUSE878854</v>
          </cell>
          <cell r="P408">
            <v>43927</v>
          </cell>
        </row>
        <row r="409">
          <cell r="J409" t="str">
            <v>HUSE878255</v>
          </cell>
          <cell r="K409">
            <v>43927</v>
          </cell>
          <cell r="L409">
            <v>5002714</v>
          </cell>
          <cell r="N409">
            <v>43927</v>
          </cell>
          <cell r="O409" t="str">
            <v>HUSE878937</v>
          </cell>
          <cell r="P409">
            <v>43927</v>
          </cell>
        </row>
        <row r="410">
          <cell r="J410" t="str">
            <v>HUSE878672</v>
          </cell>
          <cell r="K410">
            <v>43927</v>
          </cell>
          <cell r="L410">
            <v>323926</v>
          </cell>
          <cell r="N410">
            <v>43927</v>
          </cell>
          <cell r="O410" t="str">
            <v>HUSE879047</v>
          </cell>
          <cell r="P410">
            <v>43927</v>
          </cell>
        </row>
        <row r="411">
          <cell r="J411" t="str">
            <v>HUSE878854</v>
          </cell>
          <cell r="K411">
            <v>43927</v>
          </cell>
          <cell r="L411">
            <v>2009219</v>
          </cell>
          <cell r="N411">
            <v>43927</v>
          </cell>
          <cell r="O411" t="str">
            <v>HUSE879903</v>
          </cell>
          <cell r="P411">
            <v>43927</v>
          </cell>
        </row>
        <row r="412">
          <cell r="J412" t="str">
            <v>HUSE878937</v>
          </cell>
          <cell r="K412">
            <v>43927</v>
          </cell>
          <cell r="L412">
            <v>2118315</v>
          </cell>
          <cell r="N412">
            <v>43928</v>
          </cell>
          <cell r="O412" t="str">
            <v>HUSE869773</v>
          </cell>
          <cell r="P412">
            <v>43928</v>
          </cell>
        </row>
        <row r="413">
          <cell r="J413" t="str">
            <v>HUSE879047</v>
          </cell>
          <cell r="K413">
            <v>43927</v>
          </cell>
          <cell r="L413">
            <v>637229</v>
          </cell>
          <cell r="N413">
            <v>43928</v>
          </cell>
          <cell r="O413" t="str">
            <v>HUSE871367</v>
          </cell>
          <cell r="P413">
            <v>43928</v>
          </cell>
        </row>
        <row r="414">
          <cell r="J414" t="str">
            <v>HUSE879903</v>
          </cell>
          <cell r="K414">
            <v>43927</v>
          </cell>
          <cell r="L414">
            <v>5878202</v>
          </cell>
          <cell r="N414">
            <v>43928</v>
          </cell>
          <cell r="O414" t="str">
            <v>HUSE872233</v>
          </cell>
          <cell r="P414">
            <v>43928</v>
          </cell>
        </row>
        <row r="415">
          <cell r="J415" t="str">
            <v>HUSE869773</v>
          </cell>
          <cell r="K415">
            <v>43928</v>
          </cell>
          <cell r="L415">
            <v>108555</v>
          </cell>
          <cell r="N415">
            <v>43928</v>
          </cell>
          <cell r="O415" t="str">
            <v>HUSE872401</v>
          </cell>
          <cell r="P415">
            <v>43928</v>
          </cell>
        </row>
        <row r="416">
          <cell r="J416" t="str">
            <v>HUSE871367</v>
          </cell>
          <cell r="K416">
            <v>43928</v>
          </cell>
          <cell r="L416">
            <v>108555</v>
          </cell>
          <cell r="N416">
            <v>43928</v>
          </cell>
          <cell r="O416" t="str">
            <v>HUSE872404</v>
          </cell>
          <cell r="P416">
            <v>43928</v>
          </cell>
        </row>
        <row r="417">
          <cell r="J417" t="str">
            <v>HUSE872233</v>
          </cell>
          <cell r="K417">
            <v>43928</v>
          </cell>
          <cell r="L417">
            <v>355950</v>
          </cell>
          <cell r="N417">
            <v>43928</v>
          </cell>
          <cell r="O417" t="str">
            <v>HUSE872454</v>
          </cell>
          <cell r="P417">
            <v>43928</v>
          </cell>
        </row>
        <row r="418">
          <cell r="J418" t="str">
            <v>HUSE872401</v>
          </cell>
          <cell r="K418">
            <v>43928</v>
          </cell>
          <cell r="L418">
            <v>1365527</v>
          </cell>
          <cell r="N418">
            <v>43928</v>
          </cell>
          <cell r="O418" t="str">
            <v>HUSE873204</v>
          </cell>
          <cell r="P418">
            <v>43928</v>
          </cell>
        </row>
        <row r="419">
          <cell r="J419" t="str">
            <v>HUSE872404</v>
          </cell>
          <cell r="K419">
            <v>43928</v>
          </cell>
          <cell r="L419">
            <v>2721431</v>
          </cell>
          <cell r="N419">
            <v>43928</v>
          </cell>
          <cell r="O419" t="str">
            <v>HUSE873388</v>
          </cell>
          <cell r="P419">
            <v>43928</v>
          </cell>
        </row>
        <row r="420">
          <cell r="J420" t="str">
            <v>HUSE872454</v>
          </cell>
          <cell r="K420">
            <v>43928</v>
          </cell>
          <cell r="L420">
            <v>14551929</v>
          </cell>
          <cell r="N420">
            <v>43928</v>
          </cell>
          <cell r="O420" t="str">
            <v>HUSE875276</v>
          </cell>
          <cell r="P420">
            <v>43928</v>
          </cell>
        </row>
        <row r="421">
          <cell r="J421" t="str">
            <v>HUSE873204</v>
          </cell>
          <cell r="K421">
            <v>43928</v>
          </cell>
          <cell r="L421">
            <v>456259</v>
          </cell>
          <cell r="N421">
            <v>43928</v>
          </cell>
          <cell r="O421" t="str">
            <v>HUSE875293</v>
          </cell>
          <cell r="P421">
            <v>43928</v>
          </cell>
        </row>
        <row r="422">
          <cell r="J422" t="str">
            <v>HUSE873388</v>
          </cell>
          <cell r="K422">
            <v>43928</v>
          </cell>
          <cell r="L422">
            <v>1692513</v>
          </cell>
          <cell r="N422">
            <v>43928</v>
          </cell>
          <cell r="O422" t="str">
            <v>HUSE877920</v>
          </cell>
          <cell r="P422">
            <v>43928</v>
          </cell>
        </row>
        <row r="423">
          <cell r="J423" t="str">
            <v>HUSE875276</v>
          </cell>
          <cell r="K423">
            <v>43928</v>
          </cell>
          <cell r="L423">
            <v>192394</v>
          </cell>
          <cell r="N423">
            <v>43928</v>
          </cell>
          <cell r="O423" t="str">
            <v>HUSE878343</v>
          </cell>
          <cell r="P423">
            <v>43928</v>
          </cell>
        </row>
        <row r="424">
          <cell r="J424" t="str">
            <v>HUSE875293</v>
          </cell>
          <cell r="K424">
            <v>43928</v>
          </cell>
          <cell r="L424">
            <v>192394</v>
          </cell>
          <cell r="N424">
            <v>43929</v>
          </cell>
          <cell r="O424" t="str">
            <v>HUSE855937</v>
          </cell>
          <cell r="P424">
            <v>43929</v>
          </cell>
        </row>
        <row r="425">
          <cell r="J425" t="str">
            <v>HUSE877920</v>
          </cell>
          <cell r="K425">
            <v>43928</v>
          </cell>
          <cell r="L425">
            <v>277870</v>
          </cell>
          <cell r="N425">
            <v>43929</v>
          </cell>
          <cell r="O425" t="str">
            <v>HUSE871676</v>
          </cell>
          <cell r="P425">
            <v>43929</v>
          </cell>
        </row>
        <row r="426">
          <cell r="J426" t="str">
            <v>HUSE878343</v>
          </cell>
          <cell r="K426">
            <v>43928</v>
          </cell>
          <cell r="L426">
            <v>19382118</v>
          </cell>
          <cell r="N426">
            <v>43929</v>
          </cell>
          <cell r="O426" t="str">
            <v>HUSE872378</v>
          </cell>
          <cell r="P426">
            <v>43929</v>
          </cell>
        </row>
        <row r="427">
          <cell r="J427" t="str">
            <v>HUSE855937</v>
          </cell>
          <cell r="K427">
            <v>43929</v>
          </cell>
          <cell r="L427">
            <v>46577413</v>
          </cell>
          <cell r="N427">
            <v>43929</v>
          </cell>
          <cell r="O427" t="str">
            <v>HUSE874409</v>
          </cell>
          <cell r="P427">
            <v>43929</v>
          </cell>
        </row>
        <row r="428">
          <cell r="J428" t="str">
            <v>HUSE871676</v>
          </cell>
          <cell r="K428">
            <v>43929</v>
          </cell>
          <cell r="L428">
            <v>4386776</v>
          </cell>
          <cell r="N428">
            <v>43929</v>
          </cell>
          <cell r="O428" t="str">
            <v>HUSE874502</v>
          </cell>
          <cell r="P428">
            <v>43929</v>
          </cell>
        </row>
        <row r="429">
          <cell r="J429" t="str">
            <v>HUSE872378</v>
          </cell>
          <cell r="K429">
            <v>43929</v>
          </cell>
          <cell r="L429">
            <v>2367608</v>
          </cell>
          <cell r="N429">
            <v>43929</v>
          </cell>
          <cell r="O429" t="str">
            <v>HUSE874705</v>
          </cell>
          <cell r="P429">
            <v>43929</v>
          </cell>
        </row>
        <row r="430">
          <cell r="J430" t="str">
            <v>HUSE874409</v>
          </cell>
          <cell r="K430">
            <v>43929</v>
          </cell>
          <cell r="L430">
            <v>3337160</v>
          </cell>
          <cell r="N430">
            <v>43929</v>
          </cell>
          <cell r="O430" t="str">
            <v>HUSE874970</v>
          </cell>
          <cell r="P430">
            <v>43929</v>
          </cell>
        </row>
        <row r="431">
          <cell r="J431" t="str">
            <v>HUSE874502</v>
          </cell>
          <cell r="K431">
            <v>43929</v>
          </cell>
          <cell r="L431">
            <v>403500</v>
          </cell>
          <cell r="N431">
            <v>43929</v>
          </cell>
          <cell r="O431" t="str">
            <v>HUSE876446</v>
          </cell>
          <cell r="P431">
            <v>43929</v>
          </cell>
        </row>
        <row r="432">
          <cell r="J432" t="str">
            <v>HUSE874705</v>
          </cell>
          <cell r="K432">
            <v>43929</v>
          </cell>
          <cell r="L432">
            <v>20876043</v>
          </cell>
          <cell r="N432">
            <v>43929</v>
          </cell>
          <cell r="O432" t="str">
            <v>HUSE876463</v>
          </cell>
          <cell r="P432">
            <v>43929</v>
          </cell>
        </row>
        <row r="433">
          <cell r="J433" t="str">
            <v>HUSE874970</v>
          </cell>
          <cell r="K433">
            <v>43929</v>
          </cell>
          <cell r="L433">
            <v>5312928</v>
          </cell>
          <cell r="N433">
            <v>43929</v>
          </cell>
          <cell r="O433" t="str">
            <v>HUSE877003</v>
          </cell>
          <cell r="P433">
            <v>43929</v>
          </cell>
        </row>
        <row r="434">
          <cell r="J434" t="str">
            <v>HUSE876446</v>
          </cell>
          <cell r="K434">
            <v>43929</v>
          </cell>
          <cell r="L434">
            <v>497995</v>
          </cell>
          <cell r="N434">
            <v>43929</v>
          </cell>
          <cell r="O434" t="str">
            <v>HUSE879342</v>
          </cell>
          <cell r="P434">
            <v>43929</v>
          </cell>
        </row>
        <row r="435">
          <cell r="J435" t="str">
            <v>HUSE876463</v>
          </cell>
          <cell r="K435">
            <v>43929</v>
          </cell>
          <cell r="L435">
            <v>769579</v>
          </cell>
          <cell r="N435">
            <v>43929</v>
          </cell>
          <cell r="O435" t="str">
            <v>HUSE880147</v>
          </cell>
          <cell r="P435">
            <v>43929</v>
          </cell>
        </row>
        <row r="436">
          <cell r="J436" t="str">
            <v>HUSE877003</v>
          </cell>
          <cell r="K436">
            <v>43929</v>
          </cell>
          <cell r="L436">
            <v>1007562</v>
          </cell>
          <cell r="N436">
            <v>43958</v>
          </cell>
          <cell r="O436" t="str">
            <v>HUSE872184</v>
          </cell>
          <cell r="P436">
            <v>43958</v>
          </cell>
        </row>
        <row r="437">
          <cell r="J437" t="str">
            <v>HUSE879342</v>
          </cell>
          <cell r="K437">
            <v>43929</v>
          </cell>
          <cell r="L437">
            <v>3626899</v>
          </cell>
          <cell r="N437">
            <v>43958</v>
          </cell>
          <cell r="O437" t="str">
            <v>HUSE880501</v>
          </cell>
          <cell r="P437">
            <v>43958</v>
          </cell>
        </row>
        <row r="438">
          <cell r="J438" t="str">
            <v>HUSE880147</v>
          </cell>
          <cell r="K438">
            <v>43929</v>
          </cell>
          <cell r="L438">
            <v>7500086</v>
          </cell>
          <cell r="N438">
            <v>43958</v>
          </cell>
          <cell r="O438" t="str">
            <v>HUSE881832</v>
          </cell>
          <cell r="P438">
            <v>43958</v>
          </cell>
        </row>
        <row r="439">
          <cell r="J439" t="str">
            <v>HUSE872184</v>
          </cell>
          <cell r="K439">
            <v>43958</v>
          </cell>
          <cell r="L439">
            <v>85773</v>
          </cell>
          <cell r="N439">
            <v>43958</v>
          </cell>
          <cell r="O439" t="str">
            <v>HUSE882029</v>
          </cell>
          <cell r="P439">
            <v>43958</v>
          </cell>
        </row>
        <row r="440">
          <cell r="J440" t="str">
            <v>HUSE880501</v>
          </cell>
          <cell r="K440">
            <v>43958</v>
          </cell>
          <cell r="L440">
            <v>390560</v>
          </cell>
          <cell r="N440">
            <v>43959</v>
          </cell>
          <cell r="O440" t="str">
            <v>HUSE808711</v>
          </cell>
          <cell r="P440">
            <v>43959</v>
          </cell>
        </row>
        <row r="441">
          <cell r="J441" t="str">
            <v>HUSE881832</v>
          </cell>
          <cell r="K441">
            <v>43958</v>
          </cell>
          <cell r="L441">
            <v>853886</v>
          </cell>
          <cell r="N441">
            <v>43959</v>
          </cell>
          <cell r="O441" t="str">
            <v>HUSE819238</v>
          </cell>
          <cell r="P441">
            <v>43959</v>
          </cell>
        </row>
        <row r="442">
          <cell r="J442" t="str">
            <v>HUSE882029</v>
          </cell>
          <cell r="K442">
            <v>43958</v>
          </cell>
          <cell r="L442">
            <v>3877628</v>
          </cell>
          <cell r="N442">
            <v>43959</v>
          </cell>
          <cell r="O442" t="str">
            <v>HUSE873825</v>
          </cell>
          <cell r="P442">
            <v>43959</v>
          </cell>
        </row>
        <row r="443">
          <cell r="J443" t="str">
            <v>HUSE808711</v>
          </cell>
          <cell r="K443">
            <v>43959</v>
          </cell>
          <cell r="L443">
            <v>236032</v>
          </cell>
          <cell r="N443">
            <v>43959</v>
          </cell>
          <cell r="O443" t="str">
            <v>HUSE880493</v>
          </cell>
          <cell r="P443">
            <v>43959</v>
          </cell>
        </row>
        <row r="444">
          <cell r="J444" t="str">
            <v>HUSE819238</v>
          </cell>
          <cell r="K444">
            <v>43959</v>
          </cell>
          <cell r="L444">
            <v>53424</v>
          </cell>
          <cell r="N444">
            <v>43959</v>
          </cell>
          <cell r="O444" t="str">
            <v>HUSE880717</v>
          </cell>
          <cell r="P444">
            <v>43959</v>
          </cell>
        </row>
        <row r="445">
          <cell r="J445" t="str">
            <v>HUSE873825</v>
          </cell>
          <cell r="K445">
            <v>43959</v>
          </cell>
          <cell r="L445">
            <v>1613670</v>
          </cell>
          <cell r="N445">
            <v>43959</v>
          </cell>
          <cell r="O445" t="str">
            <v>HUSE881063</v>
          </cell>
          <cell r="P445">
            <v>43959</v>
          </cell>
        </row>
        <row r="446">
          <cell r="J446" t="str">
            <v>HUSE880493</v>
          </cell>
          <cell r="K446">
            <v>43959</v>
          </cell>
          <cell r="L446">
            <v>843588</v>
          </cell>
          <cell r="N446">
            <v>43959</v>
          </cell>
          <cell r="O446" t="str">
            <v>HUSE881166</v>
          </cell>
          <cell r="P446">
            <v>43959</v>
          </cell>
        </row>
        <row r="447">
          <cell r="J447" t="str">
            <v>HUSE880717</v>
          </cell>
          <cell r="K447">
            <v>43959</v>
          </cell>
          <cell r="L447">
            <v>3291313</v>
          </cell>
          <cell r="N447">
            <v>43959</v>
          </cell>
          <cell r="O447" t="str">
            <v>HUSE882009</v>
          </cell>
          <cell r="P447">
            <v>43959</v>
          </cell>
        </row>
        <row r="448">
          <cell r="J448" t="str">
            <v>HUSE881063</v>
          </cell>
          <cell r="K448">
            <v>43959</v>
          </cell>
          <cell r="L448">
            <v>17506915</v>
          </cell>
          <cell r="N448">
            <v>43959</v>
          </cell>
          <cell r="O448" t="str">
            <v>HUSE883036</v>
          </cell>
          <cell r="P448">
            <v>43959</v>
          </cell>
        </row>
        <row r="449">
          <cell r="J449" t="str">
            <v>HUSE881166</v>
          </cell>
          <cell r="K449">
            <v>43959</v>
          </cell>
          <cell r="L449">
            <v>126674</v>
          </cell>
          <cell r="N449">
            <v>43959</v>
          </cell>
          <cell r="O449" t="str">
            <v>HUSE883084</v>
          </cell>
          <cell r="P449">
            <v>43959</v>
          </cell>
        </row>
        <row r="450">
          <cell r="J450" t="str">
            <v>HUSE882009</v>
          </cell>
          <cell r="K450">
            <v>43959</v>
          </cell>
          <cell r="L450">
            <v>180824</v>
          </cell>
          <cell r="N450">
            <v>43959</v>
          </cell>
          <cell r="O450" t="str">
            <v>HUSE885191</v>
          </cell>
          <cell r="P450">
            <v>43959</v>
          </cell>
        </row>
        <row r="451">
          <cell r="J451" t="str">
            <v>HUSE883036</v>
          </cell>
          <cell r="K451">
            <v>43959</v>
          </cell>
          <cell r="L451">
            <v>256928</v>
          </cell>
          <cell r="N451">
            <v>43987</v>
          </cell>
          <cell r="O451" t="str">
            <v>HUSE882096</v>
          </cell>
          <cell r="P451">
            <v>43987</v>
          </cell>
        </row>
        <row r="452">
          <cell r="J452" t="str">
            <v>HUSE883084</v>
          </cell>
          <cell r="K452">
            <v>43959</v>
          </cell>
          <cell r="L452">
            <v>492819</v>
          </cell>
          <cell r="N452">
            <v>43987</v>
          </cell>
          <cell r="O452" t="str">
            <v>HUSE882392</v>
          </cell>
          <cell r="P452">
            <v>43987</v>
          </cell>
        </row>
        <row r="453">
          <cell r="J453" t="str">
            <v>HUSE885191</v>
          </cell>
          <cell r="K453">
            <v>43959</v>
          </cell>
          <cell r="L453">
            <v>2470620</v>
          </cell>
          <cell r="N453">
            <v>43987</v>
          </cell>
          <cell r="O453" t="str">
            <v>HUSE883009</v>
          </cell>
          <cell r="P453">
            <v>43987</v>
          </cell>
        </row>
        <row r="454">
          <cell r="J454" t="str">
            <v>HUSE882096</v>
          </cell>
          <cell r="K454">
            <v>43987</v>
          </cell>
          <cell r="L454">
            <v>458572</v>
          </cell>
          <cell r="N454">
            <v>43987</v>
          </cell>
          <cell r="O454" t="str">
            <v>HUSE883248</v>
          </cell>
          <cell r="P454">
            <v>43987</v>
          </cell>
        </row>
        <row r="455">
          <cell r="J455" t="str">
            <v>HUSE882392</v>
          </cell>
          <cell r="K455">
            <v>43987</v>
          </cell>
          <cell r="L455">
            <v>1095741</v>
          </cell>
          <cell r="N455">
            <v>43987</v>
          </cell>
          <cell r="O455" t="str">
            <v>HUSE884314</v>
          </cell>
          <cell r="P455">
            <v>43987</v>
          </cell>
        </row>
        <row r="456">
          <cell r="J456" t="str">
            <v>HUSE883009</v>
          </cell>
          <cell r="K456">
            <v>43987</v>
          </cell>
          <cell r="L456">
            <v>576386</v>
          </cell>
          <cell r="N456">
            <v>43987</v>
          </cell>
          <cell r="O456" t="str">
            <v>HUSE885071</v>
          </cell>
          <cell r="P456">
            <v>43987</v>
          </cell>
        </row>
        <row r="457">
          <cell r="J457" t="str">
            <v>HUSE883248</v>
          </cell>
          <cell r="K457">
            <v>43987</v>
          </cell>
          <cell r="L457">
            <v>634023</v>
          </cell>
          <cell r="N457">
            <v>43987</v>
          </cell>
          <cell r="O457" t="str">
            <v>HUSE887218</v>
          </cell>
          <cell r="P457">
            <v>43987</v>
          </cell>
        </row>
        <row r="458">
          <cell r="J458" t="str">
            <v>HUSE884314</v>
          </cell>
          <cell r="K458">
            <v>43987</v>
          </cell>
          <cell r="L458">
            <v>1521576</v>
          </cell>
          <cell r="N458">
            <v>43990</v>
          </cell>
          <cell r="O458" t="str">
            <v>HUSE870671</v>
          </cell>
          <cell r="P458">
            <v>43990</v>
          </cell>
        </row>
        <row r="459">
          <cell r="J459" t="str">
            <v>HUSE885071</v>
          </cell>
          <cell r="K459">
            <v>43987</v>
          </cell>
          <cell r="L459">
            <v>7901542</v>
          </cell>
          <cell r="N459">
            <v>43990</v>
          </cell>
          <cell r="O459" t="str">
            <v>HUSE871965</v>
          </cell>
          <cell r="P459">
            <v>43990</v>
          </cell>
        </row>
        <row r="460">
          <cell r="J460" t="str">
            <v>HUSE887218</v>
          </cell>
          <cell r="K460">
            <v>43987</v>
          </cell>
          <cell r="L460">
            <v>65834</v>
          </cell>
          <cell r="N460">
            <v>43990</v>
          </cell>
          <cell r="O460" t="str">
            <v>HUSE875646</v>
          </cell>
          <cell r="P460">
            <v>43990</v>
          </cell>
        </row>
        <row r="461">
          <cell r="J461" t="str">
            <v>HUSE870671</v>
          </cell>
          <cell r="K461">
            <v>43990</v>
          </cell>
          <cell r="L461">
            <v>26080</v>
          </cell>
          <cell r="N461">
            <v>43990</v>
          </cell>
          <cell r="O461" t="str">
            <v>HUSE875680</v>
          </cell>
          <cell r="P461">
            <v>43990</v>
          </cell>
        </row>
        <row r="462">
          <cell r="J462" t="str">
            <v>HUSE871965</v>
          </cell>
          <cell r="K462">
            <v>43990</v>
          </cell>
          <cell r="L462">
            <v>22390</v>
          </cell>
          <cell r="N462">
            <v>43990</v>
          </cell>
          <cell r="O462" t="str">
            <v>HUSE875856</v>
          </cell>
          <cell r="P462">
            <v>43990</v>
          </cell>
        </row>
        <row r="463">
          <cell r="J463" t="str">
            <v>HUSE875646</v>
          </cell>
          <cell r="K463">
            <v>43990</v>
          </cell>
          <cell r="L463">
            <v>3462126</v>
          </cell>
          <cell r="N463">
            <v>43990</v>
          </cell>
          <cell r="O463" t="str">
            <v>HUSE876550</v>
          </cell>
          <cell r="P463">
            <v>43990</v>
          </cell>
        </row>
        <row r="464">
          <cell r="J464" t="str">
            <v>HUSE875680</v>
          </cell>
          <cell r="K464">
            <v>43990</v>
          </cell>
          <cell r="L464">
            <v>250784</v>
          </cell>
          <cell r="N464">
            <v>43990</v>
          </cell>
          <cell r="O464" t="str">
            <v>HUSE876840</v>
          </cell>
          <cell r="P464">
            <v>43990</v>
          </cell>
        </row>
        <row r="465">
          <cell r="J465" t="str">
            <v>HUSE875856</v>
          </cell>
          <cell r="K465">
            <v>43990</v>
          </cell>
          <cell r="L465">
            <v>78808</v>
          </cell>
          <cell r="N465">
            <v>43990</v>
          </cell>
          <cell r="O465" t="str">
            <v>HUSE876974</v>
          </cell>
          <cell r="P465">
            <v>43990</v>
          </cell>
        </row>
        <row r="466">
          <cell r="J466" t="str">
            <v>HUSE876550</v>
          </cell>
          <cell r="K466">
            <v>43990</v>
          </cell>
          <cell r="L466">
            <v>147173</v>
          </cell>
          <cell r="N466">
            <v>43990</v>
          </cell>
          <cell r="O466" t="str">
            <v>HUSE877150</v>
          </cell>
          <cell r="P466">
            <v>43990</v>
          </cell>
        </row>
        <row r="467">
          <cell r="J467" t="str">
            <v>HUSE876840</v>
          </cell>
          <cell r="K467">
            <v>43990</v>
          </cell>
          <cell r="L467">
            <v>132984</v>
          </cell>
          <cell r="N467">
            <v>43990</v>
          </cell>
          <cell r="O467" t="str">
            <v>HUSE877170</v>
          </cell>
          <cell r="P467">
            <v>43990</v>
          </cell>
        </row>
        <row r="468">
          <cell r="J468" t="str">
            <v>HUSE876974</v>
          </cell>
          <cell r="K468">
            <v>43990</v>
          </cell>
          <cell r="L468">
            <v>11195</v>
          </cell>
          <cell r="N468">
            <v>43990</v>
          </cell>
          <cell r="O468" t="str">
            <v>HUSE877441</v>
          </cell>
          <cell r="P468">
            <v>43990</v>
          </cell>
        </row>
        <row r="469">
          <cell r="J469" t="str">
            <v>HUSE877150</v>
          </cell>
          <cell r="K469">
            <v>43990</v>
          </cell>
          <cell r="L469">
            <v>383169</v>
          </cell>
          <cell r="N469">
            <v>43990</v>
          </cell>
          <cell r="O469" t="str">
            <v>HUSE877500</v>
          </cell>
          <cell r="P469">
            <v>43990</v>
          </cell>
        </row>
        <row r="470">
          <cell r="J470" t="str">
            <v>HUSE877170</v>
          </cell>
          <cell r="K470">
            <v>43990</v>
          </cell>
          <cell r="L470">
            <v>602926</v>
          </cell>
          <cell r="N470">
            <v>43990</v>
          </cell>
          <cell r="O470" t="str">
            <v>HUSE878190</v>
          </cell>
          <cell r="P470">
            <v>43990</v>
          </cell>
        </row>
        <row r="471">
          <cell r="J471" t="str">
            <v>HUSE877441</v>
          </cell>
          <cell r="K471">
            <v>43990</v>
          </cell>
          <cell r="L471">
            <v>1217232</v>
          </cell>
          <cell r="N471">
            <v>43990</v>
          </cell>
          <cell r="O471" t="str">
            <v>HUSE878474</v>
          </cell>
          <cell r="P471">
            <v>43990</v>
          </cell>
        </row>
        <row r="472">
          <cell r="J472" t="str">
            <v>HUSE877500</v>
          </cell>
          <cell r="K472">
            <v>43990</v>
          </cell>
          <cell r="L472">
            <v>340168</v>
          </cell>
          <cell r="N472">
            <v>43990</v>
          </cell>
          <cell r="O472" t="str">
            <v>HUSE878625</v>
          </cell>
          <cell r="P472">
            <v>43990</v>
          </cell>
        </row>
        <row r="473">
          <cell r="J473" t="str">
            <v>HUSE878190</v>
          </cell>
          <cell r="K473">
            <v>43990</v>
          </cell>
          <cell r="L473">
            <v>76320</v>
          </cell>
          <cell r="N473">
            <v>43990</v>
          </cell>
          <cell r="O473" t="str">
            <v>HUSE879115</v>
          </cell>
          <cell r="P473">
            <v>43990</v>
          </cell>
        </row>
        <row r="474">
          <cell r="J474" t="str">
            <v>HUSE878474</v>
          </cell>
          <cell r="K474">
            <v>43990</v>
          </cell>
          <cell r="L474">
            <v>407556</v>
          </cell>
          <cell r="N474">
            <v>43990</v>
          </cell>
          <cell r="O474" t="str">
            <v>HUSE879189</v>
          </cell>
          <cell r="P474">
            <v>43990</v>
          </cell>
        </row>
        <row r="475">
          <cell r="J475" t="str">
            <v>HUSE878625</v>
          </cell>
          <cell r="K475">
            <v>43990</v>
          </cell>
          <cell r="L475">
            <v>1303836</v>
          </cell>
          <cell r="N475">
            <v>43990</v>
          </cell>
          <cell r="O475" t="str">
            <v>HUSE879344</v>
          </cell>
          <cell r="P475">
            <v>43990</v>
          </cell>
        </row>
        <row r="476">
          <cell r="J476" t="str">
            <v>HUSE879115</v>
          </cell>
          <cell r="K476">
            <v>43990</v>
          </cell>
          <cell r="L476">
            <v>14752</v>
          </cell>
          <cell r="N476">
            <v>43990</v>
          </cell>
          <cell r="O476" t="str">
            <v>HUSE879772</v>
          </cell>
          <cell r="P476">
            <v>43990</v>
          </cell>
        </row>
        <row r="477">
          <cell r="J477" t="str">
            <v>HUSE879189</v>
          </cell>
          <cell r="K477">
            <v>43990</v>
          </cell>
          <cell r="L477">
            <v>310296</v>
          </cell>
          <cell r="N477">
            <v>43990</v>
          </cell>
          <cell r="O477" t="str">
            <v>HUSE879838</v>
          </cell>
          <cell r="P477">
            <v>43990</v>
          </cell>
        </row>
        <row r="478">
          <cell r="J478" t="str">
            <v>HUSE879344</v>
          </cell>
          <cell r="K478">
            <v>43990</v>
          </cell>
          <cell r="L478">
            <v>273538</v>
          </cell>
          <cell r="N478">
            <v>43990</v>
          </cell>
          <cell r="O478" t="str">
            <v>HUSE879865</v>
          </cell>
          <cell r="P478">
            <v>43990</v>
          </cell>
        </row>
        <row r="479">
          <cell r="J479" t="str">
            <v>HUSE879772</v>
          </cell>
          <cell r="K479">
            <v>43990</v>
          </cell>
          <cell r="L479">
            <v>256900</v>
          </cell>
          <cell r="N479">
            <v>43990</v>
          </cell>
          <cell r="O479" t="str">
            <v>HUSE880192</v>
          </cell>
          <cell r="P479">
            <v>43990</v>
          </cell>
        </row>
        <row r="480">
          <cell r="J480" t="str">
            <v>HUSE879838</v>
          </cell>
          <cell r="K480">
            <v>43990</v>
          </cell>
          <cell r="L480">
            <v>146412</v>
          </cell>
          <cell r="N480">
            <v>43990</v>
          </cell>
          <cell r="O480" t="str">
            <v>HUSE880203</v>
          </cell>
          <cell r="P480">
            <v>43990</v>
          </cell>
        </row>
        <row r="481">
          <cell r="J481" t="str">
            <v>HUSE879865</v>
          </cell>
          <cell r="K481">
            <v>43990</v>
          </cell>
          <cell r="L481">
            <v>253010</v>
          </cell>
          <cell r="N481">
            <v>43990</v>
          </cell>
          <cell r="O481" t="str">
            <v>HUSE885688</v>
          </cell>
          <cell r="P481">
            <v>43990</v>
          </cell>
        </row>
        <row r="482">
          <cell r="J482" t="str">
            <v>HUSE880192</v>
          </cell>
          <cell r="K482">
            <v>43990</v>
          </cell>
          <cell r="L482">
            <v>180824</v>
          </cell>
          <cell r="N482">
            <v>43990</v>
          </cell>
          <cell r="O482" t="str">
            <v>HUSE886486</v>
          </cell>
          <cell r="P482">
            <v>43990</v>
          </cell>
        </row>
        <row r="483">
          <cell r="J483" t="str">
            <v>HUSE880203</v>
          </cell>
          <cell r="K483">
            <v>43990</v>
          </cell>
          <cell r="L483">
            <v>27500</v>
          </cell>
          <cell r="N483">
            <v>43990</v>
          </cell>
          <cell r="O483" t="str">
            <v>HUSE886602</v>
          </cell>
          <cell r="P483">
            <v>43990</v>
          </cell>
        </row>
        <row r="484">
          <cell r="J484" t="str">
            <v>HUSE885688</v>
          </cell>
          <cell r="K484">
            <v>43990</v>
          </cell>
          <cell r="L484">
            <v>564578</v>
          </cell>
          <cell r="N484">
            <v>43990</v>
          </cell>
          <cell r="O484" t="str">
            <v>HUSE888761</v>
          </cell>
          <cell r="P484">
            <v>43990</v>
          </cell>
        </row>
        <row r="485">
          <cell r="J485" t="str">
            <v>HUSE886486</v>
          </cell>
          <cell r="K485">
            <v>43990</v>
          </cell>
          <cell r="L485">
            <v>58008</v>
          </cell>
          <cell r="N485">
            <v>43990</v>
          </cell>
          <cell r="O485" t="str">
            <v>HUSE888857</v>
          </cell>
          <cell r="P485">
            <v>43990</v>
          </cell>
        </row>
        <row r="486">
          <cell r="J486" t="str">
            <v>HUSE886602</v>
          </cell>
          <cell r="K486">
            <v>43990</v>
          </cell>
          <cell r="L486">
            <v>1058091</v>
          </cell>
          <cell r="N486">
            <v>43991</v>
          </cell>
          <cell r="O486" t="str">
            <v>HUSE878801</v>
          </cell>
          <cell r="P486">
            <v>43991</v>
          </cell>
        </row>
        <row r="487">
          <cell r="J487" t="str">
            <v>HUSE888761</v>
          </cell>
          <cell r="K487">
            <v>43990</v>
          </cell>
          <cell r="L487">
            <v>580272</v>
          </cell>
          <cell r="N487">
            <v>43992</v>
          </cell>
          <cell r="O487" t="str">
            <v>HUSE876157</v>
          </cell>
          <cell r="P487">
            <v>43992</v>
          </cell>
        </row>
        <row r="488">
          <cell r="J488" t="str">
            <v>HUSE888857</v>
          </cell>
          <cell r="K488">
            <v>43990</v>
          </cell>
          <cell r="L488">
            <v>19375</v>
          </cell>
          <cell r="N488">
            <v>43992</v>
          </cell>
          <cell r="O488" t="str">
            <v>HUSE882396</v>
          </cell>
          <cell r="P488">
            <v>43992</v>
          </cell>
        </row>
        <row r="489">
          <cell r="J489" t="str">
            <v>HUSE878801</v>
          </cell>
          <cell r="K489">
            <v>43991</v>
          </cell>
          <cell r="L489">
            <v>105201</v>
          </cell>
          <cell r="N489">
            <v>43992</v>
          </cell>
          <cell r="O489" t="str">
            <v>HUSE884351</v>
          </cell>
          <cell r="P489">
            <v>43992</v>
          </cell>
        </row>
        <row r="490">
          <cell r="J490" t="str">
            <v>HUSE876157</v>
          </cell>
          <cell r="K490">
            <v>43992</v>
          </cell>
          <cell r="L490">
            <v>15270</v>
          </cell>
          <cell r="N490">
            <v>43992</v>
          </cell>
          <cell r="O490" t="str">
            <v>HUSE885974</v>
          </cell>
          <cell r="P490">
            <v>43992</v>
          </cell>
        </row>
        <row r="491">
          <cell r="J491" t="str">
            <v>HUSE882396</v>
          </cell>
          <cell r="K491">
            <v>43992</v>
          </cell>
          <cell r="L491">
            <v>3090614</v>
          </cell>
          <cell r="N491">
            <v>43992</v>
          </cell>
          <cell r="O491" t="str">
            <v>HUSE886219</v>
          </cell>
          <cell r="P491">
            <v>43992</v>
          </cell>
        </row>
        <row r="492">
          <cell r="J492" t="str">
            <v>HUSE884351</v>
          </cell>
          <cell r="K492">
            <v>43992</v>
          </cell>
          <cell r="L492">
            <v>76177</v>
          </cell>
          <cell r="N492">
            <v>43992</v>
          </cell>
          <cell r="O492" t="str">
            <v>HUSE886416</v>
          </cell>
          <cell r="P492">
            <v>43992</v>
          </cell>
        </row>
        <row r="493">
          <cell r="J493" t="str">
            <v>HUSE885974</v>
          </cell>
          <cell r="K493">
            <v>43992</v>
          </cell>
          <cell r="L493">
            <v>124146</v>
          </cell>
          <cell r="N493">
            <v>43992</v>
          </cell>
          <cell r="O493" t="str">
            <v>HUSE886436</v>
          </cell>
          <cell r="P493">
            <v>43992</v>
          </cell>
        </row>
        <row r="494">
          <cell r="J494" t="str">
            <v>HUSE886219</v>
          </cell>
          <cell r="K494">
            <v>43992</v>
          </cell>
          <cell r="L494">
            <v>215171</v>
          </cell>
          <cell r="N494">
            <v>43992</v>
          </cell>
          <cell r="O494" t="str">
            <v>HUSE886653</v>
          </cell>
          <cell r="P494">
            <v>43992</v>
          </cell>
        </row>
        <row r="495">
          <cell r="J495" t="str">
            <v>HUSE886416</v>
          </cell>
          <cell r="K495">
            <v>43992</v>
          </cell>
          <cell r="L495">
            <v>215171</v>
          </cell>
          <cell r="N495">
            <v>43992</v>
          </cell>
          <cell r="O495" t="str">
            <v>HUSE887837</v>
          </cell>
          <cell r="P495">
            <v>43992</v>
          </cell>
        </row>
        <row r="496">
          <cell r="J496" t="str">
            <v>HUSE886436</v>
          </cell>
          <cell r="K496">
            <v>43992</v>
          </cell>
          <cell r="L496">
            <v>70516</v>
          </cell>
          <cell r="N496">
            <v>43992</v>
          </cell>
          <cell r="O496" t="str">
            <v>HUSE888492</v>
          </cell>
          <cell r="P496">
            <v>43992</v>
          </cell>
        </row>
        <row r="497">
          <cell r="J497" t="str">
            <v>HUSE886653</v>
          </cell>
          <cell r="K497">
            <v>43992</v>
          </cell>
          <cell r="L497">
            <v>77731</v>
          </cell>
          <cell r="N497">
            <v>43992</v>
          </cell>
          <cell r="O497" t="str">
            <v>HUSE888755</v>
          </cell>
          <cell r="P497">
            <v>43992</v>
          </cell>
        </row>
        <row r="498">
          <cell r="J498" t="str">
            <v>HUSE887837</v>
          </cell>
          <cell r="K498">
            <v>43992</v>
          </cell>
          <cell r="L498">
            <v>9861970</v>
          </cell>
          <cell r="N498">
            <v>43992</v>
          </cell>
          <cell r="O498" t="str">
            <v>HUSE888765</v>
          </cell>
          <cell r="P498">
            <v>43992</v>
          </cell>
        </row>
        <row r="499">
          <cell r="J499" t="str">
            <v>HUSE888492</v>
          </cell>
          <cell r="K499">
            <v>43992</v>
          </cell>
          <cell r="L499">
            <v>2360151</v>
          </cell>
          <cell r="N499">
            <v>43992</v>
          </cell>
          <cell r="O499" t="str">
            <v>HUSE888772</v>
          </cell>
          <cell r="P499">
            <v>43992</v>
          </cell>
        </row>
        <row r="500">
          <cell r="J500" t="str">
            <v>HUSE888755</v>
          </cell>
          <cell r="K500">
            <v>43992</v>
          </cell>
          <cell r="L500">
            <v>174000</v>
          </cell>
          <cell r="N500">
            <v>43992</v>
          </cell>
          <cell r="O500" t="str">
            <v>HUSE888967</v>
          </cell>
          <cell r="P500">
            <v>43992</v>
          </cell>
        </row>
        <row r="501">
          <cell r="J501" t="str">
            <v>HUSE888765</v>
          </cell>
          <cell r="K501">
            <v>43992</v>
          </cell>
          <cell r="L501">
            <v>180824</v>
          </cell>
          <cell r="N501">
            <v>43992</v>
          </cell>
          <cell r="O501" t="str">
            <v>HUSE889527</v>
          </cell>
          <cell r="P501">
            <v>43992</v>
          </cell>
        </row>
        <row r="502">
          <cell r="J502" t="str">
            <v>HUSE888772</v>
          </cell>
          <cell r="K502">
            <v>43992</v>
          </cell>
          <cell r="L502">
            <v>844436</v>
          </cell>
          <cell r="N502">
            <v>43992</v>
          </cell>
          <cell r="O502" t="str">
            <v>HUSE889528</v>
          </cell>
          <cell r="P502">
            <v>43992</v>
          </cell>
        </row>
        <row r="503">
          <cell r="J503" t="str">
            <v>HUSE888967</v>
          </cell>
          <cell r="K503">
            <v>43992</v>
          </cell>
          <cell r="L503">
            <v>787189</v>
          </cell>
          <cell r="N503">
            <v>43992</v>
          </cell>
          <cell r="O503" t="str">
            <v>HUSE889530</v>
          </cell>
          <cell r="P503">
            <v>43992</v>
          </cell>
        </row>
        <row r="504">
          <cell r="J504" t="str">
            <v>HUSE889527</v>
          </cell>
          <cell r="K504">
            <v>43992</v>
          </cell>
          <cell r="L504">
            <v>1186658</v>
          </cell>
          <cell r="N504">
            <v>43992</v>
          </cell>
          <cell r="O504" t="str">
            <v>HUSE889949</v>
          </cell>
          <cell r="P504">
            <v>43992</v>
          </cell>
        </row>
        <row r="505">
          <cell r="J505" t="str">
            <v>HUSE889528</v>
          </cell>
          <cell r="K505">
            <v>43992</v>
          </cell>
          <cell r="L505">
            <v>1270350</v>
          </cell>
          <cell r="N505">
            <v>43992</v>
          </cell>
          <cell r="O505" t="str">
            <v>HUSE889956</v>
          </cell>
          <cell r="P505">
            <v>43992</v>
          </cell>
        </row>
        <row r="506">
          <cell r="J506" t="str">
            <v>HUSE889530</v>
          </cell>
          <cell r="K506">
            <v>43992</v>
          </cell>
          <cell r="L506">
            <v>6294744</v>
          </cell>
          <cell r="N506">
            <v>44015</v>
          </cell>
          <cell r="O506" t="str">
            <v>HUSE880779</v>
          </cell>
          <cell r="P506">
            <v>44015</v>
          </cell>
        </row>
        <row r="507">
          <cell r="J507" t="str">
            <v>HUSE889949</v>
          </cell>
          <cell r="K507">
            <v>43992</v>
          </cell>
          <cell r="L507">
            <v>16469142</v>
          </cell>
          <cell r="N507">
            <v>44015</v>
          </cell>
          <cell r="O507" t="str">
            <v>HUSE881516</v>
          </cell>
          <cell r="P507">
            <v>44015</v>
          </cell>
        </row>
        <row r="508">
          <cell r="J508" t="str">
            <v>HUSE889956</v>
          </cell>
          <cell r="K508">
            <v>43992</v>
          </cell>
          <cell r="L508">
            <v>21077388</v>
          </cell>
          <cell r="N508">
            <v>44015</v>
          </cell>
          <cell r="O508" t="str">
            <v>HUSE882030</v>
          </cell>
          <cell r="P508">
            <v>44015</v>
          </cell>
        </row>
        <row r="509">
          <cell r="J509" t="str">
            <v>HUSE880779</v>
          </cell>
          <cell r="K509">
            <v>44015</v>
          </cell>
          <cell r="L509">
            <v>180824</v>
          </cell>
          <cell r="N509">
            <v>44015</v>
          </cell>
          <cell r="O509" t="str">
            <v>HUSE882077</v>
          </cell>
          <cell r="P509">
            <v>44015</v>
          </cell>
        </row>
        <row r="510">
          <cell r="J510" t="str">
            <v>HUSE881516</v>
          </cell>
          <cell r="K510">
            <v>44015</v>
          </cell>
          <cell r="L510">
            <v>2438040</v>
          </cell>
          <cell r="N510">
            <v>44015</v>
          </cell>
          <cell r="O510" t="str">
            <v>HUSE882510</v>
          </cell>
          <cell r="P510">
            <v>44015</v>
          </cell>
        </row>
        <row r="511">
          <cell r="J511" t="str">
            <v>HUSE882030</v>
          </cell>
          <cell r="K511">
            <v>44015</v>
          </cell>
          <cell r="L511">
            <v>280744</v>
          </cell>
          <cell r="N511">
            <v>44015</v>
          </cell>
          <cell r="O511" t="str">
            <v>HUSE882517</v>
          </cell>
          <cell r="P511">
            <v>44015</v>
          </cell>
        </row>
        <row r="512">
          <cell r="J512" t="str">
            <v>HUSE882077</v>
          </cell>
          <cell r="K512">
            <v>44015</v>
          </cell>
          <cell r="L512">
            <v>543822</v>
          </cell>
          <cell r="N512">
            <v>44015</v>
          </cell>
          <cell r="O512" t="str">
            <v>HUSE883114</v>
          </cell>
          <cell r="P512">
            <v>44015</v>
          </cell>
        </row>
        <row r="513">
          <cell r="J513" t="str">
            <v>HUSE882510</v>
          </cell>
          <cell r="K513">
            <v>44015</v>
          </cell>
          <cell r="L513">
            <v>180824</v>
          </cell>
          <cell r="N513">
            <v>44015</v>
          </cell>
          <cell r="O513" t="str">
            <v>HUSE883349</v>
          </cell>
          <cell r="P513">
            <v>44015</v>
          </cell>
        </row>
        <row r="514">
          <cell r="J514" t="str">
            <v>HUSE882517</v>
          </cell>
          <cell r="K514">
            <v>44015</v>
          </cell>
          <cell r="L514">
            <v>310365</v>
          </cell>
          <cell r="N514">
            <v>44015</v>
          </cell>
          <cell r="O514" t="str">
            <v>HUSE883548</v>
          </cell>
          <cell r="P514">
            <v>44015</v>
          </cell>
        </row>
        <row r="515">
          <cell r="J515" t="str">
            <v>HUSE883114</v>
          </cell>
          <cell r="K515">
            <v>44015</v>
          </cell>
          <cell r="L515">
            <v>2208088</v>
          </cell>
          <cell r="N515">
            <v>44015</v>
          </cell>
          <cell r="O515" t="str">
            <v>HUSE883616</v>
          </cell>
          <cell r="P515">
            <v>44015</v>
          </cell>
        </row>
        <row r="516">
          <cell r="J516" t="str">
            <v>HUSE883349</v>
          </cell>
          <cell r="K516">
            <v>44015</v>
          </cell>
          <cell r="L516">
            <v>128158</v>
          </cell>
          <cell r="N516">
            <v>44015</v>
          </cell>
          <cell r="O516" t="str">
            <v>HUSE884050</v>
          </cell>
          <cell r="P516">
            <v>44015</v>
          </cell>
        </row>
        <row r="517">
          <cell r="J517" t="str">
            <v>HUSE883548</v>
          </cell>
          <cell r="K517">
            <v>44015</v>
          </cell>
          <cell r="L517">
            <v>164947</v>
          </cell>
          <cell r="N517">
            <v>44015</v>
          </cell>
          <cell r="O517" t="str">
            <v>HUSE884299</v>
          </cell>
          <cell r="P517">
            <v>44015</v>
          </cell>
        </row>
        <row r="518">
          <cell r="J518" t="str">
            <v>HUSE883616</v>
          </cell>
          <cell r="K518">
            <v>44015</v>
          </cell>
          <cell r="L518">
            <v>29552</v>
          </cell>
          <cell r="N518">
            <v>44015</v>
          </cell>
          <cell r="O518" t="str">
            <v>HUSE891562</v>
          </cell>
          <cell r="P518">
            <v>44015</v>
          </cell>
        </row>
        <row r="519">
          <cell r="J519" t="str">
            <v>HUSE884050</v>
          </cell>
          <cell r="K519">
            <v>44015</v>
          </cell>
          <cell r="L519">
            <v>180824</v>
          </cell>
          <cell r="N519">
            <v>44015</v>
          </cell>
          <cell r="O519" t="str">
            <v>HUSE891996</v>
          </cell>
          <cell r="P519">
            <v>44015</v>
          </cell>
        </row>
        <row r="520">
          <cell r="J520" t="str">
            <v>HUSE884299</v>
          </cell>
          <cell r="K520">
            <v>44015</v>
          </cell>
          <cell r="L520">
            <v>180824</v>
          </cell>
          <cell r="N520">
            <v>44015</v>
          </cell>
          <cell r="O520" t="str">
            <v>HUSE892217</v>
          </cell>
          <cell r="P520">
            <v>44015</v>
          </cell>
        </row>
        <row r="521">
          <cell r="J521" t="str">
            <v>HUSE891562</v>
          </cell>
          <cell r="K521">
            <v>44015</v>
          </cell>
          <cell r="L521">
            <v>13352988</v>
          </cell>
          <cell r="N521">
            <v>44015</v>
          </cell>
          <cell r="O521" t="str">
            <v>HUSE892475</v>
          </cell>
          <cell r="P521">
            <v>44015</v>
          </cell>
        </row>
        <row r="522">
          <cell r="J522" t="str">
            <v>HUSE891996</v>
          </cell>
          <cell r="K522">
            <v>44015</v>
          </cell>
          <cell r="L522">
            <v>3009498</v>
          </cell>
          <cell r="N522">
            <v>44015</v>
          </cell>
          <cell r="O522" t="str">
            <v>HUSE892696</v>
          </cell>
          <cell r="P522">
            <v>44015</v>
          </cell>
        </row>
        <row r="523">
          <cell r="J523" t="str">
            <v>HUSE892217</v>
          </cell>
          <cell r="K523">
            <v>44015</v>
          </cell>
          <cell r="L523">
            <v>5795112</v>
          </cell>
          <cell r="N523">
            <v>44015</v>
          </cell>
          <cell r="O523" t="str">
            <v>HUSE892845</v>
          </cell>
          <cell r="P523">
            <v>44015</v>
          </cell>
        </row>
        <row r="524">
          <cell r="J524" t="str">
            <v>HUSE892475</v>
          </cell>
          <cell r="K524">
            <v>44015</v>
          </cell>
          <cell r="L524">
            <v>8979723</v>
          </cell>
          <cell r="N524">
            <v>44015</v>
          </cell>
          <cell r="O524" t="str">
            <v>HUSE893030</v>
          </cell>
          <cell r="P524">
            <v>44015</v>
          </cell>
        </row>
        <row r="525">
          <cell r="J525" t="str">
            <v>HUSE892696</v>
          </cell>
          <cell r="K525">
            <v>44015</v>
          </cell>
          <cell r="L525">
            <v>3504546</v>
          </cell>
          <cell r="N525">
            <v>44015</v>
          </cell>
          <cell r="O525" t="str">
            <v>HUSE893588</v>
          </cell>
          <cell r="P525">
            <v>44015</v>
          </cell>
        </row>
        <row r="526">
          <cell r="J526" t="str">
            <v>HUSE892845</v>
          </cell>
          <cell r="K526">
            <v>44015</v>
          </cell>
          <cell r="L526">
            <v>75436768</v>
          </cell>
          <cell r="N526">
            <v>44015</v>
          </cell>
          <cell r="O526" t="str">
            <v>HUSE893840</v>
          </cell>
          <cell r="P526">
            <v>44015</v>
          </cell>
        </row>
        <row r="527">
          <cell r="J527" t="str">
            <v>HUSE893030</v>
          </cell>
          <cell r="K527">
            <v>44015</v>
          </cell>
          <cell r="L527">
            <v>5012563</v>
          </cell>
          <cell r="N527">
            <v>44015</v>
          </cell>
          <cell r="O527" t="str">
            <v>HUSE894036</v>
          </cell>
          <cell r="P527">
            <v>44015</v>
          </cell>
        </row>
        <row r="528">
          <cell r="J528" t="str">
            <v>HUSE893588</v>
          </cell>
          <cell r="K528">
            <v>44015</v>
          </cell>
          <cell r="L528">
            <v>491243</v>
          </cell>
          <cell r="N528">
            <v>44020</v>
          </cell>
          <cell r="O528" t="str">
            <v>HUSE894247</v>
          </cell>
          <cell r="P528">
            <v>44020</v>
          </cell>
        </row>
        <row r="529">
          <cell r="J529" t="str">
            <v>HUSE893840</v>
          </cell>
          <cell r="K529">
            <v>44015</v>
          </cell>
          <cell r="L529">
            <v>65932</v>
          </cell>
          <cell r="N529">
            <v>44020</v>
          </cell>
          <cell r="O529" t="str">
            <v>HUSE894503</v>
          </cell>
          <cell r="P529">
            <v>44020</v>
          </cell>
        </row>
        <row r="530">
          <cell r="J530" t="str">
            <v>HUSE894036</v>
          </cell>
          <cell r="K530">
            <v>44015</v>
          </cell>
          <cell r="L530">
            <v>2714253</v>
          </cell>
          <cell r="N530">
            <v>44020</v>
          </cell>
          <cell r="O530" t="str">
            <v>HUSE895399</v>
          </cell>
          <cell r="P530">
            <v>44020</v>
          </cell>
        </row>
        <row r="531">
          <cell r="J531" t="str">
            <v>HUSE894247</v>
          </cell>
          <cell r="K531">
            <v>44020</v>
          </cell>
          <cell r="L531">
            <v>1833108</v>
          </cell>
          <cell r="N531">
            <v>44020</v>
          </cell>
          <cell r="O531" t="str">
            <v>HUSE896049</v>
          </cell>
          <cell r="P531">
            <v>44020</v>
          </cell>
        </row>
        <row r="532">
          <cell r="J532" t="str">
            <v>HUSE894503</v>
          </cell>
          <cell r="K532">
            <v>44020</v>
          </cell>
          <cell r="L532">
            <v>5044897</v>
          </cell>
          <cell r="N532">
            <v>44020</v>
          </cell>
          <cell r="O532" t="str">
            <v>HUSE896422</v>
          </cell>
          <cell r="P532">
            <v>44020</v>
          </cell>
        </row>
        <row r="533">
          <cell r="J533" t="str">
            <v>HUSE895399</v>
          </cell>
          <cell r="K533">
            <v>44020</v>
          </cell>
          <cell r="L533">
            <v>3213448</v>
          </cell>
          <cell r="N533">
            <v>44020</v>
          </cell>
          <cell r="O533" t="str">
            <v>HUSE896423</v>
          </cell>
          <cell r="P533">
            <v>44020</v>
          </cell>
        </row>
        <row r="534">
          <cell r="J534" t="str">
            <v>HUSE896049</v>
          </cell>
          <cell r="K534">
            <v>44020</v>
          </cell>
          <cell r="L534">
            <v>723127</v>
          </cell>
          <cell r="N534">
            <v>44048</v>
          </cell>
          <cell r="O534" t="str">
            <v>HUSE878644</v>
          </cell>
          <cell r="P534">
            <v>44048</v>
          </cell>
        </row>
        <row r="535">
          <cell r="J535" t="str">
            <v>HUSE896422</v>
          </cell>
          <cell r="K535">
            <v>44020</v>
          </cell>
          <cell r="L535">
            <v>12004506</v>
          </cell>
          <cell r="N535">
            <v>44048</v>
          </cell>
          <cell r="O535" t="str">
            <v>HUSE878841</v>
          </cell>
          <cell r="P535">
            <v>44048</v>
          </cell>
        </row>
        <row r="536">
          <cell r="J536" t="str">
            <v>HUSE896423</v>
          </cell>
          <cell r="K536">
            <v>44020</v>
          </cell>
          <cell r="L536">
            <v>52054369</v>
          </cell>
          <cell r="N536">
            <v>44048</v>
          </cell>
          <cell r="O536" t="str">
            <v>HUSE880096</v>
          </cell>
          <cell r="P536">
            <v>44048</v>
          </cell>
        </row>
        <row r="537">
          <cell r="J537" t="str">
            <v>HUSE878644</v>
          </cell>
          <cell r="K537">
            <v>44048</v>
          </cell>
          <cell r="L537">
            <v>29485569</v>
          </cell>
          <cell r="N537">
            <v>44048</v>
          </cell>
          <cell r="O537" t="str">
            <v>HUSE880720</v>
          </cell>
          <cell r="P537">
            <v>44048</v>
          </cell>
        </row>
        <row r="538">
          <cell r="J538" t="str">
            <v>HUSE878841</v>
          </cell>
          <cell r="K538">
            <v>44048</v>
          </cell>
          <cell r="L538">
            <v>241685</v>
          </cell>
          <cell r="N538">
            <v>44048</v>
          </cell>
          <cell r="O538" t="str">
            <v>HUSE883816</v>
          </cell>
          <cell r="P538">
            <v>44048</v>
          </cell>
        </row>
        <row r="539">
          <cell r="J539" t="str">
            <v>HUSE880096</v>
          </cell>
          <cell r="K539">
            <v>44048</v>
          </cell>
          <cell r="L539">
            <v>180824</v>
          </cell>
          <cell r="N539">
            <v>44048</v>
          </cell>
          <cell r="O539" t="str">
            <v>HUSE883829</v>
          </cell>
          <cell r="P539">
            <v>44048</v>
          </cell>
        </row>
        <row r="540">
          <cell r="J540" t="str">
            <v>HUSE880720</v>
          </cell>
          <cell r="K540">
            <v>44048</v>
          </cell>
          <cell r="L540">
            <v>551001</v>
          </cell>
          <cell r="N540">
            <v>44048</v>
          </cell>
          <cell r="O540" t="str">
            <v>HUSE884727</v>
          </cell>
          <cell r="P540">
            <v>44048</v>
          </cell>
        </row>
        <row r="541">
          <cell r="J541" t="str">
            <v>HUSE883816</v>
          </cell>
          <cell r="K541">
            <v>44048</v>
          </cell>
          <cell r="L541">
            <v>174325</v>
          </cell>
          <cell r="N541">
            <v>44048</v>
          </cell>
          <cell r="O541" t="str">
            <v>HUSE884786</v>
          </cell>
          <cell r="P541">
            <v>44048</v>
          </cell>
        </row>
        <row r="542">
          <cell r="J542" t="str">
            <v>HUSE883829</v>
          </cell>
          <cell r="K542">
            <v>44048</v>
          </cell>
          <cell r="L542">
            <v>383552</v>
          </cell>
          <cell r="N542">
            <v>44048</v>
          </cell>
          <cell r="O542" t="str">
            <v>HUSE885663</v>
          </cell>
          <cell r="P542">
            <v>44048</v>
          </cell>
        </row>
        <row r="543">
          <cell r="J543" t="str">
            <v>HUSE884727</v>
          </cell>
          <cell r="K543">
            <v>44048</v>
          </cell>
          <cell r="L543">
            <v>289044</v>
          </cell>
          <cell r="N543">
            <v>44048</v>
          </cell>
          <cell r="O543" t="str">
            <v>HUSE886935</v>
          </cell>
          <cell r="P543">
            <v>44048</v>
          </cell>
        </row>
        <row r="544">
          <cell r="J544" t="str">
            <v>HUSE884786</v>
          </cell>
          <cell r="K544">
            <v>44048</v>
          </cell>
          <cell r="L544">
            <v>73880</v>
          </cell>
          <cell r="N544">
            <v>44048</v>
          </cell>
          <cell r="O544" t="str">
            <v>HUSE886983</v>
          </cell>
          <cell r="P544">
            <v>44048</v>
          </cell>
        </row>
        <row r="545">
          <cell r="J545" t="str">
            <v>HUSE885663</v>
          </cell>
          <cell r="K545">
            <v>44048</v>
          </cell>
          <cell r="L545">
            <v>413560</v>
          </cell>
          <cell r="N545">
            <v>44048</v>
          </cell>
          <cell r="O545" t="str">
            <v>HUSE889157</v>
          </cell>
          <cell r="P545">
            <v>44048</v>
          </cell>
        </row>
        <row r="546">
          <cell r="J546" t="str">
            <v>HUSE886935</v>
          </cell>
          <cell r="K546">
            <v>44048</v>
          </cell>
          <cell r="L546">
            <v>3143352</v>
          </cell>
          <cell r="N546">
            <v>44048</v>
          </cell>
          <cell r="O546" t="str">
            <v>HUSE889223</v>
          </cell>
          <cell r="P546">
            <v>44048</v>
          </cell>
        </row>
        <row r="547">
          <cell r="J547" t="str">
            <v>HUSE886983</v>
          </cell>
          <cell r="K547">
            <v>44048</v>
          </cell>
          <cell r="L547">
            <v>75000</v>
          </cell>
          <cell r="N547">
            <v>44048</v>
          </cell>
          <cell r="O547" t="str">
            <v>HUSE889431</v>
          </cell>
          <cell r="P547">
            <v>44048</v>
          </cell>
        </row>
        <row r="548">
          <cell r="J548" t="str">
            <v>HUSE889157</v>
          </cell>
          <cell r="K548">
            <v>44048</v>
          </cell>
          <cell r="L548">
            <v>802740</v>
          </cell>
          <cell r="N548">
            <v>44048</v>
          </cell>
          <cell r="O548" t="str">
            <v>HUSE889666</v>
          </cell>
          <cell r="P548">
            <v>44048</v>
          </cell>
        </row>
        <row r="549">
          <cell r="J549" t="str">
            <v>HUSE889223</v>
          </cell>
          <cell r="K549">
            <v>44048</v>
          </cell>
          <cell r="L549">
            <v>373861</v>
          </cell>
          <cell r="N549">
            <v>44048</v>
          </cell>
          <cell r="O549" t="str">
            <v>HUSE889984</v>
          </cell>
          <cell r="P549">
            <v>44048</v>
          </cell>
        </row>
        <row r="550">
          <cell r="J550" t="str">
            <v>HUSE889431</v>
          </cell>
          <cell r="K550">
            <v>44048</v>
          </cell>
          <cell r="L550">
            <v>672695</v>
          </cell>
          <cell r="N550">
            <v>44048</v>
          </cell>
          <cell r="O550" t="str">
            <v>HUSE891376</v>
          </cell>
          <cell r="P550">
            <v>44048</v>
          </cell>
        </row>
        <row r="551">
          <cell r="J551" t="str">
            <v>HUSE889666</v>
          </cell>
          <cell r="K551">
            <v>44048</v>
          </cell>
          <cell r="L551">
            <v>457312</v>
          </cell>
          <cell r="N551">
            <v>44048</v>
          </cell>
          <cell r="O551" t="str">
            <v>HUSE891484</v>
          </cell>
          <cell r="P551">
            <v>44048</v>
          </cell>
        </row>
        <row r="552">
          <cell r="J552" t="str">
            <v>HUSE889984</v>
          </cell>
          <cell r="K552">
            <v>44048</v>
          </cell>
          <cell r="L552">
            <v>1218328</v>
          </cell>
          <cell r="N552">
            <v>44048</v>
          </cell>
          <cell r="O552" t="str">
            <v>HUSE891583</v>
          </cell>
          <cell r="P552">
            <v>44048</v>
          </cell>
        </row>
        <row r="553">
          <cell r="J553" t="str">
            <v>HUSE891376</v>
          </cell>
          <cell r="K553">
            <v>44048</v>
          </cell>
          <cell r="L553">
            <v>36093</v>
          </cell>
          <cell r="N553">
            <v>44048</v>
          </cell>
          <cell r="O553" t="str">
            <v>HUSE891590</v>
          </cell>
          <cell r="P553">
            <v>44048</v>
          </cell>
        </row>
        <row r="554">
          <cell r="J554" t="str">
            <v>HUSE891484</v>
          </cell>
          <cell r="K554">
            <v>44048</v>
          </cell>
          <cell r="L554">
            <v>1413764</v>
          </cell>
          <cell r="N554">
            <v>44048</v>
          </cell>
          <cell r="O554" t="str">
            <v>HUSE891616</v>
          </cell>
          <cell r="P554">
            <v>44048</v>
          </cell>
        </row>
        <row r="555">
          <cell r="J555" t="str">
            <v>HUSE891583</v>
          </cell>
          <cell r="K555">
            <v>44048</v>
          </cell>
          <cell r="L555">
            <v>107569</v>
          </cell>
          <cell r="N555">
            <v>44048</v>
          </cell>
          <cell r="O555" t="str">
            <v>HUSE891623</v>
          </cell>
          <cell r="P555">
            <v>44048</v>
          </cell>
        </row>
        <row r="556">
          <cell r="J556" t="str">
            <v>HUSE891590</v>
          </cell>
          <cell r="K556">
            <v>44048</v>
          </cell>
          <cell r="L556">
            <v>811011</v>
          </cell>
          <cell r="N556">
            <v>44048</v>
          </cell>
          <cell r="O556" t="str">
            <v>HUSE891872</v>
          </cell>
          <cell r="P556">
            <v>44048</v>
          </cell>
        </row>
        <row r="557">
          <cell r="J557" t="str">
            <v>HUSE891616</v>
          </cell>
          <cell r="K557">
            <v>44048</v>
          </cell>
          <cell r="L557">
            <v>1536700</v>
          </cell>
          <cell r="N557">
            <v>44048</v>
          </cell>
          <cell r="O557" t="str">
            <v>HUSE891965</v>
          </cell>
          <cell r="P557">
            <v>44048</v>
          </cell>
        </row>
        <row r="558">
          <cell r="J558" t="str">
            <v>HUSE891623</v>
          </cell>
          <cell r="K558">
            <v>44048</v>
          </cell>
          <cell r="L558">
            <v>451779</v>
          </cell>
          <cell r="N558">
            <v>44048</v>
          </cell>
          <cell r="O558" t="str">
            <v>HUSE892218</v>
          </cell>
          <cell r="P558">
            <v>44048</v>
          </cell>
        </row>
        <row r="559">
          <cell r="J559" t="str">
            <v>HUSE891872</v>
          </cell>
          <cell r="K559">
            <v>44048</v>
          </cell>
          <cell r="L559">
            <v>15367</v>
          </cell>
          <cell r="N559">
            <v>44048</v>
          </cell>
          <cell r="O559" t="str">
            <v>HUSE892468</v>
          </cell>
          <cell r="P559">
            <v>44048</v>
          </cell>
        </row>
        <row r="560">
          <cell r="J560" t="str">
            <v>HUSE891965</v>
          </cell>
          <cell r="K560">
            <v>44048</v>
          </cell>
          <cell r="L560">
            <v>1137158</v>
          </cell>
          <cell r="N560">
            <v>44048</v>
          </cell>
          <cell r="O560" t="str">
            <v>HUSE892982</v>
          </cell>
          <cell r="P560">
            <v>44048</v>
          </cell>
        </row>
        <row r="561">
          <cell r="J561" t="str">
            <v>HUSE892218</v>
          </cell>
          <cell r="K561">
            <v>44048</v>
          </cell>
          <cell r="L561">
            <v>180824</v>
          </cell>
          <cell r="N561">
            <v>44048</v>
          </cell>
          <cell r="O561" t="str">
            <v>HUSE894160</v>
          </cell>
          <cell r="P561">
            <v>44048</v>
          </cell>
        </row>
        <row r="562">
          <cell r="J562" t="str">
            <v>HUSE892468</v>
          </cell>
          <cell r="K562">
            <v>44048</v>
          </cell>
          <cell r="L562">
            <v>600213</v>
          </cell>
          <cell r="N562">
            <v>44048</v>
          </cell>
          <cell r="O562" t="str">
            <v>HUSE894914</v>
          </cell>
          <cell r="P562">
            <v>44048</v>
          </cell>
        </row>
        <row r="563">
          <cell r="J563" t="str">
            <v>HUSE892982</v>
          </cell>
          <cell r="K563">
            <v>44048</v>
          </cell>
          <cell r="L563">
            <v>248292</v>
          </cell>
          <cell r="N563">
            <v>44048</v>
          </cell>
          <cell r="O563" t="str">
            <v>HUSE895017</v>
          </cell>
          <cell r="P563">
            <v>44048</v>
          </cell>
        </row>
        <row r="564">
          <cell r="J564" t="str">
            <v>HUSE894160</v>
          </cell>
          <cell r="K564">
            <v>44048</v>
          </cell>
          <cell r="L564">
            <v>11774</v>
          </cell>
          <cell r="N564">
            <v>44048</v>
          </cell>
          <cell r="O564" t="str">
            <v>HUSE895085</v>
          </cell>
          <cell r="P564">
            <v>44048</v>
          </cell>
        </row>
        <row r="565">
          <cell r="J565" t="str">
            <v>HUSE894914</v>
          </cell>
          <cell r="K565">
            <v>44048</v>
          </cell>
          <cell r="L565">
            <v>750627</v>
          </cell>
          <cell r="N565">
            <v>44048</v>
          </cell>
          <cell r="O565" t="str">
            <v>HUSE895150</v>
          </cell>
          <cell r="P565">
            <v>44048</v>
          </cell>
        </row>
        <row r="566">
          <cell r="J566" t="str">
            <v>HUSE895017</v>
          </cell>
          <cell r="K566">
            <v>44048</v>
          </cell>
          <cell r="L566">
            <v>685724</v>
          </cell>
          <cell r="N566">
            <v>44048</v>
          </cell>
          <cell r="O566" t="str">
            <v>HUSE895495</v>
          </cell>
          <cell r="P566">
            <v>44048</v>
          </cell>
        </row>
        <row r="567">
          <cell r="J567" t="str">
            <v>HUSE895085</v>
          </cell>
          <cell r="K567">
            <v>44048</v>
          </cell>
          <cell r="L567">
            <v>633846</v>
          </cell>
          <cell r="N567">
            <v>44048</v>
          </cell>
          <cell r="O567" t="str">
            <v>HUSE895515</v>
          </cell>
          <cell r="P567">
            <v>44048</v>
          </cell>
        </row>
        <row r="568">
          <cell r="J568" t="str">
            <v>HUSE895150</v>
          </cell>
          <cell r="K568">
            <v>44048</v>
          </cell>
          <cell r="L568">
            <v>457312</v>
          </cell>
          <cell r="N568">
            <v>44048</v>
          </cell>
          <cell r="O568" t="str">
            <v>HUSE895530</v>
          </cell>
          <cell r="P568">
            <v>44048</v>
          </cell>
        </row>
        <row r="569">
          <cell r="J569" t="str">
            <v>HUSE895495</v>
          </cell>
          <cell r="K569">
            <v>44048</v>
          </cell>
          <cell r="L569">
            <v>128158</v>
          </cell>
          <cell r="N569">
            <v>44048</v>
          </cell>
          <cell r="O569" t="str">
            <v>HUSE895537</v>
          </cell>
          <cell r="P569">
            <v>44048</v>
          </cell>
        </row>
        <row r="570">
          <cell r="J570" t="str">
            <v>HUSE895515</v>
          </cell>
          <cell r="K570">
            <v>44048</v>
          </cell>
          <cell r="L570">
            <v>500658</v>
          </cell>
          <cell r="N570">
            <v>44048</v>
          </cell>
          <cell r="O570" t="str">
            <v>HUSE896335</v>
          </cell>
          <cell r="P570">
            <v>44048</v>
          </cell>
        </row>
        <row r="571">
          <cell r="J571" t="str">
            <v>HUSE895530</v>
          </cell>
          <cell r="K571">
            <v>44048</v>
          </cell>
          <cell r="L571">
            <v>180824</v>
          </cell>
          <cell r="N571">
            <v>44048</v>
          </cell>
          <cell r="O571" t="str">
            <v>HUSE897324</v>
          </cell>
          <cell r="P571">
            <v>44048</v>
          </cell>
        </row>
        <row r="572">
          <cell r="J572" t="str">
            <v>HUSE895537</v>
          </cell>
          <cell r="K572">
            <v>44048</v>
          </cell>
          <cell r="L572">
            <v>339630</v>
          </cell>
          <cell r="N572">
            <v>44048</v>
          </cell>
          <cell r="O572" t="str">
            <v>HUSE899213</v>
          </cell>
          <cell r="P572">
            <v>44048</v>
          </cell>
        </row>
        <row r="573">
          <cell r="J573" t="str">
            <v>HUSE896335</v>
          </cell>
          <cell r="K573">
            <v>44048</v>
          </cell>
          <cell r="L573">
            <v>76336</v>
          </cell>
          <cell r="N573">
            <v>44048</v>
          </cell>
          <cell r="O573" t="str">
            <v>HUSE899775</v>
          </cell>
          <cell r="P573">
            <v>44048</v>
          </cell>
        </row>
        <row r="574">
          <cell r="J574" t="str">
            <v>HUSE897324</v>
          </cell>
          <cell r="K574">
            <v>44048</v>
          </cell>
          <cell r="L574">
            <v>151295</v>
          </cell>
          <cell r="N574">
            <v>44048</v>
          </cell>
          <cell r="O574" t="str">
            <v>HUSE900156</v>
          </cell>
          <cell r="P574">
            <v>44048</v>
          </cell>
        </row>
        <row r="575">
          <cell r="J575" t="str">
            <v>HUSE899213</v>
          </cell>
          <cell r="K575">
            <v>44048</v>
          </cell>
          <cell r="L575">
            <v>65834</v>
          </cell>
          <cell r="N575">
            <v>44048</v>
          </cell>
          <cell r="O575" t="str">
            <v>HUSE900573</v>
          </cell>
          <cell r="P575">
            <v>44048</v>
          </cell>
        </row>
        <row r="576">
          <cell r="J576" t="str">
            <v>HUSE899775</v>
          </cell>
          <cell r="K576">
            <v>44048</v>
          </cell>
          <cell r="L576">
            <v>69201301</v>
          </cell>
          <cell r="N576">
            <v>44048</v>
          </cell>
          <cell r="O576" t="str">
            <v>HUSE901057</v>
          </cell>
          <cell r="P576">
            <v>44048</v>
          </cell>
        </row>
        <row r="577">
          <cell r="J577" t="str">
            <v>HUSE900156</v>
          </cell>
          <cell r="K577">
            <v>44048</v>
          </cell>
          <cell r="L577">
            <v>65900</v>
          </cell>
          <cell r="N577">
            <v>44048</v>
          </cell>
          <cell r="O577" t="str">
            <v>HUSE901853</v>
          </cell>
          <cell r="P577">
            <v>44048</v>
          </cell>
        </row>
        <row r="578">
          <cell r="J578" t="str">
            <v>HUSE900573</v>
          </cell>
          <cell r="K578">
            <v>44048</v>
          </cell>
          <cell r="L578">
            <v>3566600</v>
          </cell>
          <cell r="N578">
            <v>44053</v>
          </cell>
          <cell r="O578" t="str">
            <v>HUSE898196</v>
          </cell>
          <cell r="P578">
            <v>44053</v>
          </cell>
        </row>
        <row r="579">
          <cell r="J579" t="str">
            <v>HUSE901057</v>
          </cell>
          <cell r="K579">
            <v>44048</v>
          </cell>
          <cell r="L579">
            <v>5675940</v>
          </cell>
          <cell r="N579">
            <v>44053</v>
          </cell>
          <cell r="O579" t="str">
            <v>HUSE899768</v>
          </cell>
          <cell r="P579">
            <v>44053</v>
          </cell>
        </row>
        <row r="580">
          <cell r="J580" t="str">
            <v>HUSE901853</v>
          </cell>
          <cell r="K580">
            <v>44048</v>
          </cell>
          <cell r="L580">
            <v>3218499</v>
          </cell>
          <cell r="N580">
            <v>44077</v>
          </cell>
          <cell r="O580" t="str">
            <v>HUSE897410</v>
          </cell>
          <cell r="P580">
            <v>44077</v>
          </cell>
        </row>
        <row r="581">
          <cell r="J581" t="str">
            <v>HUSE898196</v>
          </cell>
          <cell r="K581">
            <v>44053</v>
          </cell>
          <cell r="L581">
            <v>118208</v>
          </cell>
          <cell r="N581">
            <v>44077</v>
          </cell>
          <cell r="O581" t="str">
            <v>HUSE898774</v>
          </cell>
          <cell r="P581">
            <v>44077</v>
          </cell>
        </row>
        <row r="582">
          <cell r="J582" t="str">
            <v>HUSE899768</v>
          </cell>
          <cell r="K582">
            <v>44053</v>
          </cell>
          <cell r="L582">
            <v>215224</v>
          </cell>
          <cell r="N582">
            <v>44077</v>
          </cell>
          <cell r="O582" t="str">
            <v>HUSE898802</v>
          </cell>
          <cell r="P582">
            <v>44077</v>
          </cell>
        </row>
        <row r="583">
          <cell r="J583" t="str">
            <v>HUSE897410</v>
          </cell>
          <cell r="K583">
            <v>44077</v>
          </cell>
          <cell r="L583">
            <v>1574165</v>
          </cell>
          <cell r="N583">
            <v>44077</v>
          </cell>
          <cell r="O583" t="str">
            <v>HUSE900224</v>
          </cell>
          <cell r="P583">
            <v>44077</v>
          </cell>
        </row>
        <row r="584">
          <cell r="J584" t="str">
            <v>HUSE898774</v>
          </cell>
          <cell r="K584">
            <v>44077</v>
          </cell>
          <cell r="L584">
            <v>67926</v>
          </cell>
          <cell r="N584">
            <v>44077</v>
          </cell>
          <cell r="O584" t="str">
            <v>HUSE900504</v>
          </cell>
          <cell r="P584">
            <v>44077</v>
          </cell>
        </row>
        <row r="585">
          <cell r="J585" t="str">
            <v>HUSE898802</v>
          </cell>
          <cell r="K585">
            <v>44077</v>
          </cell>
          <cell r="L585">
            <v>486816</v>
          </cell>
          <cell r="N585">
            <v>44077</v>
          </cell>
          <cell r="O585" t="str">
            <v>HUSE901498</v>
          </cell>
          <cell r="P585">
            <v>44077</v>
          </cell>
        </row>
        <row r="586">
          <cell r="J586" t="str">
            <v>HUSE900224</v>
          </cell>
          <cell r="K586">
            <v>44077</v>
          </cell>
          <cell r="L586">
            <v>1941800</v>
          </cell>
          <cell r="N586">
            <v>44077</v>
          </cell>
          <cell r="O586" t="str">
            <v>HUSE903386</v>
          </cell>
          <cell r="P586">
            <v>44077</v>
          </cell>
        </row>
        <row r="587">
          <cell r="J587" t="str">
            <v>HUSE900504</v>
          </cell>
          <cell r="K587">
            <v>44077</v>
          </cell>
          <cell r="L587">
            <v>509264</v>
          </cell>
          <cell r="N587">
            <v>44077</v>
          </cell>
          <cell r="O587" t="str">
            <v>HUSE903656</v>
          </cell>
          <cell r="P587">
            <v>44077</v>
          </cell>
        </row>
        <row r="588">
          <cell r="J588" t="str">
            <v>HUSE901498</v>
          </cell>
          <cell r="K588">
            <v>44077</v>
          </cell>
          <cell r="L588">
            <v>423290</v>
          </cell>
          <cell r="N588">
            <v>44077</v>
          </cell>
          <cell r="O588" t="str">
            <v>HUSE903660</v>
          </cell>
          <cell r="P588">
            <v>44077</v>
          </cell>
        </row>
        <row r="589">
          <cell r="J589" t="str">
            <v>HUSE903386</v>
          </cell>
          <cell r="K589">
            <v>44077</v>
          </cell>
          <cell r="L589">
            <v>413580</v>
          </cell>
          <cell r="N589">
            <v>44077</v>
          </cell>
          <cell r="O589" t="str">
            <v>HUSE903726</v>
          </cell>
          <cell r="P589">
            <v>44077</v>
          </cell>
        </row>
        <row r="590">
          <cell r="J590" t="str">
            <v>HUSE903656</v>
          </cell>
          <cell r="K590">
            <v>44077</v>
          </cell>
          <cell r="L590">
            <v>191400</v>
          </cell>
          <cell r="N590">
            <v>44077</v>
          </cell>
          <cell r="O590" t="str">
            <v>HUSE903901</v>
          </cell>
          <cell r="P590">
            <v>44077</v>
          </cell>
        </row>
        <row r="591">
          <cell r="J591" t="str">
            <v>HUSE903660</v>
          </cell>
          <cell r="K591">
            <v>44077</v>
          </cell>
          <cell r="L591">
            <v>292600</v>
          </cell>
          <cell r="N591">
            <v>44077</v>
          </cell>
          <cell r="O591" t="str">
            <v>HUSE904150</v>
          </cell>
          <cell r="P591">
            <v>44077</v>
          </cell>
        </row>
        <row r="592">
          <cell r="J592" t="str">
            <v>HUSE903726</v>
          </cell>
          <cell r="K592">
            <v>44077</v>
          </cell>
          <cell r="L592">
            <v>192100</v>
          </cell>
          <cell r="N592">
            <v>44077</v>
          </cell>
          <cell r="O592" t="str">
            <v>HUSE904162</v>
          </cell>
          <cell r="P592">
            <v>44077</v>
          </cell>
        </row>
        <row r="593">
          <cell r="J593" t="str">
            <v>HUSE903901</v>
          </cell>
          <cell r="K593">
            <v>44077</v>
          </cell>
          <cell r="L593">
            <v>248900</v>
          </cell>
          <cell r="N593">
            <v>44077</v>
          </cell>
          <cell r="O593" t="str">
            <v>HUSE904369</v>
          </cell>
          <cell r="P593">
            <v>44077</v>
          </cell>
        </row>
        <row r="594">
          <cell r="J594" t="str">
            <v>HUSE904150</v>
          </cell>
          <cell r="K594">
            <v>44077</v>
          </cell>
          <cell r="L594">
            <v>1750298</v>
          </cell>
          <cell r="N594">
            <v>44077</v>
          </cell>
          <cell r="O594" t="str">
            <v>HUSE905077</v>
          </cell>
          <cell r="P594">
            <v>44077</v>
          </cell>
        </row>
        <row r="595">
          <cell r="J595" t="str">
            <v>HUSE904162</v>
          </cell>
          <cell r="K595">
            <v>44077</v>
          </cell>
          <cell r="L595">
            <v>2764954</v>
          </cell>
          <cell r="N595">
            <v>44077</v>
          </cell>
          <cell r="O595" t="str">
            <v>HUSE905263</v>
          </cell>
          <cell r="P595">
            <v>44077</v>
          </cell>
        </row>
        <row r="596">
          <cell r="J596" t="str">
            <v>HUSE904369</v>
          </cell>
          <cell r="K596">
            <v>44077</v>
          </cell>
          <cell r="L596">
            <v>296900</v>
          </cell>
          <cell r="N596">
            <v>44077</v>
          </cell>
          <cell r="O596" t="str">
            <v>HUSE905265</v>
          </cell>
          <cell r="P596">
            <v>44077</v>
          </cell>
        </row>
        <row r="597">
          <cell r="J597" t="str">
            <v>HUSE905077</v>
          </cell>
          <cell r="K597">
            <v>44077</v>
          </cell>
          <cell r="L597">
            <v>50600</v>
          </cell>
          <cell r="N597">
            <v>44077</v>
          </cell>
          <cell r="O597" t="str">
            <v>HUSE905284</v>
          </cell>
          <cell r="P597">
            <v>44077</v>
          </cell>
        </row>
        <row r="598">
          <cell r="J598" t="str">
            <v>HUSE905263</v>
          </cell>
          <cell r="K598">
            <v>44077</v>
          </cell>
          <cell r="L598">
            <v>142800</v>
          </cell>
          <cell r="N598">
            <v>44077</v>
          </cell>
          <cell r="O598" t="str">
            <v>HUSE905378</v>
          </cell>
          <cell r="P598">
            <v>44077</v>
          </cell>
        </row>
        <row r="599">
          <cell r="J599" t="str">
            <v>HUSE905265</v>
          </cell>
          <cell r="K599">
            <v>44077</v>
          </cell>
          <cell r="L599">
            <v>340400</v>
          </cell>
          <cell r="N599">
            <v>44077</v>
          </cell>
          <cell r="O599" t="str">
            <v>HUSE905868</v>
          </cell>
          <cell r="P599">
            <v>44077</v>
          </cell>
        </row>
        <row r="600">
          <cell r="J600" t="str">
            <v>HUSE905284</v>
          </cell>
          <cell r="K600">
            <v>44077</v>
          </cell>
          <cell r="L600">
            <v>142800</v>
          </cell>
          <cell r="N600">
            <v>44077</v>
          </cell>
          <cell r="O600" t="str">
            <v>HUSE905918</v>
          </cell>
          <cell r="P600">
            <v>44077</v>
          </cell>
        </row>
        <row r="601">
          <cell r="J601" t="str">
            <v>HUSE905378</v>
          </cell>
          <cell r="K601">
            <v>44077</v>
          </cell>
          <cell r="L601">
            <v>7519961</v>
          </cell>
          <cell r="N601">
            <v>44077</v>
          </cell>
          <cell r="O601" t="str">
            <v>HUSE905928</v>
          </cell>
          <cell r="P601">
            <v>44077</v>
          </cell>
        </row>
        <row r="602">
          <cell r="J602" t="str">
            <v>HUSE905868</v>
          </cell>
          <cell r="K602">
            <v>44077</v>
          </cell>
          <cell r="L602">
            <v>3930122</v>
          </cell>
          <cell r="N602">
            <v>44077</v>
          </cell>
          <cell r="O602" t="str">
            <v>HUSE906398</v>
          </cell>
          <cell r="P602">
            <v>44077</v>
          </cell>
        </row>
        <row r="603">
          <cell r="J603" t="str">
            <v>HUSE905918</v>
          </cell>
          <cell r="K603">
            <v>44077</v>
          </cell>
          <cell r="L603">
            <v>283500</v>
          </cell>
          <cell r="N603">
            <v>44077</v>
          </cell>
          <cell r="O603" t="str">
            <v>HUSE906706</v>
          </cell>
          <cell r="P603">
            <v>44077</v>
          </cell>
        </row>
        <row r="604">
          <cell r="J604" t="str">
            <v>HUSE905928</v>
          </cell>
          <cell r="K604">
            <v>44077</v>
          </cell>
          <cell r="L604">
            <v>604856</v>
          </cell>
          <cell r="N604">
            <v>44077</v>
          </cell>
          <cell r="O604" t="str">
            <v>HUSE906793</v>
          </cell>
          <cell r="P604">
            <v>44077</v>
          </cell>
        </row>
        <row r="605">
          <cell r="J605" t="str">
            <v>HUSE906398</v>
          </cell>
          <cell r="K605">
            <v>44077</v>
          </cell>
          <cell r="L605">
            <v>492800</v>
          </cell>
          <cell r="N605">
            <v>44077</v>
          </cell>
          <cell r="O605" t="str">
            <v>HUSE906800</v>
          </cell>
          <cell r="P605">
            <v>44077</v>
          </cell>
        </row>
        <row r="606">
          <cell r="J606" t="str">
            <v>HUSE906706</v>
          </cell>
          <cell r="K606">
            <v>44077</v>
          </cell>
          <cell r="L606">
            <v>1968067</v>
          </cell>
          <cell r="N606">
            <v>44077</v>
          </cell>
          <cell r="O606" t="str">
            <v>HUSE906885</v>
          </cell>
          <cell r="P606">
            <v>44077</v>
          </cell>
        </row>
        <row r="607">
          <cell r="J607" t="str">
            <v>HUSE906793</v>
          </cell>
          <cell r="K607">
            <v>44077</v>
          </cell>
          <cell r="L607">
            <v>638600</v>
          </cell>
          <cell r="N607">
            <v>44083</v>
          </cell>
          <cell r="O607" t="str">
            <v>HUSE905126</v>
          </cell>
          <cell r="P607">
            <v>44083</v>
          </cell>
        </row>
        <row r="608">
          <cell r="J608" t="str">
            <v>HUSE906800</v>
          </cell>
          <cell r="K608">
            <v>44077</v>
          </cell>
          <cell r="L608">
            <v>651200</v>
          </cell>
          <cell r="N608">
            <v>44083</v>
          </cell>
          <cell r="O608" t="str">
            <v>HUSE905597</v>
          </cell>
          <cell r="P608">
            <v>44083</v>
          </cell>
        </row>
        <row r="609">
          <cell r="J609" t="str">
            <v>HUSE906885</v>
          </cell>
          <cell r="K609">
            <v>44077</v>
          </cell>
          <cell r="L609">
            <v>363700</v>
          </cell>
          <cell r="N609">
            <v>44083</v>
          </cell>
          <cell r="O609" t="str">
            <v>HUSE905931</v>
          </cell>
          <cell r="P609">
            <v>44083</v>
          </cell>
        </row>
        <row r="610">
          <cell r="J610" t="str">
            <v>HUSE905126</v>
          </cell>
          <cell r="K610">
            <v>44083</v>
          </cell>
          <cell r="L610">
            <v>124200</v>
          </cell>
          <cell r="N610">
            <v>44109</v>
          </cell>
          <cell r="O610" t="str">
            <v>HUSE908370</v>
          </cell>
          <cell r="P610">
            <v>44109</v>
          </cell>
        </row>
        <row r="611">
          <cell r="J611" t="str">
            <v>HUSE905597</v>
          </cell>
          <cell r="K611">
            <v>44083</v>
          </cell>
          <cell r="L611">
            <v>40800</v>
          </cell>
          <cell r="N611">
            <v>44109</v>
          </cell>
          <cell r="O611" t="str">
            <v>HUSE908555</v>
          </cell>
          <cell r="P611">
            <v>44109</v>
          </cell>
        </row>
        <row r="612">
          <cell r="J612" t="str">
            <v>HUSE905931</v>
          </cell>
          <cell r="K612">
            <v>44083</v>
          </cell>
          <cell r="L612">
            <v>1563400</v>
          </cell>
          <cell r="N612">
            <v>44109</v>
          </cell>
          <cell r="O612" t="str">
            <v>HUSE908669</v>
          </cell>
          <cell r="P612">
            <v>44109</v>
          </cell>
        </row>
        <row r="613">
          <cell r="J613" t="str">
            <v>HUSE908370</v>
          </cell>
          <cell r="K613">
            <v>44109</v>
          </cell>
          <cell r="L613">
            <v>3455600</v>
          </cell>
          <cell r="N613">
            <v>44109</v>
          </cell>
          <cell r="O613" t="str">
            <v>HUSE909411</v>
          </cell>
          <cell r="P613">
            <v>44109</v>
          </cell>
        </row>
        <row r="614">
          <cell r="J614" t="str">
            <v>HUSE908555</v>
          </cell>
          <cell r="K614">
            <v>44109</v>
          </cell>
          <cell r="L614">
            <v>292200</v>
          </cell>
          <cell r="N614">
            <v>44109</v>
          </cell>
          <cell r="O614" t="str">
            <v>HUSE909492</v>
          </cell>
          <cell r="P614">
            <v>44109</v>
          </cell>
        </row>
        <row r="615">
          <cell r="J615" t="str">
            <v>HUSE908669</v>
          </cell>
          <cell r="K615">
            <v>44109</v>
          </cell>
          <cell r="L615">
            <v>34800</v>
          </cell>
          <cell r="N615">
            <v>44109</v>
          </cell>
          <cell r="O615" t="str">
            <v>HUSE910058</v>
          </cell>
          <cell r="P615">
            <v>44109</v>
          </cell>
        </row>
        <row r="616">
          <cell r="J616" t="str">
            <v>HUSE909411</v>
          </cell>
          <cell r="K616">
            <v>44109</v>
          </cell>
          <cell r="L616">
            <v>184800</v>
          </cell>
          <cell r="N616">
            <v>44109</v>
          </cell>
          <cell r="O616" t="str">
            <v>HUSE910472</v>
          </cell>
          <cell r="P616">
            <v>44109</v>
          </cell>
        </row>
        <row r="617">
          <cell r="J617" t="str">
            <v>HUSE909492</v>
          </cell>
          <cell r="K617">
            <v>44109</v>
          </cell>
          <cell r="L617">
            <v>180800</v>
          </cell>
          <cell r="N617">
            <v>44109</v>
          </cell>
          <cell r="O617" t="str">
            <v>HUSE910740</v>
          </cell>
          <cell r="P617">
            <v>44109</v>
          </cell>
        </row>
        <row r="618">
          <cell r="J618" t="str">
            <v>HUSE910058</v>
          </cell>
          <cell r="K618">
            <v>44109</v>
          </cell>
          <cell r="L618">
            <v>1905000</v>
          </cell>
          <cell r="N618">
            <v>44112</v>
          </cell>
          <cell r="O618" t="str">
            <v>HUSE909967</v>
          </cell>
          <cell r="P618">
            <v>44112</v>
          </cell>
        </row>
        <row r="619">
          <cell r="J619" t="str">
            <v>HUSE910472</v>
          </cell>
          <cell r="K619">
            <v>44109</v>
          </cell>
          <cell r="L619">
            <v>88000</v>
          </cell>
          <cell r="N619">
            <v>44112</v>
          </cell>
          <cell r="O619" t="str">
            <v>HUSE909971</v>
          </cell>
          <cell r="P619">
            <v>44112</v>
          </cell>
        </row>
        <row r="620">
          <cell r="J620" t="str">
            <v>HUSE910740</v>
          </cell>
          <cell r="K620">
            <v>44109</v>
          </cell>
          <cell r="L620">
            <v>3097054</v>
          </cell>
          <cell r="N620">
            <v>44112</v>
          </cell>
          <cell r="O620" t="str">
            <v>HUSE909982</v>
          </cell>
          <cell r="P620">
            <v>44112</v>
          </cell>
        </row>
        <row r="621">
          <cell r="J621" t="str">
            <v>HUSE909967</v>
          </cell>
          <cell r="K621">
            <v>44112</v>
          </cell>
          <cell r="L621">
            <v>3346900</v>
          </cell>
          <cell r="N621">
            <v>44112</v>
          </cell>
          <cell r="O621" t="str">
            <v>HUSE911000</v>
          </cell>
          <cell r="P621">
            <v>44112</v>
          </cell>
        </row>
        <row r="622">
          <cell r="J622" t="str">
            <v>HUSE909971</v>
          </cell>
          <cell r="K622">
            <v>44112</v>
          </cell>
          <cell r="L622">
            <v>437000</v>
          </cell>
          <cell r="N622">
            <v>44112</v>
          </cell>
          <cell r="O622" t="str">
            <v>HUSE911006</v>
          </cell>
          <cell r="P622">
            <v>44112</v>
          </cell>
        </row>
        <row r="623">
          <cell r="J623" t="str">
            <v>HUSE909982</v>
          </cell>
          <cell r="K623">
            <v>44112</v>
          </cell>
          <cell r="L623">
            <v>52000</v>
          </cell>
          <cell r="N623">
            <v>44112</v>
          </cell>
          <cell r="O623" t="str">
            <v>HUSE911085</v>
          </cell>
          <cell r="P623">
            <v>44112</v>
          </cell>
        </row>
        <row r="624">
          <cell r="J624" t="str">
            <v>HUSE911000</v>
          </cell>
          <cell r="K624">
            <v>44112</v>
          </cell>
          <cell r="L624">
            <v>63700</v>
          </cell>
          <cell r="N624">
            <v>44112</v>
          </cell>
          <cell r="O624" t="str">
            <v>HUSE911117</v>
          </cell>
          <cell r="P624">
            <v>44112</v>
          </cell>
        </row>
        <row r="625">
          <cell r="J625" t="str">
            <v>HUSE911006</v>
          </cell>
          <cell r="K625">
            <v>44112</v>
          </cell>
          <cell r="L625">
            <v>79100</v>
          </cell>
          <cell r="N625">
            <v>44112</v>
          </cell>
          <cell r="O625" t="str">
            <v>HUSE911222</v>
          </cell>
          <cell r="P625">
            <v>44112</v>
          </cell>
        </row>
        <row r="626">
          <cell r="J626" t="str">
            <v>HUSE911085</v>
          </cell>
          <cell r="K626">
            <v>44112</v>
          </cell>
          <cell r="L626">
            <v>180800</v>
          </cell>
          <cell r="N626">
            <v>44112</v>
          </cell>
          <cell r="O626" t="str">
            <v>HUSE911279</v>
          </cell>
          <cell r="P626">
            <v>44112</v>
          </cell>
        </row>
        <row r="627">
          <cell r="J627" t="str">
            <v>HUSE911117</v>
          </cell>
          <cell r="K627">
            <v>44112</v>
          </cell>
          <cell r="L627">
            <v>180800</v>
          </cell>
          <cell r="N627">
            <v>44112</v>
          </cell>
          <cell r="O627" t="str">
            <v>HUSE911974</v>
          </cell>
          <cell r="P627">
            <v>44112</v>
          </cell>
        </row>
        <row r="628">
          <cell r="J628" t="str">
            <v>HUSE911222</v>
          </cell>
          <cell r="K628">
            <v>44112</v>
          </cell>
          <cell r="L628">
            <v>23500</v>
          </cell>
          <cell r="N628">
            <v>44112</v>
          </cell>
          <cell r="O628" t="str">
            <v>HUSE912376</v>
          </cell>
          <cell r="P628">
            <v>44112</v>
          </cell>
        </row>
        <row r="629">
          <cell r="J629" t="str">
            <v>HUSE911279</v>
          </cell>
          <cell r="K629">
            <v>44112</v>
          </cell>
          <cell r="L629">
            <v>96400</v>
          </cell>
          <cell r="N629">
            <v>44112</v>
          </cell>
          <cell r="O629" t="str">
            <v>HUSE912947</v>
          </cell>
          <cell r="P629">
            <v>44112</v>
          </cell>
        </row>
        <row r="630">
          <cell r="J630" t="str">
            <v>HUSE911974</v>
          </cell>
          <cell r="K630">
            <v>44112</v>
          </cell>
          <cell r="L630">
            <v>327129</v>
          </cell>
          <cell r="N630">
            <v>44112</v>
          </cell>
          <cell r="O630" t="str">
            <v>HUSE913961</v>
          </cell>
          <cell r="P630">
            <v>44112</v>
          </cell>
        </row>
        <row r="631">
          <cell r="J631" t="str">
            <v>HUSE912376</v>
          </cell>
          <cell r="K631">
            <v>44112</v>
          </cell>
          <cell r="L631">
            <v>84400</v>
          </cell>
          <cell r="N631">
            <v>44112</v>
          </cell>
          <cell r="O631" t="str">
            <v>HUSE914147</v>
          </cell>
          <cell r="P631">
            <v>44112</v>
          </cell>
        </row>
        <row r="632">
          <cell r="J632" t="str">
            <v>HUSE912947</v>
          </cell>
          <cell r="K632">
            <v>44112</v>
          </cell>
          <cell r="L632">
            <v>84400</v>
          </cell>
          <cell r="N632">
            <v>44112</v>
          </cell>
          <cell r="O632" t="str">
            <v>HUSE914612</v>
          </cell>
          <cell r="P632">
            <v>44112</v>
          </cell>
        </row>
        <row r="633">
          <cell r="J633" t="str">
            <v>HUSE913961</v>
          </cell>
          <cell r="K633">
            <v>44112</v>
          </cell>
          <cell r="L633">
            <v>117589883</v>
          </cell>
          <cell r="N633">
            <v>44113</v>
          </cell>
          <cell r="O633" t="str">
            <v>HUSE911353</v>
          </cell>
          <cell r="P633">
            <v>44113</v>
          </cell>
        </row>
        <row r="634">
          <cell r="J634" t="str">
            <v>HUSE914147</v>
          </cell>
          <cell r="K634">
            <v>44112</v>
          </cell>
          <cell r="L634">
            <v>5725743</v>
          </cell>
          <cell r="N634">
            <v>44113</v>
          </cell>
          <cell r="O634" t="str">
            <v>HUSE911439</v>
          </cell>
          <cell r="P634">
            <v>44113</v>
          </cell>
        </row>
        <row r="635">
          <cell r="J635" t="str">
            <v>HUSE914612</v>
          </cell>
          <cell r="K635">
            <v>44112</v>
          </cell>
          <cell r="L635">
            <v>58489654</v>
          </cell>
          <cell r="N635">
            <v>44113</v>
          </cell>
          <cell r="O635" t="str">
            <v>HUSE911976</v>
          </cell>
          <cell r="P635">
            <v>44113</v>
          </cell>
        </row>
        <row r="636">
          <cell r="J636" t="str">
            <v>HUSE911353</v>
          </cell>
          <cell r="K636">
            <v>44113</v>
          </cell>
          <cell r="L636">
            <v>1687200</v>
          </cell>
          <cell r="N636">
            <v>44113</v>
          </cell>
          <cell r="O636" t="str">
            <v>HUSE912264</v>
          </cell>
          <cell r="P636">
            <v>44113</v>
          </cell>
        </row>
        <row r="637">
          <cell r="J637" t="str">
            <v>HUSE911439</v>
          </cell>
          <cell r="K637">
            <v>44113</v>
          </cell>
          <cell r="L637">
            <v>915600</v>
          </cell>
          <cell r="N637">
            <v>44138</v>
          </cell>
          <cell r="O637" t="str">
            <v>HUSE913719</v>
          </cell>
          <cell r="P637">
            <v>44138</v>
          </cell>
        </row>
        <row r="638">
          <cell r="J638" t="str">
            <v>HUSE911976</v>
          </cell>
          <cell r="K638">
            <v>44113</v>
          </cell>
          <cell r="L638">
            <v>180800</v>
          </cell>
          <cell r="N638">
            <v>44138</v>
          </cell>
          <cell r="O638" t="str">
            <v>HUSE913875</v>
          </cell>
          <cell r="P638">
            <v>44138</v>
          </cell>
        </row>
        <row r="639">
          <cell r="J639" t="str">
            <v>HUSE912264</v>
          </cell>
          <cell r="K639">
            <v>44113</v>
          </cell>
          <cell r="L639">
            <v>348000</v>
          </cell>
          <cell r="N639">
            <v>44138</v>
          </cell>
          <cell r="O639" t="str">
            <v>HUSE915721</v>
          </cell>
          <cell r="P639">
            <v>44138</v>
          </cell>
        </row>
        <row r="640">
          <cell r="J640" t="str">
            <v>HUSE913719</v>
          </cell>
          <cell r="K640">
            <v>44138</v>
          </cell>
          <cell r="L640">
            <v>50700</v>
          </cell>
          <cell r="N640">
            <v>44138</v>
          </cell>
          <cell r="O640" t="str">
            <v>HUSE916249</v>
          </cell>
          <cell r="P640">
            <v>44138</v>
          </cell>
        </row>
        <row r="641">
          <cell r="J641" t="str">
            <v>HUSE913875</v>
          </cell>
          <cell r="K641">
            <v>44138</v>
          </cell>
          <cell r="L641">
            <v>50700</v>
          </cell>
          <cell r="N641">
            <v>44138</v>
          </cell>
          <cell r="O641" t="str">
            <v>HUSE916814</v>
          </cell>
          <cell r="P641">
            <v>44138</v>
          </cell>
        </row>
        <row r="642">
          <cell r="J642" t="str">
            <v>HUSE915721</v>
          </cell>
          <cell r="K642">
            <v>44138</v>
          </cell>
          <cell r="L642">
            <v>945121</v>
          </cell>
          <cell r="N642">
            <v>44138</v>
          </cell>
          <cell r="O642" t="str">
            <v>HUSE918024</v>
          </cell>
          <cell r="P642">
            <v>44138</v>
          </cell>
        </row>
        <row r="643">
          <cell r="J643" t="str">
            <v>HUSE916249</v>
          </cell>
          <cell r="K643">
            <v>44138</v>
          </cell>
          <cell r="L643">
            <v>50700</v>
          </cell>
          <cell r="N643">
            <v>44138</v>
          </cell>
          <cell r="O643" t="str">
            <v>HUSE918258</v>
          </cell>
          <cell r="P643">
            <v>44138</v>
          </cell>
        </row>
        <row r="644">
          <cell r="J644" t="str">
            <v>HUSE916814</v>
          </cell>
          <cell r="K644">
            <v>44138</v>
          </cell>
          <cell r="L644">
            <v>162000</v>
          </cell>
          <cell r="N644">
            <v>44138</v>
          </cell>
          <cell r="O644" t="str">
            <v>HUSE919047</v>
          </cell>
          <cell r="P644">
            <v>44138</v>
          </cell>
        </row>
        <row r="645">
          <cell r="J645" t="str">
            <v>HUSE918024</v>
          </cell>
          <cell r="K645">
            <v>44138</v>
          </cell>
          <cell r="L645">
            <v>609993</v>
          </cell>
          <cell r="N645">
            <v>44138</v>
          </cell>
          <cell r="O645" t="str">
            <v>HUSE919058</v>
          </cell>
          <cell r="P645">
            <v>44138</v>
          </cell>
        </row>
        <row r="646">
          <cell r="J646" t="str">
            <v>HUSE918258</v>
          </cell>
          <cell r="K646">
            <v>44138</v>
          </cell>
          <cell r="L646">
            <v>50700</v>
          </cell>
          <cell r="N646">
            <v>44138</v>
          </cell>
          <cell r="O646" t="str">
            <v>HUSE919360</v>
          </cell>
          <cell r="P646">
            <v>44138</v>
          </cell>
        </row>
        <row r="647">
          <cell r="J647" t="str">
            <v>HUSE919047</v>
          </cell>
          <cell r="K647">
            <v>44138</v>
          </cell>
          <cell r="L647">
            <v>142800</v>
          </cell>
          <cell r="N647">
            <v>44144</v>
          </cell>
          <cell r="O647" t="str">
            <v>HUSE906975</v>
          </cell>
          <cell r="P647">
            <v>44144</v>
          </cell>
        </row>
        <row r="648">
          <cell r="J648" t="str">
            <v>HUSE919058</v>
          </cell>
          <cell r="K648">
            <v>44138</v>
          </cell>
          <cell r="L648">
            <v>80800</v>
          </cell>
          <cell r="N648">
            <v>44144</v>
          </cell>
          <cell r="O648" t="str">
            <v>HUSE907602</v>
          </cell>
          <cell r="P648">
            <v>44144</v>
          </cell>
        </row>
        <row r="649">
          <cell r="J649" t="str">
            <v>HUSE919360</v>
          </cell>
          <cell r="K649">
            <v>44138</v>
          </cell>
          <cell r="L649">
            <v>19984698</v>
          </cell>
          <cell r="N649">
            <v>44144</v>
          </cell>
          <cell r="O649" t="str">
            <v>HUSE909187</v>
          </cell>
          <cell r="P649">
            <v>44144</v>
          </cell>
        </row>
        <row r="650">
          <cell r="J650" t="str">
            <v>HUSE906975</v>
          </cell>
          <cell r="K650">
            <v>44144</v>
          </cell>
          <cell r="L650">
            <v>790482</v>
          </cell>
          <cell r="N650">
            <v>44144</v>
          </cell>
          <cell r="O650" t="str">
            <v>HUSE909725</v>
          </cell>
          <cell r="P650">
            <v>44144</v>
          </cell>
        </row>
        <row r="651">
          <cell r="J651" t="str">
            <v>HUSE907602</v>
          </cell>
          <cell r="K651">
            <v>44144</v>
          </cell>
          <cell r="L651">
            <v>458220</v>
          </cell>
          <cell r="N651">
            <v>44144</v>
          </cell>
          <cell r="O651" t="str">
            <v>HUSE917938</v>
          </cell>
          <cell r="P651">
            <v>44144</v>
          </cell>
        </row>
        <row r="652">
          <cell r="J652" t="str">
            <v>HUSE909187</v>
          </cell>
          <cell r="K652">
            <v>44144</v>
          </cell>
          <cell r="L652">
            <v>394100</v>
          </cell>
          <cell r="N652">
            <v>44144</v>
          </cell>
          <cell r="O652" t="str">
            <v>HUSE919424</v>
          </cell>
          <cell r="P652">
            <v>44144</v>
          </cell>
        </row>
        <row r="653">
          <cell r="J653" t="str">
            <v>HUSE909725</v>
          </cell>
          <cell r="K653">
            <v>44144</v>
          </cell>
          <cell r="L653">
            <v>712900</v>
          </cell>
          <cell r="N653">
            <v>44144</v>
          </cell>
          <cell r="O653" t="str">
            <v>HUSE919450</v>
          </cell>
          <cell r="P653">
            <v>44144</v>
          </cell>
        </row>
        <row r="654">
          <cell r="J654" t="str">
            <v>HUSE917938</v>
          </cell>
          <cell r="K654">
            <v>44144</v>
          </cell>
          <cell r="L654">
            <v>65800</v>
          </cell>
          <cell r="N654">
            <v>44144</v>
          </cell>
          <cell r="O654" t="str">
            <v>HUSE919673</v>
          </cell>
          <cell r="P654">
            <v>44144</v>
          </cell>
        </row>
        <row r="655">
          <cell r="J655" t="str">
            <v>HUSE919424</v>
          </cell>
          <cell r="K655">
            <v>44144</v>
          </cell>
          <cell r="L655">
            <v>50600</v>
          </cell>
          <cell r="N655">
            <v>44144</v>
          </cell>
          <cell r="O655" t="str">
            <v>HUSE919709</v>
          </cell>
          <cell r="P655">
            <v>44144</v>
          </cell>
        </row>
        <row r="656">
          <cell r="J656" t="str">
            <v>HUSE919450</v>
          </cell>
          <cell r="K656">
            <v>44144</v>
          </cell>
          <cell r="L656">
            <v>50700</v>
          </cell>
          <cell r="N656">
            <v>44144</v>
          </cell>
          <cell r="O656" t="str">
            <v>HUSE919722</v>
          </cell>
          <cell r="P656">
            <v>44144</v>
          </cell>
        </row>
        <row r="657">
          <cell r="J657" t="str">
            <v>HUSE919673</v>
          </cell>
          <cell r="K657">
            <v>44144</v>
          </cell>
          <cell r="L657">
            <v>50600</v>
          </cell>
          <cell r="N657">
            <v>44144</v>
          </cell>
          <cell r="O657" t="str">
            <v>HUSE919813</v>
          </cell>
          <cell r="P657">
            <v>44144</v>
          </cell>
        </row>
        <row r="658">
          <cell r="J658" t="str">
            <v>HUSE919709</v>
          </cell>
          <cell r="K658">
            <v>44144</v>
          </cell>
          <cell r="L658">
            <v>80800</v>
          </cell>
          <cell r="N658">
            <v>44144</v>
          </cell>
          <cell r="O658" t="str">
            <v>HUSE920833</v>
          </cell>
          <cell r="P658">
            <v>44144</v>
          </cell>
        </row>
        <row r="659">
          <cell r="J659" t="str">
            <v>HUSE919722</v>
          </cell>
          <cell r="K659">
            <v>44144</v>
          </cell>
          <cell r="L659">
            <v>50600</v>
          </cell>
          <cell r="N659">
            <v>44144</v>
          </cell>
          <cell r="O659" t="str">
            <v>HUSE920892</v>
          </cell>
          <cell r="P659">
            <v>44144</v>
          </cell>
        </row>
        <row r="660">
          <cell r="J660" t="str">
            <v>HUSE919813</v>
          </cell>
          <cell r="K660">
            <v>44144</v>
          </cell>
          <cell r="L660">
            <v>65800</v>
          </cell>
          <cell r="N660">
            <v>44144</v>
          </cell>
          <cell r="O660" t="str">
            <v>HUSE920951</v>
          </cell>
          <cell r="P660">
            <v>44144</v>
          </cell>
        </row>
        <row r="661">
          <cell r="J661" t="str">
            <v>HUSE920833</v>
          </cell>
          <cell r="K661">
            <v>44144</v>
          </cell>
          <cell r="L661">
            <v>50700</v>
          </cell>
          <cell r="N661">
            <v>44144</v>
          </cell>
          <cell r="O661" t="str">
            <v>HUSE920955</v>
          </cell>
          <cell r="P661">
            <v>44144</v>
          </cell>
        </row>
        <row r="662">
          <cell r="J662" t="str">
            <v>HUSE920892</v>
          </cell>
          <cell r="K662">
            <v>44144</v>
          </cell>
          <cell r="L662">
            <v>1864267</v>
          </cell>
          <cell r="N662">
            <v>44144</v>
          </cell>
          <cell r="O662" t="str">
            <v>HUSE920958</v>
          </cell>
          <cell r="P662">
            <v>44144</v>
          </cell>
        </row>
        <row r="663">
          <cell r="J663" t="str">
            <v>HUSE920951</v>
          </cell>
          <cell r="K663">
            <v>44144</v>
          </cell>
          <cell r="L663">
            <v>80800</v>
          </cell>
          <cell r="N663">
            <v>44144</v>
          </cell>
          <cell r="O663" t="str">
            <v>HUSE920959</v>
          </cell>
          <cell r="P663">
            <v>44144</v>
          </cell>
        </row>
        <row r="664">
          <cell r="J664" t="str">
            <v>HUSE920955</v>
          </cell>
          <cell r="K664">
            <v>44144</v>
          </cell>
          <cell r="L664">
            <v>80800</v>
          </cell>
          <cell r="N664">
            <v>44144</v>
          </cell>
          <cell r="O664" t="str">
            <v>HUSE921216</v>
          </cell>
          <cell r="P664">
            <v>44144</v>
          </cell>
        </row>
        <row r="665">
          <cell r="J665" t="str">
            <v>HUSE920958</v>
          </cell>
          <cell r="K665">
            <v>44144</v>
          </cell>
          <cell r="L665">
            <v>80800</v>
          </cell>
          <cell r="N665">
            <v>44144</v>
          </cell>
          <cell r="O665" t="str">
            <v>HUSE921221</v>
          </cell>
          <cell r="P665">
            <v>44144</v>
          </cell>
        </row>
        <row r="666">
          <cell r="J666" t="str">
            <v>HUSE920959</v>
          </cell>
          <cell r="K666">
            <v>44144</v>
          </cell>
          <cell r="L666">
            <v>1523578</v>
          </cell>
          <cell r="N666">
            <v>44144</v>
          </cell>
          <cell r="O666" t="str">
            <v>HUSE921222</v>
          </cell>
          <cell r="P666">
            <v>44144</v>
          </cell>
        </row>
        <row r="667">
          <cell r="J667" t="str">
            <v>HUSE921216</v>
          </cell>
          <cell r="K667">
            <v>44144</v>
          </cell>
          <cell r="L667">
            <v>50700</v>
          </cell>
          <cell r="N667">
            <v>44144</v>
          </cell>
          <cell r="O667" t="str">
            <v>HUSE921243</v>
          </cell>
          <cell r="P667">
            <v>44144</v>
          </cell>
        </row>
        <row r="668">
          <cell r="J668" t="str">
            <v>HUSE921221</v>
          </cell>
          <cell r="K668">
            <v>44144</v>
          </cell>
          <cell r="L668">
            <v>50700</v>
          </cell>
          <cell r="N668">
            <v>44144</v>
          </cell>
          <cell r="O668" t="str">
            <v>HUSE921249</v>
          </cell>
          <cell r="P668">
            <v>44144</v>
          </cell>
        </row>
        <row r="669">
          <cell r="J669" t="str">
            <v>HUSE921222</v>
          </cell>
          <cell r="K669">
            <v>44144</v>
          </cell>
          <cell r="L669">
            <v>50700</v>
          </cell>
          <cell r="N669">
            <v>44144</v>
          </cell>
          <cell r="O669" t="str">
            <v>HUSE921283</v>
          </cell>
          <cell r="P669">
            <v>44144</v>
          </cell>
        </row>
        <row r="670">
          <cell r="J670" t="str">
            <v>HUSE921243</v>
          </cell>
          <cell r="K670">
            <v>44144</v>
          </cell>
          <cell r="L670">
            <v>50600</v>
          </cell>
          <cell r="N670">
            <v>44144</v>
          </cell>
          <cell r="O670" t="str">
            <v>HUSE921474</v>
          </cell>
          <cell r="P670">
            <v>44144</v>
          </cell>
        </row>
        <row r="671">
          <cell r="J671" t="str">
            <v>HUSE921249</v>
          </cell>
          <cell r="K671">
            <v>44144</v>
          </cell>
          <cell r="L671">
            <v>50700</v>
          </cell>
          <cell r="N671">
            <v>44144</v>
          </cell>
          <cell r="O671" t="str">
            <v>HUSE921481</v>
          </cell>
          <cell r="P671">
            <v>44144</v>
          </cell>
        </row>
        <row r="672">
          <cell r="J672" t="str">
            <v>HUSE921283</v>
          </cell>
          <cell r="K672">
            <v>44144</v>
          </cell>
          <cell r="L672">
            <v>50600</v>
          </cell>
          <cell r="N672">
            <v>44144</v>
          </cell>
          <cell r="O672" t="str">
            <v>HUSE921522</v>
          </cell>
          <cell r="P672">
            <v>44144</v>
          </cell>
        </row>
        <row r="673">
          <cell r="J673" t="str">
            <v>HUSE921474</v>
          </cell>
          <cell r="K673">
            <v>44144</v>
          </cell>
          <cell r="L673">
            <v>50600</v>
          </cell>
          <cell r="N673">
            <v>44144</v>
          </cell>
          <cell r="O673" t="str">
            <v>HUSE921538</v>
          </cell>
          <cell r="P673">
            <v>44144</v>
          </cell>
        </row>
        <row r="674">
          <cell r="J674" t="str">
            <v>HUSE921481</v>
          </cell>
          <cell r="K674">
            <v>44144</v>
          </cell>
          <cell r="L674">
            <v>50700</v>
          </cell>
          <cell r="N674">
            <v>44144</v>
          </cell>
          <cell r="O674" t="str">
            <v>HUSE921641</v>
          </cell>
          <cell r="P674">
            <v>44144</v>
          </cell>
        </row>
        <row r="675">
          <cell r="J675" t="str">
            <v>HUSE921522</v>
          </cell>
          <cell r="K675">
            <v>44144</v>
          </cell>
          <cell r="L675">
            <v>50600</v>
          </cell>
          <cell r="N675">
            <v>44144</v>
          </cell>
          <cell r="O675" t="str">
            <v>HUSE921711</v>
          </cell>
          <cell r="P675">
            <v>44144</v>
          </cell>
        </row>
        <row r="676">
          <cell r="J676" t="str">
            <v>HUSE921538</v>
          </cell>
          <cell r="K676">
            <v>44144</v>
          </cell>
          <cell r="L676">
            <v>50600</v>
          </cell>
          <cell r="N676">
            <v>44144</v>
          </cell>
          <cell r="O676" t="str">
            <v>HUSE921862</v>
          </cell>
          <cell r="P676">
            <v>44144</v>
          </cell>
        </row>
        <row r="677">
          <cell r="J677" t="str">
            <v>HUSE921641</v>
          </cell>
          <cell r="K677">
            <v>44144</v>
          </cell>
          <cell r="L677">
            <v>50600</v>
          </cell>
          <cell r="N677">
            <v>44144</v>
          </cell>
          <cell r="O677" t="str">
            <v>HUSE922466</v>
          </cell>
          <cell r="P677">
            <v>44144</v>
          </cell>
        </row>
        <row r="678">
          <cell r="J678" t="str">
            <v>HUSE921711</v>
          </cell>
          <cell r="K678">
            <v>44144</v>
          </cell>
          <cell r="L678">
            <v>80800</v>
          </cell>
          <cell r="N678">
            <v>44144</v>
          </cell>
          <cell r="O678" t="str">
            <v>HUSE922547</v>
          </cell>
          <cell r="P678">
            <v>44144</v>
          </cell>
        </row>
        <row r="679">
          <cell r="J679" t="str">
            <v>HUSE921862</v>
          </cell>
          <cell r="K679">
            <v>44144</v>
          </cell>
          <cell r="L679">
            <v>80800</v>
          </cell>
          <cell r="N679">
            <v>44168</v>
          </cell>
          <cell r="O679" t="str">
            <v>HUSE918133</v>
          </cell>
          <cell r="P679">
            <v>44168</v>
          </cell>
        </row>
        <row r="680">
          <cell r="J680" t="str">
            <v>HUSE922466</v>
          </cell>
          <cell r="K680">
            <v>44144</v>
          </cell>
          <cell r="L680">
            <v>80800</v>
          </cell>
          <cell r="N680">
            <v>44168</v>
          </cell>
          <cell r="O680" t="str">
            <v>HUSE921905</v>
          </cell>
          <cell r="P680">
            <v>44168</v>
          </cell>
        </row>
        <row r="681">
          <cell r="J681" t="str">
            <v>HUSE922547</v>
          </cell>
          <cell r="K681">
            <v>44144</v>
          </cell>
          <cell r="L681">
            <v>9658453</v>
          </cell>
          <cell r="N681">
            <v>44168</v>
          </cell>
          <cell r="O681" t="str">
            <v>HUSE921945</v>
          </cell>
          <cell r="P681">
            <v>44168</v>
          </cell>
        </row>
        <row r="682">
          <cell r="J682" t="str">
            <v>HUSE918133</v>
          </cell>
          <cell r="K682">
            <v>44168</v>
          </cell>
          <cell r="L682">
            <v>80800</v>
          </cell>
          <cell r="N682">
            <v>44168</v>
          </cell>
          <cell r="O682" t="str">
            <v>HUSE922050</v>
          </cell>
          <cell r="P682">
            <v>44168</v>
          </cell>
        </row>
        <row r="683">
          <cell r="J683" t="str">
            <v>HUSE921905</v>
          </cell>
          <cell r="K683">
            <v>44168</v>
          </cell>
          <cell r="L683">
            <v>50600</v>
          </cell>
          <cell r="N683">
            <v>44168</v>
          </cell>
          <cell r="O683" t="str">
            <v>HUSE922209</v>
          </cell>
          <cell r="P683">
            <v>44168</v>
          </cell>
        </row>
        <row r="684">
          <cell r="J684" t="str">
            <v>HUSE921945</v>
          </cell>
          <cell r="K684">
            <v>44168</v>
          </cell>
          <cell r="L684">
            <v>50700</v>
          </cell>
          <cell r="N684">
            <v>44168</v>
          </cell>
          <cell r="O684" t="str">
            <v>HUSE922445</v>
          </cell>
          <cell r="P684">
            <v>44168</v>
          </cell>
        </row>
        <row r="685">
          <cell r="J685" t="str">
            <v>HUSE922050</v>
          </cell>
          <cell r="K685">
            <v>44168</v>
          </cell>
          <cell r="L685">
            <v>50700</v>
          </cell>
          <cell r="N685">
            <v>44168</v>
          </cell>
          <cell r="O685" t="str">
            <v>HUSE922833</v>
          </cell>
          <cell r="P685">
            <v>44168</v>
          </cell>
        </row>
        <row r="686">
          <cell r="J686" t="str">
            <v>HUSE922209</v>
          </cell>
          <cell r="K686">
            <v>44168</v>
          </cell>
          <cell r="L686">
            <v>50600</v>
          </cell>
          <cell r="N686">
            <v>44168</v>
          </cell>
          <cell r="O686" t="str">
            <v>HUSE923298</v>
          </cell>
          <cell r="P686">
            <v>44168</v>
          </cell>
        </row>
        <row r="687">
          <cell r="J687" t="str">
            <v>HUSE922445</v>
          </cell>
          <cell r="K687">
            <v>44168</v>
          </cell>
          <cell r="L687">
            <v>80800</v>
          </cell>
          <cell r="N687">
            <v>44168</v>
          </cell>
          <cell r="O687" t="str">
            <v>HUSE923486</v>
          </cell>
          <cell r="P687">
            <v>44168</v>
          </cell>
        </row>
        <row r="688">
          <cell r="J688" t="str">
            <v>HUSE922833</v>
          </cell>
          <cell r="K688">
            <v>44168</v>
          </cell>
          <cell r="L688">
            <v>789113</v>
          </cell>
          <cell r="N688">
            <v>44168</v>
          </cell>
          <cell r="O688" t="str">
            <v>HUSE924100</v>
          </cell>
          <cell r="P688">
            <v>44168</v>
          </cell>
        </row>
        <row r="689">
          <cell r="J689" t="str">
            <v>HUSE923298</v>
          </cell>
          <cell r="K689">
            <v>44168</v>
          </cell>
          <cell r="L689">
            <v>50600</v>
          </cell>
          <cell r="N689">
            <v>44168</v>
          </cell>
          <cell r="O689" t="str">
            <v>HUSE924244</v>
          </cell>
          <cell r="P689">
            <v>44168</v>
          </cell>
        </row>
        <row r="690">
          <cell r="J690" t="str">
            <v>HUSE923486</v>
          </cell>
          <cell r="K690">
            <v>44168</v>
          </cell>
          <cell r="L690">
            <v>50700</v>
          </cell>
          <cell r="N690">
            <v>44168</v>
          </cell>
          <cell r="O690" t="str">
            <v>HUSE925183</v>
          </cell>
          <cell r="P690">
            <v>44168</v>
          </cell>
        </row>
        <row r="691">
          <cell r="J691" t="str">
            <v>HUSE924100</v>
          </cell>
          <cell r="K691">
            <v>44168</v>
          </cell>
          <cell r="L691">
            <v>80800</v>
          </cell>
          <cell r="N691">
            <v>44168</v>
          </cell>
          <cell r="O691" t="str">
            <v>HUSE925414</v>
          </cell>
          <cell r="P691">
            <v>44168</v>
          </cell>
        </row>
        <row r="692">
          <cell r="J692" t="str">
            <v>HUSE924244</v>
          </cell>
          <cell r="K692">
            <v>44168</v>
          </cell>
          <cell r="L692">
            <v>11763124</v>
          </cell>
          <cell r="N692">
            <v>44168</v>
          </cell>
          <cell r="O692" t="str">
            <v>HUSE926798</v>
          </cell>
          <cell r="P692">
            <v>44168</v>
          </cell>
        </row>
        <row r="693">
          <cell r="J693" t="str">
            <v>HUSE925183</v>
          </cell>
          <cell r="K693">
            <v>44168</v>
          </cell>
          <cell r="L693">
            <v>50600</v>
          </cell>
          <cell r="N693">
            <v>44168</v>
          </cell>
          <cell r="O693" t="str">
            <v>HUSE927516</v>
          </cell>
          <cell r="P693">
            <v>44168</v>
          </cell>
        </row>
        <row r="694">
          <cell r="J694" t="str">
            <v>HUSE925414</v>
          </cell>
          <cell r="K694">
            <v>44168</v>
          </cell>
          <cell r="L694">
            <v>8535916</v>
          </cell>
          <cell r="N694">
            <v>44172</v>
          </cell>
          <cell r="O694" t="str">
            <v>HUSE923566</v>
          </cell>
          <cell r="P694">
            <v>44172</v>
          </cell>
        </row>
        <row r="695">
          <cell r="J695" t="str">
            <v>HUSE926798</v>
          </cell>
          <cell r="K695">
            <v>44168</v>
          </cell>
          <cell r="L695">
            <v>11672398</v>
          </cell>
          <cell r="N695">
            <v>44172</v>
          </cell>
          <cell r="O695" t="str">
            <v>HUSE924356</v>
          </cell>
          <cell r="P695">
            <v>44172</v>
          </cell>
        </row>
        <row r="696">
          <cell r="J696" t="str">
            <v>HUSE927516</v>
          </cell>
          <cell r="K696">
            <v>44168</v>
          </cell>
          <cell r="L696">
            <v>6065854</v>
          </cell>
          <cell r="N696">
            <v>44172</v>
          </cell>
          <cell r="O696" t="str">
            <v>HUSE926843</v>
          </cell>
          <cell r="P696">
            <v>44172</v>
          </cell>
        </row>
        <row r="697">
          <cell r="J697" t="str">
            <v>HUSE923566</v>
          </cell>
          <cell r="K697">
            <v>44172</v>
          </cell>
          <cell r="L697">
            <v>11141971</v>
          </cell>
          <cell r="N697">
            <v>44172</v>
          </cell>
          <cell r="O697" t="str">
            <v>HUSE927514</v>
          </cell>
          <cell r="P697">
            <v>44172</v>
          </cell>
        </row>
        <row r="698">
          <cell r="J698" t="str">
            <v>HUSE924356</v>
          </cell>
          <cell r="K698">
            <v>44172</v>
          </cell>
          <cell r="L698">
            <v>80800</v>
          </cell>
          <cell r="N698">
            <v>44172</v>
          </cell>
          <cell r="O698" t="str">
            <v>HUSE927746</v>
          </cell>
          <cell r="P698">
            <v>44172</v>
          </cell>
        </row>
        <row r="699">
          <cell r="J699" t="str">
            <v>HUSE926843</v>
          </cell>
          <cell r="K699">
            <v>44172</v>
          </cell>
          <cell r="L699">
            <v>80800</v>
          </cell>
          <cell r="N699">
            <v>44172</v>
          </cell>
          <cell r="O699" t="str">
            <v>HUSE928853</v>
          </cell>
          <cell r="P699">
            <v>44172</v>
          </cell>
        </row>
        <row r="700">
          <cell r="J700" t="str">
            <v>HUSE927514</v>
          </cell>
          <cell r="K700">
            <v>44172</v>
          </cell>
          <cell r="L700">
            <v>20150334</v>
          </cell>
          <cell r="N700">
            <v>44172</v>
          </cell>
          <cell r="O700" t="str">
            <v>HUSE929354</v>
          </cell>
          <cell r="P700">
            <v>44172</v>
          </cell>
        </row>
        <row r="701">
          <cell r="J701" t="str">
            <v>HUSE927746</v>
          </cell>
          <cell r="K701">
            <v>44172</v>
          </cell>
          <cell r="L701">
            <v>302473</v>
          </cell>
          <cell r="N701">
            <v>44172</v>
          </cell>
          <cell r="O701" t="str">
            <v>HUSE929486</v>
          </cell>
          <cell r="P701">
            <v>44172</v>
          </cell>
        </row>
        <row r="702">
          <cell r="J702" t="str">
            <v>HUSE928853</v>
          </cell>
          <cell r="K702">
            <v>44172</v>
          </cell>
          <cell r="L702">
            <v>80800</v>
          </cell>
          <cell r="N702">
            <v>44172</v>
          </cell>
          <cell r="O702" t="str">
            <v>HUSE929567</v>
          </cell>
          <cell r="P702">
            <v>44172</v>
          </cell>
        </row>
        <row r="703">
          <cell r="J703" t="str">
            <v>HUSE929354</v>
          </cell>
          <cell r="K703">
            <v>44172</v>
          </cell>
          <cell r="L703">
            <v>80800</v>
          </cell>
          <cell r="N703">
            <v>44172</v>
          </cell>
          <cell r="O703" t="str">
            <v>HUSE929776</v>
          </cell>
          <cell r="P703">
            <v>44172</v>
          </cell>
        </row>
        <row r="704">
          <cell r="J704" t="str">
            <v>HUSE929486</v>
          </cell>
          <cell r="K704">
            <v>44172</v>
          </cell>
          <cell r="L704">
            <v>80800</v>
          </cell>
          <cell r="N704">
            <v>44172</v>
          </cell>
          <cell r="O704" t="str">
            <v>HUSE929820</v>
          </cell>
          <cell r="P704">
            <v>44172</v>
          </cell>
        </row>
        <row r="705">
          <cell r="J705" t="str">
            <v>HUSE929567</v>
          </cell>
          <cell r="K705">
            <v>44172</v>
          </cell>
          <cell r="L705">
            <v>80800</v>
          </cell>
          <cell r="N705">
            <v>44172</v>
          </cell>
          <cell r="O705" t="str">
            <v>HUSE929821</v>
          </cell>
          <cell r="P705">
            <v>44172</v>
          </cell>
        </row>
        <row r="706">
          <cell r="J706" t="str">
            <v>HUSE929776</v>
          </cell>
          <cell r="K706">
            <v>44172</v>
          </cell>
          <cell r="L706">
            <v>80800</v>
          </cell>
          <cell r="N706">
            <v>44172</v>
          </cell>
          <cell r="O706" t="str">
            <v>HUSE930062</v>
          </cell>
          <cell r="P706">
            <v>44172</v>
          </cell>
        </row>
        <row r="707">
          <cell r="J707" t="str">
            <v>HUSE929820</v>
          </cell>
          <cell r="K707">
            <v>44172</v>
          </cell>
          <cell r="L707">
            <v>339113</v>
          </cell>
          <cell r="N707">
            <v>44172</v>
          </cell>
          <cell r="O707" t="str">
            <v>HUSE930180</v>
          </cell>
          <cell r="P707">
            <v>44172</v>
          </cell>
        </row>
        <row r="708">
          <cell r="J708" t="str">
            <v>HUSE929821</v>
          </cell>
          <cell r="K708">
            <v>44172</v>
          </cell>
          <cell r="L708">
            <v>677806</v>
          </cell>
          <cell r="N708">
            <v>44176</v>
          </cell>
          <cell r="O708" t="str">
            <v>HUS00024</v>
          </cell>
          <cell r="P708">
            <v>44176</v>
          </cell>
        </row>
        <row r="709">
          <cell r="J709" t="str">
            <v>HUSE930062</v>
          </cell>
          <cell r="K709">
            <v>44172</v>
          </cell>
          <cell r="L709">
            <v>676272</v>
          </cell>
          <cell r="N709">
            <v>44176</v>
          </cell>
          <cell r="O709" t="str">
            <v>HUS00079</v>
          </cell>
          <cell r="P709">
            <v>44176</v>
          </cell>
        </row>
        <row r="710">
          <cell r="J710" t="str">
            <v>HUSE930180</v>
          </cell>
          <cell r="K710">
            <v>44172</v>
          </cell>
          <cell r="L710">
            <v>332536</v>
          </cell>
          <cell r="N710">
            <v>44200</v>
          </cell>
          <cell r="O710" t="str">
            <v>HUS00355</v>
          </cell>
          <cell r="P710">
            <v>44200</v>
          </cell>
        </row>
        <row r="711">
          <cell r="J711" t="str">
            <v>HUS00024</v>
          </cell>
          <cell r="K711">
            <v>44176</v>
          </cell>
          <cell r="L711">
            <v>429000</v>
          </cell>
          <cell r="N711">
            <v>44200</v>
          </cell>
          <cell r="O711" t="str">
            <v>HUS00362</v>
          </cell>
          <cell r="P711">
            <v>44200</v>
          </cell>
        </row>
        <row r="712">
          <cell r="J712" t="str">
            <v>HUS00079</v>
          </cell>
          <cell r="K712">
            <v>44176</v>
          </cell>
          <cell r="L712">
            <v>142800</v>
          </cell>
          <cell r="N712">
            <v>44200</v>
          </cell>
          <cell r="O712" t="str">
            <v>HUS00401</v>
          </cell>
          <cell r="P712">
            <v>44200</v>
          </cell>
        </row>
        <row r="713">
          <cell r="J713" t="str">
            <v>HUS00355</v>
          </cell>
          <cell r="K713">
            <v>44200</v>
          </cell>
          <cell r="L713">
            <v>50600</v>
          </cell>
          <cell r="N713">
            <v>44200</v>
          </cell>
          <cell r="O713" t="str">
            <v>HUS00556</v>
          </cell>
          <cell r="P713">
            <v>44200</v>
          </cell>
        </row>
        <row r="714">
          <cell r="J714" t="str">
            <v>HUS00362</v>
          </cell>
          <cell r="K714">
            <v>44200</v>
          </cell>
          <cell r="L714">
            <v>65900</v>
          </cell>
          <cell r="N714">
            <v>44200</v>
          </cell>
          <cell r="O714" t="str">
            <v>HUS00737</v>
          </cell>
          <cell r="P714">
            <v>44200</v>
          </cell>
        </row>
        <row r="715">
          <cell r="J715" t="str">
            <v>HUS00401</v>
          </cell>
          <cell r="K715">
            <v>44200</v>
          </cell>
          <cell r="L715">
            <v>142800</v>
          </cell>
          <cell r="N715">
            <v>44200</v>
          </cell>
          <cell r="O715" t="str">
            <v>HUS00880</v>
          </cell>
          <cell r="P715">
            <v>44200</v>
          </cell>
        </row>
        <row r="716">
          <cell r="J716" t="str">
            <v>HUS00556</v>
          </cell>
          <cell r="K716">
            <v>44200</v>
          </cell>
          <cell r="L716">
            <v>142800</v>
          </cell>
          <cell r="N716">
            <v>44200</v>
          </cell>
          <cell r="O716" t="str">
            <v>HUS00922</v>
          </cell>
          <cell r="P716">
            <v>44200</v>
          </cell>
        </row>
        <row r="717">
          <cell r="J717" t="str">
            <v>HUS00737</v>
          </cell>
          <cell r="K717">
            <v>44200</v>
          </cell>
          <cell r="L717">
            <v>50600</v>
          </cell>
          <cell r="N717">
            <v>44200</v>
          </cell>
          <cell r="O717" t="str">
            <v>HUS01016</v>
          </cell>
          <cell r="P717">
            <v>44200</v>
          </cell>
        </row>
        <row r="718">
          <cell r="J718" t="str">
            <v>HUS00880</v>
          </cell>
          <cell r="K718">
            <v>44200</v>
          </cell>
          <cell r="L718">
            <v>16548509</v>
          </cell>
          <cell r="N718">
            <v>44200</v>
          </cell>
          <cell r="O718" t="str">
            <v>HUS01025</v>
          </cell>
          <cell r="P718">
            <v>44200</v>
          </cell>
        </row>
        <row r="719">
          <cell r="J719" t="str">
            <v>HUS00922</v>
          </cell>
          <cell r="K719">
            <v>44200</v>
          </cell>
          <cell r="L719">
            <v>133900</v>
          </cell>
          <cell r="N719">
            <v>44200</v>
          </cell>
          <cell r="O719" t="str">
            <v>HUS01263</v>
          </cell>
          <cell r="P719">
            <v>44200</v>
          </cell>
        </row>
        <row r="720">
          <cell r="J720" t="str">
            <v>HUS01016</v>
          </cell>
          <cell r="K720">
            <v>44200</v>
          </cell>
          <cell r="L720">
            <v>142800</v>
          </cell>
          <cell r="N720">
            <v>44200</v>
          </cell>
          <cell r="O720" t="str">
            <v>HUS01319</v>
          </cell>
          <cell r="P720">
            <v>44200</v>
          </cell>
        </row>
        <row r="721">
          <cell r="J721" t="str">
            <v>HUS01025</v>
          </cell>
          <cell r="K721">
            <v>44200</v>
          </cell>
          <cell r="L721">
            <v>142800</v>
          </cell>
          <cell r="N721">
            <v>44200</v>
          </cell>
          <cell r="O721" t="str">
            <v>HUS01475</v>
          </cell>
          <cell r="P721">
            <v>44200</v>
          </cell>
        </row>
        <row r="722">
          <cell r="J722" t="str">
            <v>HUS01263</v>
          </cell>
          <cell r="K722">
            <v>44200</v>
          </cell>
          <cell r="L722">
            <v>142800</v>
          </cell>
          <cell r="N722">
            <v>44200</v>
          </cell>
          <cell r="O722" t="str">
            <v>HUS01582</v>
          </cell>
          <cell r="P722">
            <v>44200</v>
          </cell>
        </row>
        <row r="723">
          <cell r="J723" t="str">
            <v>HUS01319</v>
          </cell>
          <cell r="K723">
            <v>44200</v>
          </cell>
          <cell r="L723">
            <v>65900</v>
          </cell>
          <cell r="N723">
            <v>44200</v>
          </cell>
          <cell r="O723" t="str">
            <v>HUS02470</v>
          </cell>
          <cell r="P723">
            <v>44200</v>
          </cell>
        </row>
        <row r="724">
          <cell r="J724" t="str">
            <v>HUS01475</v>
          </cell>
          <cell r="K724">
            <v>44200</v>
          </cell>
          <cell r="L724">
            <v>65800</v>
          </cell>
          <cell r="N724">
            <v>44200</v>
          </cell>
          <cell r="O724" t="str">
            <v>HUS03758</v>
          </cell>
          <cell r="P724">
            <v>44200</v>
          </cell>
        </row>
        <row r="725">
          <cell r="J725" t="str">
            <v>HUS01582</v>
          </cell>
          <cell r="K725">
            <v>44200</v>
          </cell>
          <cell r="L725">
            <v>794238</v>
          </cell>
          <cell r="N725">
            <v>44200</v>
          </cell>
          <cell r="O725" t="str">
            <v>HUSE914074</v>
          </cell>
          <cell r="P725">
            <v>44200</v>
          </cell>
        </row>
        <row r="726">
          <cell r="J726" t="str">
            <v>HUS02470</v>
          </cell>
          <cell r="K726">
            <v>44200</v>
          </cell>
          <cell r="L726">
            <v>1905000</v>
          </cell>
          <cell r="N726">
            <v>44200</v>
          </cell>
          <cell r="O726" t="str">
            <v>HUSE919557</v>
          </cell>
          <cell r="P726">
            <v>44200</v>
          </cell>
        </row>
        <row r="727">
          <cell r="J727" t="str">
            <v>HUS03758</v>
          </cell>
          <cell r="K727">
            <v>44200</v>
          </cell>
          <cell r="L727">
            <v>80800</v>
          </cell>
          <cell r="N727">
            <v>44200</v>
          </cell>
          <cell r="O727" t="str">
            <v>HUSE920089</v>
          </cell>
          <cell r="P727">
            <v>44200</v>
          </cell>
        </row>
        <row r="728">
          <cell r="J728" t="str">
            <v>HUSE914074</v>
          </cell>
          <cell r="K728">
            <v>44200</v>
          </cell>
          <cell r="L728">
            <v>661400</v>
          </cell>
          <cell r="N728">
            <v>44200</v>
          </cell>
          <cell r="O728" t="str">
            <v>HUSE920444</v>
          </cell>
          <cell r="P728">
            <v>44200</v>
          </cell>
        </row>
        <row r="729">
          <cell r="J729" t="str">
            <v>HUSE919557</v>
          </cell>
          <cell r="K729">
            <v>44200</v>
          </cell>
          <cell r="L729">
            <v>2731200</v>
          </cell>
          <cell r="N729">
            <v>44200</v>
          </cell>
          <cell r="O729" t="str">
            <v>HUSE921455</v>
          </cell>
          <cell r="P729">
            <v>44200</v>
          </cell>
        </row>
        <row r="730">
          <cell r="J730" t="str">
            <v>HUSE920089</v>
          </cell>
          <cell r="K730">
            <v>44200</v>
          </cell>
          <cell r="L730">
            <v>997600</v>
          </cell>
          <cell r="N730">
            <v>44200</v>
          </cell>
          <cell r="O730" t="str">
            <v>HUSE921659</v>
          </cell>
          <cell r="P730">
            <v>44200</v>
          </cell>
        </row>
        <row r="731">
          <cell r="J731" t="str">
            <v>HUSE920444</v>
          </cell>
          <cell r="K731">
            <v>44200</v>
          </cell>
          <cell r="L731">
            <v>107800</v>
          </cell>
          <cell r="N731">
            <v>44200</v>
          </cell>
          <cell r="O731" t="str">
            <v>HUSE921741</v>
          </cell>
          <cell r="P731">
            <v>44200</v>
          </cell>
        </row>
        <row r="732">
          <cell r="J732" t="str">
            <v>HUSE921455</v>
          </cell>
          <cell r="K732">
            <v>44200</v>
          </cell>
          <cell r="L732">
            <v>63000</v>
          </cell>
          <cell r="N732">
            <v>44200</v>
          </cell>
          <cell r="O732" t="str">
            <v>HUSE926702</v>
          </cell>
          <cell r="P732">
            <v>44200</v>
          </cell>
        </row>
        <row r="733">
          <cell r="J733" t="str">
            <v>HUSE921659</v>
          </cell>
          <cell r="K733">
            <v>44200</v>
          </cell>
          <cell r="L733">
            <v>56100</v>
          </cell>
          <cell r="N733">
            <v>44200</v>
          </cell>
          <cell r="O733" t="str">
            <v>HUSE927343</v>
          </cell>
          <cell r="P733">
            <v>44200</v>
          </cell>
        </row>
        <row r="734">
          <cell r="J734" t="str">
            <v>HUSE921741</v>
          </cell>
          <cell r="K734">
            <v>44200</v>
          </cell>
          <cell r="L734">
            <v>621000</v>
          </cell>
          <cell r="N734">
            <v>44200</v>
          </cell>
          <cell r="O734" t="str">
            <v>HUSE928687</v>
          </cell>
          <cell r="P734">
            <v>44200</v>
          </cell>
        </row>
        <row r="735">
          <cell r="J735" t="str">
            <v>HUSE926702</v>
          </cell>
          <cell r="K735">
            <v>44200</v>
          </cell>
          <cell r="L735">
            <v>80800</v>
          </cell>
          <cell r="N735">
            <v>44200</v>
          </cell>
          <cell r="O735" t="str">
            <v>HUSE929407</v>
          </cell>
          <cell r="P735">
            <v>44200</v>
          </cell>
        </row>
        <row r="736">
          <cell r="J736" t="str">
            <v>HUSE927343</v>
          </cell>
          <cell r="K736">
            <v>44200</v>
          </cell>
          <cell r="L736">
            <v>24758291</v>
          </cell>
          <cell r="N736">
            <v>44200</v>
          </cell>
          <cell r="O736" t="str">
            <v>HUSE929490</v>
          </cell>
          <cell r="P736">
            <v>44200</v>
          </cell>
        </row>
        <row r="737">
          <cell r="J737" t="str">
            <v>HUSE928687</v>
          </cell>
          <cell r="K737">
            <v>44200</v>
          </cell>
          <cell r="L737">
            <v>818500</v>
          </cell>
          <cell r="N737">
            <v>44200</v>
          </cell>
          <cell r="O737" t="str">
            <v>HUSE930199</v>
          </cell>
          <cell r="P737">
            <v>44200</v>
          </cell>
        </row>
        <row r="738">
          <cell r="J738" t="str">
            <v>HUSE929407</v>
          </cell>
          <cell r="K738">
            <v>44200</v>
          </cell>
          <cell r="L738">
            <v>1236200</v>
          </cell>
          <cell r="N738">
            <v>44200</v>
          </cell>
          <cell r="O738" t="str">
            <v>HUSE930318</v>
          </cell>
          <cell r="P738">
            <v>44200</v>
          </cell>
        </row>
        <row r="739">
          <cell r="J739" t="str">
            <v>HUSE929490</v>
          </cell>
          <cell r="K739">
            <v>44200</v>
          </cell>
          <cell r="L739">
            <v>80800</v>
          </cell>
          <cell r="N739">
            <v>44204</v>
          </cell>
          <cell r="O739" t="str">
            <v>HUS02493</v>
          </cell>
          <cell r="P739">
            <v>44204</v>
          </cell>
        </row>
        <row r="740">
          <cell r="J740" t="str">
            <v>HUSE930199</v>
          </cell>
          <cell r="K740">
            <v>44200</v>
          </cell>
          <cell r="L740">
            <v>29276871</v>
          </cell>
          <cell r="N740">
            <v>44204</v>
          </cell>
          <cell r="O740" t="str">
            <v>HUS03934</v>
          </cell>
          <cell r="P740">
            <v>44204</v>
          </cell>
        </row>
        <row r="741">
          <cell r="J741" t="str">
            <v>HUSE930318</v>
          </cell>
          <cell r="K741">
            <v>44200</v>
          </cell>
          <cell r="L741">
            <v>4224869</v>
          </cell>
          <cell r="N741">
            <v>44204</v>
          </cell>
          <cell r="O741" t="str">
            <v>HUS04277</v>
          </cell>
          <cell r="P741">
            <v>44204</v>
          </cell>
        </row>
        <row r="742">
          <cell r="J742" t="str">
            <v>HUS02493</v>
          </cell>
          <cell r="K742">
            <v>44204</v>
          </cell>
          <cell r="L742">
            <v>3587802</v>
          </cell>
          <cell r="N742">
            <v>44204</v>
          </cell>
          <cell r="O742" t="str">
            <v>HUS04314</v>
          </cell>
          <cell r="P742">
            <v>44204</v>
          </cell>
        </row>
        <row r="743">
          <cell r="J743" t="str">
            <v>HUS03934</v>
          </cell>
          <cell r="K743">
            <v>44204</v>
          </cell>
          <cell r="L743">
            <v>7515844</v>
          </cell>
          <cell r="N743">
            <v>44204</v>
          </cell>
          <cell r="O743" t="str">
            <v>HUS04322</v>
          </cell>
          <cell r="P743">
            <v>44204</v>
          </cell>
        </row>
        <row r="744">
          <cell r="J744" t="str">
            <v>HUS04277</v>
          </cell>
          <cell r="K744">
            <v>44204</v>
          </cell>
          <cell r="L744">
            <v>2752905</v>
          </cell>
          <cell r="N744">
            <v>44204</v>
          </cell>
          <cell r="O744" t="str">
            <v>HUS04976</v>
          </cell>
          <cell r="P744">
            <v>44204</v>
          </cell>
        </row>
        <row r="745">
          <cell r="J745" t="str">
            <v>HUS04314</v>
          </cell>
          <cell r="K745">
            <v>44204</v>
          </cell>
          <cell r="L745">
            <v>1831044</v>
          </cell>
          <cell r="N745">
            <v>44204</v>
          </cell>
          <cell r="O745" t="str">
            <v>HUS05000</v>
          </cell>
          <cell r="P745">
            <v>44204</v>
          </cell>
        </row>
        <row r="746">
          <cell r="J746" t="str">
            <v>HUS04322</v>
          </cell>
          <cell r="K746">
            <v>44204</v>
          </cell>
          <cell r="L746">
            <v>6713553</v>
          </cell>
          <cell r="N746">
            <v>44231</v>
          </cell>
          <cell r="O746" t="str">
            <v>HUS00558</v>
          </cell>
          <cell r="P746">
            <v>44231</v>
          </cell>
        </row>
        <row r="747">
          <cell r="J747" t="str">
            <v>HUS04976</v>
          </cell>
          <cell r="K747">
            <v>44204</v>
          </cell>
          <cell r="L747">
            <v>2143892</v>
          </cell>
          <cell r="N747">
            <v>44231</v>
          </cell>
          <cell r="O747" t="str">
            <v>HUS01482</v>
          </cell>
          <cell r="P747">
            <v>44231</v>
          </cell>
        </row>
        <row r="748">
          <cell r="J748" t="str">
            <v>HUS05000</v>
          </cell>
          <cell r="K748">
            <v>44204</v>
          </cell>
          <cell r="L748">
            <v>7768327</v>
          </cell>
          <cell r="N748">
            <v>44231</v>
          </cell>
          <cell r="O748" t="str">
            <v>HUS01890</v>
          </cell>
          <cell r="P748">
            <v>44231</v>
          </cell>
        </row>
        <row r="749">
          <cell r="J749" t="str">
            <v>HUS00558</v>
          </cell>
          <cell r="K749">
            <v>44231</v>
          </cell>
          <cell r="L749">
            <v>142800</v>
          </cell>
          <cell r="N749">
            <v>44231</v>
          </cell>
          <cell r="O749" t="str">
            <v>HUS02107</v>
          </cell>
          <cell r="P749">
            <v>44231</v>
          </cell>
        </row>
        <row r="750">
          <cell r="J750" t="str">
            <v>HUS01482</v>
          </cell>
          <cell r="K750">
            <v>44231</v>
          </cell>
          <cell r="L750">
            <v>50600</v>
          </cell>
          <cell r="N750">
            <v>44231</v>
          </cell>
          <cell r="O750" t="str">
            <v>HUS02139</v>
          </cell>
          <cell r="P750">
            <v>44231</v>
          </cell>
        </row>
        <row r="751">
          <cell r="J751" t="str">
            <v>HUS01890</v>
          </cell>
          <cell r="K751">
            <v>44231</v>
          </cell>
          <cell r="L751">
            <v>279918</v>
          </cell>
          <cell r="N751">
            <v>44231</v>
          </cell>
          <cell r="O751" t="str">
            <v>HUS02216</v>
          </cell>
          <cell r="P751">
            <v>44231</v>
          </cell>
        </row>
        <row r="752">
          <cell r="J752" t="str">
            <v>HUS02107</v>
          </cell>
          <cell r="K752">
            <v>44231</v>
          </cell>
          <cell r="L752">
            <v>80800</v>
          </cell>
          <cell r="N752">
            <v>44231</v>
          </cell>
          <cell r="O752" t="str">
            <v>HUS02557</v>
          </cell>
          <cell r="P752">
            <v>44231</v>
          </cell>
        </row>
        <row r="753">
          <cell r="J753" t="str">
            <v>HUS02139</v>
          </cell>
          <cell r="K753">
            <v>44231</v>
          </cell>
          <cell r="L753">
            <v>8409379</v>
          </cell>
          <cell r="N753">
            <v>44231</v>
          </cell>
          <cell r="O753" t="str">
            <v>HUS02940</v>
          </cell>
          <cell r="P753">
            <v>44231</v>
          </cell>
        </row>
        <row r="754">
          <cell r="J754" t="str">
            <v>HUS02216</v>
          </cell>
          <cell r="K754">
            <v>44231</v>
          </cell>
          <cell r="L754">
            <v>50600</v>
          </cell>
          <cell r="N754">
            <v>44231</v>
          </cell>
          <cell r="O754" t="str">
            <v>HUS03189</v>
          </cell>
          <cell r="P754">
            <v>44231</v>
          </cell>
        </row>
        <row r="755">
          <cell r="J755" t="str">
            <v>HUS02557</v>
          </cell>
          <cell r="K755">
            <v>44231</v>
          </cell>
          <cell r="L755">
            <v>142800</v>
          </cell>
          <cell r="N755">
            <v>44231</v>
          </cell>
          <cell r="O755" t="str">
            <v>HUS03622</v>
          </cell>
          <cell r="P755">
            <v>44231</v>
          </cell>
        </row>
        <row r="756">
          <cell r="J756" t="str">
            <v>HUS02940</v>
          </cell>
          <cell r="K756">
            <v>44231</v>
          </cell>
          <cell r="L756">
            <v>4297128</v>
          </cell>
          <cell r="N756">
            <v>44231</v>
          </cell>
          <cell r="O756" t="str">
            <v>HUS03676</v>
          </cell>
          <cell r="P756">
            <v>44231</v>
          </cell>
        </row>
        <row r="757">
          <cell r="J757" t="str">
            <v>HUS03189</v>
          </cell>
          <cell r="K757">
            <v>44231</v>
          </cell>
          <cell r="L757">
            <v>18801251</v>
          </cell>
          <cell r="N757">
            <v>44231</v>
          </cell>
          <cell r="O757" t="str">
            <v>HUS03706</v>
          </cell>
          <cell r="P757">
            <v>44231</v>
          </cell>
        </row>
        <row r="758">
          <cell r="J758" t="str">
            <v>HUS03622</v>
          </cell>
          <cell r="K758">
            <v>44231</v>
          </cell>
          <cell r="L758">
            <v>639376</v>
          </cell>
          <cell r="N758">
            <v>44231</v>
          </cell>
          <cell r="O758" t="str">
            <v>HUS03828</v>
          </cell>
          <cell r="P758">
            <v>44231</v>
          </cell>
        </row>
        <row r="759">
          <cell r="J759" t="str">
            <v>HUS03676</v>
          </cell>
          <cell r="K759">
            <v>44231</v>
          </cell>
          <cell r="L759">
            <v>740097</v>
          </cell>
          <cell r="N759">
            <v>44231</v>
          </cell>
          <cell r="O759" t="str">
            <v>HUS03837</v>
          </cell>
          <cell r="P759">
            <v>44231</v>
          </cell>
        </row>
        <row r="760">
          <cell r="J760" t="str">
            <v>HUS03706</v>
          </cell>
          <cell r="K760">
            <v>44231</v>
          </cell>
          <cell r="L760">
            <v>58995764</v>
          </cell>
          <cell r="N760">
            <v>44231</v>
          </cell>
          <cell r="O760" t="str">
            <v>HUS04084</v>
          </cell>
          <cell r="P760">
            <v>44231</v>
          </cell>
        </row>
        <row r="761">
          <cell r="J761" t="str">
            <v>HUS03828</v>
          </cell>
          <cell r="K761">
            <v>44231</v>
          </cell>
          <cell r="L761">
            <v>11322768</v>
          </cell>
          <cell r="N761">
            <v>44231</v>
          </cell>
          <cell r="O761" t="str">
            <v>HUS04358</v>
          </cell>
          <cell r="P761">
            <v>44231</v>
          </cell>
        </row>
        <row r="762">
          <cell r="J762" t="str">
            <v>HUS03837</v>
          </cell>
          <cell r="K762">
            <v>44231</v>
          </cell>
          <cell r="L762">
            <v>80800</v>
          </cell>
          <cell r="N762">
            <v>44231</v>
          </cell>
          <cell r="O762" t="str">
            <v>HUS04381</v>
          </cell>
          <cell r="P762">
            <v>44231</v>
          </cell>
        </row>
        <row r="763">
          <cell r="J763" t="str">
            <v>HUS04084</v>
          </cell>
          <cell r="K763">
            <v>44231</v>
          </cell>
          <cell r="L763">
            <v>80800</v>
          </cell>
          <cell r="N763">
            <v>44231</v>
          </cell>
          <cell r="O763" t="str">
            <v>HUS04429</v>
          </cell>
          <cell r="P763">
            <v>44231</v>
          </cell>
        </row>
        <row r="764">
          <cell r="J764" t="str">
            <v>HUS04358</v>
          </cell>
          <cell r="K764">
            <v>44231</v>
          </cell>
          <cell r="L764">
            <v>2169940</v>
          </cell>
          <cell r="N764">
            <v>44231</v>
          </cell>
          <cell r="O764" t="str">
            <v>HUS04503</v>
          </cell>
          <cell r="P764">
            <v>44231</v>
          </cell>
        </row>
        <row r="765">
          <cell r="J765" t="str">
            <v>HUS04381</v>
          </cell>
          <cell r="K765">
            <v>44231</v>
          </cell>
          <cell r="L765">
            <v>1146829</v>
          </cell>
          <cell r="N765">
            <v>44231</v>
          </cell>
          <cell r="O765" t="str">
            <v>HUS04512</v>
          </cell>
          <cell r="P765">
            <v>44231</v>
          </cell>
        </row>
        <row r="766">
          <cell r="J766" t="str">
            <v>HUS04429</v>
          </cell>
          <cell r="K766">
            <v>44231</v>
          </cell>
          <cell r="L766">
            <v>13246495</v>
          </cell>
          <cell r="N766">
            <v>44231</v>
          </cell>
          <cell r="O766" t="str">
            <v>HUS04534</v>
          </cell>
          <cell r="P766">
            <v>44231</v>
          </cell>
        </row>
        <row r="767">
          <cell r="J767" t="str">
            <v>HUS04503</v>
          </cell>
          <cell r="K767">
            <v>44231</v>
          </cell>
          <cell r="L767">
            <v>591400</v>
          </cell>
          <cell r="N767">
            <v>44231</v>
          </cell>
          <cell r="O767" t="str">
            <v>HUS04536</v>
          </cell>
          <cell r="P767">
            <v>44231</v>
          </cell>
        </row>
        <row r="768">
          <cell r="J768" t="str">
            <v>HUS04512</v>
          </cell>
          <cell r="K768">
            <v>44231</v>
          </cell>
          <cell r="L768">
            <v>2139198</v>
          </cell>
          <cell r="N768">
            <v>44231</v>
          </cell>
          <cell r="O768" t="str">
            <v>HUS04574</v>
          </cell>
          <cell r="P768">
            <v>44231</v>
          </cell>
        </row>
        <row r="769">
          <cell r="J769" t="str">
            <v>HUS04534</v>
          </cell>
          <cell r="K769">
            <v>44231</v>
          </cell>
          <cell r="L769">
            <v>586625</v>
          </cell>
          <cell r="N769">
            <v>44231</v>
          </cell>
          <cell r="O769" t="str">
            <v>HUS04578</v>
          </cell>
          <cell r="P769">
            <v>44231</v>
          </cell>
        </row>
        <row r="770">
          <cell r="J770" t="str">
            <v>HUS04536</v>
          </cell>
          <cell r="K770">
            <v>44231</v>
          </cell>
          <cell r="L770">
            <v>2177397</v>
          </cell>
          <cell r="N770">
            <v>44231</v>
          </cell>
          <cell r="O770" t="str">
            <v>HUS04598</v>
          </cell>
          <cell r="P770">
            <v>44231</v>
          </cell>
        </row>
        <row r="771">
          <cell r="J771" t="str">
            <v>HUS04574</v>
          </cell>
          <cell r="K771">
            <v>44231</v>
          </cell>
          <cell r="L771">
            <v>2000548</v>
          </cell>
          <cell r="N771">
            <v>44231</v>
          </cell>
          <cell r="O771" t="str">
            <v>HUS04929</v>
          </cell>
          <cell r="P771">
            <v>44231</v>
          </cell>
        </row>
        <row r="772">
          <cell r="J772" t="str">
            <v>HUS04578</v>
          </cell>
          <cell r="K772">
            <v>44231</v>
          </cell>
          <cell r="L772">
            <v>1858093</v>
          </cell>
          <cell r="N772">
            <v>44231</v>
          </cell>
          <cell r="O772" t="str">
            <v>HUS05218</v>
          </cell>
          <cell r="P772">
            <v>44231</v>
          </cell>
        </row>
        <row r="773">
          <cell r="J773" t="str">
            <v>HUS04598</v>
          </cell>
          <cell r="K773">
            <v>44231</v>
          </cell>
          <cell r="L773">
            <v>8831455</v>
          </cell>
          <cell r="N773">
            <v>44231</v>
          </cell>
          <cell r="O773" t="str">
            <v>HUS05305</v>
          </cell>
          <cell r="P773">
            <v>44231</v>
          </cell>
        </row>
        <row r="774">
          <cell r="J774" t="str">
            <v>HUS04929</v>
          </cell>
          <cell r="K774">
            <v>44231</v>
          </cell>
          <cell r="L774">
            <v>1000249</v>
          </cell>
          <cell r="N774">
            <v>44231</v>
          </cell>
          <cell r="O774" t="str">
            <v>HUS05551</v>
          </cell>
          <cell r="P774">
            <v>44231</v>
          </cell>
        </row>
        <row r="775">
          <cell r="J775" t="str">
            <v>HUS05218</v>
          </cell>
          <cell r="K775">
            <v>44231</v>
          </cell>
          <cell r="L775">
            <v>743844</v>
          </cell>
          <cell r="N775">
            <v>44231</v>
          </cell>
          <cell r="O775" t="str">
            <v>HUS05839</v>
          </cell>
          <cell r="P775">
            <v>44231</v>
          </cell>
        </row>
        <row r="776">
          <cell r="J776" t="str">
            <v>HUS05305</v>
          </cell>
          <cell r="K776">
            <v>44231</v>
          </cell>
          <cell r="L776">
            <v>963008</v>
          </cell>
          <cell r="N776">
            <v>44231</v>
          </cell>
          <cell r="O776" t="str">
            <v>HUS05915</v>
          </cell>
          <cell r="P776">
            <v>44231</v>
          </cell>
        </row>
        <row r="777">
          <cell r="J777" t="str">
            <v>HUS05551</v>
          </cell>
          <cell r="K777">
            <v>44231</v>
          </cell>
          <cell r="L777">
            <v>80800</v>
          </cell>
          <cell r="N777">
            <v>44231</v>
          </cell>
          <cell r="O777" t="str">
            <v>HUS06061</v>
          </cell>
          <cell r="P777">
            <v>44231</v>
          </cell>
        </row>
        <row r="778">
          <cell r="J778" t="str">
            <v>HUS05839</v>
          </cell>
          <cell r="K778">
            <v>44231</v>
          </cell>
          <cell r="L778">
            <v>7860276</v>
          </cell>
          <cell r="N778">
            <v>44231</v>
          </cell>
          <cell r="O778" t="str">
            <v>HUS06087</v>
          </cell>
          <cell r="P778">
            <v>44231</v>
          </cell>
        </row>
        <row r="779">
          <cell r="J779" t="str">
            <v>HUS05915</v>
          </cell>
          <cell r="K779">
            <v>44231</v>
          </cell>
          <cell r="L779">
            <v>1301394</v>
          </cell>
          <cell r="N779">
            <v>44231</v>
          </cell>
          <cell r="O779" t="str">
            <v>HUS06091</v>
          </cell>
          <cell r="P779">
            <v>44231</v>
          </cell>
        </row>
        <row r="780">
          <cell r="J780" t="str">
            <v>HUS06061</v>
          </cell>
          <cell r="K780">
            <v>44231</v>
          </cell>
          <cell r="L780">
            <v>1878004</v>
          </cell>
          <cell r="N780">
            <v>44231</v>
          </cell>
          <cell r="O780" t="str">
            <v>HUS06116</v>
          </cell>
          <cell r="P780">
            <v>44231</v>
          </cell>
        </row>
        <row r="781">
          <cell r="J781" t="str">
            <v>HUS06087</v>
          </cell>
          <cell r="K781">
            <v>44231</v>
          </cell>
          <cell r="L781">
            <v>2339085</v>
          </cell>
          <cell r="N781">
            <v>44231</v>
          </cell>
          <cell r="O781" t="str">
            <v>HUS06134</v>
          </cell>
          <cell r="P781">
            <v>44231</v>
          </cell>
        </row>
        <row r="782">
          <cell r="J782" t="str">
            <v>HUS06091</v>
          </cell>
          <cell r="K782">
            <v>44231</v>
          </cell>
          <cell r="L782">
            <v>4785246</v>
          </cell>
          <cell r="N782">
            <v>44231</v>
          </cell>
          <cell r="O782" t="str">
            <v>HUS06149</v>
          </cell>
          <cell r="P782">
            <v>44231</v>
          </cell>
        </row>
        <row r="783">
          <cell r="J783" t="str">
            <v>HUS06116</v>
          </cell>
          <cell r="K783">
            <v>44231</v>
          </cell>
          <cell r="L783">
            <v>4142851</v>
          </cell>
          <cell r="N783">
            <v>44231</v>
          </cell>
          <cell r="O783" t="str">
            <v>HUS06173</v>
          </cell>
          <cell r="P783">
            <v>44231</v>
          </cell>
        </row>
        <row r="784">
          <cell r="J784" t="str">
            <v>HUS06134</v>
          </cell>
          <cell r="K784">
            <v>44231</v>
          </cell>
          <cell r="L784">
            <v>14316817</v>
          </cell>
          <cell r="N784">
            <v>44231</v>
          </cell>
          <cell r="O784" t="str">
            <v>HUS06256</v>
          </cell>
          <cell r="P784">
            <v>44231</v>
          </cell>
        </row>
        <row r="785">
          <cell r="J785" t="str">
            <v>HUS06149</v>
          </cell>
          <cell r="K785">
            <v>44231</v>
          </cell>
          <cell r="L785">
            <v>6248083</v>
          </cell>
          <cell r="N785">
            <v>44231</v>
          </cell>
          <cell r="O785" t="str">
            <v>HUS06281</v>
          </cell>
          <cell r="P785">
            <v>44231</v>
          </cell>
        </row>
        <row r="786">
          <cell r="J786" t="str">
            <v>HUS06173</v>
          </cell>
          <cell r="K786">
            <v>44231</v>
          </cell>
          <cell r="L786">
            <v>223334</v>
          </cell>
          <cell r="N786">
            <v>44231</v>
          </cell>
          <cell r="O786" t="str">
            <v>HUS06349</v>
          </cell>
          <cell r="P786">
            <v>44231</v>
          </cell>
        </row>
        <row r="787">
          <cell r="J787" t="str">
            <v>HUS06256</v>
          </cell>
          <cell r="K787">
            <v>44231</v>
          </cell>
          <cell r="L787">
            <v>940825</v>
          </cell>
          <cell r="N787">
            <v>44231</v>
          </cell>
          <cell r="O787" t="str">
            <v>HUS06443</v>
          </cell>
          <cell r="P787">
            <v>44231</v>
          </cell>
        </row>
        <row r="788">
          <cell r="J788" t="str">
            <v>HUS06281</v>
          </cell>
          <cell r="K788">
            <v>44231</v>
          </cell>
          <cell r="L788">
            <v>131721</v>
          </cell>
          <cell r="N788">
            <v>44231</v>
          </cell>
          <cell r="O788" t="str">
            <v>HUS06505</v>
          </cell>
          <cell r="P788">
            <v>44231</v>
          </cell>
        </row>
        <row r="789">
          <cell r="J789" t="str">
            <v>HUS06349</v>
          </cell>
          <cell r="K789">
            <v>44231</v>
          </cell>
          <cell r="L789">
            <v>147800</v>
          </cell>
          <cell r="N789">
            <v>44231</v>
          </cell>
          <cell r="O789" t="str">
            <v>HUS06572</v>
          </cell>
          <cell r="P789">
            <v>44231</v>
          </cell>
        </row>
        <row r="790">
          <cell r="J790" t="str">
            <v>HUS06443</v>
          </cell>
          <cell r="K790">
            <v>44231</v>
          </cell>
          <cell r="L790">
            <v>2936240</v>
          </cell>
          <cell r="N790">
            <v>44231</v>
          </cell>
          <cell r="O790" t="str">
            <v>HUS06580</v>
          </cell>
          <cell r="P790">
            <v>44231</v>
          </cell>
        </row>
        <row r="791">
          <cell r="J791" t="str">
            <v>HUS06505</v>
          </cell>
          <cell r="K791">
            <v>44231</v>
          </cell>
          <cell r="L791">
            <v>65800</v>
          </cell>
          <cell r="N791">
            <v>44231</v>
          </cell>
          <cell r="O791" t="str">
            <v>HUS06613</v>
          </cell>
          <cell r="P791">
            <v>44231</v>
          </cell>
        </row>
        <row r="792">
          <cell r="J792" t="str">
            <v>HUS06572</v>
          </cell>
          <cell r="K792">
            <v>44231</v>
          </cell>
          <cell r="L792">
            <v>70578368</v>
          </cell>
          <cell r="N792">
            <v>44231</v>
          </cell>
          <cell r="O792" t="str">
            <v>HUS06715</v>
          </cell>
          <cell r="P792">
            <v>44231</v>
          </cell>
        </row>
        <row r="793">
          <cell r="J793" t="str">
            <v>HUS06580</v>
          </cell>
          <cell r="K793">
            <v>44231</v>
          </cell>
          <cell r="L793">
            <v>5426644</v>
          </cell>
          <cell r="N793">
            <v>44231</v>
          </cell>
          <cell r="O793" t="str">
            <v>HUS06912</v>
          </cell>
          <cell r="P793">
            <v>44231</v>
          </cell>
        </row>
        <row r="794">
          <cell r="J794" t="str">
            <v>HUS06613</v>
          </cell>
          <cell r="K794">
            <v>44231</v>
          </cell>
          <cell r="L794">
            <v>1236200</v>
          </cell>
          <cell r="N794">
            <v>44231</v>
          </cell>
          <cell r="O794" t="str">
            <v>HUS06919</v>
          </cell>
          <cell r="P794">
            <v>44231</v>
          </cell>
        </row>
        <row r="795">
          <cell r="J795" t="str">
            <v>HUS06715</v>
          </cell>
          <cell r="K795">
            <v>44231</v>
          </cell>
          <cell r="L795">
            <v>4004591</v>
          </cell>
          <cell r="N795">
            <v>44231</v>
          </cell>
          <cell r="O795" t="str">
            <v>HUS07064</v>
          </cell>
          <cell r="P795">
            <v>44231</v>
          </cell>
        </row>
        <row r="796">
          <cell r="J796" t="str">
            <v>HUS06912</v>
          </cell>
          <cell r="K796">
            <v>44231</v>
          </cell>
          <cell r="L796">
            <v>147800</v>
          </cell>
          <cell r="N796">
            <v>44231</v>
          </cell>
          <cell r="O796" t="str">
            <v>HUS07081</v>
          </cell>
          <cell r="P796">
            <v>44231</v>
          </cell>
        </row>
        <row r="797">
          <cell r="J797" t="str">
            <v>HUS06919</v>
          </cell>
          <cell r="K797">
            <v>44231</v>
          </cell>
          <cell r="L797">
            <v>2480670</v>
          </cell>
          <cell r="N797">
            <v>44231</v>
          </cell>
          <cell r="O797" t="str">
            <v>HUS07382</v>
          </cell>
          <cell r="P797">
            <v>44231</v>
          </cell>
        </row>
        <row r="798">
          <cell r="J798" t="str">
            <v>HUS07064</v>
          </cell>
          <cell r="K798">
            <v>44231</v>
          </cell>
          <cell r="L798">
            <v>2380493</v>
          </cell>
          <cell r="N798">
            <v>44231</v>
          </cell>
          <cell r="O798" t="str">
            <v>HUS07424</v>
          </cell>
          <cell r="P798">
            <v>44231</v>
          </cell>
        </row>
        <row r="799">
          <cell r="J799" t="str">
            <v>HUS07081</v>
          </cell>
          <cell r="K799">
            <v>44231</v>
          </cell>
          <cell r="L799">
            <v>259700</v>
          </cell>
          <cell r="N799">
            <v>44231</v>
          </cell>
          <cell r="O799" t="str">
            <v>HUS07484</v>
          </cell>
          <cell r="P799">
            <v>44231</v>
          </cell>
        </row>
        <row r="800">
          <cell r="J800" t="str">
            <v>HUS07382</v>
          </cell>
          <cell r="K800">
            <v>44231</v>
          </cell>
          <cell r="L800">
            <v>8273694</v>
          </cell>
          <cell r="N800">
            <v>44231</v>
          </cell>
          <cell r="O800" t="str">
            <v>HUS07602</v>
          </cell>
          <cell r="P800">
            <v>44231</v>
          </cell>
        </row>
        <row r="801">
          <cell r="J801" t="str">
            <v>HUS07424</v>
          </cell>
          <cell r="K801">
            <v>44231</v>
          </cell>
          <cell r="L801">
            <v>2358095</v>
          </cell>
          <cell r="N801">
            <v>44231</v>
          </cell>
          <cell r="O801" t="str">
            <v>HUS07754</v>
          </cell>
          <cell r="P801">
            <v>44231</v>
          </cell>
        </row>
        <row r="802">
          <cell r="J802" t="str">
            <v>HUS07484</v>
          </cell>
          <cell r="K802">
            <v>44231</v>
          </cell>
          <cell r="L802">
            <v>1111956</v>
          </cell>
          <cell r="N802">
            <v>44231</v>
          </cell>
          <cell r="O802" t="str">
            <v>HUS07808</v>
          </cell>
          <cell r="P802">
            <v>44231</v>
          </cell>
        </row>
        <row r="803">
          <cell r="J803" t="str">
            <v>HUS07602</v>
          </cell>
          <cell r="K803">
            <v>44231</v>
          </cell>
          <cell r="L803">
            <v>8081698</v>
          </cell>
          <cell r="N803">
            <v>44231</v>
          </cell>
          <cell r="O803" t="str">
            <v>HUS07873</v>
          </cell>
          <cell r="P803">
            <v>44231</v>
          </cell>
        </row>
        <row r="804">
          <cell r="J804" t="str">
            <v>HUS07754</v>
          </cell>
          <cell r="K804">
            <v>44231</v>
          </cell>
          <cell r="L804">
            <v>738445</v>
          </cell>
          <cell r="N804">
            <v>44231</v>
          </cell>
          <cell r="O804" t="str">
            <v>HUS07934</v>
          </cell>
          <cell r="P804">
            <v>44231</v>
          </cell>
        </row>
        <row r="805">
          <cell r="J805" t="str">
            <v>HUS07808</v>
          </cell>
          <cell r="K805">
            <v>44231</v>
          </cell>
          <cell r="L805">
            <v>4288195</v>
          </cell>
          <cell r="N805">
            <v>44231</v>
          </cell>
          <cell r="O805" t="str">
            <v>HUS08059</v>
          </cell>
          <cell r="P805">
            <v>44231</v>
          </cell>
        </row>
        <row r="806">
          <cell r="J806" t="str">
            <v>HUS07873</v>
          </cell>
          <cell r="K806">
            <v>44231</v>
          </cell>
          <cell r="L806">
            <v>7702670</v>
          </cell>
          <cell r="N806">
            <v>44231</v>
          </cell>
          <cell r="O806" t="str">
            <v>HUS08086</v>
          </cell>
          <cell r="P806">
            <v>44231</v>
          </cell>
        </row>
        <row r="807">
          <cell r="J807" t="str">
            <v>HUS07934</v>
          </cell>
          <cell r="K807">
            <v>44231</v>
          </cell>
          <cell r="L807">
            <v>9023229</v>
          </cell>
          <cell r="N807">
            <v>44231</v>
          </cell>
          <cell r="O807" t="str">
            <v>HUS08135</v>
          </cell>
          <cell r="P807">
            <v>44231</v>
          </cell>
        </row>
        <row r="808">
          <cell r="J808" t="str">
            <v>HUS08059</v>
          </cell>
          <cell r="K808">
            <v>44231</v>
          </cell>
          <cell r="L808">
            <v>58296633</v>
          </cell>
          <cell r="N808">
            <v>44231</v>
          </cell>
          <cell r="O808" t="str">
            <v>HUS08222</v>
          </cell>
          <cell r="P808">
            <v>44231</v>
          </cell>
        </row>
        <row r="809">
          <cell r="J809" t="str">
            <v>HUS08086</v>
          </cell>
          <cell r="K809">
            <v>44231</v>
          </cell>
          <cell r="L809">
            <v>4042817</v>
          </cell>
          <cell r="N809">
            <v>44231</v>
          </cell>
          <cell r="O809" t="str">
            <v>HUS08230</v>
          </cell>
          <cell r="P809">
            <v>44231</v>
          </cell>
        </row>
        <row r="810">
          <cell r="J810" t="str">
            <v>HUS08135</v>
          </cell>
          <cell r="K810">
            <v>44231</v>
          </cell>
          <cell r="L810">
            <v>2721876</v>
          </cell>
          <cell r="N810">
            <v>44231</v>
          </cell>
          <cell r="O810" t="str">
            <v>HUS08286</v>
          </cell>
          <cell r="P810">
            <v>44231</v>
          </cell>
        </row>
        <row r="811">
          <cell r="J811" t="str">
            <v>HUS08222</v>
          </cell>
          <cell r="K811">
            <v>44231</v>
          </cell>
          <cell r="L811">
            <v>1569032</v>
          </cell>
          <cell r="N811">
            <v>44231</v>
          </cell>
          <cell r="O811" t="str">
            <v>HUS08290</v>
          </cell>
          <cell r="P811">
            <v>44231</v>
          </cell>
        </row>
        <row r="812">
          <cell r="J812" t="str">
            <v>HUS08230</v>
          </cell>
          <cell r="K812">
            <v>44231</v>
          </cell>
          <cell r="L812">
            <v>2654198</v>
          </cell>
          <cell r="N812">
            <v>44231</v>
          </cell>
          <cell r="O812" t="str">
            <v>HUS08306</v>
          </cell>
          <cell r="P812">
            <v>44231</v>
          </cell>
        </row>
        <row r="813">
          <cell r="J813" t="str">
            <v>HUS08286</v>
          </cell>
          <cell r="K813">
            <v>44231</v>
          </cell>
          <cell r="L813">
            <v>147740</v>
          </cell>
          <cell r="N813">
            <v>44231</v>
          </cell>
          <cell r="O813" t="str">
            <v>HUS08509</v>
          </cell>
          <cell r="P813">
            <v>44231</v>
          </cell>
        </row>
        <row r="814">
          <cell r="J814" t="str">
            <v>HUS08290</v>
          </cell>
          <cell r="K814">
            <v>44231</v>
          </cell>
          <cell r="L814">
            <v>2776805</v>
          </cell>
          <cell r="N814">
            <v>44231</v>
          </cell>
          <cell r="O814" t="str">
            <v>HUS08542</v>
          </cell>
          <cell r="P814">
            <v>44231</v>
          </cell>
        </row>
        <row r="815">
          <cell r="J815" t="str">
            <v>HUS08306</v>
          </cell>
          <cell r="K815">
            <v>44231</v>
          </cell>
          <cell r="L815">
            <v>479848</v>
          </cell>
          <cell r="N815">
            <v>44231</v>
          </cell>
          <cell r="O815" t="str">
            <v>HUS08561</v>
          </cell>
          <cell r="P815">
            <v>44231</v>
          </cell>
        </row>
        <row r="816">
          <cell r="J816" t="str">
            <v>HUS08509</v>
          </cell>
          <cell r="K816">
            <v>44231</v>
          </cell>
          <cell r="L816">
            <v>895745</v>
          </cell>
          <cell r="N816">
            <v>44231</v>
          </cell>
          <cell r="O816" t="str">
            <v>HUS08636</v>
          </cell>
          <cell r="P816">
            <v>44231</v>
          </cell>
        </row>
        <row r="817">
          <cell r="J817" t="str">
            <v>HUS08542</v>
          </cell>
          <cell r="K817">
            <v>44231</v>
          </cell>
          <cell r="L817">
            <v>1200200</v>
          </cell>
          <cell r="N817">
            <v>44231</v>
          </cell>
          <cell r="O817" t="str">
            <v>HUS08659</v>
          </cell>
          <cell r="P817">
            <v>44231</v>
          </cell>
        </row>
        <row r="818">
          <cell r="J818" t="str">
            <v>HUS08561</v>
          </cell>
          <cell r="K818">
            <v>44231</v>
          </cell>
          <cell r="L818">
            <v>2523328</v>
          </cell>
          <cell r="N818">
            <v>44231</v>
          </cell>
          <cell r="O818" t="str">
            <v>HUS08674</v>
          </cell>
          <cell r="P818">
            <v>44231</v>
          </cell>
        </row>
        <row r="819">
          <cell r="J819" t="str">
            <v>HUS08636</v>
          </cell>
          <cell r="K819">
            <v>44231</v>
          </cell>
          <cell r="L819">
            <v>3927283</v>
          </cell>
          <cell r="N819">
            <v>44231</v>
          </cell>
          <cell r="O819" t="str">
            <v>HUS08722</v>
          </cell>
          <cell r="P819">
            <v>44231</v>
          </cell>
        </row>
        <row r="820">
          <cell r="J820" t="str">
            <v>HUS08659</v>
          </cell>
          <cell r="K820">
            <v>44231</v>
          </cell>
          <cell r="L820">
            <v>3722526</v>
          </cell>
          <cell r="N820">
            <v>44231</v>
          </cell>
          <cell r="O820" t="str">
            <v>HUS08744</v>
          </cell>
          <cell r="P820">
            <v>44231</v>
          </cell>
        </row>
        <row r="821">
          <cell r="J821" t="str">
            <v>HUS08674</v>
          </cell>
          <cell r="K821">
            <v>44231</v>
          </cell>
          <cell r="L821">
            <v>3372273</v>
          </cell>
          <cell r="N821">
            <v>44231</v>
          </cell>
          <cell r="O821" t="str">
            <v>HUS08854</v>
          </cell>
          <cell r="P821">
            <v>44231</v>
          </cell>
        </row>
        <row r="822">
          <cell r="J822" t="str">
            <v>HUS08722</v>
          </cell>
          <cell r="K822">
            <v>44231</v>
          </cell>
          <cell r="L822">
            <v>2516706</v>
          </cell>
          <cell r="N822">
            <v>44231</v>
          </cell>
          <cell r="O822" t="str">
            <v>HUS08933</v>
          </cell>
          <cell r="P822">
            <v>44231</v>
          </cell>
        </row>
        <row r="823">
          <cell r="J823" t="str">
            <v>HUS08744</v>
          </cell>
          <cell r="K823">
            <v>44231</v>
          </cell>
          <cell r="L823">
            <v>147800</v>
          </cell>
          <cell r="N823">
            <v>44231</v>
          </cell>
          <cell r="O823" t="str">
            <v>HUS09106</v>
          </cell>
          <cell r="P823">
            <v>44231</v>
          </cell>
        </row>
        <row r="824">
          <cell r="J824" t="str">
            <v>HUS08854</v>
          </cell>
          <cell r="K824">
            <v>44231</v>
          </cell>
          <cell r="L824">
            <v>68100</v>
          </cell>
          <cell r="N824">
            <v>44231</v>
          </cell>
          <cell r="O824" t="str">
            <v>HUS09492</v>
          </cell>
          <cell r="P824">
            <v>44231</v>
          </cell>
        </row>
        <row r="825">
          <cell r="J825" t="str">
            <v>HUS08933</v>
          </cell>
          <cell r="K825">
            <v>44231</v>
          </cell>
          <cell r="L825">
            <v>147800</v>
          </cell>
          <cell r="N825">
            <v>44231</v>
          </cell>
          <cell r="O825" t="str">
            <v>HUS09503</v>
          </cell>
          <cell r="P825">
            <v>44231</v>
          </cell>
        </row>
        <row r="826">
          <cell r="J826" t="str">
            <v>HUS09106</v>
          </cell>
          <cell r="K826">
            <v>44231</v>
          </cell>
          <cell r="L826">
            <v>6490349</v>
          </cell>
          <cell r="N826">
            <v>44231</v>
          </cell>
          <cell r="O826" t="str">
            <v>HUS09514</v>
          </cell>
          <cell r="P826">
            <v>44231</v>
          </cell>
        </row>
        <row r="827">
          <cell r="J827" t="str">
            <v>HUS09492</v>
          </cell>
          <cell r="K827">
            <v>44231</v>
          </cell>
          <cell r="L827">
            <v>25102415</v>
          </cell>
          <cell r="N827">
            <v>44231</v>
          </cell>
          <cell r="O827" t="str">
            <v>HUS09723</v>
          </cell>
          <cell r="P827">
            <v>44231</v>
          </cell>
        </row>
        <row r="828">
          <cell r="J828" t="str">
            <v>HUS09503</v>
          </cell>
          <cell r="K828">
            <v>44231</v>
          </cell>
          <cell r="L828">
            <v>1655314</v>
          </cell>
          <cell r="N828">
            <v>44231</v>
          </cell>
          <cell r="O828" t="str">
            <v>HUS09757</v>
          </cell>
          <cell r="P828">
            <v>44231</v>
          </cell>
        </row>
        <row r="829">
          <cell r="J829" t="str">
            <v>HUS09514</v>
          </cell>
          <cell r="K829">
            <v>44231</v>
          </cell>
          <cell r="L829">
            <v>1503984</v>
          </cell>
          <cell r="N829">
            <v>44231</v>
          </cell>
          <cell r="O829" t="str">
            <v>HUS09862</v>
          </cell>
          <cell r="P829">
            <v>44231</v>
          </cell>
        </row>
        <row r="830">
          <cell r="J830" t="str">
            <v>HUS09723</v>
          </cell>
          <cell r="K830">
            <v>44231</v>
          </cell>
          <cell r="L830">
            <v>942140</v>
          </cell>
          <cell r="N830">
            <v>44231</v>
          </cell>
          <cell r="O830" t="str">
            <v>HUS10047</v>
          </cell>
          <cell r="P830">
            <v>44218</v>
          </cell>
        </row>
        <row r="831">
          <cell r="J831" t="str">
            <v>HUS09757</v>
          </cell>
          <cell r="K831">
            <v>44231</v>
          </cell>
          <cell r="L831">
            <v>1793886</v>
          </cell>
          <cell r="N831">
            <v>44231</v>
          </cell>
          <cell r="O831" t="str">
            <v>HUS10161</v>
          </cell>
          <cell r="P831">
            <v>44220</v>
          </cell>
        </row>
        <row r="832">
          <cell r="J832" t="str">
            <v>HUS09862</v>
          </cell>
          <cell r="K832">
            <v>44231</v>
          </cell>
          <cell r="L832">
            <v>2381356</v>
          </cell>
          <cell r="N832">
            <v>44231</v>
          </cell>
          <cell r="O832" t="str">
            <v>HUS10603</v>
          </cell>
          <cell r="P832">
            <v>44222</v>
          </cell>
        </row>
        <row r="833">
          <cell r="J833" t="str">
            <v>HUS10047</v>
          </cell>
          <cell r="K833">
            <v>44231</v>
          </cell>
          <cell r="L833">
            <v>7941288</v>
          </cell>
          <cell r="N833">
            <v>44231</v>
          </cell>
          <cell r="O833" t="str">
            <v>HUS10629</v>
          </cell>
          <cell r="P833">
            <v>44222</v>
          </cell>
        </row>
        <row r="834">
          <cell r="J834" t="str">
            <v>HUS10161</v>
          </cell>
          <cell r="K834">
            <v>44231</v>
          </cell>
          <cell r="L834">
            <v>1669232</v>
          </cell>
          <cell r="N834">
            <v>44231</v>
          </cell>
          <cell r="O834" t="str">
            <v>HUSE916918</v>
          </cell>
          <cell r="P834">
            <v>44231</v>
          </cell>
        </row>
        <row r="835">
          <cell r="J835" t="str">
            <v>HUS10603</v>
          </cell>
          <cell r="K835">
            <v>44231</v>
          </cell>
          <cell r="L835">
            <v>4142683</v>
          </cell>
          <cell r="N835">
            <v>44231</v>
          </cell>
          <cell r="O835" t="str">
            <v>HUSE917075</v>
          </cell>
          <cell r="P835">
            <v>44231</v>
          </cell>
        </row>
        <row r="836">
          <cell r="J836" t="str">
            <v>HUS10629</v>
          </cell>
          <cell r="K836">
            <v>44231</v>
          </cell>
          <cell r="L836">
            <v>1053970</v>
          </cell>
          <cell r="N836">
            <v>44231</v>
          </cell>
          <cell r="O836" t="str">
            <v>HUSE918183</v>
          </cell>
          <cell r="P836">
            <v>44231</v>
          </cell>
        </row>
        <row r="837">
          <cell r="J837" t="str">
            <v>HUSE916918</v>
          </cell>
          <cell r="K837">
            <v>44231</v>
          </cell>
          <cell r="L837">
            <v>3954600</v>
          </cell>
          <cell r="N837">
            <v>44231</v>
          </cell>
          <cell r="O837" t="str">
            <v>HUSE918267</v>
          </cell>
          <cell r="P837">
            <v>44231</v>
          </cell>
        </row>
        <row r="838">
          <cell r="J838" t="str">
            <v>HUSE917075</v>
          </cell>
          <cell r="K838">
            <v>44231</v>
          </cell>
          <cell r="L838">
            <v>320400</v>
          </cell>
          <cell r="N838">
            <v>44231</v>
          </cell>
          <cell r="O838" t="str">
            <v>HUSE918659</v>
          </cell>
          <cell r="P838">
            <v>44231</v>
          </cell>
        </row>
        <row r="839">
          <cell r="J839" t="str">
            <v>HUSE918183</v>
          </cell>
          <cell r="K839">
            <v>44231</v>
          </cell>
          <cell r="L839">
            <v>102300</v>
          </cell>
          <cell r="N839">
            <v>44231</v>
          </cell>
          <cell r="O839" t="str">
            <v>HUSE918869</v>
          </cell>
          <cell r="P839">
            <v>44231</v>
          </cell>
        </row>
        <row r="840">
          <cell r="J840" t="str">
            <v>HUSE918267</v>
          </cell>
          <cell r="K840">
            <v>44231</v>
          </cell>
          <cell r="L840">
            <v>5159300</v>
          </cell>
          <cell r="N840">
            <v>44231</v>
          </cell>
          <cell r="O840" t="str">
            <v>HUSE921968</v>
          </cell>
          <cell r="P840">
            <v>44231</v>
          </cell>
        </row>
        <row r="841">
          <cell r="J841" t="str">
            <v>HUSE918659</v>
          </cell>
          <cell r="K841">
            <v>44231</v>
          </cell>
          <cell r="L841">
            <v>604100</v>
          </cell>
          <cell r="N841">
            <v>44231</v>
          </cell>
          <cell r="O841" t="str">
            <v>HUSE928458</v>
          </cell>
          <cell r="P841">
            <v>44231</v>
          </cell>
        </row>
        <row r="842">
          <cell r="J842" t="str">
            <v>HUSE918869</v>
          </cell>
          <cell r="K842">
            <v>44231</v>
          </cell>
          <cell r="L842">
            <v>399600</v>
          </cell>
          <cell r="N842">
            <v>44231</v>
          </cell>
          <cell r="O842" t="str">
            <v>HUSE928502</v>
          </cell>
          <cell r="P842">
            <v>44231</v>
          </cell>
        </row>
        <row r="843">
          <cell r="J843" t="str">
            <v>HUSE921968</v>
          </cell>
          <cell r="K843">
            <v>44231</v>
          </cell>
          <cell r="L843">
            <v>107800</v>
          </cell>
          <cell r="N843">
            <v>44231</v>
          </cell>
          <cell r="O843" t="str">
            <v>HUSE928912</v>
          </cell>
          <cell r="P843">
            <v>44231</v>
          </cell>
        </row>
        <row r="844">
          <cell r="J844" t="str">
            <v>HUSE928458</v>
          </cell>
          <cell r="K844">
            <v>44231</v>
          </cell>
          <cell r="L844">
            <v>50600</v>
          </cell>
          <cell r="N844">
            <v>44231</v>
          </cell>
          <cell r="O844" t="str">
            <v>HUSE929172</v>
          </cell>
          <cell r="P844">
            <v>44231</v>
          </cell>
        </row>
        <row r="845">
          <cell r="J845" t="str">
            <v>HUSE928502</v>
          </cell>
          <cell r="K845">
            <v>44231</v>
          </cell>
          <cell r="L845">
            <v>382400</v>
          </cell>
          <cell r="N845">
            <v>44231</v>
          </cell>
          <cell r="O845" t="str">
            <v>HUSE929216</v>
          </cell>
          <cell r="P845">
            <v>44231</v>
          </cell>
        </row>
        <row r="846">
          <cell r="J846" t="str">
            <v>HUSE928912</v>
          </cell>
          <cell r="K846">
            <v>44231</v>
          </cell>
          <cell r="L846">
            <v>32400</v>
          </cell>
          <cell r="N846">
            <v>44231</v>
          </cell>
          <cell r="O846" t="str">
            <v>HUSE929923</v>
          </cell>
          <cell r="P846">
            <v>44231</v>
          </cell>
        </row>
        <row r="847">
          <cell r="J847" t="str">
            <v>HUSE929172</v>
          </cell>
          <cell r="K847">
            <v>44231</v>
          </cell>
          <cell r="L847">
            <v>976500</v>
          </cell>
          <cell r="N847">
            <v>44231</v>
          </cell>
          <cell r="O847" t="str">
            <v>HUSE929932</v>
          </cell>
          <cell r="P847">
            <v>44231</v>
          </cell>
        </row>
        <row r="848">
          <cell r="J848" t="str">
            <v>HUSE929216</v>
          </cell>
          <cell r="K848">
            <v>44231</v>
          </cell>
          <cell r="L848">
            <v>1881800</v>
          </cell>
          <cell r="N848">
            <v>44231</v>
          </cell>
          <cell r="O848" t="str">
            <v>HUSE930220</v>
          </cell>
          <cell r="P848">
            <v>44231</v>
          </cell>
        </row>
        <row r="849">
          <cell r="J849" t="str">
            <v>HUSE929923</v>
          </cell>
          <cell r="K849">
            <v>44231</v>
          </cell>
          <cell r="L849">
            <v>105300</v>
          </cell>
          <cell r="N849">
            <v>44231</v>
          </cell>
          <cell r="O849" t="str">
            <v>HUSE930358</v>
          </cell>
          <cell r="P849">
            <v>44231</v>
          </cell>
        </row>
        <row r="850">
          <cell r="J850" t="str">
            <v>HUSE929932</v>
          </cell>
          <cell r="K850">
            <v>44231</v>
          </cell>
          <cell r="L850">
            <v>180800</v>
          </cell>
          <cell r="N850">
            <v>44236</v>
          </cell>
          <cell r="O850" t="str">
            <v>HUS09210</v>
          </cell>
          <cell r="P850">
            <v>44236</v>
          </cell>
        </row>
        <row r="851">
          <cell r="J851" t="str">
            <v>HUSE930220</v>
          </cell>
          <cell r="K851">
            <v>44231</v>
          </cell>
          <cell r="L851">
            <v>80800</v>
          </cell>
          <cell r="N851">
            <v>44236</v>
          </cell>
          <cell r="O851" t="str">
            <v>HUS09365</v>
          </cell>
          <cell r="P851">
            <v>44236</v>
          </cell>
        </row>
        <row r="852">
          <cell r="J852" t="str">
            <v>HUSE930358</v>
          </cell>
          <cell r="K852">
            <v>44231</v>
          </cell>
          <cell r="L852">
            <v>80800</v>
          </cell>
          <cell r="N852">
            <v>44236</v>
          </cell>
          <cell r="O852" t="str">
            <v>HUS09870</v>
          </cell>
          <cell r="P852">
            <v>44236</v>
          </cell>
        </row>
        <row r="853">
          <cell r="J853" t="str">
            <v>HUS09210</v>
          </cell>
          <cell r="K853">
            <v>44236</v>
          </cell>
          <cell r="L853">
            <v>817728</v>
          </cell>
          <cell r="N853">
            <v>44236</v>
          </cell>
          <cell r="O853" t="str">
            <v>HUS10074</v>
          </cell>
          <cell r="P853">
            <v>44219</v>
          </cell>
        </row>
        <row r="854">
          <cell r="J854" t="str">
            <v>HUS09365</v>
          </cell>
          <cell r="K854">
            <v>44236</v>
          </cell>
          <cell r="L854">
            <v>3599860</v>
          </cell>
          <cell r="N854">
            <v>44236</v>
          </cell>
          <cell r="O854" t="str">
            <v>HUS10103</v>
          </cell>
          <cell r="P854">
            <v>44219</v>
          </cell>
        </row>
        <row r="855">
          <cell r="J855" t="str">
            <v>HUS09870</v>
          </cell>
          <cell r="K855">
            <v>44236</v>
          </cell>
          <cell r="L855">
            <v>1721598</v>
          </cell>
          <cell r="N855">
            <v>44236</v>
          </cell>
          <cell r="O855" t="str">
            <v>HUS10645</v>
          </cell>
          <cell r="P855">
            <v>44222</v>
          </cell>
        </row>
        <row r="856">
          <cell r="J856" t="str">
            <v>HUS10074</v>
          </cell>
          <cell r="K856">
            <v>44236</v>
          </cell>
          <cell r="L856">
            <v>5639071</v>
          </cell>
          <cell r="N856">
            <v>44236</v>
          </cell>
          <cell r="O856" t="str">
            <v>HUS10851</v>
          </cell>
          <cell r="P856">
            <v>44223</v>
          </cell>
        </row>
        <row r="857">
          <cell r="J857" t="str">
            <v>HUS10103</v>
          </cell>
          <cell r="K857">
            <v>44236</v>
          </cell>
          <cell r="L857">
            <v>83700</v>
          </cell>
          <cell r="N857">
            <v>44236</v>
          </cell>
          <cell r="O857" t="str">
            <v>HUS11011</v>
          </cell>
          <cell r="P857">
            <v>44223</v>
          </cell>
        </row>
        <row r="858">
          <cell r="J858" t="str">
            <v>HUS10645</v>
          </cell>
          <cell r="K858">
            <v>44236</v>
          </cell>
          <cell r="L858">
            <v>1831504</v>
          </cell>
          <cell r="N858">
            <v>44236</v>
          </cell>
          <cell r="O858" t="str">
            <v>HUS11231</v>
          </cell>
          <cell r="P858">
            <v>44224</v>
          </cell>
        </row>
        <row r="859">
          <cell r="J859" t="str">
            <v>HUS10851</v>
          </cell>
          <cell r="K859">
            <v>44236</v>
          </cell>
          <cell r="L859">
            <v>147800</v>
          </cell>
          <cell r="N859">
            <v>44236</v>
          </cell>
          <cell r="O859" t="str">
            <v>HUS11352</v>
          </cell>
          <cell r="P859">
            <v>44224</v>
          </cell>
        </row>
        <row r="860">
          <cell r="J860" t="str">
            <v>HUS11011</v>
          </cell>
          <cell r="K860">
            <v>44236</v>
          </cell>
          <cell r="L860">
            <v>18893432</v>
          </cell>
          <cell r="N860">
            <v>44236</v>
          </cell>
          <cell r="O860" t="str">
            <v>HUS11709</v>
          </cell>
          <cell r="P860">
            <v>44225</v>
          </cell>
        </row>
        <row r="861">
          <cell r="J861" t="str">
            <v>HUS11231</v>
          </cell>
          <cell r="K861">
            <v>44236</v>
          </cell>
          <cell r="L861">
            <v>52400</v>
          </cell>
          <cell r="N861">
            <v>44236</v>
          </cell>
          <cell r="O861" t="str">
            <v>HUS11802</v>
          </cell>
          <cell r="P861">
            <v>44226</v>
          </cell>
        </row>
        <row r="862">
          <cell r="J862" t="str">
            <v>HUS11352</v>
          </cell>
          <cell r="K862">
            <v>44236</v>
          </cell>
          <cell r="L862">
            <v>2516714</v>
          </cell>
          <cell r="N862">
            <v>44236</v>
          </cell>
          <cell r="O862" t="str">
            <v>HUS12414</v>
          </cell>
          <cell r="P862">
            <v>44229</v>
          </cell>
        </row>
        <row r="863">
          <cell r="J863" t="str">
            <v>HUS11709</v>
          </cell>
          <cell r="K863">
            <v>44236</v>
          </cell>
          <cell r="L863">
            <v>2639468</v>
          </cell>
          <cell r="N863">
            <v>44236</v>
          </cell>
          <cell r="O863" t="str">
            <v>HUSE914313</v>
          </cell>
          <cell r="P863">
            <v>44236</v>
          </cell>
        </row>
        <row r="864">
          <cell r="J864" t="str">
            <v>HUS11802</v>
          </cell>
          <cell r="K864">
            <v>44236</v>
          </cell>
          <cell r="L864">
            <v>4317739</v>
          </cell>
          <cell r="N864">
            <v>44237</v>
          </cell>
          <cell r="O864" t="str">
            <v>HUS08460</v>
          </cell>
          <cell r="P864">
            <v>44237</v>
          </cell>
        </row>
        <row r="865">
          <cell r="J865" t="str">
            <v>HUS12414</v>
          </cell>
          <cell r="K865">
            <v>44236</v>
          </cell>
          <cell r="L865">
            <v>8757325</v>
          </cell>
          <cell r="N865">
            <v>44237</v>
          </cell>
          <cell r="O865" t="str">
            <v>HUS09703</v>
          </cell>
          <cell r="P865">
            <v>44237</v>
          </cell>
        </row>
        <row r="866">
          <cell r="J866" t="str">
            <v>HUSE914313</v>
          </cell>
          <cell r="K866">
            <v>44236</v>
          </cell>
          <cell r="L866">
            <v>94500</v>
          </cell>
          <cell r="N866">
            <v>44237</v>
          </cell>
          <cell r="O866" t="str">
            <v>HUS10253</v>
          </cell>
          <cell r="P866">
            <v>44221</v>
          </cell>
        </row>
        <row r="867">
          <cell r="J867" t="str">
            <v>HUS08460</v>
          </cell>
          <cell r="K867">
            <v>44237</v>
          </cell>
          <cell r="L867">
            <v>444145</v>
          </cell>
          <cell r="N867">
            <v>44237</v>
          </cell>
          <cell r="O867" t="str">
            <v>HUS10945</v>
          </cell>
          <cell r="P867">
            <v>44223</v>
          </cell>
        </row>
        <row r="868">
          <cell r="J868" t="str">
            <v>HUS09703</v>
          </cell>
          <cell r="K868">
            <v>44237</v>
          </cell>
          <cell r="L868">
            <v>3352367</v>
          </cell>
          <cell r="N868">
            <v>44237</v>
          </cell>
          <cell r="O868" t="str">
            <v>HUS10954</v>
          </cell>
          <cell r="P868">
            <v>44223</v>
          </cell>
        </row>
        <row r="869">
          <cell r="J869" t="str">
            <v>HUS10253</v>
          </cell>
          <cell r="K869">
            <v>44237</v>
          </cell>
          <cell r="L869">
            <v>2778422</v>
          </cell>
          <cell r="N869">
            <v>44237</v>
          </cell>
          <cell r="O869" t="str">
            <v>HUS11472</v>
          </cell>
          <cell r="P869">
            <v>44237</v>
          </cell>
        </row>
        <row r="870">
          <cell r="J870" t="str">
            <v>HUS10945</v>
          </cell>
          <cell r="K870">
            <v>44237</v>
          </cell>
          <cell r="L870">
            <v>2791478</v>
          </cell>
          <cell r="N870">
            <v>44237</v>
          </cell>
          <cell r="O870" t="str">
            <v>HUS11737</v>
          </cell>
          <cell r="P870">
            <v>44237</v>
          </cell>
        </row>
        <row r="871">
          <cell r="J871" t="str">
            <v>HUS10954</v>
          </cell>
          <cell r="K871">
            <v>44237</v>
          </cell>
          <cell r="L871">
            <v>7168703</v>
          </cell>
          <cell r="N871">
            <v>44237</v>
          </cell>
          <cell r="O871" t="str">
            <v>HUS11751</v>
          </cell>
          <cell r="P871">
            <v>44237</v>
          </cell>
        </row>
        <row r="872">
          <cell r="J872" t="str">
            <v>HUS11472</v>
          </cell>
          <cell r="K872">
            <v>44237</v>
          </cell>
          <cell r="L872">
            <v>12852282</v>
          </cell>
          <cell r="N872">
            <v>44237</v>
          </cell>
          <cell r="O872" t="str">
            <v>HUS11803</v>
          </cell>
          <cell r="P872">
            <v>44237</v>
          </cell>
        </row>
        <row r="873">
          <cell r="J873" t="str">
            <v>HUS11737</v>
          </cell>
          <cell r="K873">
            <v>44237</v>
          </cell>
          <cell r="L873">
            <v>133363</v>
          </cell>
          <cell r="N873">
            <v>44237</v>
          </cell>
          <cell r="O873" t="str">
            <v>HUS11858</v>
          </cell>
          <cell r="P873">
            <v>44226</v>
          </cell>
        </row>
        <row r="874">
          <cell r="J874" t="str">
            <v>HUS11751</v>
          </cell>
          <cell r="K874">
            <v>44237</v>
          </cell>
          <cell r="L874">
            <v>1645227</v>
          </cell>
          <cell r="N874">
            <v>44237</v>
          </cell>
          <cell r="O874" t="str">
            <v>HUS11985</v>
          </cell>
          <cell r="P874">
            <v>44237</v>
          </cell>
        </row>
        <row r="875">
          <cell r="J875" t="str">
            <v>HUS11803</v>
          </cell>
          <cell r="K875">
            <v>44237</v>
          </cell>
          <cell r="L875">
            <v>26296994</v>
          </cell>
          <cell r="N875">
            <v>44237</v>
          </cell>
          <cell r="O875" t="str">
            <v>HUS12040</v>
          </cell>
          <cell r="P875">
            <v>44228</v>
          </cell>
        </row>
        <row r="876">
          <cell r="J876" t="str">
            <v>HUS11858</v>
          </cell>
          <cell r="K876">
            <v>44237</v>
          </cell>
          <cell r="L876">
            <v>29822315</v>
          </cell>
          <cell r="N876">
            <v>44237</v>
          </cell>
          <cell r="O876" t="str">
            <v>HUS12055</v>
          </cell>
          <cell r="P876">
            <v>44228</v>
          </cell>
        </row>
        <row r="877">
          <cell r="J877" t="str">
            <v>HUS11985</v>
          </cell>
          <cell r="K877">
            <v>44237</v>
          </cell>
          <cell r="L877">
            <v>11491433</v>
          </cell>
          <cell r="N877">
            <v>44237</v>
          </cell>
          <cell r="O877" t="str">
            <v>HUS12102</v>
          </cell>
          <cell r="P877">
            <v>44228</v>
          </cell>
        </row>
        <row r="878">
          <cell r="J878" t="str">
            <v>HUS12040</v>
          </cell>
          <cell r="K878">
            <v>44237</v>
          </cell>
          <cell r="L878">
            <v>2232559</v>
          </cell>
          <cell r="N878">
            <v>44237</v>
          </cell>
          <cell r="O878" t="str">
            <v>HUS12171</v>
          </cell>
          <cell r="P878">
            <v>44228</v>
          </cell>
        </row>
        <row r="879">
          <cell r="J879" t="str">
            <v>HUS12055</v>
          </cell>
          <cell r="K879">
            <v>44237</v>
          </cell>
          <cell r="L879">
            <v>2937054</v>
          </cell>
          <cell r="N879">
            <v>44237</v>
          </cell>
          <cell r="O879" t="str">
            <v>HUS12379</v>
          </cell>
          <cell r="P879">
            <v>44229</v>
          </cell>
        </row>
        <row r="880">
          <cell r="J880" t="str">
            <v>HUS12102</v>
          </cell>
          <cell r="K880">
            <v>44237</v>
          </cell>
          <cell r="L880">
            <v>2496661</v>
          </cell>
          <cell r="N880">
            <v>44238</v>
          </cell>
          <cell r="O880" t="str">
            <v>HUS10152</v>
          </cell>
          <cell r="P880">
            <v>44238</v>
          </cell>
        </row>
        <row r="881">
          <cell r="J881" t="str">
            <v>HUS12171</v>
          </cell>
          <cell r="K881">
            <v>44237</v>
          </cell>
          <cell r="L881">
            <v>1549992</v>
          </cell>
          <cell r="N881">
            <v>44259</v>
          </cell>
          <cell r="O881" t="str">
            <v>HUS12570</v>
          </cell>
          <cell r="P881">
            <v>44378</v>
          </cell>
        </row>
        <row r="882">
          <cell r="J882" t="str">
            <v>HUS12379</v>
          </cell>
          <cell r="K882">
            <v>44237</v>
          </cell>
          <cell r="L882">
            <v>2289004</v>
          </cell>
          <cell r="N882">
            <v>44259</v>
          </cell>
          <cell r="O882" t="str">
            <v>HUS12832</v>
          </cell>
          <cell r="P882">
            <v>44378</v>
          </cell>
        </row>
        <row r="883">
          <cell r="J883" t="str">
            <v>HUS10152</v>
          </cell>
          <cell r="K883">
            <v>44238</v>
          </cell>
          <cell r="L883">
            <v>11158454</v>
          </cell>
          <cell r="N883">
            <v>44259</v>
          </cell>
          <cell r="O883" t="str">
            <v>HUS13069</v>
          </cell>
          <cell r="P883">
            <v>44378</v>
          </cell>
        </row>
        <row r="884">
          <cell r="J884" t="str">
            <v>HUS12570</v>
          </cell>
          <cell r="K884">
            <v>44259</v>
          </cell>
          <cell r="L884">
            <v>11770670</v>
          </cell>
          <cell r="N884">
            <v>44259</v>
          </cell>
          <cell r="O884" t="str">
            <v>HUS13240</v>
          </cell>
          <cell r="P884">
            <v>44378</v>
          </cell>
        </row>
        <row r="885">
          <cell r="J885" t="str">
            <v>HUS12832</v>
          </cell>
          <cell r="K885">
            <v>44259</v>
          </cell>
          <cell r="L885">
            <v>3950423</v>
          </cell>
          <cell r="N885">
            <v>44259</v>
          </cell>
          <cell r="O885" t="str">
            <v>HUS13244</v>
          </cell>
          <cell r="P885">
            <v>44378</v>
          </cell>
        </row>
        <row r="886">
          <cell r="J886" t="str">
            <v>HUS13069</v>
          </cell>
          <cell r="K886">
            <v>44259</v>
          </cell>
          <cell r="L886">
            <v>621686</v>
          </cell>
          <cell r="N886">
            <v>44259</v>
          </cell>
          <cell r="O886" t="str">
            <v>HUS13249</v>
          </cell>
          <cell r="P886">
            <v>44378</v>
          </cell>
        </row>
        <row r="887">
          <cell r="J887" t="str">
            <v>HUS13240</v>
          </cell>
          <cell r="K887">
            <v>44259</v>
          </cell>
          <cell r="L887">
            <v>1414591</v>
          </cell>
          <cell r="N887">
            <v>44259</v>
          </cell>
          <cell r="O887" t="str">
            <v>HUS13274</v>
          </cell>
          <cell r="P887">
            <v>44378</v>
          </cell>
        </row>
        <row r="888">
          <cell r="J888" t="str">
            <v>HUS13244</v>
          </cell>
          <cell r="K888">
            <v>44259</v>
          </cell>
          <cell r="L888">
            <v>2326818</v>
          </cell>
          <cell r="N888">
            <v>44259</v>
          </cell>
          <cell r="O888" t="str">
            <v>HUS13279</v>
          </cell>
          <cell r="P888">
            <v>44378</v>
          </cell>
        </row>
        <row r="889">
          <cell r="J889" t="str">
            <v>HUS13249</v>
          </cell>
          <cell r="K889">
            <v>44259</v>
          </cell>
          <cell r="L889">
            <v>1181075</v>
          </cell>
          <cell r="N889">
            <v>44259</v>
          </cell>
          <cell r="O889" t="str">
            <v>HUS13469</v>
          </cell>
          <cell r="P889">
            <v>44378</v>
          </cell>
        </row>
        <row r="890">
          <cell r="J890" t="str">
            <v>HUS13274</v>
          </cell>
          <cell r="K890">
            <v>44259</v>
          </cell>
          <cell r="L890">
            <v>1189252</v>
          </cell>
          <cell r="N890">
            <v>44259</v>
          </cell>
          <cell r="O890" t="str">
            <v>HUS13757</v>
          </cell>
          <cell r="P890">
            <v>44378</v>
          </cell>
        </row>
        <row r="891">
          <cell r="J891" t="str">
            <v>HUS13279</v>
          </cell>
          <cell r="K891">
            <v>44259</v>
          </cell>
          <cell r="L891">
            <v>7162773</v>
          </cell>
          <cell r="N891">
            <v>44259</v>
          </cell>
          <cell r="O891" t="str">
            <v>HUS13791</v>
          </cell>
          <cell r="P891">
            <v>44378</v>
          </cell>
        </row>
        <row r="892">
          <cell r="J892" t="str">
            <v>HUS13469</v>
          </cell>
          <cell r="K892">
            <v>44259</v>
          </cell>
          <cell r="L892">
            <v>1810660</v>
          </cell>
          <cell r="N892">
            <v>44259</v>
          </cell>
          <cell r="O892" t="str">
            <v>HUS13862</v>
          </cell>
          <cell r="P892">
            <v>44378</v>
          </cell>
        </row>
        <row r="893">
          <cell r="J893" t="str">
            <v>HUS13757</v>
          </cell>
          <cell r="K893">
            <v>44259</v>
          </cell>
          <cell r="L893">
            <v>1578864</v>
          </cell>
          <cell r="N893">
            <v>44259</v>
          </cell>
          <cell r="O893" t="str">
            <v>HUS13986</v>
          </cell>
          <cell r="P893">
            <v>44378</v>
          </cell>
        </row>
        <row r="894">
          <cell r="J894" t="str">
            <v>HUS13791</v>
          </cell>
          <cell r="K894">
            <v>44259</v>
          </cell>
          <cell r="L894">
            <v>1142352</v>
          </cell>
          <cell r="N894">
            <v>44259</v>
          </cell>
          <cell r="O894" t="str">
            <v>HUS14076</v>
          </cell>
          <cell r="P894">
            <v>44378</v>
          </cell>
        </row>
        <row r="895">
          <cell r="J895" t="str">
            <v>HUS13862</v>
          </cell>
          <cell r="K895">
            <v>44259</v>
          </cell>
          <cell r="L895">
            <v>57035820</v>
          </cell>
          <cell r="N895">
            <v>44259</v>
          </cell>
          <cell r="O895" t="str">
            <v>HUS14458</v>
          </cell>
          <cell r="P895">
            <v>44378</v>
          </cell>
        </row>
        <row r="896">
          <cell r="J896" t="str">
            <v>HUS13986</v>
          </cell>
          <cell r="K896">
            <v>44259</v>
          </cell>
          <cell r="L896">
            <v>94488101</v>
          </cell>
          <cell r="N896">
            <v>44259</v>
          </cell>
          <cell r="O896" t="str">
            <v>HUS14736</v>
          </cell>
          <cell r="P896">
            <v>44378</v>
          </cell>
        </row>
        <row r="897">
          <cell r="J897" t="str">
            <v>HUS14076</v>
          </cell>
          <cell r="K897">
            <v>44259</v>
          </cell>
          <cell r="L897">
            <v>2782683</v>
          </cell>
          <cell r="N897">
            <v>44259</v>
          </cell>
          <cell r="O897" t="str">
            <v>HUS14755</v>
          </cell>
          <cell r="P897">
            <v>44259</v>
          </cell>
        </row>
        <row r="898">
          <cell r="J898" t="str">
            <v>HUS14458</v>
          </cell>
          <cell r="K898">
            <v>44259</v>
          </cell>
          <cell r="L898">
            <v>21700001</v>
          </cell>
          <cell r="N898">
            <v>44259</v>
          </cell>
          <cell r="O898" t="str">
            <v>HUS14909</v>
          </cell>
          <cell r="P898">
            <v>44378</v>
          </cell>
        </row>
        <row r="899">
          <cell r="J899" t="str">
            <v>HUS14736</v>
          </cell>
          <cell r="K899">
            <v>44259</v>
          </cell>
          <cell r="L899">
            <v>651333</v>
          </cell>
          <cell r="N899">
            <v>44259</v>
          </cell>
          <cell r="O899" t="str">
            <v>HUS14941</v>
          </cell>
          <cell r="P899">
            <v>44378</v>
          </cell>
        </row>
        <row r="900">
          <cell r="J900" t="str">
            <v>HUS14755</v>
          </cell>
          <cell r="K900">
            <v>44259</v>
          </cell>
          <cell r="L900">
            <v>4997490</v>
          </cell>
          <cell r="N900">
            <v>44259</v>
          </cell>
          <cell r="O900" t="str">
            <v>HUS15044</v>
          </cell>
          <cell r="P900">
            <v>44378</v>
          </cell>
        </row>
        <row r="901">
          <cell r="J901" t="str">
            <v>HUS14909</v>
          </cell>
          <cell r="K901">
            <v>44259</v>
          </cell>
          <cell r="L901">
            <v>573440</v>
          </cell>
          <cell r="N901">
            <v>44259</v>
          </cell>
          <cell r="O901" t="str">
            <v>HUS15165</v>
          </cell>
          <cell r="P901">
            <v>44378</v>
          </cell>
        </row>
        <row r="902">
          <cell r="J902" t="str">
            <v>HUS14941</v>
          </cell>
          <cell r="K902">
            <v>44259</v>
          </cell>
          <cell r="L902">
            <v>1794587</v>
          </cell>
          <cell r="N902">
            <v>44259</v>
          </cell>
          <cell r="O902" t="str">
            <v>HUS15299</v>
          </cell>
          <cell r="P902">
            <v>44378</v>
          </cell>
        </row>
        <row r="903">
          <cell r="J903" t="str">
            <v>HUS15044</v>
          </cell>
          <cell r="K903">
            <v>44259</v>
          </cell>
          <cell r="L903">
            <v>5519504</v>
          </cell>
          <cell r="N903">
            <v>44259</v>
          </cell>
          <cell r="O903" t="str">
            <v>HUS15300</v>
          </cell>
          <cell r="P903">
            <v>44378</v>
          </cell>
        </row>
        <row r="904">
          <cell r="J904" t="str">
            <v>HUS15165</v>
          </cell>
          <cell r="K904">
            <v>44259</v>
          </cell>
          <cell r="L904">
            <v>25089149</v>
          </cell>
          <cell r="N904">
            <v>44259</v>
          </cell>
          <cell r="O904" t="str">
            <v>HUS15372</v>
          </cell>
          <cell r="P904">
            <v>44378</v>
          </cell>
        </row>
        <row r="905">
          <cell r="J905" t="str">
            <v>HUS15299</v>
          </cell>
          <cell r="K905">
            <v>44259</v>
          </cell>
          <cell r="L905">
            <v>6682675</v>
          </cell>
          <cell r="N905">
            <v>44259</v>
          </cell>
          <cell r="O905" t="str">
            <v>HUS15517</v>
          </cell>
          <cell r="P905">
            <v>44378</v>
          </cell>
        </row>
        <row r="906">
          <cell r="J906" t="str">
            <v>HUS15300</v>
          </cell>
          <cell r="K906">
            <v>44259</v>
          </cell>
          <cell r="L906">
            <v>83700</v>
          </cell>
          <cell r="N906">
            <v>44259</v>
          </cell>
          <cell r="O906" t="str">
            <v>HUS15528</v>
          </cell>
          <cell r="P906">
            <v>44378</v>
          </cell>
        </row>
        <row r="907">
          <cell r="J907" t="str">
            <v>HUS15372</v>
          </cell>
          <cell r="K907">
            <v>44259</v>
          </cell>
          <cell r="L907">
            <v>83700</v>
          </cell>
          <cell r="N907">
            <v>44259</v>
          </cell>
          <cell r="O907" t="str">
            <v>HUS15535</v>
          </cell>
          <cell r="P907">
            <v>44378</v>
          </cell>
        </row>
        <row r="908">
          <cell r="J908" t="str">
            <v>HUS15517</v>
          </cell>
          <cell r="K908">
            <v>44259</v>
          </cell>
          <cell r="L908">
            <v>3650974</v>
          </cell>
          <cell r="N908">
            <v>44259</v>
          </cell>
          <cell r="O908" t="str">
            <v>HUS15576</v>
          </cell>
          <cell r="P908">
            <v>44378</v>
          </cell>
        </row>
        <row r="909">
          <cell r="J909" t="str">
            <v>HUS15528</v>
          </cell>
          <cell r="K909">
            <v>44259</v>
          </cell>
          <cell r="L909">
            <v>38691597</v>
          </cell>
          <cell r="N909">
            <v>44259</v>
          </cell>
          <cell r="O909" t="str">
            <v>HUS15597</v>
          </cell>
          <cell r="P909">
            <v>44378</v>
          </cell>
        </row>
        <row r="910">
          <cell r="J910" t="str">
            <v>HUS15535</v>
          </cell>
          <cell r="K910">
            <v>44259</v>
          </cell>
          <cell r="L910">
            <v>21728358</v>
          </cell>
          <cell r="N910">
            <v>44259</v>
          </cell>
          <cell r="O910" t="str">
            <v>HUS15671</v>
          </cell>
          <cell r="P910">
            <v>44378</v>
          </cell>
        </row>
        <row r="911">
          <cell r="J911" t="str">
            <v>HUS15576</v>
          </cell>
          <cell r="K911">
            <v>44259</v>
          </cell>
          <cell r="L911">
            <v>510239</v>
          </cell>
          <cell r="N911">
            <v>44259</v>
          </cell>
          <cell r="O911" t="str">
            <v>HUS15719</v>
          </cell>
          <cell r="P911">
            <v>44378</v>
          </cell>
        </row>
        <row r="912">
          <cell r="J912" t="str">
            <v>HUS15597</v>
          </cell>
          <cell r="K912">
            <v>44259</v>
          </cell>
          <cell r="L912">
            <v>672061</v>
          </cell>
          <cell r="N912">
            <v>44259</v>
          </cell>
          <cell r="O912" t="str">
            <v>HUS16039</v>
          </cell>
          <cell r="P912">
            <v>44378</v>
          </cell>
        </row>
        <row r="913">
          <cell r="J913" t="str">
            <v>HUS15671</v>
          </cell>
          <cell r="K913">
            <v>44259</v>
          </cell>
          <cell r="L913">
            <v>558796</v>
          </cell>
          <cell r="N913">
            <v>44259</v>
          </cell>
          <cell r="O913" t="str">
            <v>HUS16056</v>
          </cell>
          <cell r="P913">
            <v>44378</v>
          </cell>
        </row>
        <row r="914">
          <cell r="J914" t="str">
            <v>HUS15719</v>
          </cell>
          <cell r="K914">
            <v>44259</v>
          </cell>
          <cell r="L914">
            <v>24088435</v>
          </cell>
          <cell r="N914">
            <v>44259</v>
          </cell>
          <cell r="O914" t="str">
            <v>HUS16202</v>
          </cell>
          <cell r="P914">
            <v>44378</v>
          </cell>
        </row>
        <row r="915">
          <cell r="J915" t="str">
            <v>HUS16039</v>
          </cell>
          <cell r="K915">
            <v>44259</v>
          </cell>
          <cell r="L915">
            <v>5077523</v>
          </cell>
          <cell r="N915">
            <v>44259</v>
          </cell>
          <cell r="O915" t="str">
            <v>HUS16519</v>
          </cell>
          <cell r="P915">
            <v>44378</v>
          </cell>
        </row>
        <row r="916">
          <cell r="J916" t="str">
            <v>HUS16056</v>
          </cell>
          <cell r="K916">
            <v>44259</v>
          </cell>
          <cell r="L916">
            <v>1203780</v>
          </cell>
          <cell r="N916">
            <v>44259</v>
          </cell>
          <cell r="O916" t="str">
            <v>HUS16581</v>
          </cell>
          <cell r="P916">
            <v>44378</v>
          </cell>
        </row>
        <row r="917">
          <cell r="J917" t="str">
            <v>HUS16202</v>
          </cell>
          <cell r="K917">
            <v>44259</v>
          </cell>
          <cell r="L917">
            <v>1852726</v>
          </cell>
          <cell r="N917">
            <v>44259</v>
          </cell>
          <cell r="O917" t="str">
            <v>HUS16627</v>
          </cell>
          <cell r="P917">
            <v>44378</v>
          </cell>
        </row>
        <row r="918">
          <cell r="J918" t="str">
            <v>HUS16519</v>
          </cell>
          <cell r="K918">
            <v>44259</v>
          </cell>
          <cell r="L918">
            <v>9932682</v>
          </cell>
          <cell r="N918">
            <v>44259</v>
          </cell>
          <cell r="O918" t="str">
            <v>HUS16991</v>
          </cell>
          <cell r="P918">
            <v>44378</v>
          </cell>
        </row>
        <row r="919">
          <cell r="J919" t="str">
            <v>HUS16581</v>
          </cell>
          <cell r="K919">
            <v>44259</v>
          </cell>
          <cell r="L919">
            <v>2905959</v>
          </cell>
          <cell r="N919">
            <v>44259</v>
          </cell>
          <cell r="O919" t="str">
            <v>HUS17035</v>
          </cell>
          <cell r="P919">
            <v>44378</v>
          </cell>
        </row>
        <row r="920">
          <cell r="J920" t="str">
            <v>HUS16627</v>
          </cell>
          <cell r="K920">
            <v>44259</v>
          </cell>
          <cell r="L920">
            <v>3069690</v>
          </cell>
          <cell r="N920">
            <v>44259</v>
          </cell>
          <cell r="O920" t="str">
            <v>HUS17122</v>
          </cell>
          <cell r="P920">
            <v>44378</v>
          </cell>
        </row>
        <row r="921">
          <cell r="J921" t="str">
            <v>HUS16991</v>
          </cell>
          <cell r="K921">
            <v>44259</v>
          </cell>
          <cell r="L921">
            <v>8039032</v>
          </cell>
          <cell r="N921">
            <v>44259</v>
          </cell>
          <cell r="O921" t="str">
            <v>HUS17232</v>
          </cell>
          <cell r="P921">
            <v>44378</v>
          </cell>
        </row>
        <row r="922">
          <cell r="J922" t="str">
            <v>HUS17035</v>
          </cell>
          <cell r="K922">
            <v>44259</v>
          </cell>
          <cell r="L922">
            <v>153469973</v>
          </cell>
          <cell r="N922">
            <v>44259</v>
          </cell>
          <cell r="O922" t="str">
            <v>HUSE901679</v>
          </cell>
          <cell r="P922">
            <v>44259</v>
          </cell>
        </row>
        <row r="923">
          <cell r="J923" t="str">
            <v>HUS17122</v>
          </cell>
          <cell r="K923">
            <v>44259</v>
          </cell>
          <cell r="L923">
            <v>2083989</v>
          </cell>
          <cell r="N923">
            <v>44259</v>
          </cell>
          <cell r="O923" t="str">
            <v>HUSE901931</v>
          </cell>
          <cell r="P923">
            <v>44259</v>
          </cell>
        </row>
        <row r="924">
          <cell r="J924" t="str">
            <v>HUS17232</v>
          </cell>
          <cell r="K924">
            <v>44259</v>
          </cell>
          <cell r="L924">
            <v>2691716</v>
          </cell>
          <cell r="N924">
            <v>44259</v>
          </cell>
          <cell r="O924" t="str">
            <v>HUSE903107</v>
          </cell>
          <cell r="P924">
            <v>44259</v>
          </cell>
        </row>
        <row r="925">
          <cell r="J925" t="str">
            <v>HUSE901679</v>
          </cell>
          <cell r="K925">
            <v>44259</v>
          </cell>
          <cell r="L925">
            <v>880400</v>
          </cell>
          <cell r="N925">
            <v>44259</v>
          </cell>
          <cell r="O925" t="str">
            <v>HUSE911253</v>
          </cell>
          <cell r="P925">
            <v>44259</v>
          </cell>
        </row>
        <row r="926">
          <cell r="J926" t="str">
            <v>HUSE901931</v>
          </cell>
          <cell r="K926">
            <v>44259</v>
          </cell>
          <cell r="L926">
            <v>70500</v>
          </cell>
          <cell r="N926">
            <v>44259</v>
          </cell>
          <cell r="O926" t="str">
            <v>HUSE913203</v>
          </cell>
          <cell r="P926">
            <v>44259</v>
          </cell>
        </row>
        <row r="927">
          <cell r="J927" t="str">
            <v>HUSE903107</v>
          </cell>
          <cell r="K927">
            <v>44259</v>
          </cell>
          <cell r="L927">
            <v>215200</v>
          </cell>
          <cell r="N927">
            <v>44259</v>
          </cell>
          <cell r="O927" t="str">
            <v>HUSE914107</v>
          </cell>
          <cell r="P927">
            <v>44259</v>
          </cell>
        </row>
        <row r="928">
          <cell r="J928" t="str">
            <v>HUSE911253</v>
          </cell>
          <cell r="K928">
            <v>44259</v>
          </cell>
          <cell r="L928">
            <v>118300</v>
          </cell>
          <cell r="N928">
            <v>44259</v>
          </cell>
          <cell r="O928" t="str">
            <v>HUSE914189</v>
          </cell>
          <cell r="P928">
            <v>44259</v>
          </cell>
        </row>
        <row r="929">
          <cell r="J929" t="str">
            <v>HUSE913203</v>
          </cell>
          <cell r="K929">
            <v>44259</v>
          </cell>
          <cell r="L929">
            <v>381600</v>
          </cell>
          <cell r="N929">
            <v>44259</v>
          </cell>
          <cell r="O929" t="str">
            <v>HUSE914401</v>
          </cell>
          <cell r="P929">
            <v>44259</v>
          </cell>
        </row>
        <row r="930">
          <cell r="J930" t="str">
            <v>HUSE914107</v>
          </cell>
          <cell r="K930">
            <v>44259</v>
          </cell>
          <cell r="L930">
            <v>407200</v>
          </cell>
          <cell r="N930">
            <v>44264</v>
          </cell>
          <cell r="O930" t="str">
            <v>HUS14956</v>
          </cell>
          <cell r="P930">
            <v>44241</v>
          </cell>
        </row>
        <row r="931">
          <cell r="J931" t="str">
            <v>HUSE914189</v>
          </cell>
          <cell r="K931">
            <v>44259</v>
          </cell>
          <cell r="L931">
            <v>3090600</v>
          </cell>
          <cell r="N931">
            <v>44264</v>
          </cell>
          <cell r="O931" t="str">
            <v>HUS15237</v>
          </cell>
          <cell r="P931">
            <v>44242</v>
          </cell>
        </row>
        <row r="932">
          <cell r="J932" t="str">
            <v>HUSE914401</v>
          </cell>
          <cell r="K932">
            <v>44259</v>
          </cell>
          <cell r="L932">
            <v>3998300</v>
          </cell>
          <cell r="N932">
            <v>44264</v>
          </cell>
          <cell r="O932" t="str">
            <v>HUS15335</v>
          </cell>
          <cell r="P932">
            <v>44378</v>
          </cell>
        </row>
        <row r="933">
          <cell r="J933" t="str">
            <v>HUS14956</v>
          </cell>
          <cell r="K933">
            <v>44264</v>
          </cell>
          <cell r="L933">
            <v>2359322</v>
          </cell>
          <cell r="N933">
            <v>44264</v>
          </cell>
          <cell r="O933" t="str">
            <v>HUS15383</v>
          </cell>
          <cell r="P933">
            <v>44378</v>
          </cell>
        </row>
        <row r="934">
          <cell r="J934" t="str">
            <v>HUS15237</v>
          </cell>
          <cell r="K934">
            <v>44264</v>
          </cell>
          <cell r="L934">
            <v>2386202</v>
          </cell>
          <cell r="N934">
            <v>44264</v>
          </cell>
          <cell r="O934" t="str">
            <v>HUS17630</v>
          </cell>
          <cell r="P934">
            <v>44378</v>
          </cell>
        </row>
        <row r="935">
          <cell r="J935" t="str">
            <v>HUS15335</v>
          </cell>
          <cell r="K935">
            <v>44264</v>
          </cell>
          <cell r="L935">
            <v>1632593</v>
          </cell>
          <cell r="N935">
            <v>44264</v>
          </cell>
          <cell r="O935" t="str">
            <v>HUS17652</v>
          </cell>
          <cell r="P935">
            <v>44378</v>
          </cell>
        </row>
        <row r="936">
          <cell r="J936" t="str">
            <v>HUS15383</v>
          </cell>
          <cell r="K936">
            <v>44264</v>
          </cell>
          <cell r="L936">
            <v>9718985</v>
          </cell>
          <cell r="N936">
            <v>44264</v>
          </cell>
          <cell r="O936" t="str">
            <v>HUS17675</v>
          </cell>
          <cell r="P936">
            <v>44378</v>
          </cell>
        </row>
        <row r="937">
          <cell r="J937" t="str">
            <v>HUS17630</v>
          </cell>
          <cell r="K937">
            <v>44264</v>
          </cell>
          <cell r="L937">
            <v>1285236</v>
          </cell>
          <cell r="N937">
            <v>44264</v>
          </cell>
          <cell r="O937" t="str">
            <v>HUS17696</v>
          </cell>
          <cell r="P937">
            <v>44251</v>
          </cell>
        </row>
        <row r="938">
          <cell r="J938" t="str">
            <v>HUS17652</v>
          </cell>
          <cell r="K938">
            <v>44264</v>
          </cell>
          <cell r="L938">
            <v>2715307</v>
          </cell>
          <cell r="N938">
            <v>44264</v>
          </cell>
          <cell r="O938" t="str">
            <v>HUS17793</v>
          </cell>
          <cell r="P938">
            <v>44378</v>
          </cell>
        </row>
        <row r="939">
          <cell r="J939" t="str">
            <v>HUS17675</v>
          </cell>
          <cell r="K939">
            <v>44264</v>
          </cell>
          <cell r="L939">
            <v>1635924</v>
          </cell>
          <cell r="N939">
            <v>44264</v>
          </cell>
          <cell r="O939" t="str">
            <v>HUS17873</v>
          </cell>
          <cell r="P939">
            <v>44378</v>
          </cell>
        </row>
        <row r="940">
          <cell r="J940" t="str">
            <v>HUS17696</v>
          </cell>
          <cell r="K940">
            <v>44264</v>
          </cell>
          <cell r="L940">
            <v>29243787</v>
          </cell>
          <cell r="N940">
            <v>44264</v>
          </cell>
          <cell r="O940" t="str">
            <v>HUS18001</v>
          </cell>
          <cell r="P940">
            <v>44252</v>
          </cell>
        </row>
        <row r="941">
          <cell r="J941" t="str">
            <v>HUS17793</v>
          </cell>
          <cell r="K941">
            <v>44264</v>
          </cell>
          <cell r="L941">
            <v>1407486</v>
          </cell>
          <cell r="N941">
            <v>44264</v>
          </cell>
          <cell r="O941" t="str">
            <v>HUS18069</v>
          </cell>
          <cell r="P941">
            <v>44252</v>
          </cell>
        </row>
        <row r="942">
          <cell r="J942" t="str">
            <v>HUS17873</v>
          </cell>
          <cell r="K942">
            <v>44264</v>
          </cell>
          <cell r="L942">
            <v>2018479</v>
          </cell>
          <cell r="N942">
            <v>44264</v>
          </cell>
          <cell r="O942" t="str">
            <v>HUS18096</v>
          </cell>
          <cell r="P942">
            <v>44378</v>
          </cell>
        </row>
        <row r="943">
          <cell r="J943" t="str">
            <v>HUS18001</v>
          </cell>
          <cell r="K943">
            <v>44264</v>
          </cell>
          <cell r="L943">
            <v>4585523</v>
          </cell>
          <cell r="N943">
            <v>44264</v>
          </cell>
          <cell r="O943" t="str">
            <v>HUS18233</v>
          </cell>
          <cell r="P943">
            <v>44378</v>
          </cell>
        </row>
        <row r="944">
          <cell r="J944" t="str">
            <v>HUS18069</v>
          </cell>
          <cell r="K944">
            <v>44264</v>
          </cell>
          <cell r="L944">
            <v>60549381</v>
          </cell>
          <cell r="N944">
            <v>44264</v>
          </cell>
          <cell r="O944" t="str">
            <v>HUS18330</v>
          </cell>
          <cell r="P944">
            <v>44253</v>
          </cell>
        </row>
        <row r="945">
          <cell r="J945" t="str">
            <v>HUS18096</v>
          </cell>
          <cell r="K945">
            <v>44264</v>
          </cell>
          <cell r="L945">
            <v>4532602</v>
          </cell>
          <cell r="N945">
            <v>44264</v>
          </cell>
          <cell r="O945" t="str">
            <v>HUS18355</v>
          </cell>
          <cell r="P945">
            <v>44378</v>
          </cell>
        </row>
        <row r="946">
          <cell r="J946" t="str">
            <v>HUS18233</v>
          </cell>
          <cell r="K946">
            <v>44264</v>
          </cell>
          <cell r="L946">
            <v>8386157</v>
          </cell>
          <cell r="N946">
            <v>44264</v>
          </cell>
          <cell r="O946" t="str">
            <v>HUS18366</v>
          </cell>
          <cell r="P946">
            <v>44378</v>
          </cell>
        </row>
        <row r="947">
          <cell r="J947" t="str">
            <v>HUS18330</v>
          </cell>
          <cell r="K947">
            <v>44264</v>
          </cell>
          <cell r="L947">
            <v>3264307</v>
          </cell>
          <cell r="N947">
            <v>44264</v>
          </cell>
          <cell r="O947" t="str">
            <v>HUS18443</v>
          </cell>
          <cell r="P947">
            <v>44254</v>
          </cell>
        </row>
        <row r="948">
          <cell r="J948" t="str">
            <v>HUS18355</v>
          </cell>
          <cell r="K948">
            <v>44264</v>
          </cell>
          <cell r="L948">
            <v>7513804</v>
          </cell>
          <cell r="N948">
            <v>44264</v>
          </cell>
          <cell r="O948" t="str">
            <v>HUS18482</v>
          </cell>
          <cell r="P948">
            <v>44254</v>
          </cell>
        </row>
        <row r="949">
          <cell r="J949" t="str">
            <v>HUS18366</v>
          </cell>
          <cell r="K949">
            <v>44264</v>
          </cell>
          <cell r="L949">
            <v>37727747</v>
          </cell>
          <cell r="N949">
            <v>44264</v>
          </cell>
          <cell r="O949" t="str">
            <v>HUS18527</v>
          </cell>
          <cell r="P949">
            <v>44254</v>
          </cell>
        </row>
        <row r="950">
          <cell r="J950" t="str">
            <v>HUS18443</v>
          </cell>
          <cell r="K950">
            <v>44264</v>
          </cell>
          <cell r="L950">
            <v>493031</v>
          </cell>
          <cell r="N950">
            <v>44264</v>
          </cell>
          <cell r="O950" t="str">
            <v>HUS18593</v>
          </cell>
          <cell r="P950">
            <v>44255</v>
          </cell>
        </row>
        <row r="951">
          <cell r="J951" t="str">
            <v>HUS18482</v>
          </cell>
          <cell r="K951">
            <v>44264</v>
          </cell>
          <cell r="L951">
            <v>2454089</v>
          </cell>
          <cell r="N951">
            <v>44291</v>
          </cell>
          <cell r="O951" t="str">
            <v>HUS16302</v>
          </cell>
          <cell r="P951">
            <v>44246</v>
          </cell>
        </row>
        <row r="952">
          <cell r="J952" t="str">
            <v>HUS18527</v>
          </cell>
          <cell r="K952">
            <v>44264</v>
          </cell>
          <cell r="L952">
            <v>3618747</v>
          </cell>
          <cell r="N952">
            <v>44291</v>
          </cell>
          <cell r="O952" t="str">
            <v>HUS16311</v>
          </cell>
          <cell r="P952">
            <v>44246</v>
          </cell>
        </row>
        <row r="953">
          <cell r="J953" t="str">
            <v>HUS18593</v>
          </cell>
          <cell r="K953">
            <v>44264</v>
          </cell>
          <cell r="L953">
            <v>1955518</v>
          </cell>
          <cell r="N953">
            <v>44291</v>
          </cell>
          <cell r="O953" t="str">
            <v>HUS16316</v>
          </cell>
          <cell r="P953">
            <v>44246</v>
          </cell>
        </row>
        <row r="954">
          <cell r="J954" t="str">
            <v>HUS16302</v>
          </cell>
          <cell r="K954">
            <v>44291</v>
          </cell>
          <cell r="L954">
            <v>68100</v>
          </cell>
          <cell r="N954">
            <v>44291</v>
          </cell>
          <cell r="O954" t="str">
            <v>HUS16319</v>
          </cell>
          <cell r="P954">
            <v>44246</v>
          </cell>
        </row>
        <row r="955">
          <cell r="J955" t="str">
            <v>HUS16311</v>
          </cell>
          <cell r="K955">
            <v>44291</v>
          </cell>
          <cell r="L955">
            <v>68100</v>
          </cell>
          <cell r="N955">
            <v>44291</v>
          </cell>
          <cell r="O955" t="str">
            <v>HUS16321</v>
          </cell>
          <cell r="P955">
            <v>44246</v>
          </cell>
        </row>
        <row r="956">
          <cell r="J956" t="str">
            <v>HUS16316</v>
          </cell>
          <cell r="K956">
            <v>44291</v>
          </cell>
          <cell r="L956">
            <v>68100</v>
          </cell>
          <cell r="N956">
            <v>44291</v>
          </cell>
          <cell r="O956" t="str">
            <v>HUS16348</v>
          </cell>
          <cell r="P956">
            <v>44246</v>
          </cell>
        </row>
        <row r="957">
          <cell r="J957" t="str">
            <v>HUS16319</v>
          </cell>
          <cell r="K957">
            <v>44291</v>
          </cell>
          <cell r="L957">
            <v>147800</v>
          </cell>
          <cell r="N957">
            <v>44291</v>
          </cell>
          <cell r="O957" t="str">
            <v>HUS16388</v>
          </cell>
          <cell r="P957">
            <v>44246</v>
          </cell>
        </row>
        <row r="958">
          <cell r="J958" t="str">
            <v>HUS16321</v>
          </cell>
          <cell r="K958">
            <v>44291</v>
          </cell>
          <cell r="L958">
            <v>147800</v>
          </cell>
          <cell r="N958">
            <v>44291</v>
          </cell>
          <cell r="O958" t="str">
            <v>HUS16422</v>
          </cell>
          <cell r="P958">
            <v>44246</v>
          </cell>
        </row>
        <row r="959">
          <cell r="J959" t="str">
            <v>HUS16348</v>
          </cell>
          <cell r="K959">
            <v>44291</v>
          </cell>
          <cell r="L959">
            <v>68200</v>
          </cell>
          <cell r="N959">
            <v>44291</v>
          </cell>
          <cell r="O959" t="str">
            <v>HUS16432</v>
          </cell>
          <cell r="P959">
            <v>44246</v>
          </cell>
        </row>
        <row r="960">
          <cell r="J960" t="str">
            <v>HUS16388</v>
          </cell>
          <cell r="K960">
            <v>44291</v>
          </cell>
          <cell r="L960">
            <v>68100</v>
          </cell>
          <cell r="N960">
            <v>44291</v>
          </cell>
          <cell r="O960" t="str">
            <v>HUS16458</v>
          </cell>
          <cell r="P960">
            <v>44246</v>
          </cell>
        </row>
        <row r="961">
          <cell r="J961" t="str">
            <v>HUS16422</v>
          </cell>
          <cell r="K961">
            <v>44291</v>
          </cell>
          <cell r="L961">
            <v>2000000</v>
          </cell>
          <cell r="N961">
            <v>44291</v>
          </cell>
          <cell r="O961" t="str">
            <v>HUS16459</v>
          </cell>
          <cell r="P961">
            <v>44246</v>
          </cell>
        </row>
        <row r="962">
          <cell r="J962" t="str">
            <v>HUS16432</v>
          </cell>
          <cell r="K962">
            <v>44291</v>
          </cell>
          <cell r="L962">
            <v>147800</v>
          </cell>
          <cell r="N962">
            <v>44291</v>
          </cell>
          <cell r="O962" t="str">
            <v>HUS16684</v>
          </cell>
          <cell r="P962">
            <v>44249</v>
          </cell>
        </row>
        <row r="963">
          <cell r="J963" t="str">
            <v>HUS16458</v>
          </cell>
          <cell r="K963">
            <v>44291</v>
          </cell>
          <cell r="L963">
            <v>147800</v>
          </cell>
          <cell r="N963">
            <v>44291</v>
          </cell>
          <cell r="O963" t="str">
            <v>HUS16685</v>
          </cell>
          <cell r="P963">
            <v>44249</v>
          </cell>
        </row>
        <row r="964">
          <cell r="J964" t="str">
            <v>HUS16459</v>
          </cell>
          <cell r="K964">
            <v>44291</v>
          </cell>
          <cell r="L964">
            <v>147800</v>
          </cell>
          <cell r="N964">
            <v>44291</v>
          </cell>
          <cell r="O964" t="str">
            <v>HUS16704</v>
          </cell>
          <cell r="P964">
            <v>44249</v>
          </cell>
        </row>
        <row r="965">
          <cell r="J965" t="str">
            <v>HUS16684</v>
          </cell>
          <cell r="K965">
            <v>44291</v>
          </cell>
          <cell r="L965">
            <v>68100</v>
          </cell>
          <cell r="N965">
            <v>44291</v>
          </cell>
          <cell r="O965" t="str">
            <v>HUS16730</v>
          </cell>
          <cell r="P965">
            <v>44249</v>
          </cell>
        </row>
        <row r="966">
          <cell r="J966" t="str">
            <v>HUS16685</v>
          </cell>
          <cell r="K966">
            <v>44291</v>
          </cell>
          <cell r="L966">
            <v>52400</v>
          </cell>
          <cell r="N966">
            <v>44291</v>
          </cell>
          <cell r="O966" t="str">
            <v>HUS16753</v>
          </cell>
          <cell r="P966">
            <v>44249</v>
          </cell>
        </row>
        <row r="967">
          <cell r="J967" t="str">
            <v>HUS16704</v>
          </cell>
          <cell r="K967">
            <v>44291</v>
          </cell>
          <cell r="L967">
            <v>52400</v>
          </cell>
          <cell r="N967">
            <v>44291</v>
          </cell>
          <cell r="O967" t="str">
            <v>HUS16793</v>
          </cell>
          <cell r="P967">
            <v>44249</v>
          </cell>
        </row>
        <row r="968">
          <cell r="J968" t="str">
            <v>HUS16730</v>
          </cell>
          <cell r="K968">
            <v>44291</v>
          </cell>
          <cell r="L968">
            <v>147800</v>
          </cell>
          <cell r="N968">
            <v>44291</v>
          </cell>
          <cell r="O968" t="str">
            <v>HUS16822</v>
          </cell>
          <cell r="P968">
            <v>44249</v>
          </cell>
        </row>
        <row r="969">
          <cell r="J969" t="str">
            <v>HUS16753</v>
          </cell>
          <cell r="K969">
            <v>44291</v>
          </cell>
          <cell r="L969">
            <v>68100</v>
          </cell>
          <cell r="N969">
            <v>44291</v>
          </cell>
          <cell r="O969" t="str">
            <v>HUS16826</v>
          </cell>
          <cell r="P969">
            <v>44249</v>
          </cell>
        </row>
        <row r="970">
          <cell r="J970" t="str">
            <v>HUS16793</v>
          </cell>
          <cell r="K970">
            <v>44291</v>
          </cell>
          <cell r="L970">
            <v>147800</v>
          </cell>
          <cell r="N970">
            <v>44291</v>
          </cell>
          <cell r="O970" t="str">
            <v>HUS16840</v>
          </cell>
          <cell r="P970">
            <v>44249</v>
          </cell>
        </row>
        <row r="971">
          <cell r="J971" t="str">
            <v>HUS16822</v>
          </cell>
          <cell r="K971">
            <v>44291</v>
          </cell>
          <cell r="L971">
            <v>68100</v>
          </cell>
          <cell r="N971">
            <v>44291</v>
          </cell>
          <cell r="O971" t="str">
            <v>HUS16842</v>
          </cell>
          <cell r="P971">
            <v>44249</v>
          </cell>
        </row>
        <row r="972">
          <cell r="J972" t="str">
            <v>HUS16826</v>
          </cell>
          <cell r="K972">
            <v>44291</v>
          </cell>
          <cell r="L972">
            <v>68100</v>
          </cell>
          <cell r="N972">
            <v>44291</v>
          </cell>
          <cell r="O972" t="str">
            <v>HUS16861</v>
          </cell>
          <cell r="P972">
            <v>44249</v>
          </cell>
        </row>
        <row r="973">
          <cell r="J973" t="str">
            <v>HUS16840</v>
          </cell>
          <cell r="K973">
            <v>44291</v>
          </cell>
          <cell r="L973">
            <v>68200</v>
          </cell>
          <cell r="N973">
            <v>44291</v>
          </cell>
          <cell r="O973" t="str">
            <v>HUS16862</v>
          </cell>
          <cell r="P973">
            <v>44249</v>
          </cell>
        </row>
        <row r="974">
          <cell r="J974" t="str">
            <v>HUS16842</v>
          </cell>
          <cell r="K974">
            <v>44291</v>
          </cell>
          <cell r="L974">
            <v>68100</v>
          </cell>
          <cell r="N974">
            <v>44291</v>
          </cell>
          <cell r="O974" t="str">
            <v>HUS16864</v>
          </cell>
          <cell r="P974">
            <v>44249</v>
          </cell>
        </row>
        <row r="975">
          <cell r="J975" t="str">
            <v>HUS16861</v>
          </cell>
          <cell r="K975">
            <v>44291</v>
          </cell>
          <cell r="L975">
            <v>68200</v>
          </cell>
          <cell r="N975">
            <v>44291</v>
          </cell>
          <cell r="O975" t="str">
            <v>HUS16871</v>
          </cell>
          <cell r="P975">
            <v>44249</v>
          </cell>
        </row>
        <row r="976">
          <cell r="J976" t="str">
            <v>HUS16862</v>
          </cell>
          <cell r="K976">
            <v>44291</v>
          </cell>
          <cell r="L976">
            <v>68200</v>
          </cell>
          <cell r="N976">
            <v>44291</v>
          </cell>
          <cell r="O976" t="str">
            <v>HUS16881</v>
          </cell>
          <cell r="P976">
            <v>44249</v>
          </cell>
        </row>
        <row r="977">
          <cell r="J977" t="str">
            <v>HUS16864</v>
          </cell>
          <cell r="K977">
            <v>44291</v>
          </cell>
          <cell r="L977">
            <v>147800</v>
          </cell>
          <cell r="N977">
            <v>44291</v>
          </cell>
          <cell r="O977" t="str">
            <v>HUS16916</v>
          </cell>
          <cell r="P977">
            <v>44249</v>
          </cell>
        </row>
        <row r="978">
          <cell r="J978" t="str">
            <v>HUS16871</v>
          </cell>
          <cell r="K978">
            <v>44291</v>
          </cell>
          <cell r="L978">
            <v>68100</v>
          </cell>
          <cell r="N978">
            <v>44291</v>
          </cell>
          <cell r="O978" t="str">
            <v>HUS16923</v>
          </cell>
          <cell r="P978">
            <v>44249</v>
          </cell>
        </row>
        <row r="979">
          <cell r="J979" t="str">
            <v>HUS16881</v>
          </cell>
          <cell r="K979">
            <v>44291</v>
          </cell>
          <cell r="L979">
            <v>68200</v>
          </cell>
          <cell r="N979">
            <v>44291</v>
          </cell>
          <cell r="O979" t="str">
            <v>HUS16926</v>
          </cell>
          <cell r="P979">
            <v>44249</v>
          </cell>
        </row>
        <row r="980">
          <cell r="J980" t="str">
            <v>HUS16916</v>
          </cell>
          <cell r="K980">
            <v>44291</v>
          </cell>
          <cell r="L980">
            <v>68100</v>
          </cell>
          <cell r="N980">
            <v>44291</v>
          </cell>
          <cell r="O980" t="str">
            <v>HUS16930</v>
          </cell>
          <cell r="P980">
            <v>44249</v>
          </cell>
        </row>
        <row r="981">
          <cell r="J981" t="str">
            <v>HUS16923</v>
          </cell>
          <cell r="K981">
            <v>44291</v>
          </cell>
          <cell r="L981">
            <v>68200</v>
          </cell>
          <cell r="N981">
            <v>44291</v>
          </cell>
          <cell r="O981" t="str">
            <v>HUS17711</v>
          </cell>
          <cell r="P981">
            <v>44252</v>
          </cell>
        </row>
        <row r="982">
          <cell r="J982" t="str">
            <v>HUS16926</v>
          </cell>
          <cell r="K982">
            <v>44291</v>
          </cell>
          <cell r="L982">
            <v>68100</v>
          </cell>
          <cell r="N982">
            <v>44291</v>
          </cell>
          <cell r="O982" t="str">
            <v>HUS17712</v>
          </cell>
          <cell r="P982">
            <v>44252</v>
          </cell>
        </row>
        <row r="983">
          <cell r="J983" t="str">
            <v>HUS16930</v>
          </cell>
          <cell r="K983">
            <v>44291</v>
          </cell>
          <cell r="L983">
            <v>68100</v>
          </cell>
          <cell r="N983">
            <v>44291</v>
          </cell>
          <cell r="O983" t="str">
            <v>HUS17714</v>
          </cell>
          <cell r="P983">
            <v>44252</v>
          </cell>
        </row>
        <row r="984">
          <cell r="J984" t="str">
            <v>HUS17711</v>
          </cell>
          <cell r="K984">
            <v>44291</v>
          </cell>
          <cell r="L984">
            <v>147800</v>
          </cell>
          <cell r="N984">
            <v>44291</v>
          </cell>
          <cell r="O984" t="str">
            <v>HUS17719</v>
          </cell>
          <cell r="P984">
            <v>44252</v>
          </cell>
        </row>
        <row r="985">
          <cell r="J985" t="str">
            <v>HUS17712</v>
          </cell>
          <cell r="K985">
            <v>44291</v>
          </cell>
          <cell r="L985">
            <v>68100</v>
          </cell>
          <cell r="N985">
            <v>44291</v>
          </cell>
          <cell r="O985" t="str">
            <v>HUS17721</v>
          </cell>
          <cell r="P985">
            <v>44252</v>
          </cell>
        </row>
        <row r="986">
          <cell r="J986" t="str">
            <v>HUS17714</v>
          </cell>
          <cell r="K986">
            <v>44291</v>
          </cell>
          <cell r="L986">
            <v>68100</v>
          </cell>
          <cell r="N986">
            <v>44291</v>
          </cell>
          <cell r="O986" t="str">
            <v>HUS17725</v>
          </cell>
          <cell r="P986">
            <v>44252</v>
          </cell>
        </row>
        <row r="987">
          <cell r="J987" t="str">
            <v>HUS17719</v>
          </cell>
          <cell r="K987">
            <v>44291</v>
          </cell>
          <cell r="L987">
            <v>68200</v>
          </cell>
          <cell r="N987">
            <v>44291</v>
          </cell>
          <cell r="O987" t="str">
            <v>HUS17756</v>
          </cell>
          <cell r="P987">
            <v>44252</v>
          </cell>
        </row>
        <row r="988">
          <cell r="J988" t="str">
            <v>HUS17721</v>
          </cell>
          <cell r="K988">
            <v>44291</v>
          </cell>
          <cell r="L988">
            <v>68100</v>
          </cell>
          <cell r="N988">
            <v>44291</v>
          </cell>
          <cell r="O988" t="str">
            <v>HUS17813</v>
          </cell>
          <cell r="P988">
            <v>44252</v>
          </cell>
        </row>
        <row r="989">
          <cell r="J989" t="str">
            <v>HUS17725</v>
          </cell>
          <cell r="K989">
            <v>44291</v>
          </cell>
          <cell r="L989">
            <v>68200</v>
          </cell>
          <cell r="N989">
            <v>44291</v>
          </cell>
          <cell r="O989" t="str">
            <v>HUS17816</v>
          </cell>
          <cell r="P989">
            <v>44252</v>
          </cell>
        </row>
        <row r="990">
          <cell r="J990" t="str">
            <v>HUS17756</v>
          </cell>
          <cell r="K990">
            <v>44291</v>
          </cell>
          <cell r="L990">
            <v>68200</v>
          </cell>
          <cell r="N990">
            <v>44291</v>
          </cell>
          <cell r="O990" t="str">
            <v>HUS17840</v>
          </cell>
          <cell r="P990">
            <v>44252</v>
          </cell>
        </row>
        <row r="991">
          <cell r="J991" t="str">
            <v>HUS17813</v>
          </cell>
          <cell r="K991">
            <v>44291</v>
          </cell>
          <cell r="L991">
            <v>68100</v>
          </cell>
          <cell r="N991">
            <v>44291</v>
          </cell>
          <cell r="O991" t="str">
            <v>HUS17843</v>
          </cell>
          <cell r="P991">
            <v>44252</v>
          </cell>
        </row>
        <row r="992">
          <cell r="J992" t="str">
            <v>HUS17816</v>
          </cell>
          <cell r="K992">
            <v>44291</v>
          </cell>
          <cell r="L992">
            <v>68100</v>
          </cell>
          <cell r="N992">
            <v>44291</v>
          </cell>
          <cell r="O992" t="str">
            <v>HUS17845</v>
          </cell>
          <cell r="P992">
            <v>44252</v>
          </cell>
        </row>
        <row r="993">
          <cell r="J993" t="str">
            <v>HUS17840</v>
          </cell>
          <cell r="K993">
            <v>44291</v>
          </cell>
          <cell r="L993">
            <v>68100</v>
          </cell>
          <cell r="N993">
            <v>44291</v>
          </cell>
          <cell r="O993" t="str">
            <v>HUS17847</v>
          </cell>
          <cell r="P993">
            <v>44252</v>
          </cell>
        </row>
        <row r="994">
          <cell r="J994" t="str">
            <v>HUS17843</v>
          </cell>
          <cell r="K994">
            <v>44291</v>
          </cell>
          <cell r="L994">
            <v>68100</v>
          </cell>
          <cell r="N994">
            <v>44291</v>
          </cell>
          <cell r="O994" t="str">
            <v>HUS17860</v>
          </cell>
          <cell r="P994">
            <v>44252</v>
          </cell>
        </row>
        <row r="995">
          <cell r="J995" t="str">
            <v>HUS17845</v>
          </cell>
          <cell r="K995">
            <v>44291</v>
          </cell>
          <cell r="L995">
            <v>147800</v>
          </cell>
          <cell r="N995">
            <v>44291</v>
          </cell>
          <cell r="O995" t="str">
            <v>HUS17866</v>
          </cell>
          <cell r="P995">
            <v>44252</v>
          </cell>
        </row>
        <row r="996">
          <cell r="J996" t="str">
            <v>HUS17847</v>
          </cell>
          <cell r="K996">
            <v>44291</v>
          </cell>
          <cell r="L996">
            <v>68100</v>
          </cell>
          <cell r="N996">
            <v>44291</v>
          </cell>
          <cell r="O996" t="str">
            <v>HUS17886</v>
          </cell>
          <cell r="P996">
            <v>44252</v>
          </cell>
        </row>
        <row r="997">
          <cell r="J997" t="str">
            <v>HUS17860</v>
          </cell>
          <cell r="K997">
            <v>44291</v>
          </cell>
          <cell r="L997">
            <v>147800</v>
          </cell>
          <cell r="N997">
            <v>44291</v>
          </cell>
          <cell r="O997" t="str">
            <v>HUS17896</v>
          </cell>
          <cell r="P997">
            <v>44252</v>
          </cell>
        </row>
        <row r="998">
          <cell r="J998" t="str">
            <v>HUS17866</v>
          </cell>
          <cell r="K998">
            <v>44291</v>
          </cell>
          <cell r="L998">
            <v>864941</v>
          </cell>
          <cell r="N998">
            <v>44291</v>
          </cell>
          <cell r="O998" t="str">
            <v>HUS17900</v>
          </cell>
          <cell r="P998">
            <v>44252</v>
          </cell>
        </row>
        <row r="999">
          <cell r="J999" t="str">
            <v>HUS17886</v>
          </cell>
          <cell r="K999">
            <v>44291</v>
          </cell>
          <cell r="L999">
            <v>68100</v>
          </cell>
          <cell r="N999">
            <v>44291</v>
          </cell>
          <cell r="O999" t="str">
            <v>HUS17933</v>
          </cell>
          <cell r="P999">
            <v>44252</v>
          </cell>
        </row>
        <row r="1000">
          <cell r="J1000" t="str">
            <v>HUS17896</v>
          </cell>
          <cell r="K1000">
            <v>44291</v>
          </cell>
          <cell r="L1000">
            <v>147800</v>
          </cell>
          <cell r="N1000">
            <v>44291</v>
          </cell>
          <cell r="O1000" t="str">
            <v>HUS17941</v>
          </cell>
          <cell r="P1000">
            <v>44252</v>
          </cell>
        </row>
        <row r="1001">
          <cell r="J1001" t="str">
            <v>HUS17900</v>
          </cell>
          <cell r="K1001">
            <v>44291</v>
          </cell>
          <cell r="L1001">
            <v>147800</v>
          </cell>
          <cell r="N1001">
            <v>44291</v>
          </cell>
          <cell r="O1001" t="str">
            <v>HUS17950</v>
          </cell>
          <cell r="P1001">
            <v>44252</v>
          </cell>
        </row>
        <row r="1002">
          <cell r="J1002" t="str">
            <v>HUS17933</v>
          </cell>
          <cell r="K1002">
            <v>44291</v>
          </cell>
          <cell r="L1002">
            <v>68200</v>
          </cell>
          <cell r="N1002">
            <v>44291</v>
          </cell>
          <cell r="O1002" t="str">
            <v>HUS17961</v>
          </cell>
          <cell r="P1002">
            <v>44252</v>
          </cell>
        </row>
        <row r="1003">
          <cell r="J1003" t="str">
            <v>HUS17941</v>
          </cell>
          <cell r="K1003">
            <v>44291</v>
          </cell>
          <cell r="L1003">
            <v>68100</v>
          </cell>
          <cell r="N1003">
            <v>44291</v>
          </cell>
          <cell r="O1003" t="str">
            <v>HUS17963</v>
          </cell>
          <cell r="P1003">
            <v>44252</v>
          </cell>
        </row>
        <row r="1004">
          <cell r="J1004" t="str">
            <v>HUS17950</v>
          </cell>
          <cell r="K1004">
            <v>44291</v>
          </cell>
          <cell r="L1004">
            <v>68200</v>
          </cell>
          <cell r="N1004">
            <v>44291</v>
          </cell>
          <cell r="O1004" t="str">
            <v>HUS17965</v>
          </cell>
          <cell r="P1004">
            <v>44252</v>
          </cell>
        </row>
        <row r="1005">
          <cell r="J1005" t="str">
            <v>HUS17961</v>
          </cell>
          <cell r="K1005">
            <v>44291</v>
          </cell>
          <cell r="L1005">
            <v>222700</v>
          </cell>
          <cell r="N1005">
            <v>44291</v>
          </cell>
          <cell r="O1005" t="str">
            <v>HUS17989</v>
          </cell>
          <cell r="P1005">
            <v>44252</v>
          </cell>
        </row>
        <row r="1006">
          <cell r="J1006" t="str">
            <v>HUS17963</v>
          </cell>
          <cell r="K1006">
            <v>44291</v>
          </cell>
          <cell r="L1006">
            <v>68200</v>
          </cell>
          <cell r="N1006">
            <v>44291</v>
          </cell>
          <cell r="O1006" t="str">
            <v>HUS18002</v>
          </cell>
          <cell r="P1006">
            <v>44252</v>
          </cell>
        </row>
        <row r="1007">
          <cell r="J1007" t="str">
            <v>HUS17965</v>
          </cell>
          <cell r="K1007">
            <v>44291</v>
          </cell>
          <cell r="L1007">
            <v>68200</v>
          </cell>
          <cell r="N1007">
            <v>44291</v>
          </cell>
          <cell r="O1007" t="str">
            <v>HUS18135</v>
          </cell>
          <cell r="P1007">
            <v>44253</v>
          </cell>
        </row>
        <row r="1008">
          <cell r="J1008" t="str">
            <v>HUS17989</v>
          </cell>
          <cell r="K1008">
            <v>44291</v>
          </cell>
          <cell r="L1008">
            <v>68100</v>
          </cell>
          <cell r="N1008">
            <v>44291</v>
          </cell>
          <cell r="O1008" t="str">
            <v>HUS18167</v>
          </cell>
          <cell r="P1008">
            <v>44253</v>
          </cell>
        </row>
        <row r="1009">
          <cell r="J1009" t="str">
            <v>HUS18002</v>
          </cell>
          <cell r="K1009">
            <v>44291</v>
          </cell>
          <cell r="L1009">
            <v>68100</v>
          </cell>
          <cell r="N1009">
            <v>44291</v>
          </cell>
          <cell r="O1009" t="str">
            <v>HUS18194</v>
          </cell>
          <cell r="P1009">
            <v>44253</v>
          </cell>
        </row>
        <row r="1010">
          <cell r="J1010" t="str">
            <v>HUS18135</v>
          </cell>
          <cell r="K1010">
            <v>44291</v>
          </cell>
          <cell r="L1010">
            <v>68200</v>
          </cell>
          <cell r="N1010">
            <v>44291</v>
          </cell>
          <cell r="O1010" t="str">
            <v>HUS18205</v>
          </cell>
          <cell r="P1010">
            <v>44253</v>
          </cell>
        </row>
        <row r="1011">
          <cell r="J1011" t="str">
            <v>HUS18167</v>
          </cell>
          <cell r="K1011">
            <v>44291</v>
          </cell>
          <cell r="L1011">
            <v>147800</v>
          </cell>
          <cell r="N1011">
            <v>44291</v>
          </cell>
          <cell r="O1011" t="str">
            <v>HUS18264</v>
          </cell>
          <cell r="P1011">
            <v>44253</v>
          </cell>
        </row>
        <row r="1012">
          <cell r="J1012" t="str">
            <v>HUS18194</v>
          </cell>
          <cell r="K1012">
            <v>44291</v>
          </cell>
          <cell r="L1012">
            <v>147800</v>
          </cell>
          <cell r="N1012">
            <v>44291</v>
          </cell>
          <cell r="O1012" t="str">
            <v>HUS18279</v>
          </cell>
          <cell r="P1012">
            <v>44253</v>
          </cell>
        </row>
        <row r="1013">
          <cell r="J1013" t="str">
            <v>HUS18205</v>
          </cell>
          <cell r="K1013">
            <v>44291</v>
          </cell>
          <cell r="L1013">
            <v>147800</v>
          </cell>
          <cell r="N1013">
            <v>44291</v>
          </cell>
          <cell r="O1013" t="str">
            <v>HUS18333</v>
          </cell>
          <cell r="P1013">
            <v>44253</v>
          </cell>
        </row>
        <row r="1014">
          <cell r="J1014" t="str">
            <v>HUS18264</v>
          </cell>
          <cell r="K1014">
            <v>44291</v>
          </cell>
          <cell r="L1014">
            <v>147800</v>
          </cell>
          <cell r="N1014">
            <v>44291</v>
          </cell>
          <cell r="O1014" t="str">
            <v>HUS18336</v>
          </cell>
          <cell r="P1014">
            <v>44253</v>
          </cell>
        </row>
        <row r="1015">
          <cell r="J1015" t="str">
            <v>HUS18279</v>
          </cell>
          <cell r="K1015">
            <v>44291</v>
          </cell>
          <cell r="L1015">
            <v>68200</v>
          </cell>
          <cell r="N1015">
            <v>44291</v>
          </cell>
          <cell r="O1015" t="str">
            <v>HUS18420</v>
          </cell>
          <cell r="P1015">
            <v>44254</v>
          </cell>
        </row>
        <row r="1016">
          <cell r="J1016" t="str">
            <v>HUS18333</v>
          </cell>
          <cell r="K1016">
            <v>44291</v>
          </cell>
          <cell r="L1016">
            <v>68100</v>
          </cell>
          <cell r="N1016">
            <v>44291</v>
          </cell>
          <cell r="O1016" t="str">
            <v>HUS18666</v>
          </cell>
          <cell r="P1016">
            <v>44256</v>
          </cell>
        </row>
        <row r="1017">
          <cell r="J1017" t="str">
            <v>HUS18336</v>
          </cell>
          <cell r="K1017">
            <v>44291</v>
          </cell>
          <cell r="L1017">
            <v>68200</v>
          </cell>
          <cell r="N1017">
            <v>44291</v>
          </cell>
          <cell r="O1017" t="str">
            <v>HUS18713</v>
          </cell>
          <cell r="P1017">
            <v>44256</v>
          </cell>
        </row>
        <row r="1018">
          <cell r="J1018" t="str">
            <v>HUS18420</v>
          </cell>
          <cell r="K1018">
            <v>44291</v>
          </cell>
          <cell r="L1018">
            <v>1497694</v>
          </cell>
          <cell r="N1018">
            <v>44291</v>
          </cell>
          <cell r="O1018" t="str">
            <v>HUS18718</v>
          </cell>
          <cell r="P1018">
            <v>44411</v>
          </cell>
        </row>
        <row r="1019">
          <cell r="J1019" t="str">
            <v>HUS18666</v>
          </cell>
          <cell r="K1019">
            <v>44291</v>
          </cell>
          <cell r="L1019">
            <v>68200</v>
          </cell>
          <cell r="N1019">
            <v>44291</v>
          </cell>
          <cell r="O1019" t="str">
            <v>HUS18731</v>
          </cell>
          <cell r="P1019">
            <v>44256</v>
          </cell>
        </row>
        <row r="1020">
          <cell r="J1020" t="str">
            <v>HUS18713</v>
          </cell>
          <cell r="K1020">
            <v>44291</v>
          </cell>
          <cell r="L1020">
            <v>52400</v>
          </cell>
          <cell r="N1020">
            <v>44291</v>
          </cell>
          <cell r="O1020" t="str">
            <v>HUS18732</v>
          </cell>
          <cell r="P1020">
            <v>44256</v>
          </cell>
        </row>
        <row r="1021">
          <cell r="J1021" t="str">
            <v>HUS18718</v>
          </cell>
          <cell r="K1021">
            <v>44291</v>
          </cell>
          <cell r="L1021">
            <v>1437177</v>
          </cell>
          <cell r="N1021">
            <v>44291</v>
          </cell>
          <cell r="O1021" t="str">
            <v>HUS18748</v>
          </cell>
          <cell r="P1021">
            <v>44256</v>
          </cell>
        </row>
        <row r="1022">
          <cell r="J1022" t="str">
            <v>HUS18731</v>
          </cell>
          <cell r="K1022">
            <v>44291</v>
          </cell>
          <cell r="L1022">
            <v>68100</v>
          </cell>
          <cell r="N1022">
            <v>44291</v>
          </cell>
          <cell r="O1022" t="str">
            <v>HUS18755</v>
          </cell>
          <cell r="P1022">
            <v>44411</v>
          </cell>
        </row>
        <row r="1023">
          <cell r="J1023" t="str">
            <v>HUS18732</v>
          </cell>
          <cell r="K1023">
            <v>44291</v>
          </cell>
          <cell r="L1023">
            <v>68100</v>
          </cell>
          <cell r="N1023">
            <v>44291</v>
          </cell>
          <cell r="O1023" t="str">
            <v>HUS18766</v>
          </cell>
          <cell r="P1023">
            <v>44256</v>
          </cell>
        </row>
        <row r="1024">
          <cell r="J1024" t="str">
            <v>HUS18748</v>
          </cell>
          <cell r="K1024">
            <v>44291</v>
          </cell>
          <cell r="L1024">
            <v>147800</v>
          </cell>
          <cell r="N1024">
            <v>44291</v>
          </cell>
          <cell r="O1024" t="str">
            <v>HUS18772</v>
          </cell>
          <cell r="P1024">
            <v>44256</v>
          </cell>
        </row>
        <row r="1025">
          <cell r="J1025" t="str">
            <v>HUS18755</v>
          </cell>
          <cell r="K1025">
            <v>44291</v>
          </cell>
          <cell r="L1025">
            <v>4227836</v>
          </cell>
          <cell r="N1025">
            <v>44291</v>
          </cell>
          <cell r="O1025" t="str">
            <v>HUS18782</v>
          </cell>
          <cell r="P1025">
            <v>44256</v>
          </cell>
        </row>
        <row r="1026">
          <cell r="J1026" t="str">
            <v>HUS18766</v>
          </cell>
          <cell r="K1026">
            <v>44291</v>
          </cell>
          <cell r="L1026">
            <v>52400</v>
          </cell>
          <cell r="N1026">
            <v>44291</v>
          </cell>
          <cell r="O1026" t="str">
            <v>HUS18786</v>
          </cell>
          <cell r="P1026">
            <v>44256</v>
          </cell>
        </row>
        <row r="1027">
          <cell r="J1027" t="str">
            <v>HUS18772</v>
          </cell>
          <cell r="K1027">
            <v>44291</v>
          </cell>
          <cell r="L1027">
            <v>52400</v>
          </cell>
          <cell r="N1027">
            <v>44291</v>
          </cell>
          <cell r="O1027" t="str">
            <v>HUS18796</v>
          </cell>
          <cell r="P1027">
            <v>44256</v>
          </cell>
        </row>
        <row r="1028">
          <cell r="J1028" t="str">
            <v>HUS18782</v>
          </cell>
          <cell r="K1028">
            <v>44291</v>
          </cell>
          <cell r="L1028">
            <v>147800</v>
          </cell>
          <cell r="N1028">
            <v>44291</v>
          </cell>
          <cell r="O1028" t="str">
            <v>HUS18842</v>
          </cell>
          <cell r="P1028">
            <v>44257</v>
          </cell>
        </row>
        <row r="1029">
          <cell r="J1029" t="str">
            <v>HUS18786</v>
          </cell>
          <cell r="K1029">
            <v>44291</v>
          </cell>
          <cell r="L1029">
            <v>52400</v>
          </cell>
          <cell r="N1029">
            <v>44291</v>
          </cell>
          <cell r="O1029" t="str">
            <v>HUS18858</v>
          </cell>
          <cell r="P1029">
            <v>44257</v>
          </cell>
        </row>
        <row r="1030">
          <cell r="J1030" t="str">
            <v>HUS18796</v>
          </cell>
          <cell r="K1030">
            <v>44291</v>
          </cell>
          <cell r="L1030">
            <v>68100</v>
          </cell>
          <cell r="N1030">
            <v>44291</v>
          </cell>
          <cell r="O1030" t="str">
            <v>HUS18884</v>
          </cell>
          <cell r="P1030">
            <v>44257</v>
          </cell>
        </row>
        <row r="1031">
          <cell r="J1031" t="str">
            <v>HUS18842</v>
          </cell>
          <cell r="K1031">
            <v>44291</v>
          </cell>
          <cell r="L1031">
            <v>68100</v>
          </cell>
          <cell r="N1031">
            <v>44291</v>
          </cell>
          <cell r="O1031" t="str">
            <v>HUS18900</v>
          </cell>
          <cell r="P1031">
            <v>44257</v>
          </cell>
        </row>
        <row r="1032">
          <cell r="J1032" t="str">
            <v>HUS18858</v>
          </cell>
          <cell r="K1032">
            <v>44291</v>
          </cell>
          <cell r="L1032">
            <v>52400</v>
          </cell>
          <cell r="N1032">
            <v>44291</v>
          </cell>
          <cell r="O1032" t="str">
            <v>HUS18901</v>
          </cell>
          <cell r="P1032">
            <v>44257</v>
          </cell>
        </row>
        <row r="1033">
          <cell r="J1033" t="str">
            <v>HUS18884</v>
          </cell>
          <cell r="K1033">
            <v>44291</v>
          </cell>
          <cell r="L1033">
            <v>68100</v>
          </cell>
          <cell r="N1033">
            <v>44291</v>
          </cell>
          <cell r="O1033" t="str">
            <v>HUS18924</v>
          </cell>
          <cell r="P1033">
            <v>44257</v>
          </cell>
        </row>
        <row r="1034">
          <cell r="J1034" t="str">
            <v>HUS18900</v>
          </cell>
          <cell r="K1034">
            <v>44291</v>
          </cell>
          <cell r="L1034">
            <v>68100</v>
          </cell>
          <cell r="N1034">
            <v>44291</v>
          </cell>
          <cell r="O1034" t="str">
            <v>HUS18931</v>
          </cell>
          <cell r="P1034">
            <v>44257</v>
          </cell>
        </row>
        <row r="1035">
          <cell r="J1035" t="str">
            <v>HUS18901</v>
          </cell>
          <cell r="K1035">
            <v>44291</v>
          </cell>
          <cell r="L1035">
            <v>68200</v>
          </cell>
          <cell r="N1035">
            <v>44291</v>
          </cell>
          <cell r="O1035" t="str">
            <v>HUS18945</v>
          </cell>
          <cell r="P1035">
            <v>44257</v>
          </cell>
        </row>
        <row r="1036">
          <cell r="J1036" t="str">
            <v>HUS18924</v>
          </cell>
          <cell r="K1036">
            <v>44291</v>
          </cell>
          <cell r="L1036">
            <v>147800</v>
          </cell>
          <cell r="N1036">
            <v>44291</v>
          </cell>
          <cell r="O1036" t="str">
            <v>HUS18961</v>
          </cell>
          <cell r="P1036">
            <v>44257</v>
          </cell>
        </row>
        <row r="1037">
          <cell r="J1037" t="str">
            <v>HUS18931</v>
          </cell>
          <cell r="K1037">
            <v>44291</v>
          </cell>
          <cell r="L1037">
            <v>147800</v>
          </cell>
          <cell r="N1037">
            <v>44291</v>
          </cell>
          <cell r="O1037" t="str">
            <v>HUS18966</v>
          </cell>
          <cell r="P1037">
            <v>44257</v>
          </cell>
        </row>
        <row r="1038">
          <cell r="J1038" t="str">
            <v>HUS18945</v>
          </cell>
          <cell r="K1038">
            <v>44291</v>
          </cell>
          <cell r="L1038">
            <v>147800</v>
          </cell>
          <cell r="N1038">
            <v>44291</v>
          </cell>
          <cell r="O1038" t="str">
            <v>HUS18994</v>
          </cell>
          <cell r="P1038">
            <v>44257</v>
          </cell>
        </row>
        <row r="1039">
          <cell r="J1039" t="str">
            <v>HUS18961</v>
          </cell>
          <cell r="K1039">
            <v>44291</v>
          </cell>
          <cell r="L1039">
            <v>147800</v>
          </cell>
          <cell r="N1039">
            <v>44291</v>
          </cell>
          <cell r="O1039" t="str">
            <v>HUS19010</v>
          </cell>
          <cell r="P1039">
            <v>44411</v>
          </cell>
        </row>
        <row r="1040">
          <cell r="J1040" t="str">
            <v>HUS18966</v>
          </cell>
          <cell r="K1040">
            <v>44291</v>
          </cell>
          <cell r="L1040">
            <v>68100</v>
          </cell>
          <cell r="N1040">
            <v>44291</v>
          </cell>
          <cell r="O1040" t="str">
            <v>HUS19045</v>
          </cell>
          <cell r="P1040">
            <v>44257</v>
          </cell>
        </row>
        <row r="1041">
          <cell r="J1041" t="str">
            <v>HUS18994</v>
          </cell>
          <cell r="K1041">
            <v>44291</v>
          </cell>
          <cell r="L1041">
            <v>1295756</v>
          </cell>
          <cell r="N1041">
            <v>44291</v>
          </cell>
          <cell r="O1041" t="str">
            <v>HUS19251</v>
          </cell>
          <cell r="P1041">
            <v>44258</v>
          </cell>
        </row>
        <row r="1042">
          <cell r="J1042" t="str">
            <v>HUS19010</v>
          </cell>
          <cell r="K1042">
            <v>44291</v>
          </cell>
          <cell r="L1042">
            <v>3534000</v>
          </cell>
          <cell r="N1042">
            <v>44291</v>
          </cell>
          <cell r="O1042" t="str">
            <v>HUS19253</v>
          </cell>
          <cell r="P1042">
            <v>44258</v>
          </cell>
        </row>
        <row r="1043">
          <cell r="J1043" t="str">
            <v>HUS19045</v>
          </cell>
          <cell r="K1043">
            <v>44291</v>
          </cell>
          <cell r="L1043">
            <v>147800</v>
          </cell>
          <cell r="N1043">
            <v>44291</v>
          </cell>
          <cell r="O1043" t="str">
            <v>HUS19296</v>
          </cell>
          <cell r="P1043">
            <v>44258</v>
          </cell>
        </row>
        <row r="1044">
          <cell r="J1044" t="str">
            <v>HUS19251</v>
          </cell>
          <cell r="K1044">
            <v>44291</v>
          </cell>
          <cell r="L1044">
            <v>147800</v>
          </cell>
          <cell r="N1044">
            <v>44291</v>
          </cell>
          <cell r="O1044" t="str">
            <v>HUS19318</v>
          </cell>
          <cell r="P1044">
            <v>44258</v>
          </cell>
        </row>
        <row r="1045">
          <cell r="J1045" t="str">
            <v>HUS19253</v>
          </cell>
          <cell r="K1045">
            <v>44291</v>
          </cell>
          <cell r="L1045">
            <v>147800</v>
          </cell>
          <cell r="N1045">
            <v>44291</v>
          </cell>
          <cell r="O1045" t="str">
            <v>HUS19325</v>
          </cell>
          <cell r="P1045">
            <v>44291</v>
          </cell>
        </row>
        <row r="1046">
          <cell r="J1046" t="str">
            <v>HUS19296</v>
          </cell>
          <cell r="K1046">
            <v>44291</v>
          </cell>
          <cell r="L1046">
            <v>68100</v>
          </cell>
          <cell r="N1046">
            <v>44291</v>
          </cell>
          <cell r="O1046" t="str">
            <v>HUS19360</v>
          </cell>
          <cell r="P1046">
            <v>44258</v>
          </cell>
        </row>
        <row r="1047">
          <cell r="J1047" t="str">
            <v>HUS19318</v>
          </cell>
          <cell r="K1047">
            <v>44291</v>
          </cell>
          <cell r="L1047">
            <v>52400</v>
          </cell>
          <cell r="N1047">
            <v>44291</v>
          </cell>
          <cell r="O1047" t="str">
            <v>HUS19369</v>
          </cell>
          <cell r="P1047">
            <v>44258</v>
          </cell>
        </row>
        <row r="1048">
          <cell r="J1048" t="str">
            <v>HUS19325</v>
          </cell>
          <cell r="K1048">
            <v>44291</v>
          </cell>
          <cell r="L1048">
            <v>217000</v>
          </cell>
          <cell r="N1048">
            <v>44291</v>
          </cell>
          <cell r="O1048" t="str">
            <v>HUS19419</v>
          </cell>
          <cell r="P1048">
            <v>44259</v>
          </cell>
        </row>
        <row r="1049">
          <cell r="J1049" t="str">
            <v>HUS19360</v>
          </cell>
          <cell r="K1049">
            <v>44291</v>
          </cell>
          <cell r="L1049">
            <v>6977346</v>
          </cell>
          <cell r="N1049">
            <v>44291</v>
          </cell>
          <cell r="O1049" t="str">
            <v>HUS19429</v>
          </cell>
          <cell r="P1049">
            <v>44259</v>
          </cell>
        </row>
        <row r="1050">
          <cell r="J1050" t="str">
            <v>HUS19369</v>
          </cell>
          <cell r="K1050">
            <v>44291</v>
          </cell>
          <cell r="L1050">
            <v>222700</v>
          </cell>
          <cell r="N1050">
            <v>44291</v>
          </cell>
          <cell r="O1050" t="str">
            <v>HUS19445</v>
          </cell>
          <cell r="P1050">
            <v>44259</v>
          </cell>
        </row>
        <row r="1051">
          <cell r="J1051" t="str">
            <v>HUS19419</v>
          </cell>
          <cell r="K1051">
            <v>44291</v>
          </cell>
          <cell r="L1051">
            <v>68100</v>
          </cell>
          <cell r="N1051">
            <v>44291</v>
          </cell>
          <cell r="O1051" t="str">
            <v>HUS19453</v>
          </cell>
          <cell r="P1051">
            <v>44259</v>
          </cell>
        </row>
        <row r="1052">
          <cell r="J1052" t="str">
            <v>HUS19429</v>
          </cell>
          <cell r="K1052">
            <v>44291</v>
          </cell>
          <cell r="L1052">
            <v>147800</v>
          </cell>
          <cell r="N1052">
            <v>44291</v>
          </cell>
          <cell r="O1052" t="str">
            <v>HUS19464</v>
          </cell>
          <cell r="P1052">
            <v>44259</v>
          </cell>
        </row>
        <row r="1053">
          <cell r="J1053" t="str">
            <v>HUS19445</v>
          </cell>
          <cell r="K1053">
            <v>44291</v>
          </cell>
          <cell r="L1053">
            <v>68100</v>
          </cell>
          <cell r="N1053">
            <v>44291</v>
          </cell>
          <cell r="O1053" t="str">
            <v>HUS19477</v>
          </cell>
          <cell r="P1053">
            <v>44259</v>
          </cell>
        </row>
        <row r="1054">
          <cell r="J1054" t="str">
            <v>HUS19453</v>
          </cell>
          <cell r="K1054">
            <v>44291</v>
          </cell>
          <cell r="L1054">
            <v>68100</v>
          </cell>
          <cell r="N1054">
            <v>44291</v>
          </cell>
          <cell r="O1054" t="str">
            <v>HUS19483</v>
          </cell>
          <cell r="P1054">
            <v>44259</v>
          </cell>
        </row>
        <row r="1055">
          <cell r="J1055" t="str">
            <v>HUS19464</v>
          </cell>
          <cell r="K1055">
            <v>44291</v>
          </cell>
          <cell r="L1055">
            <v>2000000</v>
          </cell>
          <cell r="N1055">
            <v>44291</v>
          </cell>
          <cell r="O1055" t="str">
            <v>HUS19516</v>
          </cell>
          <cell r="P1055">
            <v>44411</v>
          </cell>
        </row>
        <row r="1056">
          <cell r="J1056" t="str">
            <v>HUS19477</v>
          </cell>
          <cell r="K1056">
            <v>44291</v>
          </cell>
          <cell r="L1056">
            <v>68100</v>
          </cell>
          <cell r="N1056">
            <v>44291</v>
          </cell>
          <cell r="O1056" t="str">
            <v>HUS19534</v>
          </cell>
          <cell r="P1056">
            <v>44259</v>
          </cell>
        </row>
        <row r="1057">
          <cell r="J1057" t="str">
            <v>HUS19483</v>
          </cell>
          <cell r="K1057">
            <v>44291</v>
          </cell>
          <cell r="L1057">
            <v>147800</v>
          </cell>
          <cell r="N1057">
            <v>44291</v>
          </cell>
          <cell r="O1057" t="str">
            <v>HUS19547</v>
          </cell>
          <cell r="P1057">
            <v>44259</v>
          </cell>
        </row>
        <row r="1058">
          <cell r="J1058" t="str">
            <v>HUS19516</v>
          </cell>
          <cell r="K1058">
            <v>44291</v>
          </cell>
          <cell r="L1058">
            <v>527600</v>
          </cell>
          <cell r="N1058">
            <v>44291</v>
          </cell>
          <cell r="O1058" t="str">
            <v>HUS19564</v>
          </cell>
          <cell r="P1058">
            <v>44259</v>
          </cell>
        </row>
        <row r="1059">
          <cell r="J1059" t="str">
            <v>HUS19534</v>
          </cell>
          <cell r="K1059">
            <v>44291</v>
          </cell>
          <cell r="L1059">
            <v>68100</v>
          </cell>
          <cell r="N1059">
            <v>44291</v>
          </cell>
          <cell r="O1059" t="str">
            <v>HUS19569</v>
          </cell>
          <cell r="P1059">
            <v>44259</v>
          </cell>
        </row>
        <row r="1060">
          <cell r="J1060" t="str">
            <v>HUS19547</v>
          </cell>
          <cell r="K1060">
            <v>44291</v>
          </cell>
          <cell r="L1060">
            <v>52400</v>
          </cell>
          <cell r="N1060">
            <v>44291</v>
          </cell>
          <cell r="O1060" t="str">
            <v>HUS19573</v>
          </cell>
          <cell r="P1060">
            <v>44259</v>
          </cell>
        </row>
        <row r="1061">
          <cell r="J1061" t="str">
            <v>HUS19564</v>
          </cell>
          <cell r="K1061">
            <v>44291</v>
          </cell>
          <cell r="L1061">
            <v>147800</v>
          </cell>
          <cell r="N1061">
            <v>44291</v>
          </cell>
          <cell r="O1061" t="str">
            <v>HUS19589</v>
          </cell>
          <cell r="P1061">
            <v>44259</v>
          </cell>
        </row>
        <row r="1062">
          <cell r="J1062" t="str">
            <v>HUS19569</v>
          </cell>
          <cell r="K1062">
            <v>44291</v>
          </cell>
          <cell r="L1062">
            <v>68100</v>
          </cell>
          <cell r="N1062">
            <v>44291</v>
          </cell>
          <cell r="O1062" t="str">
            <v>HUS19604</v>
          </cell>
          <cell r="P1062">
            <v>44259</v>
          </cell>
        </row>
        <row r="1063">
          <cell r="J1063" t="str">
            <v>HUS19573</v>
          </cell>
          <cell r="K1063">
            <v>44291</v>
          </cell>
          <cell r="L1063">
            <v>147800</v>
          </cell>
          <cell r="N1063">
            <v>44291</v>
          </cell>
          <cell r="O1063" t="str">
            <v>HUS19609</v>
          </cell>
          <cell r="P1063">
            <v>44259</v>
          </cell>
        </row>
        <row r="1064">
          <cell r="J1064" t="str">
            <v>HUS19589</v>
          </cell>
          <cell r="K1064">
            <v>44291</v>
          </cell>
          <cell r="L1064">
            <v>68100</v>
          </cell>
          <cell r="N1064">
            <v>44291</v>
          </cell>
          <cell r="O1064" t="str">
            <v>HUS19613</v>
          </cell>
          <cell r="P1064">
            <v>44259</v>
          </cell>
        </row>
        <row r="1065">
          <cell r="J1065" t="str">
            <v>HUS19604</v>
          </cell>
          <cell r="K1065">
            <v>44291</v>
          </cell>
          <cell r="L1065">
            <v>68100</v>
          </cell>
          <cell r="N1065">
            <v>44291</v>
          </cell>
          <cell r="O1065" t="str">
            <v>HUS19624</v>
          </cell>
          <cell r="P1065">
            <v>44259</v>
          </cell>
        </row>
        <row r="1066">
          <cell r="J1066" t="str">
            <v>HUS19609</v>
          </cell>
          <cell r="K1066">
            <v>44291</v>
          </cell>
          <cell r="L1066">
            <v>68200</v>
          </cell>
          <cell r="N1066">
            <v>44291</v>
          </cell>
          <cell r="O1066" t="str">
            <v>HUS19638</v>
          </cell>
          <cell r="P1066">
            <v>44259</v>
          </cell>
        </row>
        <row r="1067">
          <cell r="J1067" t="str">
            <v>HUS19613</v>
          </cell>
          <cell r="K1067">
            <v>44291</v>
          </cell>
          <cell r="L1067">
            <v>52400</v>
          </cell>
          <cell r="N1067">
            <v>44291</v>
          </cell>
          <cell r="O1067" t="str">
            <v>HUS19642</v>
          </cell>
          <cell r="P1067">
            <v>44259</v>
          </cell>
        </row>
        <row r="1068">
          <cell r="J1068" t="str">
            <v>HUS19624</v>
          </cell>
          <cell r="K1068">
            <v>44291</v>
          </cell>
          <cell r="L1068">
            <v>68100</v>
          </cell>
          <cell r="N1068">
            <v>44291</v>
          </cell>
          <cell r="O1068" t="str">
            <v>HUS19646</v>
          </cell>
          <cell r="P1068">
            <v>44259</v>
          </cell>
        </row>
        <row r="1069">
          <cell r="J1069" t="str">
            <v>HUS19638</v>
          </cell>
          <cell r="K1069">
            <v>44291</v>
          </cell>
          <cell r="L1069">
            <v>68100</v>
          </cell>
          <cell r="N1069">
            <v>44291</v>
          </cell>
          <cell r="O1069" t="str">
            <v>HUS19648</v>
          </cell>
          <cell r="P1069">
            <v>44259</v>
          </cell>
        </row>
        <row r="1070">
          <cell r="J1070" t="str">
            <v>HUS19642</v>
          </cell>
          <cell r="K1070">
            <v>44291</v>
          </cell>
          <cell r="L1070">
            <v>68100</v>
          </cell>
          <cell r="N1070">
            <v>44291</v>
          </cell>
          <cell r="O1070" t="str">
            <v>HUS19650</v>
          </cell>
          <cell r="P1070">
            <v>44259</v>
          </cell>
        </row>
        <row r="1071">
          <cell r="J1071" t="str">
            <v>HUS19646</v>
          </cell>
          <cell r="K1071">
            <v>44291</v>
          </cell>
          <cell r="L1071">
            <v>147800</v>
          </cell>
          <cell r="N1071">
            <v>44291</v>
          </cell>
          <cell r="O1071" t="str">
            <v>HUS19653</v>
          </cell>
          <cell r="P1071">
            <v>44259</v>
          </cell>
        </row>
        <row r="1072">
          <cell r="J1072" t="str">
            <v>HUS19648</v>
          </cell>
          <cell r="K1072">
            <v>44291</v>
          </cell>
          <cell r="L1072">
            <v>147800</v>
          </cell>
          <cell r="N1072">
            <v>44291</v>
          </cell>
          <cell r="O1072" t="str">
            <v>HUS19669</v>
          </cell>
          <cell r="P1072">
            <v>44259</v>
          </cell>
        </row>
        <row r="1073">
          <cell r="J1073" t="str">
            <v>HUS19650</v>
          </cell>
          <cell r="K1073">
            <v>44291</v>
          </cell>
          <cell r="L1073">
            <v>68100</v>
          </cell>
          <cell r="N1073">
            <v>44291</v>
          </cell>
          <cell r="O1073" t="str">
            <v>HUS19670</v>
          </cell>
          <cell r="P1073">
            <v>44259</v>
          </cell>
        </row>
        <row r="1074">
          <cell r="J1074" t="str">
            <v>HUS19653</v>
          </cell>
          <cell r="K1074">
            <v>44291</v>
          </cell>
          <cell r="L1074">
            <v>68100</v>
          </cell>
          <cell r="N1074">
            <v>44291</v>
          </cell>
          <cell r="O1074" t="str">
            <v>HUS19718</v>
          </cell>
          <cell r="P1074">
            <v>44260</v>
          </cell>
        </row>
        <row r="1075">
          <cell r="J1075" t="str">
            <v>HUS19669</v>
          </cell>
          <cell r="K1075">
            <v>44291</v>
          </cell>
          <cell r="L1075">
            <v>68100</v>
          </cell>
          <cell r="N1075">
            <v>44291</v>
          </cell>
          <cell r="O1075" t="str">
            <v>HUS19746</v>
          </cell>
          <cell r="P1075">
            <v>44260</v>
          </cell>
        </row>
        <row r="1076">
          <cell r="J1076" t="str">
            <v>HUS19670</v>
          </cell>
          <cell r="K1076">
            <v>44291</v>
          </cell>
          <cell r="L1076">
            <v>68200</v>
          </cell>
          <cell r="N1076">
            <v>44291</v>
          </cell>
          <cell r="O1076" t="str">
            <v>HUS19750</v>
          </cell>
          <cell r="P1076">
            <v>44260</v>
          </cell>
        </row>
        <row r="1077">
          <cell r="J1077" t="str">
            <v>HUS19718</v>
          </cell>
          <cell r="K1077">
            <v>44291</v>
          </cell>
          <cell r="L1077">
            <v>1655300</v>
          </cell>
          <cell r="N1077">
            <v>44291</v>
          </cell>
          <cell r="O1077" t="str">
            <v>HUS19767</v>
          </cell>
          <cell r="P1077">
            <v>44260</v>
          </cell>
        </row>
        <row r="1078">
          <cell r="J1078" t="str">
            <v>HUS19746</v>
          </cell>
          <cell r="K1078">
            <v>44291</v>
          </cell>
          <cell r="L1078">
            <v>147800</v>
          </cell>
          <cell r="N1078">
            <v>44291</v>
          </cell>
          <cell r="O1078" t="str">
            <v>HUS19768</v>
          </cell>
          <cell r="P1078">
            <v>44260</v>
          </cell>
        </row>
        <row r="1079">
          <cell r="J1079" t="str">
            <v>HUS19750</v>
          </cell>
          <cell r="K1079">
            <v>44291</v>
          </cell>
          <cell r="L1079">
            <v>68100</v>
          </cell>
          <cell r="N1079">
            <v>44291</v>
          </cell>
          <cell r="O1079" t="str">
            <v>HUS19770</v>
          </cell>
          <cell r="P1079">
            <v>44260</v>
          </cell>
        </row>
        <row r="1080">
          <cell r="J1080" t="str">
            <v>HUS19767</v>
          </cell>
          <cell r="K1080">
            <v>44291</v>
          </cell>
          <cell r="L1080">
            <v>147800</v>
          </cell>
          <cell r="N1080">
            <v>44291</v>
          </cell>
          <cell r="O1080" t="str">
            <v>HUS19778</v>
          </cell>
          <cell r="P1080">
            <v>44260</v>
          </cell>
        </row>
        <row r="1081">
          <cell r="J1081" t="str">
            <v>HUS19768</v>
          </cell>
          <cell r="K1081">
            <v>44291</v>
          </cell>
          <cell r="L1081">
            <v>68100</v>
          </cell>
          <cell r="N1081">
            <v>44291</v>
          </cell>
          <cell r="O1081" t="str">
            <v>HUS19785</v>
          </cell>
          <cell r="P1081">
            <v>44260</v>
          </cell>
        </row>
        <row r="1082">
          <cell r="J1082" t="str">
            <v>HUS19770</v>
          </cell>
          <cell r="K1082">
            <v>44291</v>
          </cell>
          <cell r="L1082">
            <v>147800</v>
          </cell>
          <cell r="N1082">
            <v>44291</v>
          </cell>
          <cell r="O1082" t="str">
            <v>HUS19804</v>
          </cell>
          <cell r="P1082">
            <v>44260</v>
          </cell>
        </row>
        <row r="1083">
          <cell r="J1083" t="str">
            <v>HUS19778</v>
          </cell>
          <cell r="K1083">
            <v>44291</v>
          </cell>
          <cell r="L1083">
            <v>147800</v>
          </cell>
          <cell r="N1083">
            <v>44291</v>
          </cell>
          <cell r="O1083" t="str">
            <v>HUS19832</v>
          </cell>
          <cell r="P1083">
            <v>44260</v>
          </cell>
        </row>
        <row r="1084">
          <cell r="J1084" t="str">
            <v>HUS19785</v>
          </cell>
          <cell r="K1084">
            <v>44291</v>
          </cell>
          <cell r="L1084">
            <v>68200</v>
          </cell>
          <cell r="N1084">
            <v>44291</v>
          </cell>
          <cell r="O1084" t="str">
            <v>HUS19844</v>
          </cell>
          <cell r="P1084">
            <v>44260</v>
          </cell>
        </row>
        <row r="1085">
          <cell r="J1085" t="str">
            <v>HUS19804</v>
          </cell>
          <cell r="K1085">
            <v>44291</v>
          </cell>
          <cell r="L1085">
            <v>147800</v>
          </cell>
          <cell r="N1085">
            <v>44291</v>
          </cell>
          <cell r="O1085" t="str">
            <v>HUS19861</v>
          </cell>
          <cell r="P1085">
            <v>44260</v>
          </cell>
        </row>
        <row r="1086">
          <cell r="J1086" t="str">
            <v>HUS19832</v>
          </cell>
          <cell r="K1086">
            <v>44291</v>
          </cell>
          <cell r="L1086">
            <v>147800</v>
          </cell>
          <cell r="N1086">
            <v>44291</v>
          </cell>
          <cell r="O1086" t="str">
            <v>HUS19863</v>
          </cell>
          <cell r="P1086">
            <v>44260</v>
          </cell>
        </row>
        <row r="1087">
          <cell r="J1087" t="str">
            <v>HUS19844</v>
          </cell>
          <cell r="K1087">
            <v>44291</v>
          </cell>
          <cell r="L1087">
            <v>68100</v>
          </cell>
          <cell r="N1087">
            <v>44291</v>
          </cell>
          <cell r="O1087" t="str">
            <v>HUS19866</v>
          </cell>
          <cell r="P1087">
            <v>44260</v>
          </cell>
        </row>
        <row r="1088">
          <cell r="J1088" t="str">
            <v>HUS19861</v>
          </cell>
          <cell r="K1088">
            <v>44291</v>
          </cell>
          <cell r="L1088">
            <v>147800</v>
          </cell>
          <cell r="N1088">
            <v>44291</v>
          </cell>
          <cell r="O1088" t="str">
            <v>HUS19882</v>
          </cell>
          <cell r="P1088">
            <v>44260</v>
          </cell>
        </row>
        <row r="1089">
          <cell r="J1089" t="str">
            <v>HUS19863</v>
          </cell>
          <cell r="K1089">
            <v>44291</v>
          </cell>
          <cell r="L1089">
            <v>68100</v>
          </cell>
          <cell r="N1089">
            <v>44291</v>
          </cell>
          <cell r="O1089" t="str">
            <v>HUS19889</v>
          </cell>
          <cell r="P1089">
            <v>44260</v>
          </cell>
        </row>
        <row r="1090">
          <cell r="J1090" t="str">
            <v>HUS19866</v>
          </cell>
          <cell r="K1090">
            <v>44291</v>
          </cell>
          <cell r="L1090">
            <v>68100</v>
          </cell>
          <cell r="N1090">
            <v>44291</v>
          </cell>
          <cell r="O1090" t="str">
            <v>HUS20037</v>
          </cell>
          <cell r="P1090">
            <v>44263</v>
          </cell>
        </row>
        <row r="1091">
          <cell r="J1091" t="str">
            <v>HUS19882</v>
          </cell>
          <cell r="K1091">
            <v>44291</v>
          </cell>
          <cell r="L1091">
            <v>381600</v>
          </cell>
          <cell r="N1091">
            <v>44291</v>
          </cell>
          <cell r="O1091" t="str">
            <v>HUS20039</v>
          </cell>
          <cell r="P1091">
            <v>44263</v>
          </cell>
        </row>
        <row r="1092">
          <cell r="J1092" t="str">
            <v>HUS19889</v>
          </cell>
          <cell r="K1092">
            <v>44291</v>
          </cell>
          <cell r="L1092">
            <v>88800</v>
          </cell>
          <cell r="N1092">
            <v>44291</v>
          </cell>
          <cell r="O1092" t="str">
            <v>HUS20052</v>
          </cell>
          <cell r="P1092">
            <v>44263</v>
          </cell>
        </row>
        <row r="1093">
          <cell r="J1093" t="str">
            <v>HUS20037</v>
          </cell>
          <cell r="K1093">
            <v>44291</v>
          </cell>
          <cell r="L1093">
            <v>52400</v>
          </cell>
          <cell r="N1093">
            <v>44291</v>
          </cell>
          <cell r="O1093" t="str">
            <v>HUS20069</v>
          </cell>
          <cell r="P1093">
            <v>44263</v>
          </cell>
        </row>
        <row r="1094">
          <cell r="J1094" t="str">
            <v>HUS20039</v>
          </cell>
          <cell r="K1094">
            <v>44291</v>
          </cell>
          <cell r="L1094">
            <v>52400</v>
          </cell>
          <cell r="N1094">
            <v>44291</v>
          </cell>
          <cell r="O1094" t="str">
            <v>HUS20105</v>
          </cell>
          <cell r="P1094">
            <v>44263</v>
          </cell>
        </row>
        <row r="1095">
          <cell r="J1095" t="str">
            <v>HUS20052</v>
          </cell>
          <cell r="K1095">
            <v>44291</v>
          </cell>
          <cell r="L1095">
            <v>52400</v>
          </cell>
          <cell r="N1095">
            <v>44291</v>
          </cell>
          <cell r="O1095" t="str">
            <v>HUS20112</v>
          </cell>
          <cell r="P1095">
            <v>44263</v>
          </cell>
        </row>
        <row r="1096">
          <cell r="J1096" t="str">
            <v>HUS20069</v>
          </cell>
          <cell r="K1096">
            <v>44291</v>
          </cell>
          <cell r="L1096">
            <v>52400</v>
          </cell>
          <cell r="N1096">
            <v>44291</v>
          </cell>
          <cell r="O1096" t="str">
            <v>HUS20113</v>
          </cell>
          <cell r="P1096">
            <v>44263</v>
          </cell>
        </row>
        <row r="1097">
          <cell r="J1097" t="str">
            <v>HUS20105</v>
          </cell>
          <cell r="K1097">
            <v>44291</v>
          </cell>
          <cell r="L1097">
            <v>52400</v>
          </cell>
          <cell r="N1097">
            <v>44291</v>
          </cell>
          <cell r="O1097" t="str">
            <v>HUS20116</v>
          </cell>
          <cell r="P1097">
            <v>44263</v>
          </cell>
        </row>
        <row r="1098">
          <cell r="J1098" t="str">
            <v>HUS20112</v>
          </cell>
          <cell r="K1098">
            <v>44291</v>
          </cell>
          <cell r="L1098">
            <v>147800</v>
          </cell>
          <cell r="N1098">
            <v>44291</v>
          </cell>
          <cell r="O1098" t="str">
            <v>HUS20122</v>
          </cell>
          <cell r="P1098">
            <v>44263</v>
          </cell>
        </row>
        <row r="1099">
          <cell r="J1099" t="str">
            <v>HUS20113</v>
          </cell>
          <cell r="K1099">
            <v>44291</v>
          </cell>
          <cell r="L1099">
            <v>52400</v>
          </cell>
          <cell r="N1099">
            <v>44291</v>
          </cell>
          <cell r="O1099" t="str">
            <v>HUS20136</v>
          </cell>
          <cell r="P1099">
            <v>44263</v>
          </cell>
        </row>
        <row r="1100">
          <cell r="J1100" t="str">
            <v>HUS20116</v>
          </cell>
          <cell r="K1100">
            <v>44291</v>
          </cell>
          <cell r="L1100">
            <v>68100</v>
          </cell>
          <cell r="N1100">
            <v>44291</v>
          </cell>
          <cell r="O1100" t="str">
            <v>HUS20141</v>
          </cell>
          <cell r="P1100">
            <v>44263</v>
          </cell>
        </row>
        <row r="1101">
          <cell r="J1101" t="str">
            <v>HUS20122</v>
          </cell>
          <cell r="K1101">
            <v>44291</v>
          </cell>
          <cell r="L1101">
            <v>147800</v>
          </cell>
          <cell r="N1101">
            <v>44291</v>
          </cell>
          <cell r="O1101" t="str">
            <v>HUS20144</v>
          </cell>
          <cell r="P1101">
            <v>44263</v>
          </cell>
        </row>
        <row r="1102">
          <cell r="J1102" t="str">
            <v>HUS20136</v>
          </cell>
          <cell r="K1102">
            <v>44291</v>
          </cell>
          <cell r="L1102">
            <v>147800</v>
          </cell>
          <cell r="N1102">
            <v>44291</v>
          </cell>
          <cell r="O1102" t="str">
            <v>HUS20145</v>
          </cell>
          <cell r="P1102">
            <v>44263</v>
          </cell>
        </row>
        <row r="1103">
          <cell r="J1103" t="str">
            <v>HUS20141</v>
          </cell>
          <cell r="K1103">
            <v>44291</v>
          </cell>
          <cell r="L1103">
            <v>147800</v>
          </cell>
          <cell r="N1103">
            <v>44291</v>
          </cell>
          <cell r="O1103" t="str">
            <v>HUS20146</v>
          </cell>
          <cell r="P1103">
            <v>44263</v>
          </cell>
        </row>
        <row r="1104">
          <cell r="J1104" t="str">
            <v>HUS20144</v>
          </cell>
          <cell r="K1104">
            <v>44291</v>
          </cell>
          <cell r="L1104">
            <v>68100</v>
          </cell>
          <cell r="N1104">
            <v>44291</v>
          </cell>
          <cell r="O1104" t="str">
            <v>HUS20151</v>
          </cell>
          <cell r="P1104">
            <v>44263</v>
          </cell>
        </row>
        <row r="1105">
          <cell r="J1105" t="str">
            <v>HUS20145</v>
          </cell>
          <cell r="K1105">
            <v>44291</v>
          </cell>
          <cell r="L1105">
            <v>68100</v>
          </cell>
          <cell r="N1105">
            <v>44291</v>
          </cell>
          <cell r="O1105" t="str">
            <v>HUS20172</v>
          </cell>
          <cell r="P1105">
            <v>44263</v>
          </cell>
        </row>
        <row r="1106">
          <cell r="J1106" t="str">
            <v>HUS20146</v>
          </cell>
          <cell r="K1106">
            <v>44291</v>
          </cell>
          <cell r="L1106">
            <v>68100</v>
          </cell>
          <cell r="N1106">
            <v>44291</v>
          </cell>
          <cell r="O1106" t="str">
            <v>HUS20200</v>
          </cell>
          <cell r="P1106">
            <v>44263</v>
          </cell>
        </row>
        <row r="1107">
          <cell r="J1107" t="str">
            <v>HUS20151</v>
          </cell>
          <cell r="K1107">
            <v>44291</v>
          </cell>
          <cell r="L1107">
            <v>68100</v>
          </cell>
          <cell r="N1107">
            <v>44291</v>
          </cell>
          <cell r="O1107" t="str">
            <v>HUS20235</v>
          </cell>
          <cell r="P1107">
            <v>44263</v>
          </cell>
        </row>
        <row r="1108">
          <cell r="J1108" t="str">
            <v>HUS20172</v>
          </cell>
          <cell r="K1108">
            <v>44291</v>
          </cell>
          <cell r="L1108">
            <v>147800</v>
          </cell>
          <cell r="N1108">
            <v>44291</v>
          </cell>
          <cell r="O1108" t="str">
            <v>HUS20240</v>
          </cell>
          <cell r="P1108">
            <v>44263</v>
          </cell>
        </row>
        <row r="1109">
          <cell r="J1109" t="str">
            <v>HUS20200</v>
          </cell>
          <cell r="K1109">
            <v>44291</v>
          </cell>
          <cell r="L1109">
            <v>68100</v>
          </cell>
          <cell r="N1109">
            <v>44291</v>
          </cell>
          <cell r="O1109" t="str">
            <v>HUS20256</v>
          </cell>
          <cell r="P1109">
            <v>44263</v>
          </cell>
        </row>
        <row r="1110">
          <cell r="J1110" t="str">
            <v>HUS20235</v>
          </cell>
          <cell r="K1110">
            <v>44291</v>
          </cell>
          <cell r="L1110">
            <v>52400</v>
          </cell>
          <cell r="N1110">
            <v>44291</v>
          </cell>
          <cell r="O1110" t="str">
            <v>HUS20257</v>
          </cell>
          <cell r="P1110">
            <v>44263</v>
          </cell>
        </row>
        <row r="1111">
          <cell r="J1111" t="str">
            <v>HUS20240</v>
          </cell>
          <cell r="K1111">
            <v>44291</v>
          </cell>
          <cell r="L1111">
            <v>68100</v>
          </cell>
          <cell r="N1111">
            <v>44291</v>
          </cell>
          <cell r="O1111" t="str">
            <v>HUS20264</v>
          </cell>
          <cell r="P1111">
            <v>44263</v>
          </cell>
        </row>
        <row r="1112">
          <cell r="J1112" t="str">
            <v>HUS20256</v>
          </cell>
          <cell r="K1112">
            <v>44291</v>
          </cell>
          <cell r="L1112">
            <v>68200</v>
          </cell>
          <cell r="N1112">
            <v>44291</v>
          </cell>
          <cell r="O1112" t="str">
            <v>HUS20308</v>
          </cell>
          <cell r="P1112">
            <v>44264</v>
          </cell>
        </row>
        <row r="1113">
          <cell r="J1113" t="str">
            <v>HUS20257</v>
          </cell>
          <cell r="K1113">
            <v>44291</v>
          </cell>
          <cell r="L1113">
            <v>68200</v>
          </cell>
          <cell r="N1113">
            <v>44291</v>
          </cell>
          <cell r="O1113" t="str">
            <v>HUS20327</v>
          </cell>
          <cell r="P1113">
            <v>44411</v>
          </cell>
        </row>
        <row r="1114">
          <cell r="J1114" t="str">
            <v>HUS20264</v>
          </cell>
          <cell r="K1114">
            <v>44291</v>
          </cell>
          <cell r="L1114">
            <v>68100</v>
          </cell>
          <cell r="N1114">
            <v>44291</v>
          </cell>
          <cell r="O1114" t="str">
            <v>HUS20353</v>
          </cell>
          <cell r="P1114">
            <v>44264</v>
          </cell>
        </row>
        <row r="1115">
          <cell r="J1115" t="str">
            <v>HUS20308</v>
          </cell>
          <cell r="K1115">
            <v>44291</v>
          </cell>
          <cell r="L1115">
            <v>147800</v>
          </cell>
          <cell r="N1115">
            <v>44291</v>
          </cell>
          <cell r="O1115" t="str">
            <v>HUS20370</v>
          </cell>
          <cell r="P1115">
            <v>44264</v>
          </cell>
        </row>
        <row r="1116">
          <cell r="J1116" t="str">
            <v>HUS20327</v>
          </cell>
          <cell r="K1116">
            <v>44291</v>
          </cell>
          <cell r="L1116">
            <v>3231774</v>
          </cell>
          <cell r="N1116">
            <v>44291</v>
          </cell>
          <cell r="O1116" t="str">
            <v>HUS20378</v>
          </cell>
          <cell r="P1116">
            <v>44411</v>
          </cell>
        </row>
        <row r="1117">
          <cell r="J1117" t="str">
            <v>HUS20353</v>
          </cell>
          <cell r="K1117">
            <v>44291</v>
          </cell>
          <cell r="L1117">
            <v>68100</v>
          </cell>
          <cell r="N1117">
            <v>44291</v>
          </cell>
          <cell r="O1117" t="str">
            <v>HUS20406</v>
          </cell>
          <cell r="P1117">
            <v>44264</v>
          </cell>
        </row>
        <row r="1118">
          <cell r="J1118" t="str">
            <v>HUS20370</v>
          </cell>
          <cell r="K1118">
            <v>44291</v>
          </cell>
          <cell r="L1118">
            <v>68100</v>
          </cell>
          <cell r="N1118">
            <v>44291</v>
          </cell>
          <cell r="O1118" t="str">
            <v>HUS20417</v>
          </cell>
          <cell r="P1118">
            <v>44264</v>
          </cell>
        </row>
        <row r="1119">
          <cell r="J1119" t="str">
            <v>HUS20378</v>
          </cell>
          <cell r="K1119">
            <v>44291</v>
          </cell>
          <cell r="L1119">
            <v>3336750</v>
          </cell>
          <cell r="N1119">
            <v>44291</v>
          </cell>
          <cell r="O1119" t="str">
            <v>HUS20432</v>
          </cell>
          <cell r="P1119">
            <v>44264</v>
          </cell>
        </row>
        <row r="1120">
          <cell r="J1120" t="str">
            <v>HUS20406</v>
          </cell>
          <cell r="K1120">
            <v>44291</v>
          </cell>
          <cell r="L1120">
            <v>147800</v>
          </cell>
          <cell r="N1120">
            <v>44291</v>
          </cell>
          <cell r="O1120" t="str">
            <v>HUS20482</v>
          </cell>
          <cell r="P1120">
            <v>44264</v>
          </cell>
        </row>
        <row r="1121">
          <cell r="J1121" t="str">
            <v>HUS20417</v>
          </cell>
          <cell r="K1121">
            <v>44291</v>
          </cell>
          <cell r="L1121">
            <v>68200</v>
          </cell>
          <cell r="N1121">
            <v>44291</v>
          </cell>
          <cell r="O1121" t="str">
            <v>HUS20512</v>
          </cell>
          <cell r="P1121">
            <v>44264</v>
          </cell>
        </row>
        <row r="1122">
          <cell r="J1122" t="str">
            <v>HUS20432</v>
          </cell>
          <cell r="K1122">
            <v>44291</v>
          </cell>
          <cell r="L1122">
            <v>68100</v>
          </cell>
          <cell r="N1122">
            <v>44291</v>
          </cell>
          <cell r="O1122" t="str">
            <v>HUS20518</v>
          </cell>
          <cell r="P1122">
            <v>44264</v>
          </cell>
        </row>
        <row r="1123">
          <cell r="J1123" t="str">
            <v>HUS20482</v>
          </cell>
          <cell r="K1123">
            <v>44291</v>
          </cell>
          <cell r="L1123">
            <v>68100</v>
          </cell>
          <cell r="N1123">
            <v>44291</v>
          </cell>
          <cell r="O1123" t="str">
            <v>HUS20538</v>
          </cell>
          <cell r="P1123">
            <v>44264</v>
          </cell>
        </row>
        <row r="1124">
          <cell r="J1124" t="str">
            <v>HUS20512</v>
          </cell>
          <cell r="K1124">
            <v>44291</v>
          </cell>
          <cell r="L1124">
            <v>73000</v>
          </cell>
          <cell r="N1124">
            <v>44291</v>
          </cell>
          <cell r="O1124" t="str">
            <v>HUS20539</v>
          </cell>
          <cell r="P1124">
            <v>44264</v>
          </cell>
        </row>
        <row r="1125">
          <cell r="J1125" t="str">
            <v>HUS20518</v>
          </cell>
          <cell r="K1125">
            <v>44291</v>
          </cell>
          <cell r="L1125">
            <v>88800</v>
          </cell>
          <cell r="N1125">
            <v>44291</v>
          </cell>
          <cell r="O1125" t="str">
            <v>HUS20542</v>
          </cell>
          <cell r="P1125">
            <v>44264</v>
          </cell>
        </row>
        <row r="1126">
          <cell r="J1126" t="str">
            <v>HUS20538</v>
          </cell>
          <cell r="K1126">
            <v>44291</v>
          </cell>
          <cell r="L1126">
            <v>88800</v>
          </cell>
          <cell r="N1126">
            <v>44291</v>
          </cell>
          <cell r="O1126" t="str">
            <v>HUS20557</v>
          </cell>
          <cell r="P1126">
            <v>44264</v>
          </cell>
        </row>
        <row r="1127">
          <cell r="J1127" t="str">
            <v>HUS20539</v>
          </cell>
          <cell r="K1127">
            <v>44291</v>
          </cell>
          <cell r="L1127">
            <v>147800</v>
          </cell>
          <cell r="N1127">
            <v>44291</v>
          </cell>
          <cell r="O1127" t="str">
            <v>HUS20576</v>
          </cell>
          <cell r="P1127">
            <v>44264</v>
          </cell>
        </row>
        <row r="1128">
          <cell r="J1128" t="str">
            <v>HUS20542</v>
          </cell>
          <cell r="K1128">
            <v>44291</v>
          </cell>
          <cell r="L1128">
            <v>266400</v>
          </cell>
          <cell r="N1128">
            <v>44291</v>
          </cell>
          <cell r="O1128" t="str">
            <v>HUS20578</v>
          </cell>
          <cell r="P1128">
            <v>44264</v>
          </cell>
        </row>
        <row r="1129">
          <cell r="J1129" t="str">
            <v>HUS20557</v>
          </cell>
          <cell r="K1129">
            <v>44291</v>
          </cell>
          <cell r="L1129">
            <v>88800</v>
          </cell>
          <cell r="N1129">
            <v>44291</v>
          </cell>
          <cell r="O1129" t="str">
            <v>HUS20587</v>
          </cell>
          <cell r="P1129">
            <v>44264</v>
          </cell>
        </row>
        <row r="1130">
          <cell r="J1130" t="str">
            <v>HUS20576</v>
          </cell>
          <cell r="K1130">
            <v>44291</v>
          </cell>
          <cell r="L1130">
            <v>73000</v>
          </cell>
          <cell r="N1130">
            <v>44291</v>
          </cell>
          <cell r="O1130" t="str">
            <v>HUS20605</v>
          </cell>
          <cell r="P1130">
            <v>44264</v>
          </cell>
        </row>
        <row r="1131">
          <cell r="J1131" t="str">
            <v>HUS20578</v>
          </cell>
          <cell r="K1131">
            <v>44291</v>
          </cell>
          <cell r="L1131">
            <v>73000</v>
          </cell>
          <cell r="N1131">
            <v>44291</v>
          </cell>
          <cell r="O1131" t="str">
            <v>HUS20607</v>
          </cell>
          <cell r="P1131">
            <v>44264</v>
          </cell>
        </row>
        <row r="1132">
          <cell r="J1132" t="str">
            <v>HUS20587</v>
          </cell>
          <cell r="K1132">
            <v>44291</v>
          </cell>
          <cell r="L1132">
            <v>222700</v>
          </cell>
          <cell r="N1132">
            <v>44291</v>
          </cell>
          <cell r="O1132" t="str">
            <v>HUS20615</v>
          </cell>
          <cell r="P1132">
            <v>44264</v>
          </cell>
        </row>
        <row r="1133">
          <cell r="J1133" t="str">
            <v>HUS20605</v>
          </cell>
          <cell r="K1133">
            <v>44291</v>
          </cell>
          <cell r="L1133">
            <v>222700</v>
          </cell>
          <cell r="N1133">
            <v>44291</v>
          </cell>
          <cell r="O1133" t="str">
            <v>HUS20656</v>
          </cell>
          <cell r="P1133">
            <v>44265</v>
          </cell>
        </row>
        <row r="1134">
          <cell r="J1134" t="str">
            <v>HUS20607</v>
          </cell>
          <cell r="K1134">
            <v>44291</v>
          </cell>
          <cell r="L1134">
            <v>222700</v>
          </cell>
          <cell r="N1134">
            <v>44291</v>
          </cell>
          <cell r="O1134" t="str">
            <v>HUS20687</v>
          </cell>
          <cell r="P1134">
            <v>44265</v>
          </cell>
        </row>
        <row r="1135">
          <cell r="J1135" t="str">
            <v>HUS20615</v>
          </cell>
          <cell r="K1135">
            <v>44291</v>
          </cell>
          <cell r="L1135">
            <v>361300</v>
          </cell>
          <cell r="N1135">
            <v>44291</v>
          </cell>
          <cell r="O1135" t="str">
            <v>HUS20694</v>
          </cell>
          <cell r="P1135">
            <v>44265</v>
          </cell>
        </row>
        <row r="1136">
          <cell r="J1136" t="str">
            <v>HUS20656</v>
          </cell>
          <cell r="K1136">
            <v>44291</v>
          </cell>
          <cell r="L1136">
            <v>147800</v>
          </cell>
          <cell r="N1136">
            <v>44291</v>
          </cell>
          <cell r="O1136" t="str">
            <v>HUS20877</v>
          </cell>
          <cell r="P1136">
            <v>44265</v>
          </cell>
        </row>
        <row r="1137">
          <cell r="J1137" t="str">
            <v>HUS20687</v>
          </cell>
          <cell r="K1137">
            <v>44291</v>
          </cell>
          <cell r="L1137">
            <v>52400</v>
          </cell>
          <cell r="N1137">
            <v>44291</v>
          </cell>
          <cell r="O1137" t="str">
            <v>HUS20907</v>
          </cell>
          <cell r="P1137">
            <v>44265</v>
          </cell>
        </row>
        <row r="1138">
          <cell r="J1138" t="str">
            <v>HUS20694</v>
          </cell>
          <cell r="K1138">
            <v>44291</v>
          </cell>
          <cell r="L1138">
            <v>1764000</v>
          </cell>
          <cell r="N1138">
            <v>44291</v>
          </cell>
          <cell r="O1138" t="str">
            <v>HUS21127</v>
          </cell>
          <cell r="P1138">
            <v>44266</v>
          </cell>
        </row>
        <row r="1139">
          <cell r="J1139" t="str">
            <v>HUS20877</v>
          </cell>
          <cell r="K1139">
            <v>44291</v>
          </cell>
          <cell r="L1139">
            <v>147800</v>
          </cell>
          <cell r="N1139">
            <v>44291</v>
          </cell>
          <cell r="O1139" t="str">
            <v>HUS21168</v>
          </cell>
          <cell r="P1139">
            <v>44266</v>
          </cell>
        </row>
        <row r="1140">
          <cell r="J1140" t="str">
            <v>HUS20907</v>
          </cell>
          <cell r="K1140">
            <v>44291</v>
          </cell>
          <cell r="L1140">
            <v>147800</v>
          </cell>
          <cell r="N1140">
            <v>44291</v>
          </cell>
          <cell r="O1140" t="str">
            <v>HUS21314</v>
          </cell>
          <cell r="P1140">
            <v>44266</v>
          </cell>
        </row>
        <row r="1141">
          <cell r="J1141" t="str">
            <v>HUS21127</v>
          </cell>
          <cell r="K1141">
            <v>44291</v>
          </cell>
          <cell r="L1141">
            <v>68100</v>
          </cell>
          <cell r="N1141">
            <v>44291</v>
          </cell>
          <cell r="O1141" t="str">
            <v>HUS21357</v>
          </cell>
          <cell r="P1141">
            <v>44266</v>
          </cell>
        </row>
        <row r="1142">
          <cell r="J1142" t="str">
            <v>HUS21168</v>
          </cell>
          <cell r="K1142">
            <v>44291</v>
          </cell>
          <cell r="L1142">
            <v>68100</v>
          </cell>
          <cell r="N1142">
            <v>44291</v>
          </cell>
          <cell r="O1142" t="str">
            <v>HUS21363</v>
          </cell>
          <cell r="P1142">
            <v>44266</v>
          </cell>
        </row>
        <row r="1143">
          <cell r="J1143" t="str">
            <v>HUS21314</v>
          </cell>
          <cell r="K1143">
            <v>44291</v>
          </cell>
          <cell r="L1143">
            <v>46758201</v>
          </cell>
          <cell r="N1143">
            <v>44291</v>
          </cell>
          <cell r="O1143" t="str">
            <v>HUS21511</v>
          </cell>
          <cell r="P1143">
            <v>44267</v>
          </cell>
        </row>
        <row r="1144">
          <cell r="J1144" t="str">
            <v>HUS21357</v>
          </cell>
          <cell r="K1144">
            <v>44291</v>
          </cell>
          <cell r="L1144">
            <v>68200</v>
          </cell>
          <cell r="N1144">
            <v>44291</v>
          </cell>
          <cell r="O1144" t="str">
            <v>HUS21836</v>
          </cell>
          <cell r="P1144">
            <v>44270</v>
          </cell>
        </row>
        <row r="1145">
          <cell r="J1145" t="str">
            <v>HUS21363</v>
          </cell>
          <cell r="K1145">
            <v>44291</v>
          </cell>
          <cell r="L1145">
            <v>40472696</v>
          </cell>
          <cell r="N1145">
            <v>44291</v>
          </cell>
          <cell r="O1145" t="str">
            <v>HUS21845</v>
          </cell>
          <cell r="P1145">
            <v>44270</v>
          </cell>
        </row>
        <row r="1146">
          <cell r="J1146" t="str">
            <v>HUS21511</v>
          </cell>
          <cell r="K1146">
            <v>44291</v>
          </cell>
          <cell r="L1146">
            <v>147800</v>
          </cell>
          <cell r="N1146">
            <v>44291</v>
          </cell>
          <cell r="O1146" t="str">
            <v>HUS21861</v>
          </cell>
          <cell r="P1146">
            <v>44270</v>
          </cell>
        </row>
        <row r="1147">
          <cell r="J1147" t="str">
            <v>HUS21836</v>
          </cell>
          <cell r="K1147">
            <v>44291</v>
          </cell>
          <cell r="L1147">
            <v>52400</v>
          </cell>
          <cell r="N1147">
            <v>44291</v>
          </cell>
          <cell r="O1147" t="str">
            <v>HUS21868</v>
          </cell>
          <cell r="P1147">
            <v>44270</v>
          </cell>
        </row>
        <row r="1148">
          <cell r="J1148" t="str">
            <v>HUS21845</v>
          </cell>
          <cell r="K1148">
            <v>44291</v>
          </cell>
          <cell r="L1148">
            <v>147800</v>
          </cell>
          <cell r="N1148">
            <v>44291</v>
          </cell>
          <cell r="O1148" t="str">
            <v>HUS21897</v>
          </cell>
          <cell r="P1148">
            <v>44270</v>
          </cell>
        </row>
        <row r="1149">
          <cell r="J1149" t="str">
            <v>HUS21861</v>
          </cell>
          <cell r="K1149">
            <v>44291</v>
          </cell>
          <cell r="L1149">
            <v>52400</v>
          </cell>
          <cell r="N1149">
            <v>44291</v>
          </cell>
          <cell r="O1149" t="str">
            <v>HUS21933</v>
          </cell>
          <cell r="P1149">
            <v>44270</v>
          </cell>
        </row>
        <row r="1150">
          <cell r="J1150" t="str">
            <v>HUS21868</v>
          </cell>
          <cell r="K1150">
            <v>44291</v>
          </cell>
          <cell r="L1150">
            <v>52400</v>
          </cell>
          <cell r="N1150">
            <v>44291</v>
          </cell>
          <cell r="O1150" t="str">
            <v>HUS21949</v>
          </cell>
          <cell r="P1150">
            <v>44270</v>
          </cell>
        </row>
        <row r="1151">
          <cell r="J1151" t="str">
            <v>HUS21897</v>
          </cell>
          <cell r="K1151">
            <v>44291</v>
          </cell>
          <cell r="L1151">
            <v>68200</v>
          </cell>
          <cell r="N1151">
            <v>44291</v>
          </cell>
          <cell r="O1151" t="str">
            <v>HUS21950</v>
          </cell>
          <cell r="P1151">
            <v>44270</v>
          </cell>
        </row>
        <row r="1152">
          <cell r="J1152" t="str">
            <v>HUS21933</v>
          </cell>
          <cell r="K1152">
            <v>44291</v>
          </cell>
          <cell r="L1152">
            <v>145300</v>
          </cell>
          <cell r="N1152">
            <v>44291</v>
          </cell>
          <cell r="O1152" t="str">
            <v>HUS21969</v>
          </cell>
          <cell r="P1152">
            <v>44270</v>
          </cell>
        </row>
        <row r="1153">
          <cell r="J1153" t="str">
            <v>HUS21949</v>
          </cell>
          <cell r="K1153">
            <v>44291</v>
          </cell>
          <cell r="L1153">
            <v>147800</v>
          </cell>
          <cell r="N1153">
            <v>44291</v>
          </cell>
          <cell r="O1153" t="str">
            <v>HUS21996</v>
          </cell>
          <cell r="P1153">
            <v>44270</v>
          </cell>
        </row>
        <row r="1154">
          <cell r="J1154" t="str">
            <v>HUS21950</v>
          </cell>
          <cell r="K1154">
            <v>44291</v>
          </cell>
          <cell r="L1154">
            <v>68200</v>
          </cell>
          <cell r="N1154">
            <v>44291</v>
          </cell>
          <cell r="O1154" t="str">
            <v>HUS22004</v>
          </cell>
          <cell r="P1154">
            <v>44270</v>
          </cell>
        </row>
        <row r="1155">
          <cell r="J1155" t="str">
            <v>HUS21969</v>
          </cell>
          <cell r="K1155">
            <v>44291</v>
          </cell>
          <cell r="L1155">
            <v>147800</v>
          </cell>
          <cell r="N1155">
            <v>44291</v>
          </cell>
          <cell r="O1155" t="str">
            <v>HUS22029</v>
          </cell>
          <cell r="P1155">
            <v>44270</v>
          </cell>
        </row>
        <row r="1156">
          <cell r="J1156" t="str">
            <v>HUS21996</v>
          </cell>
          <cell r="K1156">
            <v>44291</v>
          </cell>
          <cell r="L1156">
            <v>68200</v>
          </cell>
          <cell r="N1156">
            <v>44291</v>
          </cell>
          <cell r="O1156" t="str">
            <v>HUS22046</v>
          </cell>
          <cell r="P1156">
            <v>44270</v>
          </cell>
        </row>
        <row r="1157">
          <cell r="J1157" t="str">
            <v>HUS22004</v>
          </cell>
          <cell r="K1157">
            <v>44291</v>
          </cell>
          <cell r="L1157">
            <v>68100</v>
          </cell>
          <cell r="N1157">
            <v>44291</v>
          </cell>
          <cell r="O1157" t="str">
            <v>HUS22057</v>
          </cell>
          <cell r="P1157">
            <v>44270</v>
          </cell>
        </row>
        <row r="1158">
          <cell r="J1158" t="str">
            <v>HUS22029</v>
          </cell>
          <cell r="K1158">
            <v>44291</v>
          </cell>
          <cell r="L1158">
            <v>68100</v>
          </cell>
          <cell r="N1158">
            <v>44291</v>
          </cell>
          <cell r="O1158" t="str">
            <v>HUS22080</v>
          </cell>
          <cell r="P1158">
            <v>44270</v>
          </cell>
        </row>
        <row r="1159">
          <cell r="J1159" t="str">
            <v>HUS22046</v>
          </cell>
          <cell r="K1159">
            <v>44291</v>
          </cell>
          <cell r="L1159">
            <v>68100</v>
          </cell>
          <cell r="N1159">
            <v>44291</v>
          </cell>
          <cell r="O1159" t="str">
            <v>HUS22092</v>
          </cell>
          <cell r="P1159">
            <v>44270</v>
          </cell>
        </row>
        <row r="1160">
          <cell r="J1160" t="str">
            <v>HUS22057</v>
          </cell>
          <cell r="K1160">
            <v>44291</v>
          </cell>
          <cell r="L1160">
            <v>385600</v>
          </cell>
          <cell r="N1160">
            <v>44291</v>
          </cell>
          <cell r="O1160" t="str">
            <v>HUS22095</v>
          </cell>
          <cell r="P1160">
            <v>44270</v>
          </cell>
        </row>
        <row r="1161">
          <cell r="J1161" t="str">
            <v>HUS22080</v>
          </cell>
          <cell r="K1161">
            <v>44291</v>
          </cell>
          <cell r="L1161">
            <v>68100</v>
          </cell>
          <cell r="N1161">
            <v>44291</v>
          </cell>
          <cell r="O1161" t="str">
            <v>HUS22134</v>
          </cell>
          <cell r="P1161">
            <v>44271</v>
          </cell>
        </row>
        <row r="1162">
          <cell r="J1162" t="str">
            <v>HUS22092</v>
          </cell>
          <cell r="K1162">
            <v>44291</v>
          </cell>
          <cell r="L1162">
            <v>222700</v>
          </cell>
          <cell r="N1162">
            <v>44291</v>
          </cell>
          <cell r="O1162" t="str">
            <v>HUS22175</v>
          </cell>
          <cell r="P1162">
            <v>44271</v>
          </cell>
        </row>
        <row r="1163">
          <cell r="J1163" t="str">
            <v>HUS22095</v>
          </cell>
          <cell r="K1163">
            <v>44291</v>
          </cell>
          <cell r="L1163">
            <v>68100</v>
          </cell>
          <cell r="N1163">
            <v>44291</v>
          </cell>
          <cell r="O1163" t="str">
            <v>HUS22230</v>
          </cell>
          <cell r="P1163">
            <v>44271</v>
          </cell>
        </row>
        <row r="1164">
          <cell r="J1164" t="str">
            <v>HUS22134</v>
          </cell>
          <cell r="K1164">
            <v>44291</v>
          </cell>
          <cell r="L1164">
            <v>68100</v>
          </cell>
          <cell r="N1164">
            <v>44291</v>
          </cell>
          <cell r="O1164" t="str">
            <v>HUS22234</v>
          </cell>
          <cell r="P1164">
            <v>44271</v>
          </cell>
        </row>
        <row r="1165">
          <cell r="J1165" t="str">
            <v>HUS22175</v>
          </cell>
          <cell r="K1165">
            <v>44291</v>
          </cell>
          <cell r="L1165">
            <v>52400</v>
          </cell>
          <cell r="N1165">
            <v>44291</v>
          </cell>
          <cell r="O1165" t="str">
            <v>HUS22294</v>
          </cell>
          <cell r="P1165">
            <v>44271</v>
          </cell>
        </row>
        <row r="1166">
          <cell r="J1166" t="str">
            <v>HUS22230</v>
          </cell>
          <cell r="K1166">
            <v>44291</v>
          </cell>
          <cell r="L1166">
            <v>68100</v>
          </cell>
          <cell r="N1166">
            <v>44291</v>
          </cell>
          <cell r="O1166" t="str">
            <v>HUS22301</v>
          </cell>
          <cell r="P1166">
            <v>44271</v>
          </cell>
        </row>
        <row r="1167">
          <cell r="J1167" t="str">
            <v>HUS22234</v>
          </cell>
          <cell r="K1167">
            <v>44291</v>
          </cell>
          <cell r="L1167">
            <v>52400</v>
          </cell>
          <cell r="N1167">
            <v>44291</v>
          </cell>
          <cell r="O1167" t="str">
            <v>HUS22303</v>
          </cell>
          <cell r="P1167">
            <v>44271</v>
          </cell>
        </row>
        <row r="1168">
          <cell r="J1168" t="str">
            <v>HUS22294</v>
          </cell>
          <cell r="K1168">
            <v>44291</v>
          </cell>
          <cell r="L1168">
            <v>68200</v>
          </cell>
          <cell r="N1168">
            <v>44291</v>
          </cell>
          <cell r="O1168" t="str">
            <v>HUS22310</v>
          </cell>
          <cell r="P1168">
            <v>44271</v>
          </cell>
        </row>
        <row r="1169">
          <cell r="J1169" t="str">
            <v>HUS22301</v>
          </cell>
          <cell r="K1169">
            <v>44291</v>
          </cell>
          <cell r="L1169">
            <v>147800</v>
          </cell>
          <cell r="N1169">
            <v>44291</v>
          </cell>
          <cell r="O1169" t="str">
            <v>HUS22326</v>
          </cell>
          <cell r="P1169">
            <v>44271</v>
          </cell>
        </row>
        <row r="1170">
          <cell r="J1170" t="str">
            <v>HUS22303</v>
          </cell>
          <cell r="K1170">
            <v>44291</v>
          </cell>
          <cell r="L1170">
            <v>68100</v>
          </cell>
          <cell r="N1170">
            <v>44291</v>
          </cell>
          <cell r="O1170" t="str">
            <v>HUS22381</v>
          </cell>
          <cell r="P1170">
            <v>44271</v>
          </cell>
        </row>
        <row r="1171">
          <cell r="J1171" t="str">
            <v>HUS22310</v>
          </cell>
          <cell r="K1171">
            <v>44291</v>
          </cell>
          <cell r="L1171">
            <v>68100</v>
          </cell>
          <cell r="N1171">
            <v>44291</v>
          </cell>
          <cell r="O1171" t="str">
            <v>HUS22383</v>
          </cell>
          <cell r="P1171">
            <v>44271</v>
          </cell>
        </row>
        <row r="1172">
          <cell r="J1172" t="str">
            <v>HUS22326</v>
          </cell>
          <cell r="K1172">
            <v>44291</v>
          </cell>
          <cell r="L1172">
            <v>68100</v>
          </cell>
          <cell r="N1172">
            <v>44291</v>
          </cell>
          <cell r="O1172" t="str">
            <v>HUS22384</v>
          </cell>
          <cell r="P1172">
            <v>44271</v>
          </cell>
        </row>
        <row r="1173">
          <cell r="J1173" t="str">
            <v>HUS22381</v>
          </cell>
          <cell r="K1173">
            <v>44291</v>
          </cell>
          <cell r="L1173">
            <v>147800</v>
          </cell>
          <cell r="N1173">
            <v>44291</v>
          </cell>
          <cell r="O1173" t="str">
            <v>HUS22395</v>
          </cell>
          <cell r="P1173">
            <v>44271</v>
          </cell>
        </row>
        <row r="1174">
          <cell r="J1174" t="str">
            <v>HUS22383</v>
          </cell>
          <cell r="K1174">
            <v>44291</v>
          </cell>
          <cell r="L1174">
            <v>68200</v>
          </cell>
          <cell r="N1174">
            <v>44291</v>
          </cell>
          <cell r="O1174" t="str">
            <v>HUS22652</v>
          </cell>
          <cell r="P1174">
            <v>44411</v>
          </cell>
        </row>
        <row r="1175">
          <cell r="J1175" t="str">
            <v>HUS22384</v>
          </cell>
          <cell r="K1175">
            <v>44291</v>
          </cell>
          <cell r="L1175">
            <v>147800</v>
          </cell>
          <cell r="N1175">
            <v>44291</v>
          </cell>
          <cell r="O1175" t="str">
            <v>HUS22721</v>
          </cell>
          <cell r="P1175">
            <v>44272</v>
          </cell>
        </row>
        <row r="1176">
          <cell r="J1176" t="str">
            <v>HUS22395</v>
          </cell>
          <cell r="K1176">
            <v>44291</v>
          </cell>
          <cell r="L1176">
            <v>68100</v>
          </cell>
          <cell r="N1176">
            <v>44291</v>
          </cell>
          <cell r="O1176" t="str">
            <v>HUS22911</v>
          </cell>
          <cell r="P1176">
            <v>44411</v>
          </cell>
        </row>
        <row r="1177">
          <cell r="J1177" t="str">
            <v>HUS22652</v>
          </cell>
          <cell r="K1177">
            <v>44291</v>
          </cell>
          <cell r="L1177">
            <v>11738471</v>
          </cell>
          <cell r="N1177">
            <v>44291</v>
          </cell>
          <cell r="O1177" t="str">
            <v>HUS22922</v>
          </cell>
          <cell r="P1177">
            <v>44411</v>
          </cell>
        </row>
        <row r="1178">
          <cell r="J1178" t="str">
            <v>HUS22721</v>
          </cell>
          <cell r="K1178">
            <v>44291</v>
          </cell>
          <cell r="L1178">
            <v>2303925</v>
          </cell>
          <cell r="N1178">
            <v>44291</v>
          </cell>
          <cell r="O1178" t="str">
            <v>HUS22948</v>
          </cell>
          <cell r="P1178">
            <v>44411</v>
          </cell>
        </row>
        <row r="1179">
          <cell r="J1179" t="str">
            <v>HUS22911</v>
          </cell>
          <cell r="K1179">
            <v>44291</v>
          </cell>
          <cell r="L1179">
            <v>1548528</v>
          </cell>
          <cell r="N1179">
            <v>44291</v>
          </cell>
          <cell r="O1179" t="str">
            <v>HUS23026</v>
          </cell>
          <cell r="P1179">
            <v>44411</v>
          </cell>
        </row>
        <row r="1180">
          <cell r="J1180" t="str">
            <v>HUS22922</v>
          </cell>
          <cell r="K1180">
            <v>44291</v>
          </cell>
          <cell r="L1180">
            <v>5558932</v>
          </cell>
          <cell r="N1180">
            <v>44291</v>
          </cell>
          <cell r="O1180" t="str">
            <v>HUS23049</v>
          </cell>
          <cell r="P1180">
            <v>44411</v>
          </cell>
        </row>
        <row r="1181">
          <cell r="J1181" t="str">
            <v>HUS22948</v>
          </cell>
          <cell r="K1181">
            <v>44291</v>
          </cell>
          <cell r="L1181">
            <v>3526328</v>
          </cell>
          <cell r="N1181">
            <v>44291</v>
          </cell>
          <cell r="O1181" t="str">
            <v>HUS23160</v>
          </cell>
          <cell r="P1181">
            <v>44274</v>
          </cell>
        </row>
        <row r="1182">
          <cell r="J1182" t="str">
            <v>HUS23026</v>
          </cell>
          <cell r="K1182">
            <v>44291</v>
          </cell>
          <cell r="L1182">
            <v>4234401</v>
          </cell>
          <cell r="N1182">
            <v>44291</v>
          </cell>
          <cell r="O1182" t="str">
            <v>HUS23237</v>
          </cell>
          <cell r="P1182">
            <v>44274</v>
          </cell>
        </row>
        <row r="1183">
          <cell r="J1183" t="str">
            <v>HUS23049</v>
          </cell>
          <cell r="K1183">
            <v>44291</v>
          </cell>
          <cell r="L1183">
            <v>5512387</v>
          </cell>
          <cell r="N1183">
            <v>44291</v>
          </cell>
          <cell r="O1183" t="str">
            <v>HUS23248</v>
          </cell>
          <cell r="P1183">
            <v>44411</v>
          </cell>
        </row>
        <row r="1184">
          <cell r="J1184" t="str">
            <v>HUS23160</v>
          </cell>
          <cell r="K1184">
            <v>44291</v>
          </cell>
          <cell r="L1184">
            <v>2741294</v>
          </cell>
          <cell r="N1184">
            <v>44291</v>
          </cell>
          <cell r="O1184" t="str">
            <v>HUS23280</v>
          </cell>
          <cell r="P1184">
            <v>44411</v>
          </cell>
        </row>
        <row r="1185">
          <cell r="J1185" t="str">
            <v>HUS23237</v>
          </cell>
          <cell r="K1185">
            <v>44291</v>
          </cell>
          <cell r="L1185">
            <v>18833033</v>
          </cell>
          <cell r="N1185">
            <v>44291</v>
          </cell>
          <cell r="O1185" t="str">
            <v>HUS23369</v>
          </cell>
          <cell r="P1185">
            <v>44274</v>
          </cell>
        </row>
        <row r="1186">
          <cell r="J1186" t="str">
            <v>HUS23248</v>
          </cell>
          <cell r="K1186">
            <v>44291</v>
          </cell>
          <cell r="L1186">
            <v>3061097</v>
          </cell>
          <cell r="N1186">
            <v>44291</v>
          </cell>
          <cell r="O1186" t="str">
            <v>HUS23428</v>
          </cell>
          <cell r="P1186">
            <v>44275</v>
          </cell>
        </row>
        <row r="1187">
          <cell r="J1187" t="str">
            <v>HUS23280</v>
          </cell>
          <cell r="K1187">
            <v>44291</v>
          </cell>
          <cell r="L1187">
            <v>13862311</v>
          </cell>
          <cell r="N1187">
            <v>44291</v>
          </cell>
          <cell r="O1187" t="str">
            <v>HUS23522</v>
          </cell>
          <cell r="P1187">
            <v>44411</v>
          </cell>
        </row>
        <row r="1188">
          <cell r="J1188" t="str">
            <v>HUS23369</v>
          </cell>
          <cell r="K1188">
            <v>44291</v>
          </cell>
          <cell r="L1188">
            <v>9641044</v>
          </cell>
          <cell r="N1188">
            <v>44291</v>
          </cell>
          <cell r="O1188" t="str">
            <v>HUS23569</v>
          </cell>
          <cell r="P1188">
            <v>44276</v>
          </cell>
        </row>
        <row r="1189">
          <cell r="J1189" t="str">
            <v>HUS23428</v>
          </cell>
          <cell r="K1189">
            <v>44291</v>
          </cell>
          <cell r="L1189">
            <v>383941</v>
          </cell>
          <cell r="N1189">
            <v>44292</v>
          </cell>
          <cell r="O1189" t="str">
            <v>HUS09680</v>
          </cell>
          <cell r="P1189">
            <v>44292</v>
          </cell>
        </row>
        <row r="1190">
          <cell r="J1190" t="str">
            <v>HUS23522</v>
          </cell>
          <cell r="K1190">
            <v>44291</v>
          </cell>
          <cell r="L1190">
            <v>364570</v>
          </cell>
          <cell r="N1190">
            <v>44292</v>
          </cell>
          <cell r="O1190" t="str">
            <v>HUS12246</v>
          </cell>
          <cell r="P1190">
            <v>44229</v>
          </cell>
        </row>
        <row r="1191">
          <cell r="J1191" t="str">
            <v>HUS23569</v>
          </cell>
          <cell r="K1191">
            <v>44291</v>
          </cell>
          <cell r="L1191">
            <v>6912727</v>
          </cell>
          <cell r="N1191">
            <v>44292</v>
          </cell>
          <cell r="O1191" t="str">
            <v>HUS13362</v>
          </cell>
          <cell r="P1191">
            <v>44411</v>
          </cell>
        </row>
        <row r="1192">
          <cell r="J1192" t="str">
            <v>HUS09680</v>
          </cell>
          <cell r="K1192">
            <v>44292</v>
          </cell>
          <cell r="L1192">
            <v>48800</v>
          </cell>
          <cell r="N1192">
            <v>44292</v>
          </cell>
          <cell r="O1192" t="str">
            <v>HUS13667</v>
          </cell>
          <cell r="P1192">
            <v>44236</v>
          </cell>
        </row>
        <row r="1193">
          <cell r="J1193" t="str">
            <v>HUS12246</v>
          </cell>
          <cell r="K1193">
            <v>44292</v>
          </cell>
          <cell r="L1193">
            <v>68100</v>
          </cell>
          <cell r="N1193">
            <v>44292</v>
          </cell>
          <cell r="O1193" t="str">
            <v>HUS14186</v>
          </cell>
          <cell r="P1193">
            <v>44238</v>
          </cell>
        </row>
        <row r="1194">
          <cell r="J1194" t="str">
            <v>HUS13362</v>
          </cell>
          <cell r="K1194">
            <v>44292</v>
          </cell>
          <cell r="L1194">
            <v>20941</v>
          </cell>
          <cell r="N1194">
            <v>44292</v>
          </cell>
          <cell r="O1194" t="str">
            <v>HUS14189</v>
          </cell>
          <cell r="P1194">
            <v>44238</v>
          </cell>
        </row>
        <row r="1195">
          <cell r="J1195" t="str">
            <v>HUS13667</v>
          </cell>
          <cell r="K1195">
            <v>44292</v>
          </cell>
          <cell r="L1195">
            <v>68100</v>
          </cell>
          <cell r="N1195">
            <v>44292</v>
          </cell>
          <cell r="O1195" t="str">
            <v>HUS14232</v>
          </cell>
          <cell r="P1195">
            <v>44238</v>
          </cell>
        </row>
        <row r="1196">
          <cell r="J1196" t="str">
            <v>HUS14186</v>
          </cell>
          <cell r="K1196">
            <v>44292</v>
          </cell>
          <cell r="L1196">
            <v>147800</v>
          </cell>
          <cell r="N1196">
            <v>44292</v>
          </cell>
          <cell r="O1196" t="str">
            <v>HUS14252</v>
          </cell>
          <cell r="P1196">
            <v>44238</v>
          </cell>
        </row>
        <row r="1197">
          <cell r="J1197" t="str">
            <v>HUS14189</v>
          </cell>
          <cell r="K1197">
            <v>44292</v>
          </cell>
          <cell r="L1197">
            <v>68100</v>
          </cell>
          <cell r="N1197">
            <v>44292</v>
          </cell>
          <cell r="O1197" t="str">
            <v>HUS14256</v>
          </cell>
          <cell r="P1197">
            <v>44238</v>
          </cell>
        </row>
        <row r="1198">
          <cell r="J1198" t="str">
            <v>HUS14232</v>
          </cell>
          <cell r="K1198">
            <v>44292</v>
          </cell>
          <cell r="L1198">
            <v>68100</v>
          </cell>
          <cell r="N1198">
            <v>44292</v>
          </cell>
          <cell r="O1198" t="str">
            <v>HUS14280</v>
          </cell>
          <cell r="P1198">
            <v>44238</v>
          </cell>
        </row>
        <row r="1199">
          <cell r="J1199" t="str">
            <v>HUS14252</v>
          </cell>
          <cell r="K1199">
            <v>44292</v>
          </cell>
          <cell r="L1199">
            <v>68100</v>
          </cell>
          <cell r="N1199">
            <v>44292</v>
          </cell>
          <cell r="O1199" t="str">
            <v>HUS14288</v>
          </cell>
          <cell r="P1199">
            <v>44238</v>
          </cell>
        </row>
        <row r="1200">
          <cell r="J1200" t="str">
            <v>HUS14256</v>
          </cell>
          <cell r="K1200">
            <v>44292</v>
          </cell>
          <cell r="L1200">
            <v>68100</v>
          </cell>
          <cell r="N1200">
            <v>44292</v>
          </cell>
          <cell r="O1200" t="str">
            <v>HUS14290</v>
          </cell>
          <cell r="P1200">
            <v>44238</v>
          </cell>
        </row>
        <row r="1201">
          <cell r="J1201" t="str">
            <v>HUS14280</v>
          </cell>
          <cell r="K1201">
            <v>44292</v>
          </cell>
          <cell r="L1201">
            <v>68100</v>
          </cell>
          <cell r="N1201">
            <v>44292</v>
          </cell>
          <cell r="O1201" t="str">
            <v>HUS14302</v>
          </cell>
          <cell r="P1201">
            <v>44238</v>
          </cell>
        </row>
        <row r="1202">
          <cell r="J1202" t="str">
            <v>HUS14288</v>
          </cell>
          <cell r="K1202">
            <v>44292</v>
          </cell>
          <cell r="L1202">
            <v>68100</v>
          </cell>
          <cell r="N1202">
            <v>44292</v>
          </cell>
          <cell r="O1202" t="str">
            <v>HUS14312</v>
          </cell>
          <cell r="P1202">
            <v>44238</v>
          </cell>
        </row>
        <row r="1203">
          <cell r="J1203" t="str">
            <v>HUS14290</v>
          </cell>
          <cell r="K1203">
            <v>44292</v>
          </cell>
          <cell r="L1203">
            <v>68100</v>
          </cell>
          <cell r="N1203">
            <v>44292</v>
          </cell>
          <cell r="O1203" t="str">
            <v>HUS14315</v>
          </cell>
          <cell r="P1203">
            <v>44238</v>
          </cell>
        </row>
        <row r="1204">
          <cell r="J1204" t="str">
            <v>HUS14302</v>
          </cell>
          <cell r="K1204">
            <v>44292</v>
          </cell>
          <cell r="L1204">
            <v>147800</v>
          </cell>
          <cell r="N1204">
            <v>44292</v>
          </cell>
          <cell r="O1204" t="str">
            <v>HUS14318</v>
          </cell>
          <cell r="P1204">
            <v>44238</v>
          </cell>
        </row>
        <row r="1205">
          <cell r="J1205" t="str">
            <v>HUS14312</v>
          </cell>
          <cell r="K1205">
            <v>44292</v>
          </cell>
          <cell r="L1205">
            <v>68100</v>
          </cell>
          <cell r="N1205">
            <v>44292</v>
          </cell>
          <cell r="O1205" t="str">
            <v>HUS14327</v>
          </cell>
          <cell r="P1205">
            <v>44238</v>
          </cell>
        </row>
        <row r="1206">
          <cell r="J1206" t="str">
            <v>HUS14315</v>
          </cell>
          <cell r="K1206">
            <v>44292</v>
          </cell>
          <cell r="L1206">
            <v>147800</v>
          </cell>
          <cell r="N1206">
            <v>44292</v>
          </cell>
          <cell r="O1206" t="str">
            <v>HUS14328</v>
          </cell>
          <cell r="P1206">
            <v>44238</v>
          </cell>
        </row>
        <row r="1207">
          <cell r="J1207" t="str">
            <v>HUS14318</v>
          </cell>
          <cell r="K1207">
            <v>44292</v>
          </cell>
          <cell r="L1207">
            <v>68100</v>
          </cell>
          <cell r="N1207">
            <v>44292</v>
          </cell>
          <cell r="O1207" t="str">
            <v>HUS14332</v>
          </cell>
          <cell r="P1207">
            <v>44238</v>
          </cell>
        </row>
        <row r="1208">
          <cell r="J1208" t="str">
            <v>HUS14327</v>
          </cell>
          <cell r="K1208">
            <v>44292</v>
          </cell>
          <cell r="L1208">
            <v>52400</v>
          </cell>
          <cell r="N1208">
            <v>44292</v>
          </cell>
          <cell r="O1208" t="str">
            <v>HUS14349</v>
          </cell>
          <cell r="P1208">
            <v>44238</v>
          </cell>
        </row>
        <row r="1209">
          <cell r="J1209" t="str">
            <v>HUS14328</v>
          </cell>
          <cell r="K1209">
            <v>44292</v>
          </cell>
          <cell r="L1209">
            <v>147800</v>
          </cell>
          <cell r="N1209">
            <v>44292</v>
          </cell>
          <cell r="O1209" t="str">
            <v>HUS14353</v>
          </cell>
          <cell r="P1209">
            <v>44238</v>
          </cell>
        </row>
        <row r="1210">
          <cell r="J1210" t="str">
            <v>HUS14332</v>
          </cell>
          <cell r="K1210">
            <v>44292</v>
          </cell>
          <cell r="L1210">
            <v>68100</v>
          </cell>
          <cell r="N1210">
            <v>44292</v>
          </cell>
          <cell r="O1210" t="str">
            <v>HUS14362</v>
          </cell>
          <cell r="P1210">
            <v>44238</v>
          </cell>
        </row>
        <row r="1211">
          <cell r="J1211" t="str">
            <v>HUS14349</v>
          </cell>
          <cell r="K1211">
            <v>44292</v>
          </cell>
          <cell r="L1211">
            <v>147800</v>
          </cell>
          <cell r="N1211">
            <v>44292</v>
          </cell>
          <cell r="O1211" t="str">
            <v>HUS14369</v>
          </cell>
          <cell r="P1211">
            <v>44238</v>
          </cell>
        </row>
        <row r="1212">
          <cell r="J1212" t="str">
            <v>HUS14353</v>
          </cell>
          <cell r="K1212">
            <v>44292</v>
          </cell>
          <cell r="L1212">
            <v>68100</v>
          </cell>
          <cell r="N1212">
            <v>44292</v>
          </cell>
          <cell r="O1212" t="str">
            <v>HUS14371</v>
          </cell>
          <cell r="P1212">
            <v>44238</v>
          </cell>
        </row>
        <row r="1213">
          <cell r="J1213" t="str">
            <v>HUS14362</v>
          </cell>
          <cell r="K1213">
            <v>44292</v>
          </cell>
          <cell r="L1213">
            <v>68100</v>
          </cell>
          <cell r="N1213">
            <v>44292</v>
          </cell>
          <cell r="O1213" t="str">
            <v>HUS14374</v>
          </cell>
          <cell r="P1213">
            <v>44238</v>
          </cell>
        </row>
        <row r="1214">
          <cell r="J1214" t="str">
            <v>HUS14369</v>
          </cell>
          <cell r="K1214">
            <v>44292</v>
          </cell>
          <cell r="L1214">
            <v>68100</v>
          </cell>
          <cell r="N1214">
            <v>44292</v>
          </cell>
          <cell r="O1214" t="str">
            <v>HUS14381</v>
          </cell>
          <cell r="P1214">
            <v>44238</v>
          </cell>
        </row>
        <row r="1215">
          <cell r="J1215" t="str">
            <v>HUS14371</v>
          </cell>
          <cell r="K1215">
            <v>44292</v>
          </cell>
          <cell r="L1215">
            <v>147800</v>
          </cell>
          <cell r="N1215">
            <v>44292</v>
          </cell>
          <cell r="O1215" t="str">
            <v>HUS14390</v>
          </cell>
          <cell r="P1215">
            <v>44238</v>
          </cell>
        </row>
        <row r="1216">
          <cell r="J1216" t="str">
            <v>HUS14374</v>
          </cell>
          <cell r="K1216">
            <v>44292</v>
          </cell>
          <cell r="L1216">
            <v>68100</v>
          </cell>
          <cell r="N1216">
            <v>44292</v>
          </cell>
          <cell r="O1216" t="str">
            <v>HUS14394</v>
          </cell>
          <cell r="P1216">
            <v>44238</v>
          </cell>
        </row>
        <row r="1217">
          <cell r="J1217" t="str">
            <v>HUS14381</v>
          </cell>
          <cell r="K1217">
            <v>44292</v>
          </cell>
          <cell r="L1217">
            <v>68200</v>
          </cell>
          <cell r="N1217">
            <v>44292</v>
          </cell>
          <cell r="O1217" t="str">
            <v>HUS14403</v>
          </cell>
          <cell r="P1217">
            <v>44238</v>
          </cell>
        </row>
        <row r="1218">
          <cell r="J1218" t="str">
            <v>HUS14390</v>
          </cell>
          <cell r="K1218">
            <v>44292</v>
          </cell>
          <cell r="L1218">
            <v>68200</v>
          </cell>
          <cell r="N1218">
            <v>44292</v>
          </cell>
          <cell r="O1218" t="str">
            <v>HUS14435</v>
          </cell>
          <cell r="P1218">
            <v>44238</v>
          </cell>
        </row>
        <row r="1219">
          <cell r="J1219" t="str">
            <v>HUS14394</v>
          </cell>
          <cell r="K1219">
            <v>44292</v>
          </cell>
          <cell r="L1219">
            <v>68200</v>
          </cell>
          <cell r="N1219">
            <v>44292</v>
          </cell>
          <cell r="O1219" t="str">
            <v>HUS14449</v>
          </cell>
          <cell r="P1219">
            <v>44238</v>
          </cell>
        </row>
        <row r="1220">
          <cell r="J1220" t="str">
            <v>HUS14403</v>
          </cell>
          <cell r="K1220">
            <v>44292</v>
          </cell>
          <cell r="L1220">
            <v>68200</v>
          </cell>
          <cell r="N1220">
            <v>44292</v>
          </cell>
          <cell r="O1220" t="str">
            <v>HUS14451</v>
          </cell>
          <cell r="P1220">
            <v>44238</v>
          </cell>
        </row>
        <row r="1221">
          <cell r="J1221" t="str">
            <v>HUS14435</v>
          </cell>
          <cell r="K1221">
            <v>44292</v>
          </cell>
          <cell r="L1221">
            <v>68200</v>
          </cell>
          <cell r="N1221">
            <v>44292</v>
          </cell>
          <cell r="O1221" t="str">
            <v>HUS14454</v>
          </cell>
          <cell r="P1221">
            <v>44238</v>
          </cell>
        </row>
        <row r="1222">
          <cell r="J1222" t="str">
            <v>HUS14449</v>
          </cell>
          <cell r="K1222">
            <v>44292</v>
          </cell>
          <cell r="L1222">
            <v>68200</v>
          </cell>
          <cell r="N1222">
            <v>44292</v>
          </cell>
          <cell r="O1222" t="str">
            <v>HUS14534</v>
          </cell>
          <cell r="P1222">
            <v>44239</v>
          </cell>
        </row>
        <row r="1223">
          <cell r="J1223" t="str">
            <v>HUS14451</v>
          </cell>
          <cell r="K1223">
            <v>44292</v>
          </cell>
          <cell r="L1223">
            <v>331200</v>
          </cell>
          <cell r="N1223">
            <v>44292</v>
          </cell>
          <cell r="O1223" t="str">
            <v>HUS14558</v>
          </cell>
          <cell r="P1223">
            <v>44239</v>
          </cell>
        </row>
        <row r="1224">
          <cell r="J1224" t="str">
            <v>HUS14454</v>
          </cell>
          <cell r="K1224">
            <v>44292</v>
          </cell>
          <cell r="L1224">
            <v>68200</v>
          </cell>
          <cell r="N1224">
            <v>44292</v>
          </cell>
          <cell r="O1224" t="str">
            <v>HUS14569</v>
          </cell>
          <cell r="P1224">
            <v>44239</v>
          </cell>
        </row>
        <row r="1225">
          <cell r="J1225" t="str">
            <v>HUS14534</v>
          </cell>
          <cell r="K1225">
            <v>44292</v>
          </cell>
          <cell r="L1225">
            <v>52400</v>
          </cell>
          <cell r="N1225">
            <v>44292</v>
          </cell>
          <cell r="O1225" t="str">
            <v>HUS14582</v>
          </cell>
          <cell r="P1225">
            <v>44239</v>
          </cell>
        </row>
        <row r="1226">
          <cell r="J1226" t="str">
            <v>HUS14558</v>
          </cell>
          <cell r="K1226">
            <v>44292</v>
          </cell>
          <cell r="L1226">
            <v>52400</v>
          </cell>
          <cell r="N1226">
            <v>44292</v>
          </cell>
          <cell r="O1226" t="str">
            <v>HUS14608</v>
          </cell>
          <cell r="P1226">
            <v>44239</v>
          </cell>
        </row>
        <row r="1227">
          <cell r="J1227" t="str">
            <v>HUS14569</v>
          </cell>
          <cell r="K1227">
            <v>44292</v>
          </cell>
          <cell r="L1227">
            <v>68100</v>
          </cell>
          <cell r="N1227">
            <v>44292</v>
          </cell>
          <cell r="O1227" t="str">
            <v>HUS14627</v>
          </cell>
          <cell r="P1227">
            <v>44239</v>
          </cell>
        </row>
        <row r="1228">
          <cell r="J1228" t="str">
            <v>HUS14582</v>
          </cell>
          <cell r="K1228">
            <v>44292</v>
          </cell>
          <cell r="L1228">
            <v>68100</v>
          </cell>
          <cell r="N1228">
            <v>44292</v>
          </cell>
          <cell r="O1228" t="str">
            <v>HUS14630</v>
          </cell>
          <cell r="P1228">
            <v>44239</v>
          </cell>
        </row>
        <row r="1229">
          <cell r="J1229" t="str">
            <v>HUS14608</v>
          </cell>
          <cell r="K1229">
            <v>44292</v>
          </cell>
          <cell r="L1229">
            <v>52400</v>
          </cell>
          <cell r="N1229">
            <v>44292</v>
          </cell>
          <cell r="O1229" t="str">
            <v>HUS14632</v>
          </cell>
          <cell r="P1229">
            <v>44239</v>
          </cell>
        </row>
        <row r="1230">
          <cell r="J1230" t="str">
            <v>HUS14627</v>
          </cell>
          <cell r="K1230">
            <v>44292</v>
          </cell>
          <cell r="L1230">
            <v>147800</v>
          </cell>
          <cell r="N1230">
            <v>44292</v>
          </cell>
          <cell r="O1230" t="str">
            <v>HUS14649</v>
          </cell>
          <cell r="P1230">
            <v>44239</v>
          </cell>
        </row>
        <row r="1231">
          <cell r="J1231" t="str">
            <v>HUS14630</v>
          </cell>
          <cell r="K1231">
            <v>44292</v>
          </cell>
          <cell r="L1231">
            <v>935474</v>
          </cell>
          <cell r="N1231">
            <v>44292</v>
          </cell>
          <cell r="O1231" t="str">
            <v>HUS14661</v>
          </cell>
          <cell r="P1231">
            <v>44239</v>
          </cell>
        </row>
        <row r="1232">
          <cell r="J1232" t="str">
            <v>HUS14632</v>
          </cell>
          <cell r="K1232">
            <v>44292</v>
          </cell>
          <cell r="L1232">
            <v>52400</v>
          </cell>
          <cell r="N1232">
            <v>44292</v>
          </cell>
          <cell r="O1232" t="str">
            <v>HUS14663</v>
          </cell>
          <cell r="P1232">
            <v>44239</v>
          </cell>
        </row>
        <row r="1233">
          <cell r="J1233" t="str">
            <v>HUS14649</v>
          </cell>
          <cell r="K1233">
            <v>44292</v>
          </cell>
          <cell r="L1233">
            <v>52400</v>
          </cell>
          <cell r="N1233">
            <v>44292</v>
          </cell>
          <cell r="O1233" t="str">
            <v>HUS14729</v>
          </cell>
          <cell r="P1233">
            <v>44239</v>
          </cell>
        </row>
        <row r="1234">
          <cell r="J1234" t="str">
            <v>HUS14661</v>
          </cell>
          <cell r="K1234">
            <v>44292</v>
          </cell>
          <cell r="L1234">
            <v>52400</v>
          </cell>
          <cell r="N1234">
            <v>44292</v>
          </cell>
          <cell r="O1234" t="str">
            <v>HUS14812</v>
          </cell>
          <cell r="P1234">
            <v>44240</v>
          </cell>
        </row>
        <row r="1235">
          <cell r="J1235" t="str">
            <v>HUS14663</v>
          </cell>
          <cell r="K1235">
            <v>44292</v>
          </cell>
          <cell r="L1235">
            <v>52400</v>
          </cell>
          <cell r="N1235">
            <v>44292</v>
          </cell>
          <cell r="O1235" t="str">
            <v>HUS15039</v>
          </cell>
          <cell r="P1235">
            <v>44242</v>
          </cell>
        </row>
        <row r="1236">
          <cell r="J1236" t="str">
            <v>HUS14729</v>
          </cell>
          <cell r="K1236">
            <v>44292</v>
          </cell>
          <cell r="L1236">
            <v>222700</v>
          </cell>
          <cell r="N1236">
            <v>44292</v>
          </cell>
          <cell r="O1236" t="str">
            <v>HUS15092</v>
          </cell>
          <cell r="P1236">
            <v>44242</v>
          </cell>
        </row>
        <row r="1237">
          <cell r="J1237" t="str">
            <v>HUS14812</v>
          </cell>
          <cell r="K1237">
            <v>44292</v>
          </cell>
          <cell r="L1237">
            <v>147800</v>
          </cell>
          <cell r="N1237">
            <v>44292</v>
          </cell>
          <cell r="O1237" t="str">
            <v>HUS15120</v>
          </cell>
          <cell r="P1237">
            <v>44242</v>
          </cell>
        </row>
        <row r="1238">
          <cell r="J1238" t="str">
            <v>HUS15039</v>
          </cell>
          <cell r="K1238">
            <v>44292</v>
          </cell>
          <cell r="L1238">
            <v>68200</v>
          </cell>
          <cell r="N1238">
            <v>44292</v>
          </cell>
          <cell r="O1238" t="str">
            <v>HUS15121</v>
          </cell>
          <cell r="P1238">
            <v>44242</v>
          </cell>
        </row>
        <row r="1239">
          <cell r="J1239" t="str">
            <v>HUS15092</v>
          </cell>
          <cell r="K1239">
            <v>44292</v>
          </cell>
          <cell r="L1239">
            <v>147800</v>
          </cell>
          <cell r="N1239">
            <v>44292</v>
          </cell>
          <cell r="O1239" t="str">
            <v>HUS15128</v>
          </cell>
          <cell r="P1239">
            <v>44242</v>
          </cell>
        </row>
        <row r="1240">
          <cell r="J1240" t="str">
            <v>HUS15120</v>
          </cell>
          <cell r="K1240">
            <v>44292</v>
          </cell>
          <cell r="L1240">
            <v>68100</v>
          </cell>
          <cell r="N1240">
            <v>44292</v>
          </cell>
          <cell r="O1240" t="str">
            <v>HUS15131</v>
          </cell>
          <cell r="P1240">
            <v>44242</v>
          </cell>
        </row>
        <row r="1241">
          <cell r="J1241" t="str">
            <v>HUS15121</v>
          </cell>
          <cell r="K1241">
            <v>44292</v>
          </cell>
          <cell r="L1241">
            <v>147800</v>
          </cell>
          <cell r="N1241">
            <v>44292</v>
          </cell>
          <cell r="O1241" t="str">
            <v>HUS15149</v>
          </cell>
          <cell r="P1241">
            <v>44242</v>
          </cell>
        </row>
        <row r="1242">
          <cell r="J1242" t="str">
            <v>HUS15128</v>
          </cell>
          <cell r="K1242">
            <v>44292</v>
          </cell>
          <cell r="L1242">
            <v>52400</v>
          </cell>
          <cell r="N1242">
            <v>44292</v>
          </cell>
          <cell r="O1242" t="str">
            <v>HUS15162</v>
          </cell>
          <cell r="P1242">
            <v>44242</v>
          </cell>
        </row>
        <row r="1243">
          <cell r="J1243" t="str">
            <v>HUS15131</v>
          </cell>
          <cell r="K1243">
            <v>44292</v>
          </cell>
          <cell r="L1243">
            <v>68100</v>
          </cell>
          <cell r="N1243">
            <v>44292</v>
          </cell>
          <cell r="O1243" t="str">
            <v>HUS15182</v>
          </cell>
          <cell r="P1243">
            <v>44242</v>
          </cell>
        </row>
        <row r="1244">
          <cell r="J1244" t="str">
            <v>HUS15149</v>
          </cell>
          <cell r="K1244">
            <v>44292</v>
          </cell>
          <cell r="L1244">
            <v>147800</v>
          </cell>
          <cell r="N1244">
            <v>44292</v>
          </cell>
          <cell r="O1244" t="str">
            <v>HUS15186</v>
          </cell>
          <cell r="P1244">
            <v>44242</v>
          </cell>
        </row>
        <row r="1245">
          <cell r="J1245" t="str">
            <v>HUS15162</v>
          </cell>
          <cell r="K1245">
            <v>44292</v>
          </cell>
          <cell r="L1245">
            <v>147800</v>
          </cell>
          <cell r="N1245">
            <v>44292</v>
          </cell>
          <cell r="O1245" t="str">
            <v>HUS15188</v>
          </cell>
          <cell r="P1245">
            <v>44242</v>
          </cell>
        </row>
        <row r="1246">
          <cell r="J1246" t="str">
            <v>HUS15182</v>
          </cell>
          <cell r="K1246">
            <v>44292</v>
          </cell>
          <cell r="L1246">
            <v>147800</v>
          </cell>
          <cell r="N1246">
            <v>44292</v>
          </cell>
          <cell r="O1246" t="str">
            <v>HUS15191</v>
          </cell>
          <cell r="P1246">
            <v>44242</v>
          </cell>
        </row>
        <row r="1247">
          <cell r="J1247" t="str">
            <v>HUS15186</v>
          </cell>
          <cell r="K1247">
            <v>44292</v>
          </cell>
          <cell r="L1247">
            <v>68100</v>
          </cell>
          <cell r="N1247">
            <v>44292</v>
          </cell>
          <cell r="O1247" t="str">
            <v>HUS15199</v>
          </cell>
          <cell r="P1247">
            <v>44242</v>
          </cell>
        </row>
        <row r="1248">
          <cell r="J1248" t="str">
            <v>HUS15188</v>
          </cell>
          <cell r="K1248">
            <v>44292</v>
          </cell>
          <cell r="L1248">
            <v>68100</v>
          </cell>
          <cell r="N1248">
            <v>44292</v>
          </cell>
          <cell r="O1248" t="str">
            <v>HUS15203</v>
          </cell>
          <cell r="P1248">
            <v>44242</v>
          </cell>
        </row>
        <row r="1249">
          <cell r="J1249" t="str">
            <v>HUS15191</v>
          </cell>
          <cell r="K1249">
            <v>44292</v>
          </cell>
          <cell r="L1249">
            <v>68100</v>
          </cell>
          <cell r="N1249">
            <v>44292</v>
          </cell>
          <cell r="O1249" t="str">
            <v>HUS15208</v>
          </cell>
          <cell r="P1249">
            <v>44242</v>
          </cell>
        </row>
        <row r="1250">
          <cell r="J1250" t="str">
            <v>HUS15199</v>
          </cell>
          <cell r="K1250">
            <v>44292</v>
          </cell>
          <cell r="L1250">
            <v>68200</v>
          </cell>
          <cell r="N1250">
            <v>44292</v>
          </cell>
          <cell r="O1250" t="str">
            <v>HUS15210</v>
          </cell>
          <cell r="P1250">
            <v>44242</v>
          </cell>
        </row>
        <row r="1251">
          <cell r="J1251" t="str">
            <v>HUS15203</v>
          </cell>
          <cell r="K1251">
            <v>44292</v>
          </cell>
          <cell r="L1251">
            <v>68100</v>
          </cell>
          <cell r="N1251">
            <v>44292</v>
          </cell>
          <cell r="O1251" t="str">
            <v>HUS15215</v>
          </cell>
          <cell r="P1251">
            <v>44242</v>
          </cell>
        </row>
        <row r="1252">
          <cell r="J1252" t="str">
            <v>HUS15208</v>
          </cell>
          <cell r="K1252">
            <v>44292</v>
          </cell>
          <cell r="L1252">
            <v>68100</v>
          </cell>
          <cell r="N1252">
            <v>44292</v>
          </cell>
          <cell r="O1252" t="str">
            <v>HUS15295</v>
          </cell>
          <cell r="P1252">
            <v>44243</v>
          </cell>
        </row>
        <row r="1253">
          <cell r="J1253" t="str">
            <v>HUS15210</v>
          </cell>
          <cell r="K1253">
            <v>44292</v>
          </cell>
          <cell r="L1253">
            <v>68100</v>
          </cell>
          <cell r="N1253">
            <v>44292</v>
          </cell>
          <cell r="O1253" t="str">
            <v>HUS15328</v>
          </cell>
          <cell r="P1253">
            <v>44243</v>
          </cell>
        </row>
        <row r="1254">
          <cell r="J1254" t="str">
            <v>HUS15215</v>
          </cell>
          <cell r="K1254">
            <v>44292</v>
          </cell>
          <cell r="L1254">
            <v>68100</v>
          </cell>
          <cell r="N1254">
            <v>44292</v>
          </cell>
          <cell r="O1254" t="str">
            <v>HUS15344</v>
          </cell>
          <cell r="P1254">
            <v>44243</v>
          </cell>
        </row>
        <row r="1255">
          <cell r="J1255" t="str">
            <v>HUS15295</v>
          </cell>
          <cell r="K1255">
            <v>44292</v>
          </cell>
          <cell r="L1255">
            <v>68100</v>
          </cell>
          <cell r="N1255">
            <v>44292</v>
          </cell>
          <cell r="O1255" t="str">
            <v>HUS15356</v>
          </cell>
          <cell r="P1255">
            <v>44243</v>
          </cell>
        </row>
        <row r="1256">
          <cell r="J1256" t="str">
            <v>HUS15328</v>
          </cell>
          <cell r="K1256">
            <v>44292</v>
          </cell>
          <cell r="L1256">
            <v>68100</v>
          </cell>
          <cell r="N1256">
            <v>44292</v>
          </cell>
          <cell r="O1256" t="str">
            <v>HUS15358</v>
          </cell>
          <cell r="P1256">
            <v>44243</v>
          </cell>
        </row>
        <row r="1257">
          <cell r="J1257" t="str">
            <v>HUS15344</v>
          </cell>
          <cell r="K1257">
            <v>44292</v>
          </cell>
          <cell r="L1257">
            <v>68100</v>
          </cell>
          <cell r="N1257">
            <v>44292</v>
          </cell>
          <cell r="O1257" t="str">
            <v>HUS15360</v>
          </cell>
          <cell r="P1257">
            <v>44243</v>
          </cell>
        </row>
        <row r="1258">
          <cell r="J1258" t="str">
            <v>HUS15356</v>
          </cell>
          <cell r="K1258">
            <v>44292</v>
          </cell>
          <cell r="L1258">
            <v>68100</v>
          </cell>
          <cell r="N1258">
            <v>44292</v>
          </cell>
          <cell r="O1258" t="str">
            <v>HUS15379</v>
          </cell>
          <cell r="P1258">
            <v>44243</v>
          </cell>
        </row>
        <row r="1259">
          <cell r="J1259" t="str">
            <v>HUS15358</v>
          </cell>
          <cell r="K1259">
            <v>44292</v>
          </cell>
          <cell r="L1259">
            <v>147800</v>
          </cell>
          <cell r="N1259">
            <v>44292</v>
          </cell>
          <cell r="O1259" t="str">
            <v>HUS15399</v>
          </cell>
          <cell r="P1259">
            <v>44243</v>
          </cell>
        </row>
        <row r="1260">
          <cell r="J1260" t="str">
            <v>HUS15360</v>
          </cell>
          <cell r="K1260">
            <v>44292</v>
          </cell>
          <cell r="L1260">
            <v>147800</v>
          </cell>
          <cell r="N1260">
            <v>44292</v>
          </cell>
          <cell r="O1260" t="str">
            <v>HUS15423</v>
          </cell>
          <cell r="P1260">
            <v>44243</v>
          </cell>
        </row>
        <row r="1261">
          <cell r="J1261" t="str">
            <v>HUS15379</v>
          </cell>
          <cell r="K1261">
            <v>44292</v>
          </cell>
          <cell r="L1261">
            <v>68100</v>
          </cell>
          <cell r="N1261">
            <v>44292</v>
          </cell>
          <cell r="O1261" t="str">
            <v>HUS15427</v>
          </cell>
          <cell r="P1261">
            <v>44243</v>
          </cell>
        </row>
        <row r="1262">
          <cell r="J1262" t="str">
            <v>HUS15399</v>
          </cell>
          <cell r="K1262">
            <v>44292</v>
          </cell>
          <cell r="L1262">
            <v>222700</v>
          </cell>
          <cell r="N1262">
            <v>44292</v>
          </cell>
          <cell r="O1262" t="str">
            <v>HUS15435</v>
          </cell>
          <cell r="P1262">
            <v>44243</v>
          </cell>
        </row>
        <row r="1263">
          <cell r="J1263" t="str">
            <v>HUS15423</v>
          </cell>
          <cell r="K1263">
            <v>44292</v>
          </cell>
          <cell r="L1263">
            <v>73000</v>
          </cell>
          <cell r="N1263">
            <v>44292</v>
          </cell>
          <cell r="O1263" t="str">
            <v>HUS15451</v>
          </cell>
          <cell r="P1263">
            <v>44243</v>
          </cell>
        </row>
        <row r="1264">
          <cell r="J1264" t="str">
            <v>HUS15427</v>
          </cell>
          <cell r="K1264">
            <v>44292</v>
          </cell>
          <cell r="L1264">
            <v>52400</v>
          </cell>
          <cell r="N1264">
            <v>44292</v>
          </cell>
          <cell r="O1264" t="str">
            <v>HUS15460</v>
          </cell>
          <cell r="P1264">
            <v>44243</v>
          </cell>
        </row>
        <row r="1265">
          <cell r="J1265" t="str">
            <v>HUS15435</v>
          </cell>
          <cell r="K1265">
            <v>44292</v>
          </cell>
          <cell r="L1265">
            <v>68100</v>
          </cell>
          <cell r="N1265">
            <v>44292</v>
          </cell>
          <cell r="O1265" t="str">
            <v>HUS15536</v>
          </cell>
          <cell r="P1265">
            <v>44243</v>
          </cell>
        </row>
        <row r="1266">
          <cell r="J1266" t="str">
            <v>HUS15451</v>
          </cell>
          <cell r="K1266">
            <v>44292</v>
          </cell>
          <cell r="L1266">
            <v>68200</v>
          </cell>
          <cell r="N1266">
            <v>44292</v>
          </cell>
          <cell r="O1266" t="str">
            <v>HUS15547</v>
          </cell>
          <cell r="P1266">
            <v>44243</v>
          </cell>
        </row>
        <row r="1267">
          <cell r="J1267" t="str">
            <v>HUS15460</v>
          </cell>
          <cell r="K1267">
            <v>44292</v>
          </cell>
          <cell r="L1267">
            <v>52400</v>
          </cell>
          <cell r="N1267">
            <v>44292</v>
          </cell>
          <cell r="O1267" t="str">
            <v>HUS15600</v>
          </cell>
          <cell r="P1267">
            <v>44244</v>
          </cell>
        </row>
        <row r="1268">
          <cell r="J1268" t="str">
            <v>HUS15536</v>
          </cell>
          <cell r="K1268">
            <v>44292</v>
          </cell>
          <cell r="L1268">
            <v>68100</v>
          </cell>
          <cell r="N1268">
            <v>44292</v>
          </cell>
          <cell r="O1268" t="str">
            <v>HUS15630</v>
          </cell>
          <cell r="P1268">
            <v>44244</v>
          </cell>
        </row>
        <row r="1269">
          <cell r="J1269" t="str">
            <v>HUS15547</v>
          </cell>
          <cell r="K1269">
            <v>44292</v>
          </cell>
          <cell r="L1269">
            <v>222700</v>
          </cell>
          <cell r="N1269">
            <v>44292</v>
          </cell>
          <cell r="O1269" t="str">
            <v>HUS15634</v>
          </cell>
          <cell r="P1269">
            <v>44244</v>
          </cell>
        </row>
        <row r="1270">
          <cell r="J1270" t="str">
            <v>HUS15600</v>
          </cell>
          <cell r="K1270">
            <v>44292</v>
          </cell>
          <cell r="L1270">
            <v>147800</v>
          </cell>
          <cell r="N1270">
            <v>44292</v>
          </cell>
          <cell r="O1270" t="str">
            <v>HUS15641</v>
          </cell>
          <cell r="P1270">
            <v>44244</v>
          </cell>
        </row>
        <row r="1271">
          <cell r="J1271" t="str">
            <v>HUS15630</v>
          </cell>
          <cell r="K1271">
            <v>44292</v>
          </cell>
          <cell r="L1271">
            <v>52400</v>
          </cell>
          <cell r="N1271">
            <v>44292</v>
          </cell>
          <cell r="O1271" t="str">
            <v>HUS15653</v>
          </cell>
          <cell r="P1271">
            <v>44244</v>
          </cell>
        </row>
        <row r="1272">
          <cell r="J1272" t="str">
            <v>HUS15634</v>
          </cell>
          <cell r="K1272">
            <v>44292</v>
          </cell>
          <cell r="L1272">
            <v>68100</v>
          </cell>
          <cell r="N1272">
            <v>44292</v>
          </cell>
          <cell r="O1272" t="str">
            <v>HUS15679</v>
          </cell>
          <cell r="P1272">
            <v>44244</v>
          </cell>
        </row>
        <row r="1273">
          <cell r="J1273" t="str">
            <v>HUS15641</v>
          </cell>
          <cell r="K1273">
            <v>44292</v>
          </cell>
          <cell r="L1273">
            <v>68100</v>
          </cell>
          <cell r="N1273">
            <v>44292</v>
          </cell>
          <cell r="O1273" t="str">
            <v>HUS15696</v>
          </cell>
          <cell r="P1273">
            <v>44244</v>
          </cell>
        </row>
        <row r="1274">
          <cell r="J1274" t="str">
            <v>HUS15653</v>
          </cell>
          <cell r="K1274">
            <v>44292</v>
          </cell>
          <cell r="L1274">
            <v>147800</v>
          </cell>
          <cell r="N1274">
            <v>44292</v>
          </cell>
          <cell r="O1274" t="str">
            <v>HUS15704</v>
          </cell>
          <cell r="P1274">
            <v>44244</v>
          </cell>
        </row>
        <row r="1275">
          <cell r="J1275" t="str">
            <v>HUS15679</v>
          </cell>
          <cell r="K1275">
            <v>44292</v>
          </cell>
          <cell r="L1275">
            <v>68100</v>
          </cell>
          <cell r="N1275">
            <v>44292</v>
          </cell>
          <cell r="O1275" t="str">
            <v>HUS15711</v>
          </cell>
          <cell r="P1275">
            <v>44244</v>
          </cell>
        </row>
        <row r="1276">
          <cell r="J1276" t="str">
            <v>HUS15696</v>
          </cell>
          <cell r="K1276">
            <v>44292</v>
          </cell>
          <cell r="L1276">
            <v>52400</v>
          </cell>
          <cell r="N1276">
            <v>44292</v>
          </cell>
          <cell r="O1276" t="str">
            <v>HUS15723</v>
          </cell>
          <cell r="P1276">
            <v>44244</v>
          </cell>
        </row>
        <row r="1277">
          <cell r="J1277" t="str">
            <v>HUS15704</v>
          </cell>
          <cell r="K1277">
            <v>44292</v>
          </cell>
          <cell r="L1277">
            <v>68100</v>
          </cell>
          <cell r="N1277">
            <v>44292</v>
          </cell>
          <cell r="O1277" t="str">
            <v>HUS15730</v>
          </cell>
          <cell r="P1277">
            <v>44244</v>
          </cell>
        </row>
        <row r="1278">
          <cell r="J1278" t="str">
            <v>HUS15711</v>
          </cell>
          <cell r="K1278">
            <v>44292</v>
          </cell>
          <cell r="L1278">
            <v>147800</v>
          </cell>
          <cell r="N1278">
            <v>44292</v>
          </cell>
          <cell r="O1278" t="str">
            <v>HUS15749</v>
          </cell>
          <cell r="P1278">
            <v>44244</v>
          </cell>
        </row>
        <row r="1279">
          <cell r="J1279" t="str">
            <v>HUS15723</v>
          </cell>
          <cell r="K1279">
            <v>44292</v>
          </cell>
          <cell r="L1279">
            <v>52400</v>
          </cell>
          <cell r="N1279">
            <v>44292</v>
          </cell>
          <cell r="O1279" t="str">
            <v>HUS15750</v>
          </cell>
          <cell r="P1279">
            <v>44244</v>
          </cell>
        </row>
        <row r="1280">
          <cell r="J1280" t="str">
            <v>HUS15730</v>
          </cell>
          <cell r="K1280">
            <v>44292</v>
          </cell>
          <cell r="L1280">
            <v>147800</v>
          </cell>
          <cell r="N1280">
            <v>44292</v>
          </cell>
          <cell r="O1280" t="str">
            <v>HUS15761</v>
          </cell>
          <cell r="P1280">
            <v>44244</v>
          </cell>
        </row>
        <row r="1281">
          <cell r="J1281" t="str">
            <v>HUS15749</v>
          </cell>
          <cell r="K1281">
            <v>44292</v>
          </cell>
          <cell r="L1281">
            <v>147800</v>
          </cell>
          <cell r="N1281">
            <v>44292</v>
          </cell>
          <cell r="O1281" t="str">
            <v>HUS15771</v>
          </cell>
          <cell r="P1281">
            <v>44244</v>
          </cell>
        </row>
        <row r="1282">
          <cell r="J1282" t="str">
            <v>HUS15750</v>
          </cell>
          <cell r="K1282">
            <v>44292</v>
          </cell>
          <cell r="L1282">
            <v>147800</v>
          </cell>
          <cell r="N1282">
            <v>44292</v>
          </cell>
          <cell r="O1282" t="str">
            <v>HUS15777</v>
          </cell>
          <cell r="P1282">
            <v>44244</v>
          </cell>
        </row>
        <row r="1283">
          <cell r="J1283" t="str">
            <v>HUS15761</v>
          </cell>
          <cell r="K1283">
            <v>44292</v>
          </cell>
          <cell r="L1283">
            <v>68100</v>
          </cell>
          <cell r="N1283">
            <v>44292</v>
          </cell>
          <cell r="O1283" t="str">
            <v>HUS15782</v>
          </cell>
          <cell r="P1283">
            <v>44244</v>
          </cell>
        </row>
        <row r="1284">
          <cell r="J1284" t="str">
            <v>HUS15771</v>
          </cell>
          <cell r="K1284">
            <v>44292</v>
          </cell>
          <cell r="L1284">
            <v>68100</v>
          </cell>
          <cell r="N1284">
            <v>44292</v>
          </cell>
          <cell r="O1284" t="str">
            <v>HUS15795</v>
          </cell>
          <cell r="P1284">
            <v>44244</v>
          </cell>
        </row>
        <row r="1285">
          <cell r="J1285" t="str">
            <v>HUS15777</v>
          </cell>
          <cell r="K1285">
            <v>44292</v>
          </cell>
          <cell r="L1285">
            <v>147800</v>
          </cell>
          <cell r="N1285">
            <v>44292</v>
          </cell>
          <cell r="O1285" t="str">
            <v>HUS15801</v>
          </cell>
          <cell r="P1285">
            <v>44244</v>
          </cell>
        </row>
        <row r="1286">
          <cell r="J1286" t="str">
            <v>HUS15782</v>
          </cell>
          <cell r="K1286">
            <v>44292</v>
          </cell>
          <cell r="L1286">
            <v>88800</v>
          </cell>
          <cell r="N1286">
            <v>44292</v>
          </cell>
          <cell r="O1286" t="str">
            <v>HUS15817</v>
          </cell>
          <cell r="P1286">
            <v>44244</v>
          </cell>
        </row>
        <row r="1287">
          <cell r="J1287" t="str">
            <v>HUS15795</v>
          </cell>
          <cell r="K1287">
            <v>44292</v>
          </cell>
          <cell r="L1287">
            <v>68100</v>
          </cell>
          <cell r="N1287">
            <v>44292</v>
          </cell>
          <cell r="O1287" t="str">
            <v>HUS15823</v>
          </cell>
          <cell r="P1287">
            <v>44244</v>
          </cell>
        </row>
        <row r="1288">
          <cell r="J1288" t="str">
            <v>HUS15801</v>
          </cell>
          <cell r="K1288">
            <v>44292</v>
          </cell>
          <cell r="L1288">
            <v>68100</v>
          </cell>
          <cell r="N1288">
            <v>44292</v>
          </cell>
          <cell r="O1288" t="str">
            <v>HUS15839</v>
          </cell>
          <cell r="P1288">
            <v>44244</v>
          </cell>
        </row>
        <row r="1289">
          <cell r="J1289" t="str">
            <v>HUS15817</v>
          </cell>
          <cell r="K1289">
            <v>44292</v>
          </cell>
          <cell r="L1289">
            <v>821267</v>
          </cell>
          <cell r="N1289">
            <v>44292</v>
          </cell>
          <cell r="O1289" t="str">
            <v>HUS15841</v>
          </cell>
          <cell r="P1289">
            <v>44244</v>
          </cell>
        </row>
        <row r="1290">
          <cell r="J1290" t="str">
            <v>HUS15823</v>
          </cell>
          <cell r="K1290">
            <v>44292</v>
          </cell>
          <cell r="L1290">
            <v>147800</v>
          </cell>
          <cell r="N1290">
            <v>44292</v>
          </cell>
          <cell r="O1290" t="str">
            <v>HUS15849</v>
          </cell>
          <cell r="P1290">
            <v>44244</v>
          </cell>
        </row>
        <row r="1291">
          <cell r="J1291" t="str">
            <v>HUS15839</v>
          </cell>
          <cell r="K1291">
            <v>44292</v>
          </cell>
          <cell r="L1291">
            <v>68100</v>
          </cell>
          <cell r="N1291">
            <v>44292</v>
          </cell>
          <cell r="O1291" t="str">
            <v>HUS15926</v>
          </cell>
          <cell r="P1291">
            <v>44245</v>
          </cell>
        </row>
        <row r="1292">
          <cell r="J1292" t="str">
            <v>HUS15841</v>
          </cell>
          <cell r="K1292">
            <v>44292</v>
          </cell>
          <cell r="L1292">
            <v>68100</v>
          </cell>
          <cell r="N1292">
            <v>44292</v>
          </cell>
          <cell r="O1292" t="str">
            <v>HUS15936</v>
          </cell>
          <cell r="P1292">
            <v>44245</v>
          </cell>
        </row>
        <row r="1293">
          <cell r="J1293" t="str">
            <v>HUS15849</v>
          </cell>
          <cell r="K1293">
            <v>44292</v>
          </cell>
          <cell r="L1293">
            <v>266400</v>
          </cell>
          <cell r="N1293">
            <v>44292</v>
          </cell>
          <cell r="O1293" t="str">
            <v>HUS15937</v>
          </cell>
          <cell r="P1293">
            <v>44245</v>
          </cell>
        </row>
        <row r="1294">
          <cell r="J1294" t="str">
            <v>HUS15926</v>
          </cell>
          <cell r="K1294">
            <v>44292</v>
          </cell>
          <cell r="L1294">
            <v>147800</v>
          </cell>
          <cell r="N1294">
            <v>44292</v>
          </cell>
          <cell r="O1294" t="str">
            <v>HUS15943</v>
          </cell>
          <cell r="P1294">
            <v>44245</v>
          </cell>
        </row>
        <row r="1295">
          <cell r="J1295" t="str">
            <v>HUS15936</v>
          </cell>
          <cell r="K1295">
            <v>44292</v>
          </cell>
          <cell r="L1295">
            <v>52400</v>
          </cell>
          <cell r="N1295">
            <v>44292</v>
          </cell>
          <cell r="O1295" t="str">
            <v>HUS15947</v>
          </cell>
          <cell r="P1295">
            <v>44245</v>
          </cell>
        </row>
        <row r="1296">
          <cell r="J1296" t="str">
            <v>HUS15937</v>
          </cell>
          <cell r="K1296">
            <v>44292</v>
          </cell>
          <cell r="L1296">
            <v>68100</v>
          </cell>
          <cell r="N1296">
            <v>44292</v>
          </cell>
          <cell r="O1296" t="str">
            <v>HUS15959</v>
          </cell>
          <cell r="P1296">
            <v>44245</v>
          </cell>
        </row>
        <row r="1297">
          <cell r="J1297" t="str">
            <v>HUS15943</v>
          </cell>
          <cell r="K1297">
            <v>44292</v>
          </cell>
          <cell r="L1297">
            <v>68100</v>
          </cell>
          <cell r="N1297">
            <v>44292</v>
          </cell>
          <cell r="O1297" t="str">
            <v>HUS15979</v>
          </cell>
          <cell r="P1297">
            <v>44245</v>
          </cell>
        </row>
        <row r="1298">
          <cell r="J1298" t="str">
            <v>HUS15947</v>
          </cell>
          <cell r="K1298">
            <v>44292</v>
          </cell>
          <cell r="L1298">
            <v>147800</v>
          </cell>
          <cell r="N1298">
            <v>44292</v>
          </cell>
          <cell r="O1298" t="str">
            <v>HUS15990</v>
          </cell>
          <cell r="P1298">
            <v>44245</v>
          </cell>
        </row>
        <row r="1299">
          <cell r="J1299" t="str">
            <v>HUS15959</v>
          </cell>
          <cell r="K1299">
            <v>44292</v>
          </cell>
          <cell r="L1299">
            <v>52400</v>
          </cell>
          <cell r="N1299">
            <v>44292</v>
          </cell>
          <cell r="O1299" t="str">
            <v>HUS15992</v>
          </cell>
          <cell r="P1299">
            <v>44245</v>
          </cell>
        </row>
        <row r="1300">
          <cell r="J1300" t="str">
            <v>HUS15979</v>
          </cell>
          <cell r="K1300">
            <v>44292</v>
          </cell>
          <cell r="L1300">
            <v>68100</v>
          </cell>
          <cell r="N1300">
            <v>44292</v>
          </cell>
          <cell r="O1300" t="str">
            <v>HUS15995</v>
          </cell>
          <cell r="P1300">
            <v>44245</v>
          </cell>
        </row>
        <row r="1301">
          <cell r="J1301" t="str">
            <v>HUS15990</v>
          </cell>
          <cell r="K1301">
            <v>44292</v>
          </cell>
          <cell r="L1301">
            <v>147800</v>
          </cell>
          <cell r="N1301">
            <v>44292</v>
          </cell>
          <cell r="O1301" t="str">
            <v>HUS15997</v>
          </cell>
          <cell r="P1301">
            <v>44245</v>
          </cell>
        </row>
        <row r="1302">
          <cell r="J1302" t="str">
            <v>HUS15992</v>
          </cell>
          <cell r="K1302">
            <v>44292</v>
          </cell>
          <cell r="L1302">
            <v>1971700</v>
          </cell>
          <cell r="N1302">
            <v>44292</v>
          </cell>
          <cell r="O1302" t="str">
            <v>HUS16052</v>
          </cell>
          <cell r="P1302">
            <v>44245</v>
          </cell>
        </row>
        <row r="1303">
          <cell r="J1303" t="str">
            <v>HUS15995</v>
          </cell>
          <cell r="K1303">
            <v>44292</v>
          </cell>
          <cell r="L1303">
            <v>1655300</v>
          </cell>
          <cell r="N1303">
            <v>44292</v>
          </cell>
          <cell r="O1303" t="str">
            <v>HUS16059</v>
          </cell>
          <cell r="P1303">
            <v>44245</v>
          </cell>
        </row>
        <row r="1304">
          <cell r="J1304" t="str">
            <v>HUS15997</v>
          </cell>
          <cell r="K1304">
            <v>44292</v>
          </cell>
          <cell r="L1304">
            <v>1971700</v>
          </cell>
          <cell r="N1304">
            <v>44292</v>
          </cell>
          <cell r="O1304" t="str">
            <v>HUS16090</v>
          </cell>
          <cell r="P1304">
            <v>44245</v>
          </cell>
        </row>
        <row r="1305">
          <cell r="J1305" t="str">
            <v>HUS16052</v>
          </cell>
          <cell r="K1305">
            <v>44292</v>
          </cell>
          <cell r="L1305">
            <v>147800</v>
          </cell>
          <cell r="N1305">
            <v>44292</v>
          </cell>
          <cell r="O1305" t="str">
            <v>HUS16109</v>
          </cell>
          <cell r="P1305">
            <v>44245</v>
          </cell>
        </row>
        <row r="1306">
          <cell r="J1306" t="str">
            <v>HUS16059</v>
          </cell>
          <cell r="K1306">
            <v>44292</v>
          </cell>
          <cell r="L1306">
            <v>68100</v>
          </cell>
          <cell r="N1306">
            <v>44292</v>
          </cell>
          <cell r="O1306" t="str">
            <v>HUS16156</v>
          </cell>
          <cell r="P1306">
            <v>44245</v>
          </cell>
        </row>
        <row r="1307">
          <cell r="J1307" t="str">
            <v>HUS16090</v>
          </cell>
          <cell r="K1307">
            <v>44292</v>
          </cell>
          <cell r="L1307">
            <v>147800</v>
          </cell>
          <cell r="N1307">
            <v>44292</v>
          </cell>
          <cell r="O1307" t="str">
            <v>HUS16164</v>
          </cell>
          <cell r="P1307">
            <v>44245</v>
          </cell>
        </row>
        <row r="1308">
          <cell r="J1308" t="str">
            <v>HUS16109</v>
          </cell>
          <cell r="K1308">
            <v>44292</v>
          </cell>
          <cell r="L1308">
            <v>68100</v>
          </cell>
          <cell r="N1308">
            <v>44292</v>
          </cell>
          <cell r="O1308" t="str">
            <v>HUS16167</v>
          </cell>
          <cell r="P1308">
            <v>44245</v>
          </cell>
        </row>
        <row r="1309">
          <cell r="J1309" t="str">
            <v>HUS16156</v>
          </cell>
          <cell r="K1309">
            <v>44292</v>
          </cell>
          <cell r="L1309">
            <v>52400</v>
          </cell>
          <cell r="N1309">
            <v>44292</v>
          </cell>
          <cell r="O1309" t="str">
            <v>HUS16180</v>
          </cell>
          <cell r="P1309">
            <v>44245</v>
          </cell>
        </row>
        <row r="1310">
          <cell r="J1310" t="str">
            <v>HUS16164</v>
          </cell>
          <cell r="K1310">
            <v>44292</v>
          </cell>
          <cell r="L1310">
            <v>68200</v>
          </cell>
          <cell r="N1310">
            <v>44292</v>
          </cell>
          <cell r="O1310" t="str">
            <v>HUS16188</v>
          </cell>
          <cell r="P1310">
            <v>44245</v>
          </cell>
        </row>
        <row r="1311">
          <cell r="J1311" t="str">
            <v>HUS16167</v>
          </cell>
          <cell r="K1311">
            <v>44292</v>
          </cell>
          <cell r="L1311">
            <v>52400</v>
          </cell>
          <cell r="N1311">
            <v>44292</v>
          </cell>
          <cell r="O1311" t="str">
            <v>HUS16192</v>
          </cell>
          <cell r="P1311">
            <v>44245</v>
          </cell>
        </row>
        <row r="1312">
          <cell r="J1312" t="str">
            <v>HUS16180</v>
          </cell>
          <cell r="K1312">
            <v>44292</v>
          </cell>
          <cell r="L1312">
            <v>52400</v>
          </cell>
          <cell r="N1312">
            <v>44292</v>
          </cell>
          <cell r="O1312" t="str">
            <v>HUS16193</v>
          </cell>
          <cell r="P1312">
            <v>44245</v>
          </cell>
        </row>
        <row r="1313">
          <cell r="J1313" t="str">
            <v>HUS16188</v>
          </cell>
          <cell r="K1313">
            <v>44292</v>
          </cell>
          <cell r="L1313">
            <v>68200</v>
          </cell>
          <cell r="N1313">
            <v>44292</v>
          </cell>
          <cell r="O1313" t="str">
            <v>HUS16195</v>
          </cell>
          <cell r="P1313">
            <v>44245</v>
          </cell>
        </row>
        <row r="1314">
          <cell r="J1314" t="str">
            <v>HUS16192</v>
          </cell>
          <cell r="K1314">
            <v>44292</v>
          </cell>
          <cell r="L1314">
            <v>68200</v>
          </cell>
          <cell r="N1314">
            <v>44292</v>
          </cell>
          <cell r="O1314" t="str">
            <v>HUS16214</v>
          </cell>
          <cell r="P1314">
            <v>44245</v>
          </cell>
        </row>
        <row r="1315">
          <cell r="J1315" t="str">
            <v>HUS16193</v>
          </cell>
          <cell r="K1315">
            <v>44292</v>
          </cell>
          <cell r="L1315">
            <v>68100</v>
          </cell>
          <cell r="N1315">
            <v>44292</v>
          </cell>
          <cell r="O1315" t="str">
            <v>HUS16216</v>
          </cell>
          <cell r="P1315">
            <v>44245</v>
          </cell>
        </row>
        <row r="1316">
          <cell r="J1316" t="str">
            <v>HUS16195</v>
          </cell>
          <cell r="K1316">
            <v>44292</v>
          </cell>
          <cell r="L1316">
            <v>147800</v>
          </cell>
          <cell r="N1316">
            <v>44292</v>
          </cell>
          <cell r="O1316" t="str">
            <v>HUS16220</v>
          </cell>
          <cell r="P1316">
            <v>44245</v>
          </cell>
        </row>
        <row r="1317">
          <cell r="J1317" t="str">
            <v>HUS16214</v>
          </cell>
          <cell r="K1317">
            <v>44292</v>
          </cell>
          <cell r="L1317">
            <v>147800</v>
          </cell>
          <cell r="N1317">
            <v>44292</v>
          </cell>
          <cell r="O1317" t="str">
            <v>HUS16293</v>
          </cell>
          <cell r="P1317">
            <v>44246</v>
          </cell>
        </row>
        <row r="1318">
          <cell r="J1318" t="str">
            <v>HUS16216</v>
          </cell>
          <cell r="K1318">
            <v>44292</v>
          </cell>
          <cell r="L1318">
            <v>147800</v>
          </cell>
          <cell r="N1318">
            <v>44292</v>
          </cell>
          <cell r="O1318" t="str">
            <v>HUS16344</v>
          </cell>
          <cell r="P1318">
            <v>44246</v>
          </cell>
        </row>
        <row r="1319">
          <cell r="J1319" t="str">
            <v>HUS16220</v>
          </cell>
          <cell r="K1319">
            <v>44292</v>
          </cell>
          <cell r="L1319">
            <v>68100</v>
          </cell>
          <cell r="N1319">
            <v>44292</v>
          </cell>
          <cell r="O1319" t="str">
            <v>HUS16486</v>
          </cell>
          <cell r="P1319">
            <v>44292</v>
          </cell>
        </row>
        <row r="1320">
          <cell r="J1320" t="str">
            <v>HUS16293</v>
          </cell>
          <cell r="K1320">
            <v>44292</v>
          </cell>
          <cell r="L1320">
            <v>147800</v>
          </cell>
          <cell r="N1320">
            <v>44292</v>
          </cell>
          <cell r="O1320" t="str">
            <v>HUS16536</v>
          </cell>
          <cell r="P1320">
            <v>44292</v>
          </cell>
        </row>
        <row r="1321">
          <cell r="J1321" t="str">
            <v>HUS16344</v>
          </cell>
          <cell r="K1321">
            <v>44292</v>
          </cell>
          <cell r="L1321">
            <v>52400</v>
          </cell>
          <cell r="N1321">
            <v>44292</v>
          </cell>
          <cell r="O1321" t="str">
            <v>HUS16737</v>
          </cell>
          <cell r="P1321">
            <v>44249</v>
          </cell>
        </row>
        <row r="1322">
          <cell r="J1322" t="str">
            <v>HUS16486</v>
          </cell>
          <cell r="K1322">
            <v>44292</v>
          </cell>
          <cell r="L1322">
            <v>80800</v>
          </cell>
          <cell r="N1322">
            <v>44292</v>
          </cell>
          <cell r="O1322" t="str">
            <v>HUS16739</v>
          </cell>
          <cell r="P1322">
            <v>44249</v>
          </cell>
        </row>
        <row r="1323">
          <cell r="J1323" t="str">
            <v>HUS16536</v>
          </cell>
          <cell r="K1323">
            <v>44292</v>
          </cell>
          <cell r="L1323">
            <v>80800</v>
          </cell>
          <cell r="N1323">
            <v>44292</v>
          </cell>
          <cell r="O1323" t="str">
            <v>HUS16796</v>
          </cell>
          <cell r="P1323">
            <v>44292</v>
          </cell>
        </row>
        <row r="1324">
          <cell r="J1324" t="str">
            <v>HUS16737</v>
          </cell>
          <cell r="K1324">
            <v>44292</v>
          </cell>
          <cell r="L1324">
            <v>68100</v>
          </cell>
          <cell r="N1324">
            <v>44292</v>
          </cell>
          <cell r="O1324" t="str">
            <v>HUS16899</v>
          </cell>
          <cell r="P1324">
            <v>44249</v>
          </cell>
        </row>
        <row r="1325">
          <cell r="J1325" t="str">
            <v>HUS16739</v>
          </cell>
          <cell r="K1325">
            <v>44292</v>
          </cell>
          <cell r="L1325">
            <v>68100</v>
          </cell>
          <cell r="N1325">
            <v>44292</v>
          </cell>
          <cell r="O1325" t="str">
            <v>HUS16948</v>
          </cell>
          <cell r="P1325">
            <v>44292</v>
          </cell>
        </row>
        <row r="1326">
          <cell r="J1326" t="str">
            <v>HUS16796</v>
          </cell>
          <cell r="K1326">
            <v>44292</v>
          </cell>
          <cell r="L1326">
            <v>80800</v>
          </cell>
          <cell r="N1326">
            <v>44292</v>
          </cell>
          <cell r="O1326" t="str">
            <v>HUS16992</v>
          </cell>
          <cell r="P1326">
            <v>44250</v>
          </cell>
        </row>
        <row r="1327">
          <cell r="J1327" t="str">
            <v>HUS16899</v>
          </cell>
          <cell r="K1327">
            <v>44292</v>
          </cell>
          <cell r="L1327">
            <v>147800</v>
          </cell>
          <cell r="N1327">
            <v>44292</v>
          </cell>
          <cell r="O1327" t="str">
            <v>HUS17015</v>
          </cell>
          <cell r="P1327">
            <v>44250</v>
          </cell>
        </row>
        <row r="1328">
          <cell r="J1328" t="str">
            <v>HUS16948</v>
          </cell>
          <cell r="K1328">
            <v>44292</v>
          </cell>
          <cell r="L1328">
            <v>80800</v>
          </cell>
          <cell r="N1328">
            <v>44292</v>
          </cell>
          <cell r="O1328" t="str">
            <v>HUS17018</v>
          </cell>
          <cell r="P1328">
            <v>44250</v>
          </cell>
        </row>
        <row r="1329">
          <cell r="J1329" t="str">
            <v>HUS16992</v>
          </cell>
          <cell r="K1329">
            <v>44292</v>
          </cell>
          <cell r="L1329">
            <v>68200</v>
          </cell>
          <cell r="N1329">
            <v>44292</v>
          </cell>
          <cell r="O1329" t="str">
            <v>HUS17019</v>
          </cell>
          <cell r="P1329">
            <v>44250</v>
          </cell>
        </row>
        <row r="1330">
          <cell r="J1330" t="str">
            <v>HUS17015</v>
          </cell>
          <cell r="K1330">
            <v>44292</v>
          </cell>
          <cell r="L1330">
            <v>1655300</v>
          </cell>
          <cell r="N1330">
            <v>44292</v>
          </cell>
          <cell r="O1330" t="str">
            <v>HUS17022</v>
          </cell>
          <cell r="P1330">
            <v>44250</v>
          </cell>
        </row>
        <row r="1331">
          <cell r="J1331" t="str">
            <v>HUS17018</v>
          </cell>
          <cell r="K1331">
            <v>44292</v>
          </cell>
          <cell r="L1331">
            <v>52400</v>
          </cell>
          <cell r="N1331">
            <v>44292</v>
          </cell>
          <cell r="O1331" t="str">
            <v>HUS17084</v>
          </cell>
          <cell r="P1331">
            <v>44292</v>
          </cell>
        </row>
        <row r="1332">
          <cell r="J1332" t="str">
            <v>HUS17019</v>
          </cell>
          <cell r="K1332">
            <v>44292</v>
          </cell>
          <cell r="L1332">
            <v>1655300</v>
          </cell>
          <cell r="N1332">
            <v>44292</v>
          </cell>
          <cell r="O1332" t="str">
            <v>HUS17098</v>
          </cell>
          <cell r="P1332">
            <v>44250</v>
          </cell>
        </row>
        <row r="1333">
          <cell r="J1333" t="str">
            <v>HUS17022</v>
          </cell>
          <cell r="K1333">
            <v>44292</v>
          </cell>
          <cell r="L1333">
            <v>68100</v>
          </cell>
          <cell r="N1333">
            <v>44292</v>
          </cell>
          <cell r="O1333" t="str">
            <v>HUS17125</v>
          </cell>
          <cell r="P1333">
            <v>44250</v>
          </cell>
        </row>
        <row r="1334">
          <cell r="J1334" t="str">
            <v>HUS17084</v>
          </cell>
          <cell r="K1334">
            <v>44292</v>
          </cell>
          <cell r="L1334">
            <v>80800</v>
          </cell>
          <cell r="N1334">
            <v>44292</v>
          </cell>
          <cell r="O1334" t="str">
            <v>HUS17130</v>
          </cell>
          <cell r="P1334">
            <v>44250</v>
          </cell>
        </row>
        <row r="1335">
          <cell r="J1335" t="str">
            <v>HUS17098</v>
          </cell>
          <cell r="K1335">
            <v>44292</v>
          </cell>
          <cell r="L1335">
            <v>68100</v>
          </cell>
          <cell r="N1335">
            <v>44292</v>
          </cell>
          <cell r="O1335" t="str">
            <v>HUS17153</v>
          </cell>
          <cell r="P1335">
            <v>44250</v>
          </cell>
        </row>
        <row r="1336">
          <cell r="J1336" t="str">
            <v>HUS17125</v>
          </cell>
          <cell r="K1336">
            <v>44292</v>
          </cell>
          <cell r="L1336">
            <v>68200</v>
          </cell>
          <cell r="N1336">
            <v>44292</v>
          </cell>
          <cell r="O1336" t="str">
            <v>HUS17159</v>
          </cell>
          <cell r="P1336">
            <v>44250</v>
          </cell>
        </row>
        <row r="1337">
          <cell r="J1337" t="str">
            <v>HUS17130</v>
          </cell>
          <cell r="K1337">
            <v>44292</v>
          </cell>
          <cell r="L1337">
            <v>68100</v>
          </cell>
          <cell r="N1337">
            <v>44292</v>
          </cell>
          <cell r="O1337" t="str">
            <v>HUS17192</v>
          </cell>
          <cell r="P1337">
            <v>44250</v>
          </cell>
        </row>
        <row r="1338">
          <cell r="J1338" t="str">
            <v>HUS17153</v>
          </cell>
          <cell r="K1338">
            <v>44292</v>
          </cell>
          <cell r="L1338">
            <v>52400</v>
          </cell>
          <cell r="N1338">
            <v>44292</v>
          </cell>
          <cell r="O1338" t="str">
            <v>HUS17193</v>
          </cell>
          <cell r="P1338">
            <v>44250</v>
          </cell>
        </row>
        <row r="1339">
          <cell r="J1339" t="str">
            <v>HUS17159</v>
          </cell>
          <cell r="K1339">
            <v>44292</v>
          </cell>
          <cell r="L1339">
            <v>52400</v>
          </cell>
          <cell r="N1339">
            <v>44292</v>
          </cell>
          <cell r="O1339" t="str">
            <v>HUS17203</v>
          </cell>
          <cell r="P1339">
            <v>44250</v>
          </cell>
        </row>
        <row r="1340">
          <cell r="J1340" t="str">
            <v>HUS17192</v>
          </cell>
          <cell r="K1340">
            <v>44292</v>
          </cell>
          <cell r="L1340">
            <v>147800</v>
          </cell>
          <cell r="N1340">
            <v>44292</v>
          </cell>
          <cell r="O1340" t="str">
            <v>HUS17208</v>
          </cell>
          <cell r="P1340">
            <v>44250</v>
          </cell>
        </row>
        <row r="1341">
          <cell r="J1341" t="str">
            <v>HUS17193</v>
          </cell>
          <cell r="K1341">
            <v>44292</v>
          </cell>
          <cell r="L1341">
            <v>68200</v>
          </cell>
          <cell r="N1341">
            <v>44292</v>
          </cell>
          <cell r="O1341" t="str">
            <v>HUS17233</v>
          </cell>
          <cell r="P1341">
            <v>44250</v>
          </cell>
        </row>
        <row r="1342">
          <cell r="J1342" t="str">
            <v>HUS17203</v>
          </cell>
          <cell r="K1342">
            <v>44292</v>
          </cell>
          <cell r="L1342">
            <v>52400</v>
          </cell>
          <cell r="N1342">
            <v>44292</v>
          </cell>
          <cell r="O1342" t="str">
            <v>HUS17305</v>
          </cell>
          <cell r="P1342">
            <v>44251</v>
          </cell>
        </row>
        <row r="1343">
          <cell r="J1343" t="str">
            <v>HUS17208</v>
          </cell>
          <cell r="K1343">
            <v>44292</v>
          </cell>
          <cell r="L1343">
            <v>68100</v>
          </cell>
          <cell r="N1343">
            <v>44292</v>
          </cell>
          <cell r="O1343" t="str">
            <v>HUS17307</v>
          </cell>
          <cell r="P1343">
            <v>44251</v>
          </cell>
        </row>
        <row r="1344">
          <cell r="J1344" t="str">
            <v>HUS17233</v>
          </cell>
          <cell r="K1344">
            <v>44292</v>
          </cell>
          <cell r="L1344">
            <v>147800</v>
          </cell>
          <cell r="N1344">
            <v>44292</v>
          </cell>
          <cell r="O1344" t="str">
            <v>HUS17310</v>
          </cell>
          <cell r="P1344">
            <v>44251</v>
          </cell>
        </row>
        <row r="1345">
          <cell r="J1345" t="str">
            <v>HUS17305</v>
          </cell>
          <cell r="K1345">
            <v>44292</v>
          </cell>
          <cell r="L1345">
            <v>52400</v>
          </cell>
          <cell r="N1345">
            <v>44292</v>
          </cell>
          <cell r="O1345" t="str">
            <v>HUS17311</v>
          </cell>
          <cell r="P1345">
            <v>44251</v>
          </cell>
        </row>
        <row r="1346">
          <cell r="J1346" t="str">
            <v>HUS17307</v>
          </cell>
          <cell r="K1346">
            <v>44292</v>
          </cell>
          <cell r="L1346">
            <v>52400</v>
          </cell>
          <cell r="N1346">
            <v>44292</v>
          </cell>
          <cell r="O1346" t="str">
            <v>HUS17346</v>
          </cell>
          <cell r="P1346">
            <v>44251</v>
          </cell>
        </row>
        <row r="1347">
          <cell r="J1347" t="str">
            <v>HUS17310</v>
          </cell>
          <cell r="K1347">
            <v>44292</v>
          </cell>
          <cell r="L1347">
            <v>52400</v>
          </cell>
          <cell r="N1347">
            <v>44292</v>
          </cell>
          <cell r="O1347" t="str">
            <v>HUS17396</v>
          </cell>
          <cell r="P1347">
            <v>44251</v>
          </cell>
        </row>
        <row r="1348">
          <cell r="J1348" t="str">
            <v>HUS17311</v>
          </cell>
          <cell r="K1348">
            <v>44292</v>
          </cell>
          <cell r="L1348">
            <v>52400</v>
          </cell>
          <cell r="N1348">
            <v>44292</v>
          </cell>
          <cell r="O1348" t="str">
            <v>HUS17403</v>
          </cell>
          <cell r="P1348">
            <v>44251</v>
          </cell>
        </row>
        <row r="1349">
          <cell r="J1349" t="str">
            <v>HUS17346</v>
          </cell>
          <cell r="K1349">
            <v>44292</v>
          </cell>
          <cell r="L1349">
            <v>68200</v>
          </cell>
          <cell r="N1349">
            <v>44292</v>
          </cell>
          <cell r="O1349" t="str">
            <v>HUS17406</v>
          </cell>
          <cell r="P1349">
            <v>44251</v>
          </cell>
        </row>
        <row r="1350">
          <cell r="J1350" t="str">
            <v>HUS17396</v>
          </cell>
          <cell r="K1350">
            <v>44292</v>
          </cell>
          <cell r="L1350">
            <v>147800</v>
          </cell>
          <cell r="N1350">
            <v>44292</v>
          </cell>
          <cell r="O1350" t="str">
            <v>HUS17417</v>
          </cell>
          <cell r="P1350">
            <v>44251</v>
          </cell>
        </row>
        <row r="1351">
          <cell r="J1351" t="str">
            <v>HUS17403</v>
          </cell>
          <cell r="K1351">
            <v>44292</v>
          </cell>
          <cell r="L1351">
            <v>147800</v>
          </cell>
          <cell r="N1351">
            <v>44292</v>
          </cell>
          <cell r="O1351" t="str">
            <v>HUS17510</v>
          </cell>
          <cell r="P1351">
            <v>44251</v>
          </cell>
        </row>
        <row r="1352">
          <cell r="J1352" t="str">
            <v>HUS17406</v>
          </cell>
          <cell r="K1352">
            <v>44292</v>
          </cell>
          <cell r="L1352">
            <v>68200</v>
          </cell>
          <cell r="N1352">
            <v>44292</v>
          </cell>
          <cell r="O1352" t="str">
            <v>HUS17520</v>
          </cell>
          <cell r="P1352">
            <v>44251</v>
          </cell>
        </row>
        <row r="1353">
          <cell r="J1353" t="str">
            <v>HUS17417</v>
          </cell>
          <cell r="K1353">
            <v>44292</v>
          </cell>
          <cell r="L1353">
            <v>147800</v>
          </cell>
          <cell r="N1353">
            <v>44292</v>
          </cell>
          <cell r="O1353" t="str">
            <v>HUS17531</v>
          </cell>
          <cell r="P1353">
            <v>44251</v>
          </cell>
        </row>
        <row r="1354">
          <cell r="J1354" t="str">
            <v>HUS17510</v>
          </cell>
          <cell r="K1354">
            <v>44292</v>
          </cell>
          <cell r="L1354">
            <v>68100</v>
          </cell>
          <cell r="N1354">
            <v>44292</v>
          </cell>
          <cell r="O1354" t="str">
            <v>HUS17532</v>
          </cell>
          <cell r="P1354">
            <v>44251</v>
          </cell>
        </row>
        <row r="1355">
          <cell r="J1355" t="str">
            <v>HUS17520</v>
          </cell>
          <cell r="K1355">
            <v>44292</v>
          </cell>
          <cell r="L1355">
            <v>68100</v>
          </cell>
          <cell r="N1355">
            <v>44292</v>
          </cell>
          <cell r="O1355" t="str">
            <v>HUS17537</v>
          </cell>
          <cell r="P1355">
            <v>44251</v>
          </cell>
        </row>
        <row r="1356">
          <cell r="J1356" t="str">
            <v>HUS17531</v>
          </cell>
          <cell r="K1356">
            <v>44292</v>
          </cell>
          <cell r="L1356">
            <v>147800</v>
          </cell>
          <cell r="N1356">
            <v>44292</v>
          </cell>
          <cell r="O1356" t="str">
            <v>HUS17538</v>
          </cell>
          <cell r="P1356">
            <v>44251</v>
          </cell>
        </row>
        <row r="1357">
          <cell r="J1357" t="str">
            <v>HUS17532</v>
          </cell>
          <cell r="K1357">
            <v>44292</v>
          </cell>
          <cell r="L1357">
            <v>52400</v>
          </cell>
          <cell r="N1357">
            <v>44292</v>
          </cell>
          <cell r="O1357" t="str">
            <v>HUS17540</v>
          </cell>
          <cell r="P1357">
            <v>44251</v>
          </cell>
        </row>
        <row r="1358">
          <cell r="J1358" t="str">
            <v>HUS17537</v>
          </cell>
          <cell r="K1358">
            <v>44292</v>
          </cell>
          <cell r="L1358">
            <v>68100</v>
          </cell>
          <cell r="N1358">
            <v>44292</v>
          </cell>
          <cell r="O1358" t="str">
            <v>HUS17586</v>
          </cell>
          <cell r="P1358">
            <v>44251</v>
          </cell>
        </row>
        <row r="1359">
          <cell r="J1359" t="str">
            <v>HUS17538</v>
          </cell>
          <cell r="K1359">
            <v>44292</v>
          </cell>
          <cell r="L1359">
            <v>68200</v>
          </cell>
          <cell r="N1359">
            <v>44292</v>
          </cell>
          <cell r="O1359" t="str">
            <v>HUS17587</v>
          </cell>
          <cell r="P1359">
            <v>44251</v>
          </cell>
        </row>
        <row r="1360">
          <cell r="J1360" t="str">
            <v>HUS17540</v>
          </cell>
          <cell r="K1360">
            <v>44292</v>
          </cell>
          <cell r="L1360">
            <v>68200</v>
          </cell>
          <cell r="N1360">
            <v>44292</v>
          </cell>
          <cell r="O1360" t="str">
            <v>HUS17608</v>
          </cell>
          <cell r="P1360">
            <v>44251</v>
          </cell>
        </row>
        <row r="1361">
          <cell r="J1361" t="str">
            <v>HUS17586</v>
          </cell>
          <cell r="K1361">
            <v>44292</v>
          </cell>
          <cell r="L1361">
            <v>68200</v>
          </cell>
          <cell r="N1361">
            <v>44292</v>
          </cell>
          <cell r="O1361" t="str">
            <v>HUS17612</v>
          </cell>
          <cell r="P1361">
            <v>44251</v>
          </cell>
        </row>
        <row r="1362">
          <cell r="J1362" t="str">
            <v>HUS17587</v>
          </cell>
          <cell r="K1362">
            <v>44292</v>
          </cell>
          <cell r="L1362">
            <v>2000000</v>
          </cell>
          <cell r="N1362">
            <v>44292</v>
          </cell>
          <cell r="O1362" t="str">
            <v>HUS17656</v>
          </cell>
          <cell r="P1362">
            <v>44251</v>
          </cell>
        </row>
        <row r="1363">
          <cell r="J1363" t="str">
            <v>HUS17608</v>
          </cell>
          <cell r="K1363">
            <v>44292</v>
          </cell>
          <cell r="L1363">
            <v>68100</v>
          </cell>
          <cell r="N1363">
            <v>44292</v>
          </cell>
          <cell r="O1363" t="str">
            <v>HUS17658</v>
          </cell>
          <cell r="P1363">
            <v>44251</v>
          </cell>
        </row>
        <row r="1364">
          <cell r="J1364" t="str">
            <v>HUS17612</v>
          </cell>
          <cell r="K1364">
            <v>44292</v>
          </cell>
          <cell r="L1364">
            <v>68200</v>
          </cell>
          <cell r="N1364">
            <v>44292</v>
          </cell>
          <cell r="O1364" t="str">
            <v>HUS17664</v>
          </cell>
          <cell r="P1364">
            <v>44251</v>
          </cell>
        </row>
        <row r="1365">
          <cell r="J1365" t="str">
            <v>HUS17656</v>
          </cell>
          <cell r="K1365">
            <v>44292</v>
          </cell>
          <cell r="L1365">
            <v>68200</v>
          </cell>
          <cell r="N1365">
            <v>44292</v>
          </cell>
          <cell r="O1365" t="str">
            <v>HUS17684</v>
          </cell>
          <cell r="P1365">
            <v>44292</v>
          </cell>
        </row>
        <row r="1366">
          <cell r="J1366" t="str">
            <v>HUS17658</v>
          </cell>
          <cell r="K1366">
            <v>44292</v>
          </cell>
          <cell r="L1366">
            <v>68100</v>
          </cell>
          <cell r="N1366">
            <v>44292</v>
          </cell>
          <cell r="O1366" t="str">
            <v>HUS17737</v>
          </cell>
          <cell r="P1366">
            <v>44252</v>
          </cell>
        </row>
        <row r="1367">
          <cell r="J1367" t="str">
            <v>HUS17664</v>
          </cell>
          <cell r="K1367">
            <v>44292</v>
          </cell>
          <cell r="L1367">
            <v>68200</v>
          </cell>
          <cell r="N1367">
            <v>44292</v>
          </cell>
          <cell r="O1367" t="str">
            <v>HUS17913</v>
          </cell>
          <cell r="P1367">
            <v>44252</v>
          </cell>
        </row>
        <row r="1368">
          <cell r="J1368" t="str">
            <v>HUS17684</v>
          </cell>
          <cell r="K1368">
            <v>44292</v>
          </cell>
          <cell r="L1368">
            <v>80800</v>
          </cell>
          <cell r="N1368">
            <v>44292</v>
          </cell>
          <cell r="O1368" t="str">
            <v>HUS17947</v>
          </cell>
          <cell r="P1368">
            <v>44252</v>
          </cell>
        </row>
        <row r="1369">
          <cell r="J1369" t="str">
            <v>HUS17737</v>
          </cell>
          <cell r="K1369">
            <v>44292</v>
          </cell>
          <cell r="L1369">
            <v>147800</v>
          </cell>
          <cell r="N1369">
            <v>44292</v>
          </cell>
          <cell r="O1369" t="str">
            <v>HUS17992</v>
          </cell>
          <cell r="P1369">
            <v>44252</v>
          </cell>
        </row>
        <row r="1370">
          <cell r="J1370" t="str">
            <v>HUS17913</v>
          </cell>
          <cell r="K1370">
            <v>44292</v>
          </cell>
          <cell r="L1370">
            <v>147800</v>
          </cell>
          <cell r="N1370">
            <v>44292</v>
          </cell>
          <cell r="O1370" t="str">
            <v>HUS18070</v>
          </cell>
          <cell r="P1370">
            <v>44292</v>
          </cell>
        </row>
        <row r="1371">
          <cell r="J1371" t="str">
            <v>HUS17947</v>
          </cell>
          <cell r="K1371">
            <v>44292</v>
          </cell>
          <cell r="L1371">
            <v>52400</v>
          </cell>
          <cell r="N1371">
            <v>44292</v>
          </cell>
          <cell r="O1371" t="str">
            <v>HUS18115</v>
          </cell>
          <cell r="P1371">
            <v>44253</v>
          </cell>
        </row>
        <row r="1372">
          <cell r="J1372" t="str">
            <v>HUS17992</v>
          </cell>
          <cell r="K1372">
            <v>44292</v>
          </cell>
          <cell r="L1372">
            <v>68200</v>
          </cell>
          <cell r="N1372">
            <v>44292</v>
          </cell>
          <cell r="O1372" t="str">
            <v>HUS18206</v>
          </cell>
          <cell r="P1372">
            <v>44253</v>
          </cell>
        </row>
        <row r="1373">
          <cell r="J1373" t="str">
            <v>HUS18070</v>
          </cell>
          <cell r="K1373">
            <v>44292</v>
          </cell>
          <cell r="L1373">
            <v>161600</v>
          </cell>
          <cell r="N1373">
            <v>44292</v>
          </cell>
          <cell r="O1373" t="str">
            <v>HUS18342</v>
          </cell>
          <cell r="P1373">
            <v>44292</v>
          </cell>
        </row>
        <row r="1374">
          <cell r="J1374" t="str">
            <v>HUS18115</v>
          </cell>
          <cell r="K1374">
            <v>44292</v>
          </cell>
          <cell r="L1374">
            <v>147800</v>
          </cell>
          <cell r="N1374">
            <v>44292</v>
          </cell>
          <cell r="O1374" t="str">
            <v>HUS18484</v>
          </cell>
          <cell r="P1374">
            <v>44292</v>
          </cell>
        </row>
        <row r="1375">
          <cell r="J1375" t="str">
            <v>HUS18206</v>
          </cell>
          <cell r="K1375">
            <v>44292</v>
          </cell>
          <cell r="L1375">
            <v>147800</v>
          </cell>
          <cell r="N1375">
            <v>44292</v>
          </cell>
          <cell r="O1375" t="str">
            <v>HUS18692</v>
          </cell>
          <cell r="P1375">
            <v>44411</v>
          </cell>
        </row>
        <row r="1376">
          <cell r="J1376" t="str">
            <v>HUS18342</v>
          </cell>
          <cell r="K1376">
            <v>44292</v>
          </cell>
          <cell r="L1376">
            <v>80800</v>
          </cell>
          <cell r="N1376">
            <v>44292</v>
          </cell>
          <cell r="O1376" t="str">
            <v>HUS18743</v>
          </cell>
          <cell r="P1376">
            <v>44256</v>
          </cell>
        </row>
        <row r="1377">
          <cell r="J1377" t="str">
            <v>HUS18484</v>
          </cell>
          <cell r="K1377">
            <v>44292</v>
          </cell>
          <cell r="L1377">
            <v>80800</v>
          </cell>
          <cell r="N1377">
            <v>44292</v>
          </cell>
          <cell r="O1377" t="str">
            <v>HUS19288</v>
          </cell>
          <cell r="P1377">
            <v>44258</v>
          </cell>
        </row>
        <row r="1378">
          <cell r="J1378" t="str">
            <v>HUS18692</v>
          </cell>
          <cell r="K1378">
            <v>44292</v>
          </cell>
          <cell r="L1378">
            <v>5332326</v>
          </cell>
          <cell r="N1378">
            <v>44292</v>
          </cell>
          <cell r="O1378" t="str">
            <v>HUS19836</v>
          </cell>
          <cell r="P1378">
            <v>44411</v>
          </cell>
        </row>
        <row r="1379">
          <cell r="J1379" t="str">
            <v>HUS18743</v>
          </cell>
          <cell r="K1379">
            <v>44292</v>
          </cell>
          <cell r="L1379">
            <v>68100</v>
          </cell>
          <cell r="N1379">
            <v>44292</v>
          </cell>
          <cell r="O1379" t="str">
            <v>HUS19948</v>
          </cell>
          <cell r="P1379">
            <v>44411</v>
          </cell>
        </row>
        <row r="1380">
          <cell r="J1380" t="str">
            <v>HUS19288</v>
          </cell>
          <cell r="K1380">
            <v>44292</v>
          </cell>
          <cell r="L1380">
            <v>13121258</v>
          </cell>
          <cell r="N1380">
            <v>44292</v>
          </cell>
          <cell r="O1380" t="str">
            <v>HUS19989</v>
          </cell>
          <cell r="P1380">
            <v>44411</v>
          </cell>
        </row>
        <row r="1381">
          <cell r="J1381" t="str">
            <v>HUS19836</v>
          </cell>
          <cell r="K1381">
            <v>44292</v>
          </cell>
          <cell r="L1381">
            <v>14068836</v>
          </cell>
          <cell r="N1381">
            <v>44292</v>
          </cell>
          <cell r="O1381" t="str">
            <v>HUS19994</v>
          </cell>
          <cell r="P1381">
            <v>44411</v>
          </cell>
        </row>
        <row r="1382">
          <cell r="J1382" t="str">
            <v>HUS19948</v>
          </cell>
          <cell r="K1382">
            <v>44292</v>
          </cell>
          <cell r="L1382">
            <v>5133085</v>
          </cell>
          <cell r="N1382">
            <v>44292</v>
          </cell>
          <cell r="O1382" t="str">
            <v>HUS20137</v>
          </cell>
          <cell r="P1382">
            <v>44263</v>
          </cell>
        </row>
        <row r="1383">
          <cell r="J1383" t="str">
            <v>HUS19989</v>
          </cell>
          <cell r="K1383">
            <v>44292</v>
          </cell>
          <cell r="L1383">
            <v>3938381</v>
          </cell>
          <cell r="N1383">
            <v>44292</v>
          </cell>
          <cell r="O1383" t="str">
            <v>HUS20690</v>
          </cell>
          <cell r="P1383">
            <v>44265</v>
          </cell>
        </row>
        <row r="1384">
          <cell r="J1384" t="str">
            <v>HUS19994</v>
          </cell>
          <cell r="K1384">
            <v>44292</v>
          </cell>
          <cell r="L1384">
            <v>2447300</v>
          </cell>
          <cell r="N1384">
            <v>44292</v>
          </cell>
          <cell r="O1384" t="str">
            <v>HUS20700</v>
          </cell>
          <cell r="P1384">
            <v>44265</v>
          </cell>
        </row>
        <row r="1385">
          <cell r="J1385" t="str">
            <v>HUS20137</v>
          </cell>
          <cell r="K1385">
            <v>44292</v>
          </cell>
          <cell r="L1385">
            <v>2609546</v>
          </cell>
          <cell r="N1385">
            <v>44292</v>
          </cell>
          <cell r="O1385" t="str">
            <v>HUS20738</v>
          </cell>
          <cell r="P1385">
            <v>44265</v>
          </cell>
        </row>
        <row r="1386">
          <cell r="J1386" t="str">
            <v>HUS20690</v>
          </cell>
          <cell r="K1386">
            <v>44292</v>
          </cell>
          <cell r="L1386">
            <v>177600</v>
          </cell>
          <cell r="N1386">
            <v>44292</v>
          </cell>
          <cell r="O1386" t="str">
            <v>HUS20846</v>
          </cell>
          <cell r="P1386">
            <v>44265</v>
          </cell>
        </row>
        <row r="1387">
          <cell r="J1387" t="str">
            <v>HUS20700</v>
          </cell>
          <cell r="K1387">
            <v>44292</v>
          </cell>
          <cell r="L1387">
            <v>68200</v>
          </cell>
          <cell r="N1387">
            <v>44292</v>
          </cell>
          <cell r="O1387" t="str">
            <v>HUS20897</v>
          </cell>
          <cell r="P1387">
            <v>44265</v>
          </cell>
        </row>
        <row r="1388">
          <cell r="J1388" t="str">
            <v>HUS20738</v>
          </cell>
          <cell r="K1388">
            <v>44292</v>
          </cell>
          <cell r="L1388">
            <v>147800</v>
          </cell>
          <cell r="N1388">
            <v>44292</v>
          </cell>
          <cell r="O1388" t="str">
            <v>HUS20905</v>
          </cell>
          <cell r="P1388">
            <v>44265</v>
          </cell>
        </row>
        <row r="1389">
          <cell r="J1389" t="str">
            <v>HUS20846</v>
          </cell>
          <cell r="K1389">
            <v>44292</v>
          </cell>
          <cell r="L1389">
            <v>147800</v>
          </cell>
          <cell r="N1389">
            <v>44292</v>
          </cell>
          <cell r="O1389" t="str">
            <v>HUS20956</v>
          </cell>
          <cell r="P1389">
            <v>44265</v>
          </cell>
        </row>
        <row r="1390">
          <cell r="J1390" t="str">
            <v>HUS20897</v>
          </cell>
          <cell r="K1390">
            <v>44292</v>
          </cell>
          <cell r="L1390">
            <v>147800</v>
          </cell>
          <cell r="N1390">
            <v>44292</v>
          </cell>
          <cell r="O1390" t="str">
            <v>HUS20962</v>
          </cell>
          <cell r="P1390">
            <v>44265</v>
          </cell>
        </row>
        <row r="1391">
          <cell r="J1391" t="str">
            <v>HUS20905</v>
          </cell>
          <cell r="K1391">
            <v>44292</v>
          </cell>
          <cell r="L1391">
            <v>68100</v>
          </cell>
          <cell r="N1391">
            <v>44292</v>
          </cell>
          <cell r="O1391" t="str">
            <v>HUS21005</v>
          </cell>
          <cell r="P1391">
            <v>44266</v>
          </cell>
        </row>
        <row r="1392">
          <cell r="J1392" t="str">
            <v>HUS20956</v>
          </cell>
          <cell r="K1392">
            <v>44292</v>
          </cell>
          <cell r="L1392">
            <v>68100</v>
          </cell>
          <cell r="N1392">
            <v>44292</v>
          </cell>
          <cell r="O1392" t="str">
            <v>HUS21007</v>
          </cell>
          <cell r="P1392">
            <v>44266</v>
          </cell>
        </row>
        <row r="1393">
          <cell r="J1393" t="str">
            <v>HUS20962</v>
          </cell>
          <cell r="K1393">
            <v>44292</v>
          </cell>
          <cell r="L1393">
            <v>68200</v>
          </cell>
          <cell r="N1393">
            <v>44292</v>
          </cell>
          <cell r="O1393" t="str">
            <v>HUS21020</v>
          </cell>
          <cell r="P1393">
            <v>44266</v>
          </cell>
        </row>
        <row r="1394">
          <cell r="J1394" t="str">
            <v>HUS21005</v>
          </cell>
          <cell r="K1394">
            <v>44292</v>
          </cell>
          <cell r="L1394">
            <v>147800</v>
          </cell>
          <cell r="N1394">
            <v>44292</v>
          </cell>
          <cell r="O1394" t="str">
            <v>HUS21025</v>
          </cell>
          <cell r="P1394">
            <v>44266</v>
          </cell>
        </row>
        <row r="1395">
          <cell r="J1395" t="str">
            <v>HUS21007</v>
          </cell>
          <cell r="K1395">
            <v>44292</v>
          </cell>
          <cell r="L1395">
            <v>147800</v>
          </cell>
          <cell r="N1395">
            <v>44292</v>
          </cell>
          <cell r="O1395" t="str">
            <v>HUS21029</v>
          </cell>
          <cell r="P1395">
            <v>44266</v>
          </cell>
        </row>
        <row r="1396">
          <cell r="J1396" t="str">
            <v>HUS21020</v>
          </cell>
          <cell r="K1396">
            <v>44292</v>
          </cell>
          <cell r="L1396">
            <v>68100</v>
          </cell>
          <cell r="N1396">
            <v>44292</v>
          </cell>
          <cell r="O1396" t="str">
            <v>HUS21048</v>
          </cell>
          <cell r="P1396">
            <v>44266</v>
          </cell>
        </row>
        <row r="1397">
          <cell r="J1397" t="str">
            <v>HUS21025</v>
          </cell>
          <cell r="K1397">
            <v>44292</v>
          </cell>
          <cell r="L1397">
            <v>68100</v>
          </cell>
          <cell r="N1397">
            <v>44292</v>
          </cell>
          <cell r="O1397" t="str">
            <v>HUS21051</v>
          </cell>
          <cell r="P1397">
            <v>44266</v>
          </cell>
        </row>
        <row r="1398">
          <cell r="J1398" t="str">
            <v>HUS21029</v>
          </cell>
          <cell r="K1398">
            <v>44292</v>
          </cell>
          <cell r="L1398">
            <v>68100</v>
          </cell>
          <cell r="N1398">
            <v>44292</v>
          </cell>
          <cell r="O1398" t="str">
            <v>HUS21067</v>
          </cell>
          <cell r="P1398">
            <v>44266</v>
          </cell>
        </row>
        <row r="1399">
          <cell r="J1399" t="str">
            <v>HUS21048</v>
          </cell>
          <cell r="K1399">
            <v>44292</v>
          </cell>
          <cell r="L1399">
            <v>147800</v>
          </cell>
          <cell r="N1399">
            <v>44292</v>
          </cell>
          <cell r="O1399" t="str">
            <v>HUS21076</v>
          </cell>
          <cell r="P1399">
            <v>44266</v>
          </cell>
        </row>
        <row r="1400">
          <cell r="J1400" t="str">
            <v>HUS21051</v>
          </cell>
          <cell r="K1400">
            <v>44292</v>
          </cell>
          <cell r="L1400">
            <v>68100</v>
          </cell>
          <cell r="N1400">
            <v>44292</v>
          </cell>
          <cell r="O1400" t="str">
            <v>HUS21091</v>
          </cell>
          <cell r="P1400">
            <v>44266</v>
          </cell>
        </row>
        <row r="1401">
          <cell r="J1401" t="str">
            <v>HUS21067</v>
          </cell>
          <cell r="K1401">
            <v>44292</v>
          </cell>
          <cell r="L1401">
            <v>68100</v>
          </cell>
          <cell r="N1401">
            <v>44292</v>
          </cell>
          <cell r="O1401" t="str">
            <v>HUS21132</v>
          </cell>
          <cell r="P1401">
            <v>44411</v>
          </cell>
        </row>
        <row r="1402">
          <cell r="J1402" t="str">
            <v>HUS21076</v>
          </cell>
          <cell r="K1402">
            <v>44292</v>
          </cell>
          <cell r="L1402">
            <v>68200</v>
          </cell>
          <cell r="N1402">
            <v>44292</v>
          </cell>
          <cell r="O1402" t="str">
            <v>HUS21136</v>
          </cell>
          <cell r="P1402">
            <v>44266</v>
          </cell>
        </row>
        <row r="1403">
          <cell r="J1403" t="str">
            <v>HUS21091</v>
          </cell>
          <cell r="K1403">
            <v>44292</v>
          </cell>
          <cell r="L1403">
            <v>68100</v>
          </cell>
          <cell r="N1403">
            <v>44292</v>
          </cell>
          <cell r="O1403" t="str">
            <v>HUS21144</v>
          </cell>
          <cell r="P1403">
            <v>44266</v>
          </cell>
        </row>
        <row r="1404">
          <cell r="J1404" t="str">
            <v>HUS21132</v>
          </cell>
          <cell r="K1404">
            <v>44292</v>
          </cell>
          <cell r="L1404">
            <v>22927607</v>
          </cell>
          <cell r="N1404">
            <v>44292</v>
          </cell>
          <cell r="O1404" t="str">
            <v>HUS21146</v>
          </cell>
          <cell r="P1404">
            <v>44266</v>
          </cell>
        </row>
        <row r="1405">
          <cell r="J1405" t="str">
            <v>HUS21136</v>
          </cell>
          <cell r="K1405">
            <v>44292</v>
          </cell>
          <cell r="L1405">
            <v>68200</v>
          </cell>
          <cell r="N1405">
            <v>44292</v>
          </cell>
          <cell r="O1405" t="str">
            <v>HUS21160</v>
          </cell>
          <cell r="P1405">
            <v>44266</v>
          </cell>
        </row>
        <row r="1406">
          <cell r="J1406" t="str">
            <v>HUS21144</v>
          </cell>
          <cell r="K1406">
            <v>44292</v>
          </cell>
          <cell r="L1406">
            <v>52400</v>
          </cell>
          <cell r="N1406">
            <v>44292</v>
          </cell>
          <cell r="O1406" t="str">
            <v>HUS21224</v>
          </cell>
          <cell r="P1406">
            <v>44266</v>
          </cell>
        </row>
        <row r="1407">
          <cell r="J1407" t="str">
            <v>HUS21146</v>
          </cell>
          <cell r="K1407">
            <v>44292</v>
          </cell>
          <cell r="L1407">
            <v>68100</v>
          </cell>
          <cell r="N1407">
            <v>44292</v>
          </cell>
          <cell r="O1407" t="str">
            <v>HUS21235</v>
          </cell>
          <cell r="P1407">
            <v>44266</v>
          </cell>
        </row>
        <row r="1408">
          <cell r="J1408" t="str">
            <v>HUS21160</v>
          </cell>
          <cell r="K1408">
            <v>44292</v>
          </cell>
          <cell r="L1408">
            <v>52400</v>
          </cell>
          <cell r="N1408">
            <v>44292</v>
          </cell>
          <cell r="O1408" t="str">
            <v>HUS21236</v>
          </cell>
          <cell r="P1408">
            <v>44266</v>
          </cell>
        </row>
        <row r="1409">
          <cell r="J1409" t="str">
            <v>HUS21224</v>
          </cell>
          <cell r="K1409">
            <v>44292</v>
          </cell>
          <cell r="L1409">
            <v>147800</v>
          </cell>
          <cell r="N1409">
            <v>44292</v>
          </cell>
          <cell r="O1409" t="str">
            <v>HUS21241</v>
          </cell>
          <cell r="P1409">
            <v>44266</v>
          </cell>
        </row>
        <row r="1410">
          <cell r="J1410" t="str">
            <v>HUS21235</v>
          </cell>
          <cell r="K1410">
            <v>44292</v>
          </cell>
          <cell r="L1410">
            <v>68200</v>
          </cell>
          <cell r="N1410">
            <v>44292</v>
          </cell>
          <cell r="O1410" t="str">
            <v>HUS21270</v>
          </cell>
          <cell r="P1410">
            <v>44266</v>
          </cell>
        </row>
        <row r="1411">
          <cell r="J1411" t="str">
            <v>HUS21236</v>
          </cell>
          <cell r="K1411">
            <v>44292</v>
          </cell>
          <cell r="L1411">
            <v>68200</v>
          </cell>
          <cell r="N1411">
            <v>44292</v>
          </cell>
          <cell r="O1411" t="str">
            <v>HUS21278</v>
          </cell>
          <cell r="P1411">
            <v>44266</v>
          </cell>
        </row>
        <row r="1412">
          <cell r="J1412" t="str">
            <v>HUS21241</v>
          </cell>
          <cell r="K1412">
            <v>44292</v>
          </cell>
          <cell r="L1412">
            <v>147800</v>
          </cell>
          <cell r="N1412">
            <v>44292</v>
          </cell>
          <cell r="O1412" t="str">
            <v>HUS21281</v>
          </cell>
          <cell r="P1412">
            <v>44266</v>
          </cell>
        </row>
        <row r="1413">
          <cell r="J1413" t="str">
            <v>HUS21270</v>
          </cell>
          <cell r="K1413">
            <v>44292</v>
          </cell>
          <cell r="L1413">
            <v>68200</v>
          </cell>
          <cell r="N1413">
            <v>44292</v>
          </cell>
          <cell r="O1413" t="str">
            <v>HUS21283</v>
          </cell>
          <cell r="P1413">
            <v>44266</v>
          </cell>
        </row>
        <row r="1414">
          <cell r="J1414" t="str">
            <v>HUS21278</v>
          </cell>
          <cell r="K1414">
            <v>44292</v>
          </cell>
          <cell r="L1414">
            <v>22720611</v>
          </cell>
          <cell r="N1414">
            <v>44292</v>
          </cell>
          <cell r="O1414" t="str">
            <v>HUS21292</v>
          </cell>
          <cell r="P1414">
            <v>44266</v>
          </cell>
        </row>
        <row r="1415">
          <cell r="J1415" t="str">
            <v>HUS21281</v>
          </cell>
          <cell r="K1415">
            <v>44292</v>
          </cell>
          <cell r="L1415">
            <v>68200</v>
          </cell>
          <cell r="N1415">
            <v>44292</v>
          </cell>
          <cell r="O1415" t="str">
            <v>HUS21306</v>
          </cell>
          <cell r="P1415">
            <v>44266</v>
          </cell>
        </row>
        <row r="1416">
          <cell r="J1416" t="str">
            <v>HUS21283</v>
          </cell>
          <cell r="K1416">
            <v>44292</v>
          </cell>
          <cell r="L1416">
            <v>147800</v>
          </cell>
          <cell r="N1416">
            <v>44292</v>
          </cell>
          <cell r="O1416" t="str">
            <v>HUS21324</v>
          </cell>
          <cell r="P1416">
            <v>44266</v>
          </cell>
        </row>
        <row r="1417">
          <cell r="J1417" t="str">
            <v>HUS21292</v>
          </cell>
          <cell r="K1417">
            <v>44292</v>
          </cell>
          <cell r="L1417">
            <v>68100</v>
          </cell>
          <cell r="N1417">
            <v>44292</v>
          </cell>
          <cell r="O1417" t="str">
            <v>HUS21331</v>
          </cell>
          <cell r="P1417">
            <v>44266</v>
          </cell>
        </row>
        <row r="1418">
          <cell r="J1418" t="str">
            <v>HUS21306</v>
          </cell>
          <cell r="K1418">
            <v>44292</v>
          </cell>
          <cell r="L1418">
            <v>147800</v>
          </cell>
          <cell r="N1418">
            <v>44292</v>
          </cell>
          <cell r="O1418" t="str">
            <v>HUS21334</v>
          </cell>
          <cell r="P1418">
            <v>44266</v>
          </cell>
        </row>
        <row r="1419">
          <cell r="J1419" t="str">
            <v>HUS21324</v>
          </cell>
          <cell r="K1419">
            <v>44292</v>
          </cell>
          <cell r="L1419">
            <v>68200</v>
          </cell>
          <cell r="N1419">
            <v>44292</v>
          </cell>
          <cell r="O1419" t="str">
            <v>HUS21360</v>
          </cell>
          <cell r="P1419">
            <v>44266</v>
          </cell>
        </row>
        <row r="1420">
          <cell r="J1420" t="str">
            <v>HUS21331</v>
          </cell>
          <cell r="K1420">
            <v>44292</v>
          </cell>
          <cell r="L1420">
            <v>68100</v>
          </cell>
          <cell r="N1420">
            <v>44292</v>
          </cell>
          <cell r="O1420" t="str">
            <v>HUS21434</v>
          </cell>
          <cell r="P1420">
            <v>44267</v>
          </cell>
        </row>
        <row r="1421">
          <cell r="J1421" t="str">
            <v>HUS21334</v>
          </cell>
          <cell r="K1421">
            <v>44292</v>
          </cell>
          <cell r="L1421">
            <v>68100</v>
          </cell>
          <cell r="N1421">
            <v>44292</v>
          </cell>
          <cell r="O1421" t="str">
            <v>HUS21483</v>
          </cell>
          <cell r="P1421">
            <v>44267</v>
          </cell>
        </row>
        <row r="1422">
          <cell r="J1422" t="str">
            <v>HUS21360</v>
          </cell>
          <cell r="K1422">
            <v>44292</v>
          </cell>
          <cell r="L1422">
            <v>911300</v>
          </cell>
          <cell r="N1422">
            <v>44292</v>
          </cell>
          <cell r="O1422" t="str">
            <v>HUS21486</v>
          </cell>
          <cell r="P1422">
            <v>44267</v>
          </cell>
        </row>
        <row r="1423">
          <cell r="J1423" t="str">
            <v>HUS21434</v>
          </cell>
          <cell r="K1423">
            <v>44292</v>
          </cell>
          <cell r="L1423">
            <v>68200</v>
          </cell>
          <cell r="N1423">
            <v>44292</v>
          </cell>
          <cell r="O1423" t="str">
            <v>HUS21517</v>
          </cell>
          <cell r="P1423">
            <v>44267</v>
          </cell>
        </row>
        <row r="1424">
          <cell r="J1424" t="str">
            <v>HUS21483</v>
          </cell>
          <cell r="K1424">
            <v>44292</v>
          </cell>
          <cell r="L1424">
            <v>147800</v>
          </cell>
          <cell r="N1424">
            <v>44292</v>
          </cell>
          <cell r="O1424" t="str">
            <v>HUS21534</v>
          </cell>
          <cell r="P1424">
            <v>44267</v>
          </cell>
        </row>
        <row r="1425">
          <cell r="J1425" t="str">
            <v>HUS21486</v>
          </cell>
          <cell r="K1425">
            <v>44292</v>
          </cell>
          <cell r="L1425">
            <v>147800</v>
          </cell>
          <cell r="N1425">
            <v>44292</v>
          </cell>
          <cell r="O1425" t="str">
            <v>HUS21567</v>
          </cell>
          <cell r="P1425">
            <v>44411</v>
          </cell>
        </row>
        <row r="1426">
          <cell r="J1426" t="str">
            <v>HUS21517</v>
          </cell>
          <cell r="K1426">
            <v>44292</v>
          </cell>
          <cell r="L1426">
            <v>147800</v>
          </cell>
          <cell r="N1426">
            <v>44292</v>
          </cell>
          <cell r="O1426" t="str">
            <v>HUS21631</v>
          </cell>
          <cell r="P1426">
            <v>44268</v>
          </cell>
        </row>
        <row r="1427">
          <cell r="J1427" t="str">
            <v>HUS21534</v>
          </cell>
          <cell r="K1427">
            <v>44292</v>
          </cell>
          <cell r="L1427">
            <v>147800</v>
          </cell>
          <cell r="N1427">
            <v>44292</v>
          </cell>
          <cell r="O1427" t="str">
            <v>HUS21676</v>
          </cell>
          <cell r="P1427">
            <v>44268</v>
          </cell>
        </row>
        <row r="1428">
          <cell r="J1428" t="str">
            <v>HUS21567</v>
          </cell>
          <cell r="K1428">
            <v>44292</v>
          </cell>
          <cell r="L1428">
            <v>5021409</v>
          </cell>
          <cell r="N1428">
            <v>44292</v>
          </cell>
          <cell r="O1428" t="str">
            <v>HUS21766</v>
          </cell>
          <cell r="P1428">
            <v>44411</v>
          </cell>
        </row>
        <row r="1429">
          <cell r="J1429" t="str">
            <v>HUS21631</v>
          </cell>
          <cell r="K1429">
            <v>44292</v>
          </cell>
          <cell r="L1429">
            <v>68100</v>
          </cell>
          <cell r="N1429">
            <v>44292</v>
          </cell>
          <cell r="O1429" t="str">
            <v>HUS21890</v>
          </cell>
          <cell r="P1429">
            <v>44270</v>
          </cell>
        </row>
        <row r="1430">
          <cell r="J1430" t="str">
            <v>HUS21676</v>
          </cell>
          <cell r="K1430">
            <v>44292</v>
          </cell>
          <cell r="L1430">
            <v>147800</v>
          </cell>
          <cell r="N1430">
            <v>44292</v>
          </cell>
          <cell r="O1430" t="str">
            <v>HUS21915</v>
          </cell>
          <cell r="P1430">
            <v>44270</v>
          </cell>
        </row>
        <row r="1431">
          <cell r="J1431" t="str">
            <v>HUS21766</v>
          </cell>
          <cell r="K1431">
            <v>44292</v>
          </cell>
          <cell r="L1431">
            <v>8494015</v>
          </cell>
          <cell r="N1431">
            <v>44292</v>
          </cell>
          <cell r="O1431" t="str">
            <v>HUS22072</v>
          </cell>
          <cell r="P1431">
            <v>44270</v>
          </cell>
        </row>
        <row r="1432">
          <cell r="J1432" t="str">
            <v>HUS21890</v>
          </cell>
          <cell r="K1432">
            <v>44292</v>
          </cell>
          <cell r="L1432">
            <v>68200</v>
          </cell>
          <cell r="N1432">
            <v>44292</v>
          </cell>
          <cell r="O1432" t="str">
            <v>HUS22217</v>
          </cell>
          <cell r="P1432">
            <v>44271</v>
          </cell>
        </row>
        <row r="1433">
          <cell r="J1433" t="str">
            <v>HUS21915</v>
          </cell>
          <cell r="K1433">
            <v>44292</v>
          </cell>
          <cell r="L1433">
            <v>147800</v>
          </cell>
          <cell r="N1433">
            <v>44292</v>
          </cell>
          <cell r="O1433" t="str">
            <v>HUS22300</v>
          </cell>
          <cell r="P1433">
            <v>44411</v>
          </cell>
        </row>
        <row r="1434">
          <cell r="J1434" t="str">
            <v>HUS22072</v>
          </cell>
          <cell r="K1434">
            <v>44292</v>
          </cell>
          <cell r="L1434">
            <v>13322326</v>
          </cell>
          <cell r="N1434">
            <v>44292</v>
          </cell>
          <cell r="O1434" t="str">
            <v>HUS22455</v>
          </cell>
          <cell r="P1434">
            <v>44272</v>
          </cell>
        </row>
        <row r="1435">
          <cell r="J1435" t="str">
            <v>HUS22217</v>
          </cell>
          <cell r="K1435">
            <v>44292</v>
          </cell>
          <cell r="L1435">
            <v>23901964</v>
          </cell>
          <cell r="N1435">
            <v>44292</v>
          </cell>
          <cell r="O1435" t="str">
            <v>HUS22467</v>
          </cell>
          <cell r="P1435">
            <v>44272</v>
          </cell>
        </row>
        <row r="1436">
          <cell r="J1436" t="str">
            <v>HUS22300</v>
          </cell>
          <cell r="K1436">
            <v>44292</v>
          </cell>
          <cell r="L1436">
            <v>23883619</v>
          </cell>
          <cell r="N1436">
            <v>44292</v>
          </cell>
          <cell r="O1436" t="str">
            <v>HUS22474</v>
          </cell>
          <cell r="P1436">
            <v>44272</v>
          </cell>
        </row>
        <row r="1437">
          <cell r="J1437" t="str">
            <v>HUS22455</v>
          </cell>
          <cell r="K1437">
            <v>44292</v>
          </cell>
          <cell r="L1437">
            <v>52400</v>
          </cell>
          <cell r="N1437">
            <v>44292</v>
          </cell>
          <cell r="O1437" t="str">
            <v>HUS22512</v>
          </cell>
          <cell r="P1437">
            <v>44272</v>
          </cell>
        </row>
        <row r="1438">
          <cell r="J1438" t="str">
            <v>HUS22467</v>
          </cell>
          <cell r="K1438">
            <v>44292</v>
          </cell>
          <cell r="L1438">
            <v>147800</v>
          </cell>
          <cell r="N1438">
            <v>44292</v>
          </cell>
          <cell r="O1438" t="str">
            <v>HUS22519</v>
          </cell>
          <cell r="P1438">
            <v>44272</v>
          </cell>
        </row>
        <row r="1439">
          <cell r="J1439" t="str">
            <v>HUS22474</v>
          </cell>
          <cell r="K1439">
            <v>44292</v>
          </cell>
          <cell r="L1439">
            <v>147800</v>
          </cell>
          <cell r="N1439">
            <v>44292</v>
          </cell>
          <cell r="O1439" t="str">
            <v>HUS22549</v>
          </cell>
          <cell r="P1439">
            <v>44272</v>
          </cell>
        </row>
        <row r="1440">
          <cell r="J1440" t="str">
            <v>HUS22512</v>
          </cell>
          <cell r="K1440">
            <v>44292</v>
          </cell>
          <cell r="L1440">
            <v>147800</v>
          </cell>
          <cell r="N1440">
            <v>44292</v>
          </cell>
          <cell r="O1440" t="str">
            <v>HUS22551</v>
          </cell>
          <cell r="P1440">
            <v>44272</v>
          </cell>
        </row>
        <row r="1441">
          <cell r="J1441" t="str">
            <v>HUS22519</v>
          </cell>
          <cell r="K1441">
            <v>44292</v>
          </cell>
          <cell r="L1441">
            <v>147800</v>
          </cell>
          <cell r="N1441">
            <v>44292</v>
          </cell>
          <cell r="O1441" t="str">
            <v>HUS22552</v>
          </cell>
          <cell r="P1441">
            <v>44272</v>
          </cell>
        </row>
        <row r="1442">
          <cell r="J1442" t="str">
            <v>HUS22549</v>
          </cell>
          <cell r="K1442">
            <v>44292</v>
          </cell>
          <cell r="L1442">
            <v>68200</v>
          </cell>
          <cell r="N1442">
            <v>44292</v>
          </cell>
          <cell r="O1442" t="str">
            <v>HUS22564</v>
          </cell>
          <cell r="P1442">
            <v>44272</v>
          </cell>
        </row>
        <row r="1443">
          <cell r="J1443" t="str">
            <v>HUS22551</v>
          </cell>
          <cell r="K1443">
            <v>44292</v>
          </cell>
          <cell r="L1443">
            <v>68200</v>
          </cell>
          <cell r="N1443">
            <v>44292</v>
          </cell>
          <cell r="O1443" t="str">
            <v>HUS22567</v>
          </cell>
          <cell r="P1443">
            <v>44272</v>
          </cell>
        </row>
        <row r="1444">
          <cell r="J1444" t="str">
            <v>HUS22552</v>
          </cell>
          <cell r="K1444">
            <v>44292</v>
          </cell>
          <cell r="L1444">
            <v>52400</v>
          </cell>
          <cell r="N1444">
            <v>44292</v>
          </cell>
          <cell r="O1444" t="str">
            <v>HUS22583</v>
          </cell>
          <cell r="P1444">
            <v>44272</v>
          </cell>
        </row>
        <row r="1445">
          <cell r="J1445" t="str">
            <v>HUS22564</v>
          </cell>
          <cell r="K1445">
            <v>44292</v>
          </cell>
          <cell r="L1445">
            <v>147800</v>
          </cell>
          <cell r="N1445">
            <v>44292</v>
          </cell>
          <cell r="O1445" t="str">
            <v>HUS22614</v>
          </cell>
          <cell r="P1445">
            <v>44272</v>
          </cell>
        </row>
        <row r="1446">
          <cell r="J1446" t="str">
            <v>HUS22567</v>
          </cell>
          <cell r="K1446">
            <v>44292</v>
          </cell>
          <cell r="L1446">
            <v>147800</v>
          </cell>
          <cell r="N1446">
            <v>44292</v>
          </cell>
          <cell r="O1446" t="str">
            <v>HUS22616</v>
          </cell>
          <cell r="P1446">
            <v>44272</v>
          </cell>
        </row>
        <row r="1447">
          <cell r="J1447" t="str">
            <v>HUS22583</v>
          </cell>
          <cell r="K1447">
            <v>44292</v>
          </cell>
          <cell r="L1447">
            <v>147800</v>
          </cell>
          <cell r="N1447">
            <v>44292</v>
          </cell>
          <cell r="O1447" t="str">
            <v>HUS22682</v>
          </cell>
          <cell r="P1447">
            <v>44272</v>
          </cell>
        </row>
        <row r="1448">
          <cell r="J1448" t="str">
            <v>HUS22614</v>
          </cell>
          <cell r="K1448">
            <v>44292</v>
          </cell>
          <cell r="L1448">
            <v>68100</v>
          </cell>
          <cell r="N1448">
            <v>44292</v>
          </cell>
          <cell r="O1448" t="str">
            <v>HUS22687</v>
          </cell>
          <cell r="P1448">
            <v>44272</v>
          </cell>
        </row>
        <row r="1449">
          <cell r="J1449" t="str">
            <v>HUS22616</v>
          </cell>
          <cell r="K1449">
            <v>44292</v>
          </cell>
          <cell r="L1449">
            <v>68100</v>
          </cell>
          <cell r="N1449">
            <v>44292</v>
          </cell>
          <cell r="O1449" t="str">
            <v>HUS22702</v>
          </cell>
          <cell r="P1449">
            <v>44411</v>
          </cell>
        </row>
        <row r="1450">
          <cell r="J1450" t="str">
            <v>HUS22682</v>
          </cell>
          <cell r="K1450">
            <v>44292</v>
          </cell>
          <cell r="L1450">
            <v>68100</v>
          </cell>
          <cell r="N1450">
            <v>44292</v>
          </cell>
          <cell r="O1450" t="str">
            <v>HUS22737</v>
          </cell>
          <cell r="P1450">
            <v>44273</v>
          </cell>
        </row>
        <row r="1451">
          <cell r="J1451" t="str">
            <v>HUS22687</v>
          </cell>
          <cell r="K1451">
            <v>44292</v>
          </cell>
          <cell r="L1451">
            <v>68200</v>
          </cell>
          <cell r="N1451">
            <v>44292</v>
          </cell>
          <cell r="O1451" t="str">
            <v>HUS22747</v>
          </cell>
          <cell r="P1451">
            <v>44273</v>
          </cell>
        </row>
        <row r="1452">
          <cell r="J1452" t="str">
            <v>HUS22702</v>
          </cell>
          <cell r="K1452">
            <v>44292</v>
          </cell>
          <cell r="L1452">
            <v>4257699</v>
          </cell>
          <cell r="N1452">
            <v>44292</v>
          </cell>
          <cell r="O1452" t="str">
            <v>HUS22753</v>
          </cell>
          <cell r="P1452">
            <v>44273</v>
          </cell>
        </row>
        <row r="1453">
          <cell r="J1453" t="str">
            <v>HUS22737</v>
          </cell>
          <cell r="K1453">
            <v>44292</v>
          </cell>
          <cell r="L1453">
            <v>147800</v>
          </cell>
          <cell r="N1453">
            <v>44292</v>
          </cell>
          <cell r="O1453" t="str">
            <v>HUS22755</v>
          </cell>
          <cell r="P1453">
            <v>44273</v>
          </cell>
        </row>
        <row r="1454">
          <cell r="J1454" t="str">
            <v>HUS22747</v>
          </cell>
          <cell r="K1454">
            <v>44292</v>
          </cell>
          <cell r="L1454">
            <v>68100</v>
          </cell>
          <cell r="N1454">
            <v>44292</v>
          </cell>
          <cell r="O1454" t="str">
            <v>HUS22767</v>
          </cell>
          <cell r="P1454">
            <v>44273</v>
          </cell>
        </row>
        <row r="1455">
          <cell r="J1455" t="str">
            <v>HUS22753</v>
          </cell>
          <cell r="K1455">
            <v>44292</v>
          </cell>
          <cell r="L1455">
            <v>68200</v>
          </cell>
          <cell r="N1455">
            <v>44292</v>
          </cell>
          <cell r="O1455" t="str">
            <v>HUS22770</v>
          </cell>
          <cell r="P1455">
            <v>44273</v>
          </cell>
        </row>
        <row r="1456">
          <cell r="J1456" t="str">
            <v>HUS22755</v>
          </cell>
          <cell r="K1456">
            <v>44292</v>
          </cell>
          <cell r="L1456">
            <v>68100</v>
          </cell>
          <cell r="N1456">
            <v>44292</v>
          </cell>
          <cell r="O1456" t="str">
            <v>HUS22778</v>
          </cell>
          <cell r="P1456">
            <v>44273</v>
          </cell>
        </row>
        <row r="1457">
          <cell r="J1457" t="str">
            <v>HUS22767</v>
          </cell>
          <cell r="K1457">
            <v>44292</v>
          </cell>
          <cell r="L1457">
            <v>68100</v>
          </cell>
          <cell r="N1457">
            <v>44292</v>
          </cell>
          <cell r="O1457" t="str">
            <v>HUS22781</v>
          </cell>
          <cell r="P1457">
            <v>44273</v>
          </cell>
        </row>
        <row r="1458">
          <cell r="J1458" t="str">
            <v>HUS22770</v>
          </cell>
          <cell r="K1458">
            <v>44292</v>
          </cell>
          <cell r="L1458">
            <v>68100</v>
          </cell>
          <cell r="N1458">
            <v>44292</v>
          </cell>
          <cell r="O1458" t="str">
            <v>HUS22782</v>
          </cell>
          <cell r="P1458">
            <v>44273</v>
          </cell>
        </row>
        <row r="1459">
          <cell r="J1459" t="str">
            <v>HUS22778</v>
          </cell>
          <cell r="K1459">
            <v>44292</v>
          </cell>
          <cell r="L1459">
            <v>52400</v>
          </cell>
          <cell r="N1459">
            <v>44292</v>
          </cell>
          <cell r="O1459" t="str">
            <v>HUS22818</v>
          </cell>
          <cell r="P1459">
            <v>44273</v>
          </cell>
        </row>
        <row r="1460">
          <cell r="J1460" t="str">
            <v>HUS22781</v>
          </cell>
          <cell r="K1460">
            <v>44292</v>
          </cell>
          <cell r="L1460">
            <v>68100</v>
          </cell>
          <cell r="N1460">
            <v>44292</v>
          </cell>
          <cell r="O1460" t="str">
            <v>HUS22823</v>
          </cell>
          <cell r="P1460">
            <v>44273</v>
          </cell>
        </row>
        <row r="1461">
          <cell r="J1461" t="str">
            <v>HUS22782</v>
          </cell>
          <cell r="K1461">
            <v>44292</v>
          </cell>
          <cell r="L1461">
            <v>68200</v>
          </cell>
          <cell r="N1461">
            <v>44292</v>
          </cell>
          <cell r="O1461" t="str">
            <v>HUS22826</v>
          </cell>
          <cell r="P1461">
            <v>44273</v>
          </cell>
        </row>
        <row r="1462">
          <cell r="J1462" t="str">
            <v>HUS22818</v>
          </cell>
          <cell r="K1462">
            <v>44292</v>
          </cell>
          <cell r="L1462">
            <v>68100</v>
          </cell>
          <cell r="N1462">
            <v>44292</v>
          </cell>
          <cell r="O1462" t="str">
            <v>HUS22829</v>
          </cell>
          <cell r="P1462">
            <v>44273</v>
          </cell>
        </row>
        <row r="1463">
          <cell r="J1463" t="str">
            <v>HUS22823</v>
          </cell>
          <cell r="K1463">
            <v>44292</v>
          </cell>
          <cell r="L1463">
            <v>68100</v>
          </cell>
          <cell r="N1463">
            <v>44292</v>
          </cell>
          <cell r="O1463" t="str">
            <v>HUS22835</v>
          </cell>
          <cell r="P1463">
            <v>44273</v>
          </cell>
        </row>
        <row r="1464">
          <cell r="J1464" t="str">
            <v>HUS22826</v>
          </cell>
          <cell r="K1464">
            <v>44292</v>
          </cell>
          <cell r="L1464">
            <v>68100</v>
          </cell>
          <cell r="N1464">
            <v>44292</v>
          </cell>
          <cell r="O1464" t="str">
            <v>HUS22855</v>
          </cell>
          <cell r="P1464">
            <v>44273</v>
          </cell>
        </row>
        <row r="1465">
          <cell r="J1465" t="str">
            <v>HUS22829</v>
          </cell>
          <cell r="K1465">
            <v>44292</v>
          </cell>
          <cell r="L1465">
            <v>147800</v>
          </cell>
          <cell r="N1465">
            <v>44292</v>
          </cell>
          <cell r="O1465" t="str">
            <v>HUS22883</v>
          </cell>
          <cell r="P1465">
            <v>44273</v>
          </cell>
        </row>
        <row r="1466">
          <cell r="J1466" t="str">
            <v>HUS22835</v>
          </cell>
          <cell r="K1466">
            <v>44292</v>
          </cell>
          <cell r="L1466">
            <v>68100</v>
          </cell>
          <cell r="N1466">
            <v>44292</v>
          </cell>
          <cell r="O1466" t="str">
            <v>HUS22891</v>
          </cell>
          <cell r="P1466">
            <v>44273</v>
          </cell>
        </row>
        <row r="1467">
          <cell r="J1467" t="str">
            <v>HUS22855</v>
          </cell>
          <cell r="K1467">
            <v>44292</v>
          </cell>
          <cell r="L1467">
            <v>68200</v>
          </cell>
          <cell r="N1467">
            <v>44292</v>
          </cell>
          <cell r="O1467" t="str">
            <v>HUS22896</v>
          </cell>
          <cell r="P1467">
            <v>44273</v>
          </cell>
        </row>
        <row r="1468">
          <cell r="J1468" t="str">
            <v>HUS22883</v>
          </cell>
          <cell r="K1468">
            <v>44292</v>
          </cell>
          <cell r="L1468">
            <v>52400</v>
          </cell>
          <cell r="N1468">
            <v>44292</v>
          </cell>
          <cell r="O1468" t="str">
            <v>HUS22949</v>
          </cell>
          <cell r="P1468">
            <v>44273</v>
          </cell>
        </row>
        <row r="1469">
          <cell r="J1469" t="str">
            <v>HUS22891</v>
          </cell>
          <cell r="K1469">
            <v>44292</v>
          </cell>
          <cell r="L1469">
            <v>68200</v>
          </cell>
          <cell r="N1469">
            <v>44292</v>
          </cell>
          <cell r="O1469" t="str">
            <v>HUS22950</v>
          </cell>
          <cell r="P1469">
            <v>44273</v>
          </cell>
        </row>
        <row r="1470">
          <cell r="J1470" t="str">
            <v>HUS22896</v>
          </cell>
          <cell r="K1470">
            <v>44292</v>
          </cell>
          <cell r="L1470">
            <v>68100</v>
          </cell>
          <cell r="N1470">
            <v>44292</v>
          </cell>
          <cell r="O1470" t="str">
            <v>HUS22981</v>
          </cell>
          <cell r="P1470">
            <v>44273</v>
          </cell>
        </row>
        <row r="1471">
          <cell r="J1471" t="str">
            <v>HUS22949</v>
          </cell>
          <cell r="K1471">
            <v>44292</v>
          </cell>
          <cell r="L1471">
            <v>68200</v>
          </cell>
          <cell r="N1471">
            <v>44292</v>
          </cell>
          <cell r="O1471" t="str">
            <v>HUS22995</v>
          </cell>
          <cell r="P1471">
            <v>44273</v>
          </cell>
        </row>
        <row r="1472">
          <cell r="J1472" t="str">
            <v>HUS22950</v>
          </cell>
          <cell r="K1472">
            <v>44292</v>
          </cell>
          <cell r="L1472">
            <v>68200</v>
          </cell>
          <cell r="N1472">
            <v>44292</v>
          </cell>
          <cell r="O1472" t="str">
            <v>HUS23009</v>
          </cell>
          <cell r="P1472">
            <v>44411</v>
          </cell>
        </row>
        <row r="1473">
          <cell r="J1473" t="str">
            <v>HUS22981</v>
          </cell>
          <cell r="K1473">
            <v>44292</v>
          </cell>
          <cell r="L1473">
            <v>68200</v>
          </cell>
          <cell r="N1473">
            <v>44292</v>
          </cell>
          <cell r="O1473" t="str">
            <v>HUS23038</v>
          </cell>
          <cell r="P1473">
            <v>44273</v>
          </cell>
        </row>
        <row r="1474">
          <cell r="J1474" t="str">
            <v>HUS22995</v>
          </cell>
          <cell r="K1474">
            <v>44292</v>
          </cell>
          <cell r="L1474">
            <v>68200</v>
          </cell>
          <cell r="N1474">
            <v>44292</v>
          </cell>
          <cell r="O1474" t="str">
            <v>HUS23044</v>
          </cell>
          <cell r="P1474">
            <v>44273</v>
          </cell>
        </row>
        <row r="1475">
          <cell r="J1475" t="str">
            <v>HUS23009</v>
          </cell>
          <cell r="K1475">
            <v>44292</v>
          </cell>
          <cell r="L1475">
            <v>1270955</v>
          </cell>
          <cell r="N1475">
            <v>44292</v>
          </cell>
          <cell r="O1475" t="str">
            <v>HUS23087</v>
          </cell>
          <cell r="P1475">
            <v>44273</v>
          </cell>
        </row>
        <row r="1476">
          <cell r="J1476" t="str">
            <v>HUS23038</v>
          </cell>
          <cell r="K1476">
            <v>44292</v>
          </cell>
          <cell r="L1476">
            <v>68100</v>
          </cell>
          <cell r="N1476">
            <v>44292</v>
          </cell>
          <cell r="O1476" t="str">
            <v>HUS23096</v>
          </cell>
          <cell r="P1476">
            <v>44273</v>
          </cell>
        </row>
        <row r="1477">
          <cell r="J1477" t="str">
            <v>HUS23044</v>
          </cell>
          <cell r="K1477">
            <v>44292</v>
          </cell>
          <cell r="L1477">
            <v>68200</v>
          </cell>
          <cell r="N1477">
            <v>44292</v>
          </cell>
          <cell r="O1477" t="str">
            <v>HUS23100</v>
          </cell>
          <cell r="P1477">
            <v>44273</v>
          </cell>
        </row>
        <row r="1478">
          <cell r="J1478" t="str">
            <v>HUS23087</v>
          </cell>
          <cell r="K1478">
            <v>44292</v>
          </cell>
          <cell r="L1478">
            <v>68100</v>
          </cell>
          <cell r="N1478">
            <v>44292</v>
          </cell>
          <cell r="O1478" t="str">
            <v>HUS23106</v>
          </cell>
          <cell r="P1478">
            <v>44273</v>
          </cell>
        </row>
        <row r="1479">
          <cell r="J1479" t="str">
            <v>HUS23096</v>
          </cell>
          <cell r="K1479">
            <v>44292</v>
          </cell>
          <cell r="L1479">
            <v>52400</v>
          </cell>
          <cell r="N1479">
            <v>44292</v>
          </cell>
          <cell r="O1479" t="str">
            <v>HUS23265</v>
          </cell>
          <cell r="P1479">
            <v>44274</v>
          </cell>
        </row>
        <row r="1480">
          <cell r="J1480" t="str">
            <v>HUS23100</v>
          </cell>
          <cell r="K1480">
            <v>44292</v>
          </cell>
          <cell r="L1480">
            <v>147800</v>
          </cell>
          <cell r="N1480">
            <v>44292</v>
          </cell>
          <cell r="O1480" t="str">
            <v>HUS23287</v>
          </cell>
          <cell r="P1480">
            <v>44274</v>
          </cell>
        </row>
        <row r="1481">
          <cell r="J1481" t="str">
            <v>HUS23106</v>
          </cell>
          <cell r="K1481">
            <v>44292</v>
          </cell>
          <cell r="L1481">
            <v>68200</v>
          </cell>
          <cell r="N1481">
            <v>44292</v>
          </cell>
          <cell r="O1481" t="str">
            <v>HUS23288</v>
          </cell>
          <cell r="P1481">
            <v>44274</v>
          </cell>
        </row>
        <row r="1482">
          <cell r="J1482" t="str">
            <v>HUS23265</v>
          </cell>
          <cell r="K1482">
            <v>44292</v>
          </cell>
          <cell r="L1482">
            <v>222700</v>
          </cell>
          <cell r="N1482">
            <v>44292</v>
          </cell>
          <cell r="O1482" t="str">
            <v>HUS23371</v>
          </cell>
          <cell r="P1482">
            <v>44274</v>
          </cell>
        </row>
        <row r="1483">
          <cell r="J1483" t="str">
            <v>HUS23287</v>
          </cell>
          <cell r="K1483">
            <v>44292</v>
          </cell>
          <cell r="L1483">
            <v>68100</v>
          </cell>
          <cell r="N1483">
            <v>44294</v>
          </cell>
          <cell r="O1483" t="str">
            <v>HUS10635</v>
          </cell>
          <cell r="P1483">
            <v>44411</v>
          </cell>
        </row>
        <row r="1484">
          <cell r="J1484" t="str">
            <v>HUS23288</v>
          </cell>
          <cell r="K1484">
            <v>44292</v>
          </cell>
          <cell r="L1484">
            <v>68100</v>
          </cell>
          <cell r="N1484">
            <v>44294</v>
          </cell>
          <cell r="O1484" t="str">
            <v>HUS11023</v>
          </cell>
          <cell r="P1484">
            <v>44411</v>
          </cell>
        </row>
        <row r="1485">
          <cell r="J1485" t="str">
            <v>HUS23371</v>
          </cell>
          <cell r="K1485">
            <v>44292</v>
          </cell>
          <cell r="L1485">
            <v>52400</v>
          </cell>
          <cell r="N1485">
            <v>44294</v>
          </cell>
          <cell r="O1485" t="str">
            <v>HUS11029</v>
          </cell>
          <cell r="P1485">
            <v>44411</v>
          </cell>
        </row>
        <row r="1486">
          <cell r="J1486" t="str">
            <v>HUS10635</v>
          </cell>
          <cell r="K1486">
            <v>44294</v>
          </cell>
          <cell r="L1486">
            <v>3886300</v>
          </cell>
          <cell r="N1486">
            <v>44294</v>
          </cell>
          <cell r="O1486" t="str">
            <v>HUS11032</v>
          </cell>
          <cell r="P1486">
            <v>44411</v>
          </cell>
        </row>
        <row r="1487">
          <cell r="J1487" t="str">
            <v>HUS11023</v>
          </cell>
          <cell r="K1487">
            <v>44294</v>
          </cell>
          <cell r="L1487">
            <v>77700</v>
          </cell>
          <cell r="N1487">
            <v>44294</v>
          </cell>
          <cell r="O1487" t="str">
            <v>HUS11033</v>
          </cell>
          <cell r="P1487">
            <v>44411</v>
          </cell>
        </row>
        <row r="1488">
          <cell r="J1488" t="str">
            <v>HUS11029</v>
          </cell>
          <cell r="K1488">
            <v>44294</v>
          </cell>
          <cell r="L1488">
            <v>222600</v>
          </cell>
          <cell r="N1488">
            <v>44294</v>
          </cell>
          <cell r="O1488" t="str">
            <v>HUS11035</v>
          </cell>
          <cell r="P1488">
            <v>44411</v>
          </cell>
        </row>
        <row r="1489">
          <cell r="J1489" t="str">
            <v>HUS11032</v>
          </cell>
          <cell r="K1489">
            <v>44294</v>
          </cell>
          <cell r="L1489">
            <v>520200</v>
          </cell>
          <cell r="N1489">
            <v>44294</v>
          </cell>
          <cell r="O1489" t="str">
            <v>HUS11105</v>
          </cell>
          <cell r="P1489">
            <v>44411</v>
          </cell>
        </row>
        <row r="1490">
          <cell r="J1490" t="str">
            <v>HUS11033</v>
          </cell>
          <cell r="K1490">
            <v>44294</v>
          </cell>
          <cell r="L1490">
            <v>1139700</v>
          </cell>
          <cell r="N1490">
            <v>44294</v>
          </cell>
          <cell r="O1490" t="str">
            <v>HUS11117</v>
          </cell>
          <cell r="P1490">
            <v>44411</v>
          </cell>
        </row>
        <row r="1491">
          <cell r="J1491" t="str">
            <v>HUS11035</v>
          </cell>
          <cell r="K1491">
            <v>44294</v>
          </cell>
          <cell r="L1491">
            <v>20353200</v>
          </cell>
          <cell r="N1491">
            <v>44294</v>
          </cell>
          <cell r="O1491" t="str">
            <v>HUS11150</v>
          </cell>
          <cell r="P1491">
            <v>44411</v>
          </cell>
        </row>
        <row r="1492">
          <cell r="J1492" t="str">
            <v>HUS11105</v>
          </cell>
          <cell r="K1492">
            <v>44294</v>
          </cell>
          <cell r="L1492">
            <v>373800</v>
          </cell>
          <cell r="N1492">
            <v>44294</v>
          </cell>
          <cell r="O1492" t="str">
            <v>HUS13531</v>
          </cell>
          <cell r="P1492">
            <v>44294</v>
          </cell>
        </row>
        <row r="1493">
          <cell r="J1493" t="str">
            <v>HUS11117</v>
          </cell>
          <cell r="K1493">
            <v>44294</v>
          </cell>
          <cell r="L1493">
            <v>699600</v>
          </cell>
          <cell r="N1493">
            <v>44294</v>
          </cell>
          <cell r="O1493" t="str">
            <v>HUS13645</v>
          </cell>
          <cell r="P1493">
            <v>44294</v>
          </cell>
        </row>
        <row r="1494">
          <cell r="J1494" t="str">
            <v>HUS11150</v>
          </cell>
          <cell r="K1494">
            <v>44294</v>
          </cell>
          <cell r="L1494">
            <v>865200</v>
          </cell>
          <cell r="N1494">
            <v>44294</v>
          </cell>
          <cell r="O1494" t="str">
            <v>HUS13658</v>
          </cell>
          <cell r="P1494">
            <v>44294</v>
          </cell>
        </row>
        <row r="1495">
          <cell r="J1495" t="str">
            <v>HUS13531</v>
          </cell>
          <cell r="K1495">
            <v>44294</v>
          </cell>
          <cell r="L1495">
            <v>4080500</v>
          </cell>
          <cell r="N1495">
            <v>44294</v>
          </cell>
          <cell r="O1495" t="str">
            <v>HUS13686</v>
          </cell>
          <cell r="P1495">
            <v>44294</v>
          </cell>
        </row>
        <row r="1496">
          <cell r="J1496" t="str">
            <v>HUS13645</v>
          </cell>
          <cell r="K1496">
            <v>44294</v>
          </cell>
          <cell r="L1496">
            <v>7900</v>
          </cell>
          <cell r="N1496">
            <v>44294</v>
          </cell>
          <cell r="O1496" t="str">
            <v>HUS13694</v>
          </cell>
          <cell r="P1496">
            <v>44294</v>
          </cell>
        </row>
        <row r="1497">
          <cell r="J1497" t="str">
            <v>HUS13658</v>
          </cell>
          <cell r="K1497">
            <v>44294</v>
          </cell>
          <cell r="L1497">
            <v>571200</v>
          </cell>
          <cell r="N1497">
            <v>44294</v>
          </cell>
          <cell r="O1497" t="str">
            <v>HUS13734</v>
          </cell>
          <cell r="P1497">
            <v>44294</v>
          </cell>
        </row>
        <row r="1498">
          <cell r="J1498" t="str">
            <v>HUS13686</v>
          </cell>
          <cell r="K1498">
            <v>44294</v>
          </cell>
          <cell r="L1498">
            <v>8707200</v>
          </cell>
          <cell r="N1498">
            <v>44294</v>
          </cell>
          <cell r="O1498" t="str">
            <v>HUS14669</v>
          </cell>
          <cell r="P1498">
            <v>44239</v>
          </cell>
        </row>
        <row r="1499">
          <cell r="J1499" t="str">
            <v>HUS13694</v>
          </cell>
          <cell r="K1499">
            <v>44294</v>
          </cell>
          <cell r="L1499">
            <v>569200</v>
          </cell>
          <cell r="N1499">
            <v>44294</v>
          </cell>
          <cell r="O1499" t="str">
            <v>HUS17837</v>
          </cell>
          <cell r="P1499">
            <v>44252</v>
          </cell>
        </row>
        <row r="1500">
          <cell r="J1500" t="str">
            <v>HUS13734</v>
          </cell>
          <cell r="K1500">
            <v>44294</v>
          </cell>
          <cell r="L1500">
            <v>1746200</v>
          </cell>
          <cell r="N1500">
            <v>44294</v>
          </cell>
          <cell r="O1500" t="str">
            <v>HUS18296</v>
          </cell>
          <cell r="P1500">
            <v>44253</v>
          </cell>
        </row>
        <row r="1501">
          <cell r="J1501" t="str">
            <v>HUS14669</v>
          </cell>
          <cell r="K1501">
            <v>44294</v>
          </cell>
          <cell r="L1501">
            <v>52400</v>
          </cell>
          <cell r="N1501">
            <v>44294</v>
          </cell>
          <cell r="O1501" t="str">
            <v>HUS18750</v>
          </cell>
          <cell r="P1501">
            <v>44256</v>
          </cell>
        </row>
        <row r="1502">
          <cell r="J1502" t="str">
            <v>HUS17837</v>
          </cell>
          <cell r="K1502">
            <v>44294</v>
          </cell>
          <cell r="L1502">
            <v>68200</v>
          </cell>
          <cell r="N1502">
            <v>44294</v>
          </cell>
          <cell r="O1502" t="str">
            <v>HUS19330</v>
          </cell>
          <cell r="P1502">
            <v>44258</v>
          </cell>
        </row>
        <row r="1503">
          <cell r="J1503" t="str">
            <v>HUS18296</v>
          </cell>
          <cell r="K1503">
            <v>44294</v>
          </cell>
          <cell r="L1503">
            <v>68100</v>
          </cell>
          <cell r="N1503">
            <v>44294</v>
          </cell>
          <cell r="O1503" t="str">
            <v>HUS20315</v>
          </cell>
          <cell r="P1503">
            <v>44413</v>
          </cell>
        </row>
        <row r="1504">
          <cell r="J1504" t="str">
            <v>HUS18750</v>
          </cell>
          <cell r="K1504">
            <v>44294</v>
          </cell>
          <cell r="L1504">
            <v>147800</v>
          </cell>
          <cell r="N1504">
            <v>44294</v>
          </cell>
          <cell r="O1504" t="str">
            <v>HUS20354</v>
          </cell>
          <cell r="P1504">
            <v>44264</v>
          </cell>
        </row>
        <row r="1505">
          <cell r="J1505" t="str">
            <v>HUS19330</v>
          </cell>
          <cell r="K1505">
            <v>44294</v>
          </cell>
          <cell r="L1505">
            <v>68100</v>
          </cell>
          <cell r="N1505">
            <v>44294</v>
          </cell>
          <cell r="O1505" t="str">
            <v>HUS20358</v>
          </cell>
          <cell r="P1505">
            <v>44264</v>
          </cell>
        </row>
        <row r="1506">
          <cell r="J1506" t="str">
            <v>HUS20315</v>
          </cell>
          <cell r="K1506">
            <v>44294</v>
          </cell>
          <cell r="L1506">
            <v>52400</v>
          </cell>
          <cell r="N1506">
            <v>44294</v>
          </cell>
          <cell r="O1506" t="str">
            <v>HUS20366</v>
          </cell>
          <cell r="P1506">
            <v>44264</v>
          </cell>
        </row>
        <row r="1507">
          <cell r="J1507" t="str">
            <v>HUS20354</v>
          </cell>
          <cell r="K1507">
            <v>44294</v>
          </cell>
          <cell r="L1507">
            <v>68100</v>
          </cell>
          <cell r="N1507">
            <v>44294</v>
          </cell>
          <cell r="O1507" t="str">
            <v>HUS20397</v>
          </cell>
          <cell r="P1507">
            <v>44264</v>
          </cell>
        </row>
        <row r="1508">
          <cell r="J1508" t="str">
            <v>HUS20358</v>
          </cell>
          <cell r="K1508">
            <v>44294</v>
          </cell>
          <cell r="L1508">
            <v>68200</v>
          </cell>
          <cell r="N1508">
            <v>44294</v>
          </cell>
          <cell r="O1508" t="str">
            <v>HUS20499</v>
          </cell>
          <cell r="P1508">
            <v>44264</v>
          </cell>
        </row>
        <row r="1509">
          <cell r="J1509" t="str">
            <v>HUS20366</v>
          </cell>
          <cell r="K1509">
            <v>44294</v>
          </cell>
          <cell r="L1509">
            <v>68100</v>
          </cell>
          <cell r="N1509">
            <v>44294</v>
          </cell>
          <cell r="O1509" t="str">
            <v>HUS20534</v>
          </cell>
          <cell r="P1509">
            <v>44264</v>
          </cell>
        </row>
        <row r="1510">
          <cell r="J1510" t="str">
            <v>HUS20397</v>
          </cell>
          <cell r="K1510">
            <v>44294</v>
          </cell>
          <cell r="L1510">
            <v>52400</v>
          </cell>
          <cell r="N1510">
            <v>44294</v>
          </cell>
          <cell r="O1510" t="str">
            <v>HUS20895</v>
          </cell>
          <cell r="P1510">
            <v>44294</v>
          </cell>
        </row>
        <row r="1511">
          <cell r="J1511" t="str">
            <v>HUS20499</v>
          </cell>
          <cell r="K1511">
            <v>44294</v>
          </cell>
          <cell r="L1511">
            <v>68200</v>
          </cell>
          <cell r="N1511">
            <v>44294</v>
          </cell>
          <cell r="O1511" t="str">
            <v>HUS21155</v>
          </cell>
          <cell r="P1511">
            <v>44266</v>
          </cell>
        </row>
        <row r="1512">
          <cell r="J1512" t="str">
            <v>HUS20534</v>
          </cell>
          <cell r="K1512">
            <v>44294</v>
          </cell>
          <cell r="L1512">
            <v>52400</v>
          </cell>
          <cell r="N1512">
            <v>44294</v>
          </cell>
          <cell r="O1512" t="str">
            <v>HUS21611</v>
          </cell>
          <cell r="P1512">
            <v>44294</v>
          </cell>
        </row>
        <row r="1513">
          <cell r="J1513" t="str">
            <v>HUS20895</v>
          </cell>
          <cell r="K1513">
            <v>44294</v>
          </cell>
          <cell r="L1513">
            <v>80800</v>
          </cell>
          <cell r="N1513">
            <v>44294</v>
          </cell>
          <cell r="O1513" t="str">
            <v>HUS21683</v>
          </cell>
          <cell r="P1513">
            <v>44268</v>
          </cell>
        </row>
        <row r="1514">
          <cell r="J1514" t="str">
            <v>HUS21155</v>
          </cell>
          <cell r="K1514">
            <v>44294</v>
          </cell>
          <cell r="L1514">
            <v>4013500</v>
          </cell>
          <cell r="N1514">
            <v>44294</v>
          </cell>
          <cell r="O1514" t="str">
            <v>HUS21908</v>
          </cell>
          <cell r="P1514">
            <v>44270</v>
          </cell>
        </row>
        <row r="1515">
          <cell r="J1515" t="str">
            <v>HUS21611</v>
          </cell>
          <cell r="K1515">
            <v>44294</v>
          </cell>
          <cell r="L1515">
            <v>80800</v>
          </cell>
          <cell r="N1515">
            <v>44294</v>
          </cell>
          <cell r="O1515" t="str">
            <v>HUS21948</v>
          </cell>
          <cell r="P1515">
            <v>44270</v>
          </cell>
        </row>
        <row r="1516">
          <cell r="J1516" t="str">
            <v>HUS21683</v>
          </cell>
          <cell r="K1516">
            <v>44294</v>
          </cell>
          <cell r="L1516">
            <v>73000</v>
          </cell>
          <cell r="N1516">
            <v>44294</v>
          </cell>
          <cell r="O1516" t="str">
            <v>HUS21981</v>
          </cell>
          <cell r="P1516">
            <v>44270</v>
          </cell>
        </row>
        <row r="1517">
          <cell r="J1517" t="str">
            <v>HUS21908</v>
          </cell>
          <cell r="K1517">
            <v>44294</v>
          </cell>
          <cell r="L1517">
            <v>52400</v>
          </cell>
          <cell r="N1517">
            <v>44294</v>
          </cell>
          <cell r="O1517" t="str">
            <v>HUS22328</v>
          </cell>
          <cell r="P1517">
            <v>44271</v>
          </cell>
        </row>
        <row r="1518">
          <cell r="J1518" t="str">
            <v>HUS21948</v>
          </cell>
          <cell r="K1518">
            <v>44294</v>
          </cell>
          <cell r="L1518">
            <v>147800</v>
          </cell>
          <cell r="N1518">
            <v>44294</v>
          </cell>
          <cell r="O1518" t="str">
            <v>HUS22375</v>
          </cell>
          <cell r="P1518">
            <v>44271</v>
          </cell>
        </row>
        <row r="1519">
          <cell r="J1519" t="str">
            <v>HUS21981</v>
          </cell>
          <cell r="K1519">
            <v>44294</v>
          </cell>
          <cell r="L1519">
            <v>147800</v>
          </cell>
          <cell r="N1519">
            <v>44294</v>
          </cell>
          <cell r="O1519" t="str">
            <v>HUS22610</v>
          </cell>
          <cell r="P1519">
            <v>44272</v>
          </cell>
        </row>
        <row r="1520">
          <cell r="J1520" t="str">
            <v>HUS22328</v>
          </cell>
          <cell r="K1520">
            <v>44294</v>
          </cell>
          <cell r="L1520">
            <v>147800</v>
          </cell>
          <cell r="N1520">
            <v>44294</v>
          </cell>
          <cell r="O1520" t="str">
            <v>HUS22635</v>
          </cell>
          <cell r="P1520">
            <v>44272</v>
          </cell>
        </row>
        <row r="1521">
          <cell r="J1521" t="str">
            <v>HUS22375</v>
          </cell>
          <cell r="K1521">
            <v>44294</v>
          </cell>
          <cell r="L1521">
            <v>147800</v>
          </cell>
          <cell r="N1521">
            <v>44294</v>
          </cell>
          <cell r="O1521" t="str">
            <v>HUS22766</v>
          </cell>
          <cell r="P1521">
            <v>44273</v>
          </cell>
        </row>
        <row r="1522">
          <cell r="J1522" t="str">
            <v>HUS22610</v>
          </cell>
          <cell r="K1522">
            <v>44294</v>
          </cell>
          <cell r="L1522">
            <v>2804772</v>
          </cell>
          <cell r="N1522">
            <v>44294</v>
          </cell>
          <cell r="O1522" t="str">
            <v>HUS22773</v>
          </cell>
          <cell r="P1522">
            <v>44273</v>
          </cell>
        </row>
        <row r="1523">
          <cell r="J1523" t="str">
            <v>HUS22635</v>
          </cell>
          <cell r="K1523">
            <v>44294</v>
          </cell>
          <cell r="L1523">
            <v>68100</v>
          </cell>
          <cell r="N1523">
            <v>44294</v>
          </cell>
          <cell r="O1523" t="str">
            <v>HUS22903</v>
          </cell>
          <cell r="P1523">
            <v>44273</v>
          </cell>
        </row>
        <row r="1524">
          <cell r="J1524" t="str">
            <v>HUS22766</v>
          </cell>
          <cell r="K1524">
            <v>44294</v>
          </cell>
          <cell r="L1524">
            <v>68100</v>
          </cell>
          <cell r="N1524">
            <v>44294</v>
          </cell>
          <cell r="O1524" t="str">
            <v>HUS23071</v>
          </cell>
          <cell r="P1524">
            <v>44273</v>
          </cell>
        </row>
        <row r="1525">
          <cell r="J1525" t="str">
            <v>HUS22773</v>
          </cell>
          <cell r="K1525">
            <v>44294</v>
          </cell>
          <cell r="L1525">
            <v>52400</v>
          </cell>
          <cell r="N1525">
            <v>44294</v>
          </cell>
          <cell r="O1525" t="str">
            <v>HUS23173</v>
          </cell>
          <cell r="P1525">
            <v>44274</v>
          </cell>
        </row>
        <row r="1526">
          <cell r="J1526" t="str">
            <v>HUS22903</v>
          </cell>
          <cell r="K1526">
            <v>44294</v>
          </cell>
          <cell r="L1526">
            <v>147800</v>
          </cell>
          <cell r="N1526">
            <v>44294</v>
          </cell>
          <cell r="O1526" t="str">
            <v>HUS23178</v>
          </cell>
          <cell r="P1526">
            <v>44274</v>
          </cell>
        </row>
        <row r="1527">
          <cell r="J1527" t="str">
            <v>HUS23071</v>
          </cell>
          <cell r="K1527">
            <v>44294</v>
          </cell>
          <cell r="L1527">
            <v>222700</v>
          </cell>
          <cell r="N1527">
            <v>44294</v>
          </cell>
          <cell r="O1527" t="str">
            <v>HUS23228</v>
          </cell>
          <cell r="P1527">
            <v>44274</v>
          </cell>
        </row>
        <row r="1528">
          <cell r="J1528" t="str">
            <v>HUS23173</v>
          </cell>
          <cell r="K1528">
            <v>44294</v>
          </cell>
          <cell r="L1528">
            <v>222700</v>
          </cell>
          <cell r="N1528">
            <v>44294</v>
          </cell>
          <cell r="O1528" t="str">
            <v>HUS23247</v>
          </cell>
          <cell r="P1528">
            <v>44274</v>
          </cell>
        </row>
        <row r="1529">
          <cell r="J1529" t="str">
            <v>HUS23178</v>
          </cell>
          <cell r="K1529">
            <v>44294</v>
          </cell>
          <cell r="L1529">
            <v>222700</v>
          </cell>
          <cell r="N1529">
            <v>44294</v>
          </cell>
          <cell r="O1529" t="str">
            <v>HUS23294</v>
          </cell>
          <cell r="P1529">
            <v>44294</v>
          </cell>
        </row>
        <row r="1530">
          <cell r="J1530" t="str">
            <v>HUS23228</v>
          </cell>
          <cell r="K1530">
            <v>44294</v>
          </cell>
          <cell r="L1530">
            <v>147800</v>
          </cell>
          <cell r="N1530">
            <v>44294</v>
          </cell>
          <cell r="O1530" t="str">
            <v>HUS23356</v>
          </cell>
          <cell r="P1530">
            <v>44274</v>
          </cell>
        </row>
        <row r="1531">
          <cell r="J1531" t="str">
            <v>HUS23247</v>
          </cell>
          <cell r="K1531">
            <v>44294</v>
          </cell>
          <cell r="L1531">
            <v>222700</v>
          </cell>
          <cell r="N1531">
            <v>44294</v>
          </cell>
          <cell r="O1531" t="str">
            <v>HUS23368</v>
          </cell>
          <cell r="P1531">
            <v>44274</v>
          </cell>
        </row>
        <row r="1532">
          <cell r="J1532" t="str">
            <v>HUS23294</v>
          </cell>
          <cell r="K1532">
            <v>44294</v>
          </cell>
          <cell r="L1532">
            <v>80800</v>
          </cell>
          <cell r="N1532">
            <v>44294</v>
          </cell>
          <cell r="O1532" t="str">
            <v>HUS23405</v>
          </cell>
          <cell r="P1532">
            <v>44274</v>
          </cell>
        </row>
        <row r="1533">
          <cell r="J1533" t="str">
            <v>HUS23356</v>
          </cell>
          <cell r="K1533">
            <v>44294</v>
          </cell>
          <cell r="L1533">
            <v>88800</v>
          </cell>
          <cell r="N1533">
            <v>44294</v>
          </cell>
          <cell r="O1533" t="str">
            <v>HUS23407</v>
          </cell>
          <cell r="P1533">
            <v>44274</v>
          </cell>
        </row>
        <row r="1534">
          <cell r="J1534" t="str">
            <v>HUS23368</v>
          </cell>
          <cell r="K1534">
            <v>44294</v>
          </cell>
          <cell r="L1534">
            <v>88800</v>
          </cell>
          <cell r="N1534">
            <v>44294</v>
          </cell>
          <cell r="O1534" t="str">
            <v>HUS23566</v>
          </cell>
          <cell r="P1534">
            <v>44411</v>
          </cell>
        </row>
        <row r="1535">
          <cell r="J1535" t="str">
            <v>HUS23405</v>
          </cell>
          <cell r="K1535">
            <v>44294</v>
          </cell>
          <cell r="L1535">
            <v>222700</v>
          </cell>
          <cell r="N1535">
            <v>44294</v>
          </cell>
          <cell r="O1535" t="str">
            <v>HUS23629</v>
          </cell>
          <cell r="P1535">
            <v>44411</v>
          </cell>
        </row>
        <row r="1536">
          <cell r="J1536" t="str">
            <v>HUS23407</v>
          </cell>
          <cell r="K1536">
            <v>44294</v>
          </cell>
          <cell r="L1536">
            <v>222700</v>
          </cell>
          <cell r="N1536">
            <v>44294</v>
          </cell>
          <cell r="O1536" t="str">
            <v>HUS23710</v>
          </cell>
          <cell r="P1536">
            <v>44278</v>
          </cell>
        </row>
        <row r="1537">
          <cell r="J1537" t="str">
            <v>HUS23566</v>
          </cell>
          <cell r="K1537">
            <v>44294</v>
          </cell>
          <cell r="L1537">
            <v>3939361</v>
          </cell>
          <cell r="N1537">
            <v>44294</v>
          </cell>
          <cell r="O1537" t="str">
            <v>HUS23716</v>
          </cell>
          <cell r="P1537">
            <v>44278</v>
          </cell>
        </row>
        <row r="1538">
          <cell r="J1538" t="str">
            <v>HUS23629</v>
          </cell>
          <cell r="K1538">
            <v>44294</v>
          </cell>
          <cell r="L1538">
            <v>6732521</v>
          </cell>
          <cell r="N1538">
            <v>44294</v>
          </cell>
          <cell r="O1538" t="str">
            <v>HUS23723</v>
          </cell>
          <cell r="P1538">
            <v>44278</v>
          </cell>
        </row>
        <row r="1539">
          <cell r="J1539" t="str">
            <v>HUS23710</v>
          </cell>
          <cell r="K1539">
            <v>44294</v>
          </cell>
          <cell r="L1539">
            <v>52400</v>
          </cell>
          <cell r="N1539">
            <v>44294</v>
          </cell>
          <cell r="O1539" t="str">
            <v>HUS23732</v>
          </cell>
          <cell r="P1539">
            <v>44278</v>
          </cell>
        </row>
        <row r="1540">
          <cell r="J1540" t="str">
            <v>HUS23716</v>
          </cell>
          <cell r="K1540">
            <v>44294</v>
          </cell>
          <cell r="L1540">
            <v>68100</v>
          </cell>
          <cell r="N1540">
            <v>44294</v>
          </cell>
          <cell r="O1540" t="str">
            <v>HUS23736</v>
          </cell>
          <cell r="P1540">
            <v>44278</v>
          </cell>
        </row>
        <row r="1541">
          <cell r="J1541" t="str">
            <v>HUS23723</v>
          </cell>
          <cell r="K1541">
            <v>44294</v>
          </cell>
          <cell r="L1541">
            <v>52400</v>
          </cell>
          <cell r="N1541">
            <v>44294</v>
          </cell>
          <cell r="O1541" t="str">
            <v>HUS23742</v>
          </cell>
          <cell r="P1541">
            <v>44278</v>
          </cell>
        </row>
        <row r="1542">
          <cell r="J1542" t="str">
            <v>HUS23732</v>
          </cell>
          <cell r="K1542">
            <v>44294</v>
          </cell>
          <cell r="L1542">
            <v>68100</v>
          </cell>
          <cell r="N1542">
            <v>44294</v>
          </cell>
          <cell r="O1542" t="str">
            <v>HUS23743</v>
          </cell>
          <cell r="P1542">
            <v>44278</v>
          </cell>
        </row>
        <row r="1543">
          <cell r="J1543" t="str">
            <v>HUS23736</v>
          </cell>
          <cell r="K1543">
            <v>44294</v>
          </cell>
          <cell r="L1543">
            <v>147800</v>
          </cell>
          <cell r="N1543">
            <v>44294</v>
          </cell>
          <cell r="O1543" t="str">
            <v>HUS23751</v>
          </cell>
          <cell r="P1543">
            <v>44278</v>
          </cell>
        </row>
        <row r="1544">
          <cell r="J1544" t="str">
            <v>HUS23742</v>
          </cell>
          <cell r="K1544">
            <v>44294</v>
          </cell>
          <cell r="L1544">
            <v>147800</v>
          </cell>
          <cell r="N1544">
            <v>44294</v>
          </cell>
          <cell r="O1544" t="str">
            <v>HUS23778</v>
          </cell>
          <cell r="P1544">
            <v>44278</v>
          </cell>
        </row>
        <row r="1545">
          <cell r="J1545" t="str">
            <v>HUS23743</v>
          </cell>
          <cell r="K1545">
            <v>44294</v>
          </cell>
          <cell r="L1545">
            <v>68100</v>
          </cell>
          <cell r="N1545">
            <v>44294</v>
          </cell>
          <cell r="O1545" t="str">
            <v>HUS23818</v>
          </cell>
          <cell r="P1545">
            <v>44278</v>
          </cell>
        </row>
        <row r="1546">
          <cell r="J1546" t="str">
            <v>HUS23751</v>
          </cell>
          <cell r="K1546">
            <v>44294</v>
          </cell>
          <cell r="L1546">
            <v>68200</v>
          </cell>
          <cell r="N1546">
            <v>44294</v>
          </cell>
          <cell r="O1546" t="str">
            <v>HUS23824</v>
          </cell>
          <cell r="P1546">
            <v>44278</v>
          </cell>
        </row>
        <row r="1547">
          <cell r="J1547" t="str">
            <v>HUS23778</v>
          </cell>
          <cell r="K1547">
            <v>44294</v>
          </cell>
          <cell r="L1547">
            <v>52400</v>
          </cell>
          <cell r="N1547">
            <v>44294</v>
          </cell>
          <cell r="O1547" t="str">
            <v>HUS23825</v>
          </cell>
          <cell r="P1547">
            <v>44278</v>
          </cell>
        </row>
        <row r="1548">
          <cell r="J1548" t="str">
            <v>HUS23818</v>
          </cell>
          <cell r="K1548">
            <v>44294</v>
          </cell>
          <cell r="L1548">
            <v>52400</v>
          </cell>
          <cell r="N1548">
            <v>44294</v>
          </cell>
          <cell r="O1548" t="str">
            <v>HUS23831</v>
          </cell>
          <cell r="P1548">
            <v>44278</v>
          </cell>
        </row>
        <row r="1549">
          <cell r="J1549" t="str">
            <v>HUS23824</v>
          </cell>
          <cell r="K1549">
            <v>44294</v>
          </cell>
          <cell r="L1549">
            <v>68100</v>
          </cell>
          <cell r="N1549">
            <v>44294</v>
          </cell>
          <cell r="O1549" t="str">
            <v>HUS23842</v>
          </cell>
          <cell r="P1549">
            <v>44278</v>
          </cell>
        </row>
        <row r="1550">
          <cell r="J1550" t="str">
            <v>HUS23825</v>
          </cell>
          <cell r="K1550">
            <v>44294</v>
          </cell>
          <cell r="L1550">
            <v>52400</v>
          </cell>
          <cell r="N1550">
            <v>44294</v>
          </cell>
          <cell r="O1550" t="str">
            <v>HUS23846</v>
          </cell>
          <cell r="P1550">
            <v>44278</v>
          </cell>
        </row>
        <row r="1551">
          <cell r="J1551" t="str">
            <v>HUS23831</v>
          </cell>
          <cell r="K1551">
            <v>44294</v>
          </cell>
          <cell r="L1551">
            <v>68100</v>
          </cell>
          <cell r="N1551">
            <v>44294</v>
          </cell>
          <cell r="O1551" t="str">
            <v>HUS23850</v>
          </cell>
          <cell r="P1551">
            <v>44278</v>
          </cell>
        </row>
        <row r="1552">
          <cell r="J1552" t="str">
            <v>HUS23842</v>
          </cell>
          <cell r="K1552">
            <v>44294</v>
          </cell>
          <cell r="L1552">
            <v>52400</v>
          </cell>
          <cell r="N1552">
            <v>44294</v>
          </cell>
          <cell r="O1552" t="str">
            <v>HUS23859</v>
          </cell>
          <cell r="P1552">
            <v>44278</v>
          </cell>
        </row>
        <row r="1553">
          <cell r="J1553" t="str">
            <v>HUS23846</v>
          </cell>
          <cell r="K1553">
            <v>44294</v>
          </cell>
          <cell r="L1553">
            <v>147800</v>
          </cell>
          <cell r="N1553">
            <v>44294</v>
          </cell>
          <cell r="O1553" t="str">
            <v>HUS23860</v>
          </cell>
          <cell r="P1553">
            <v>44278</v>
          </cell>
        </row>
        <row r="1554">
          <cell r="J1554" t="str">
            <v>HUS23850</v>
          </cell>
          <cell r="K1554">
            <v>44294</v>
          </cell>
          <cell r="L1554">
            <v>147800</v>
          </cell>
          <cell r="N1554">
            <v>44294</v>
          </cell>
          <cell r="O1554" t="str">
            <v>HUS23864</v>
          </cell>
          <cell r="P1554">
            <v>44278</v>
          </cell>
        </row>
        <row r="1555">
          <cell r="J1555" t="str">
            <v>HUS23859</v>
          </cell>
          <cell r="K1555">
            <v>44294</v>
          </cell>
          <cell r="L1555">
            <v>68100</v>
          </cell>
          <cell r="N1555">
            <v>44294</v>
          </cell>
          <cell r="O1555" t="str">
            <v>HUS23885</v>
          </cell>
          <cell r="P1555">
            <v>44278</v>
          </cell>
        </row>
        <row r="1556">
          <cell r="J1556" t="str">
            <v>HUS23860</v>
          </cell>
          <cell r="K1556">
            <v>44294</v>
          </cell>
          <cell r="L1556">
            <v>52400</v>
          </cell>
          <cell r="N1556">
            <v>44294</v>
          </cell>
          <cell r="O1556" t="str">
            <v>HUS23916</v>
          </cell>
          <cell r="P1556">
            <v>44278</v>
          </cell>
        </row>
        <row r="1557">
          <cell r="J1557" t="str">
            <v>HUS23864</v>
          </cell>
          <cell r="K1557">
            <v>44294</v>
          </cell>
          <cell r="L1557">
            <v>147800</v>
          </cell>
          <cell r="N1557">
            <v>44294</v>
          </cell>
          <cell r="O1557" t="str">
            <v>HUS23953</v>
          </cell>
          <cell r="P1557">
            <v>44278</v>
          </cell>
        </row>
        <row r="1558">
          <cell r="J1558" t="str">
            <v>HUS23885</v>
          </cell>
          <cell r="K1558">
            <v>44294</v>
          </cell>
          <cell r="L1558">
            <v>147800</v>
          </cell>
          <cell r="N1558">
            <v>44294</v>
          </cell>
          <cell r="O1558" t="str">
            <v>HUS23954</v>
          </cell>
          <cell r="P1558">
            <v>44411</v>
          </cell>
        </row>
        <row r="1559">
          <cell r="J1559" t="str">
            <v>HUS23916</v>
          </cell>
          <cell r="K1559">
            <v>44294</v>
          </cell>
          <cell r="L1559">
            <v>52400</v>
          </cell>
          <cell r="N1559">
            <v>44294</v>
          </cell>
          <cell r="O1559" t="str">
            <v>HUS23955</v>
          </cell>
          <cell r="P1559">
            <v>44278</v>
          </cell>
        </row>
        <row r="1560">
          <cell r="J1560" t="str">
            <v>HUS23953</v>
          </cell>
          <cell r="K1560">
            <v>44294</v>
          </cell>
          <cell r="L1560">
            <v>147800</v>
          </cell>
          <cell r="N1560">
            <v>44294</v>
          </cell>
          <cell r="O1560" t="str">
            <v>HUS23964</v>
          </cell>
          <cell r="P1560">
            <v>44278</v>
          </cell>
        </row>
        <row r="1561">
          <cell r="J1561" t="str">
            <v>HUS23954</v>
          </cell>
          <cell r="K1561">
            <v>44294</v>
          </cell>
          <cell r="L1561">
            <v>5529843</v>
          </cell>
          <cell r="N1561">
            <v>44294</v>
          </cell>
          <cell r="O1561" t="str">
            <v>HUS23987</v>
          </cell>
          <cell r="P1561">
            <v>44279</v>
          </cell>
        </row>
        <row r="1562">
          <cell r="J1562" t="str">
            <v>HUS23955</v>
          </cell>
          <cell r="K1562">
            <v>44294</v>
          </cell>
          <cell r="L1562">
            <v>147800</v>
          </cell>
          <cell r="N1562">
            <v>44294</v>
          </cell>
          <cell r="O1562" t="str">
            <v>HUS24006</v>
          </cell>
          <cell r="P1562">
            <v>44279</v>
          </cell>
        </row>
        <row r="1563">
          <cell r="J1563" t="str">
            <v>HUS23964</v>
          </cell>
          <cell r="K1563">
            <v>44294</v>
          </cell>
          <cell r="L1563">
            <v>147800</v>
          </cell>
          <cell r="N1563">
            <v>44294</v>
          </cell>
          <cell r="O1563" t="str">
            <v>HUS24016</v>
          </cell>
          <cell r="P1563">
            <v>44279</v>
          </cell>
        </row>
        <row r="1564">
          <cell r="J1564" t="str">
            <v>HUS23987</v>
          </cell>
          <cell r="K1564">
            <v>44294</v>
          </cell>
          <cell r="L1564">
            <v>413299</v>
          </cell>
          <cell r="N1564">
            <v>44294</v>
          </cell>
          <cell r="O1564" t="str">
            <v>HUS24020</v>
          </cell>
          <cell r="P1564">
            <v>44279</v>
          </cell>
        </row>
        <row r="1565">
          <cell r="J1565" t="str">
            <v>HUS24006</v>
          </cell>
          <cell r="K1565">
            <v>44294</v>
          </cell>
          <cell r="L1565">
            <v>52400</v>
          </cell>
          <cell r="N1565">
            <v>44294</v>
          </cell>
          <cell r="O1565" t="str">
            <v>HUS24064</v>
          </cell>
          <cell r="P1565">
            <v>44279</v>
          </cell>
        </row>
        <row r="1566">
          <cell r="J1566" t="str">
            <v>HUS24016</v>
          </cell>
          <cell r="K1566">
            <v>44294</v>
          </cell>
          <cell r="L1566">
            <v>52400</v>
          </cell>
          <cell r="N1566">
            <v>44294</v>
          </cell>
          <cell r="O1566" t="str">
            <v>HUS24085</v>
          </cell>
          <cell r="P1566">
            <v>44279</v>
          </cell>
        </row>
        <row r="1567">
          <cell r="J1567" t="str">
            <v>HUS24020</v>
          </cell>
          <cell r="K1567">
            <v>44294</v>
          </cell>
          <cell r="L1567">
            <v>147800</v>
          </cell>
          <cell r="N1567">
            <v>44294</v>
          </cell>
          <cell r="O1567" t="str">
            <v>HUS24110</v>
          </cell>
          <cell r="P1567">
            <v>44279</v>
          </cell>
        </row>
        <row r="1568">
          <cell r="J1568" t="str">
            <v>HUS24064</v>
          </cell>
          <cell r="K1568">
            <v>44294</v>
          </cell>
          <cell r="L1568">
            <v>147800</v>
          </cell>
          <cell r="N1568">
            <v>44294</v>
          </cell>
          <cell r="O1568" t="str">
            <v>HUS24146</v>
          </cell>
          <cell r="P1568">
            <v>44279</v>
          </cell>
        </row>
        <row r="1569">
          <cell r="J1569" t="str">
            <v>HUS24085</v>
          </cell>
          <cell r="K1569">
            <v>44294</v>
          </cell>
          <cell r="L1569">
            <v>147800</v>
          </cell>
          <cell r="N1569">
            <v>44294</v>
          </cell>
          <cell r="O1569" t="str">
            <v>HUS24150</v>
          </cell>
          <cell r="P1569">
            <v>44279</v>
          </cell>
        </row>
        <row r="1570">
          <cell r="J1570" t="str">
            <v>HUS24110</v>
          </cell>
          <cell r="K1570">
            <v>44294</v>
          </cell>
          <cell r="L1570">
            <v>68200</v>
          </cell>
          <cell r="N1570">
            <v>44294</v>
          </cell>
          <cell r="O1570" t="str">
            <v>HUS24164</v>
          </cell>
          <cell r="P1570">
            <v>44279</v>
          </cell>
        </row>
        <row r="1571">
          <cell r="J1571" t="str">
            <v>HUS24146</v>
          </cell>
          <cell r="K1571">
            <v>44294</v>
          </cell>
          <cell r="L1571">
            <v>147800</v>
          </cell>
          <cell r="N1571">
            <v>44294</v>
          </cell>
          <cell r="O1571" t="str">
            <v>HUS24171</v>
          </cell>
          <cell r="P1571">
            <v>44279</v>
          </cell>
        </row>
        <row r="1572">
          <cell r="J1572" t="str">
            <v>HUS24150</v>
          </cell>
          <cell r="K1572">
            <v>44294</v>
          </cell>
          <cell r="L1572">
            <v>147800</v>
          </cell>
          <cell r="N1572">
            <v>44294</v>
          </cell>
          <cell r="O1572" t="str">
            <v>HUS24181</v>
          </cell>
          <cell r="P1572">
            <v>44279</v>
          </cell>
        </row>
        <row r="1573">
          <cell r="J1573" t="str">
            <v>HUS24164</v>
          </cell>
          <cell r="K1573">
            <v>44294</v>
          </cell>
          <cell r="L1573">
            <v>147800</v>
          </cell>
          <cell r="N1573">
            <v>44294</v>
          </cell>
          <cell r="O1573" t="str">
            <v>HUS24182</v>
          </cell>
          <cell r="P1573">
            <v>44279</v>
          </cell>
        </row>
        <row r="1574">
          <cell r="J1574" t="str">
            <v>HUS24171</v>
          </cell>
          <cell r="K1574">
            <v>44294</v>
          </cell>
          <cell r="L1574">
            <v>68200</v>
          </cell>
          <cell r="N1574">
            <v>44294</v>
          </cell>
          <cell r="O1574" t="str">
            <v>HUS24190</v>
          </cell>
          <cell r="P1574">
            <v>44279</v>
          </cell>
        </row>
        <row r="1575">
          <cell r="J1575" t="str">
            <v>HUS24181</v>
          </cell>
          <cell r="K1575">
            <v>44294</v>
          </cell>
          <cell r="L1575">
            <v>147800</v>
          </cell>
          <cell r="N1575">
            <v>44294</v>
          </cell>
          <cell r="O1575" t="str">
            <v>HUS24199</v>
          </cell>
          <cell r="P1575">
            <v>44279</v>
          </cell>
        </row>
        <row r="1576">
          <cell r="J1576" t="str">
            <v>HUS24182</v>
          </cell>
          <cell r="K1576">
            <v>44294</v>
          </cell>
          <cell r="L1576">
            <v>68100</v>
          </cell>
          <cell r="N1576">
            <v>44294</v>
          </cell>
          <cell r="O1576" t="str">
            <v>HUS24206</v>
          </cell>
          <cell r="P1576">
            <v>44279</v>
          </cell>
        </row>
        <row r="1577">
          <cell r="J1577" t="str">
            <v>HUS24190</v>
          </cell>
          <cell r="K1577">
            <v>44294</v>
          </cell>
          <cell r="L1577">
            <v>68200</v>
          </cell>
          <cell r="N1577">
            <v>44294</v>
          </cell>
          <cell r="O1577" t="str">
            <v>HUS24226</v>
          </cell>
          <cell r="P1577">
            <v>44279</v>
          </cell>
        </row>
        <row r="1578">
          <cell r="J1578" t="str">
            <v>HUS24199</v>
          </cell>
          <cell r="K1578">
            <v>44294</v>
          </cell>
          <cell r="L1578">
            <v>1623002</v>
          </cell>
          <cell r="N1578">
            <v>44294</v>
          </cell>
          <cell r="O1578" t="str">
            <v>HUS24280</v>
          </cell>
          <cell r="P1578">
            <v>44411</v>
          </cell>
        </row>
        <row r="1579">
          <cell r="J1579" t="str">
            <v>HUS24206</v>
          </cell>
          <cell r="K1579">
            <v>44294</v>
          </cell>
          <cell r="L1579">
            <v>68200</v>
          </cell>
          <cell r="N1579">
            <v>44294</v>
          </cell>
          <cell r="O1579" t="str">
            <v>HUS24285</v>
          </cell>
          <cell r="P1579">
            <v>44279</v>
          </cell>
        </row>
        <row r="1580">
          <cell r="J1580" t="str">
            <v>HUS24226</v>
          </cell>
          <cell r="K1580">
            <v>44294</v>
          </cell>
          <cell r="L1580">
            <v>68200</v>
          </cell>
          <cell r="N1580">
            <v>44294</v>
          </cell>
          <cell r="O1580" t="str">
            <v>HUS24286</v>
          </cell>
          <cell r="P1580">
            <v>44279</v>
          </cell>
        </row>
        <row r="1581">
          <cell r="J1581" t="str">
            <v>HUS24280</v>
          </cell>
          <cell r="K1581">
            <v>44294</v>
          </cell>
          <cell r="L1581">
            <v>5025004</v>
          </cell>
          <cell r="N1581">
            <v>44294</v>
          </cell>
          <cell r="O1581" t="str">
            <v>HUS24295</v>
          </cell>
          <cell r="P1581">
            <v>44411</v>
          </cell>
        </row>
        <row r="1582">
          <cell r="J1582" t="str">
            <v>HUS24285</v>
          </cell>
          <cell r="K1582">
            <v>44294</v>
          </cell>
          <cell r="L1582">
            <v>68100</v>
          </cell>
          <cell r="N1582">
            <v>44294</v>
          </cell>
          <cell r="O1582" t="str">
            <v>HUS24329</v>
          </cell>
          <cell r="P1582">
            <v>44280</v>
          </cell>
        </row>
        <row r="1583">
          <cell r="J1583" t="str">
            <v>HUS24286</v>
          </cell>
          <cell r="K1583">
            <v>44294</v>
          </cell>
          <cell r="L1583">
            <v>68200</v>
          </cell>
          <cell r="N1583">
            <v>44294</v>
          </cell>
          <cell r="O1583" t="str">
            <v>HUS24342</v>
          </cell>
          <cell r="P1583">
            <v>44280</v>
          </cell>
        </row>
        <row r="1584">
          <cell r="J1584" t="str">
            <v>HUS24295</v>
          </cell>
          <cell r="K1584">
            <v>44294</v>
          </cell>
          <cell r="L1584">
            <v>28879864</v>
          </cell>
          <cell r="N1584">
            <v>44294</v>
          </cell>
          <cell r="O1584" t="str">
            <v>HUS24344</v>
          </cell>
          <cell r="P1584">
            <v>44280</v>
          </cell>
        </row>
        <row r="1585">
          <cell r="J1585" t="str">
            <v>HUS24329</v>
          </cell>
          <cell r="K1585">
            <v>44294</v>
          </cell>
          <cell r="L1585">
            <v>68100</v>
          </cell>
          <cell r="N1585">
            <v>44294</v>
          </cell>
          <cell r="O1585" t="str">
            <v>HUS24345</v>
          </cell>
          <cell r="P1585">
            <v>44280</v>
          </cell>
        </row>
        <row r="1586">
          <cell r="J1586" t="str">
            <v>HUS24342</v>
          </cell>
          <cell r="K1586">
            <v>44294</v>
          </cell>
          <cell r="L1586">
            <v>68200</v>
          </cell>
          <cell r="N1586">
            <v>44294</v>
          </cell>
          <cell r="O1586" t="str">
            <v>HUS24353</v>
          </cell>
          <cell r="P1586">
            <v>44280</v>
          </cell>
        </row>
        <row r="1587">
          <cell r="J1587" t="str">
            <v>HUS24344</v>
          </cell>
          <cell r="K1587">
            <v>44294</v>
          </cell>
          <cell r="L1587">
            <v>68100</v>
          </cell>
          <cell r="N1587">
            <v>44294</v>
          </cell>
          <cell r="O1587" t="str">
            <v>HUS24358</v>
          </cell>
          <cell r="P1587">
            <v>44280</v>
          </cell>
        </row>
        <row r="1588">
          <cell r="J1588" t="str">
            <v>HUS24345</v>
          </cell>
          <cell r="K1588">
            <v>44294</v>
          </cell>
          <cell r="L1588">
            <v>68100</v>
          </cell>
          <cell r="N1588">
            <v>44294</v>
          </cell>
          <cell r="O1588" t="str">
            <v>HUS24363</v>
          </cell>
          <cell r="P1588">
            <v>44280</v>
          </cell>
        </row>
        <row r="1589">
          <cell r="J1589" t="str">
            <v>HUS24353</v>
          </cell>
          <cell r="K1589">
            <v>44294</v>
          </cell>
          <cell r="L1589">
            <v>68100</v>
          </cell>
          <cell r="N1589">
            <v>44294</v>
          </cell>
          <cell r="O1589" t="str">
            <v>HUS24387</v>
          </cell>
          <cell r="P1589">
            <v>44280</v>
          </cell>
        </row>
        <row r="1590">
          <cell r="J1590" t="str">
            <v>HUS24358</v>
          </cell>
          <cell r="K1590">
            <v>44294</v>
          </cell>
          <cell r="L1590">
            <v>68200</v>
          </cell>
          <cell r="N1590">
            <v>44294</v>
          </cell>
          <cell r="O1590" t="str">
            <v>HUS24388</v>
          </cell>
          <cell r="P1590">
            <v>44280</v>
          </cell>
        </row>
        <row r="1591">
          <cell r="J1591" t="str">
            <v>HUS24363</v>
          </cell>
          <cell r="K1591">
            <v>44294</v>
          </cell>
          <cell r="L1591">
            <v>52400</v>
          </cell>
          <cell r="N1591">
            <v>44294</v>
          </cell>
          <cell r="O1591" t="str">
            <v>HUS24389</v>
          </cell>
          <cell r="P1591">
            <v>44280</v>
          </cell>
        </row>
        <row r="1592">
          <cell r="J1592" t="str">
            <v>HUS24387</v>
          </cell>
          <cell r="K1592">
            <v>44294</v>
          </cell>
          <cell r="L1592">
            <v>52400</v>
          </cell>
          <cell r="N1592">
            <v>44294</v>
          </cell>
          <cell r="O1592" t="str">
            <v>HUS24404</v>
          </cell>
          <cell r="P1592">
            <v>44280</v>
          </cell>
        </row>
        <row r="1593">
          <cell r="J1593" t="str">
            <v>HUS24388</v>
          </cell>
          <cell r="K1593">
            <v>44294</v>
          </cell>
          <cell r="L1593">
            <v>68200</v>
          </cell>
          <cell r="N1593">
            <v>44294</v>
          </cell>
          <cell r="O1593" t="str">
            <v>HUS24408</v>
          </cell>
          <cell r="P1593">
            <v>44280</v>
          </cell>
        </row>
        <row r="1594">
          <cell r="J1594" t="str">
            <v>HUS24389</v>
          </cell>
          <cell r="K1594">
            <v>44294</v>
          </cell>
          <cell r="L1594">
            <v>68200</v>
          </cell>
          <cell r="N1594">
            <v>44294</v>
          </cell>
          <cell r="O1594" t="str">
            <v>HUS24414</v>
          </cell>
          <cell r="P1594">
            <v>44280</v>
          </cell>
        </row>
        <row r="1595">
          <cell r="J1595" t="str">
            <v>HUS24404</v>
          </cell>
          <cell r="K1595">
            <v>44294</v>
          </cell>
          <cell r="L1595">
            <v>68100</v>
          </cell>
          <cell r="N1595">
            <v>44294</v>
          </cell>
          <cell r="O1595" t="str">
            <v>HUS24419</v>
          </cell>
          <cell r="P1595">
            <v>44280</v>
          </cell>
        </row>
        <row r="1596">
          <cell r="J1596" t="str">
            <v>HUS24408</v>
          </cell>
          <cell r="K1596">
            <v>44294</v>
          </cell>
          <cell r="L1596">
            <v>52400</v>
          </cell>
          <cell r="N1596">
            <v>44294</v>
          </cell>
          <cell r="O1596" t="str">
            <v>HUS24433</v>
          </cell>
          <cell r="P1596">
            <v>44280</v>
          </cell>
        </row>
        <row r="1597">
          <cell r="J1597" t="str">
            <v>HUS24414</v>
          </cell>
          <cell r="K1597">
            <v>44294</v>
          </cell>
          <cell r="L1597">
            <v>68100</v>
          </cell>
          <cell r="N1597">
            <v>44294</v>
          </cell>
          <cell r="O1597" t="str">
            <v>HUS24434</v>
          </cell>
          <cell r="P1597">
            <v>44280</v>
          </cell>
        </row>
        <row r="1598">
          <cell r="J1598" t="str">
            <v>HUS24419</v>
          </cell>
          <cell r="K1598">
            <v>44294</v>
          </cell>
          <cell r="L1598">
            <v>52400</v>
          </cell>
          <cell r="N1598">
            <v>44294</v>
          </cell>
          <cell r="O1598" t="str">
            <v>HUS24440</v>
          </cell>
          <cell r="P1598">
            <v>44280</v>
          </cell>
        </row>
        <row r="1599">
          <cell r="J1599" t="str">
            <v>HUS24433</v>
          </cell>
          <cell r="K1599">
            <v>44294</v>
          </cell>
          <cell r="L1599">
            <v>68200</v>
          </cell>
          <cell r="N1599">
            <v>44294</v>
          </cell>
          <cell r="O1599" t="str">
            <v>HUS24441</v>
          </cell>
          <cell r="P1599">
            <v>44280</v>
          </cell>
        </row>
        <row r="1600">
          <cell r="J1600" t="str">
            <v>HUS24434</v>
          </cell>
          <cell r="K1600">
            <v>44294</v>
          </cell>
          <cell r="L1600">
            <v>1971700</v>
          </cell>
          <cell r="N1600">
            <v>44294</v>
          </cell>
          <cell r="O1600" t="str">
            <v>HUS24444</v>
          </cell>
          <cell r="P1600">
            <v>44411</v>
          </cell>
        </row>
        <row r="1601">
          <cell r="J1601" t="str">
            <v>HUS24440</v>
          </cell>
          <cell r="K1601">
            <v>44294</v>
          </cell>
          <cell r="L1601">
            <v>68100</v>
          </cell>
          <cell r="N1601">
            <v>44294</v>
          </cell>
          <cell r="O1601" t="str">
            <v>HUS24450</v>
          </cell>
          <cell r="P1601">
            <v>44280</v>
          </cell>
        </row>
        <row r="1602">
          <cell r="J1602" t="str">
            <v>HUS24441</v>
          </cell>
          <cell r="K1602">
            <v>44294</v>
          </cell>
          <cell r="L1602">
            <v>52400</v>
          </cell>
          <cell r="N1602">
            <v>44294</v>
          </cell>
          <cell r="O1602" t="str">
            <v>HUS24452</v>
          </cell>
          <cell r="P1602">
            <v>44280</v>
          </cell>
        </row>
        <row r="1603">
          <cell r="J1603" t="str">
            <v>HUS24444</v>
          </cell>
          <cell r="K1603">
            <v>44294</v>
          </cell>
          <cell r="L1603">
            <v>68100</v>
          </cell>
          <cell r="N1603">
            <v>44294</v>
          </cell>
          <cell r="O1603" t="str">
            <v>HUS24457</v>
          </cell>
          <cell r="P1603">
            <v>44280</v>
          </cell>
        </row>
        <row r="1604">
          <cell r="J1604" t="str">
            <v>HUS24450</v>
          </cell>
          <cell r="K1604">
            <v>44294</v>
          </cell>
          <cell r="L1604">
            <v>68100</v>
          </cell>
          <cell r="N1604">
            <v>44294</v>
          </cell>
          <cell r="O1604" t="str">
            <v>HUS24461</v>
          </cell>
          <cell r="P1604">
            <v>44280</v>
          </cell>
        </row>
        <row r="1605">
          <cell r="J1605" t="str">
            <v>HUS24452</v>
          </cell>
          <cell r="K1605">
            <v>44294</v>
          </cell>
          <cell r="L1605">
            <v>52400</v>
          </cell>
          <cell r="N1605">
            <v>44294</v>
          </cell>
          <cell r="O1605" t="str">
            <v>HUS24464</v>
          </cell>
          <cell r="P1605">
            <v>44280</v>
          </cell>
        </row>
        <row r="1606">
          <cell r="J1606" t="str">
            <v>HUS24457</v>
          </cell>
          <cell r="K1606">
            <v>44294</v>
          </cell>
          <cell r="L1606">
            <v>68200</v>
          </cell>
          <cell r="N1606">
            <v>44294</v>
          </cell>
          <cell r="O1606" t="str">
            <v>HUS24494</v>
          </cell>
          <cell r="P1606">
            <v>44411</v>
          </cell>
        </row>
        <row r="1607">
          <cell r="J1607" t="str">
            <v>HUS24461</v>
          </cell>
          <cell r="K1607">
            <v>44294</v>
          </cell>
          <cell r="L1607">
            <v>68100</v>
          </cell>
          <cell r="N1607">
            <v>44294</v>
          </cell>
          <cell r="O1607" t="str">
            <v>HUS24509</v>
          </cell>
          <cell r="P1607">
            <v>44280</v>
          </cell>
        </row>
        <row r="1608">
          <cell r="J1608" t="str">
            <v>HUS24464</v>
          </cell>
          <cell r="K1608">
            <v>44294</v>
          </cell>
          <cell r="L1608">
            <v>147800</v>
          </cell>
          <cell r="N1608">
            <v>44294</v>
          </cell>
          <cell r="O1608" t="str">
            <v>HUS24518</v>
          </cell>
          <cell r="P1608">
            <v>44280</v>
          </cell>
        </row>
        <row r="1609">
          <cell r="J1609" t="str">
            <v>HUS24494</v>
          </cell>
          <cell r="K1609">
            <v>44294</v>
          </cell>
          <cell r="L1609">
            <v>15576553</v>
          </cell>
          <cell r="N1609">
            <v>44294</v>
          </cell>
          <cell r="O1609" t="str">
            <v>HUS24527</v>
          </cell>
          <cell r="P1609">
            <v>44280</v>
          </cell>
        </row>
        <row r="1610">
          <cell r="J1610" t="str">
            <v>HUS24509</v>
          </cell>
          <cell r="K1610">
            <v>44294</v>
          </cell>
          <cell r="L1610">
            <v>68100</v>
          </cell>
          <cell r="N1610">
            <v>44294</v>
          </cell>
          <cell r="O1610" t="str">
            <v>HUS24530</v>
          </cell>
          <cell r="P1610">
            <v>44280</v>
          </cell>
        </row>
        <row r="1611">
          <cell r="J1611" t="str">
            <v>HUS24518</v>
          </cell>
          <cell r="K1611">
            <v>44294</v>
          </cell>
          <cell r="L1611">
            <v>52400</v>
          </cell>
          <cell r="N1611">
            <v>44294</v>
          </cell>
          <cell r="O1611" t="str">
            <v>HUS24535</v>
          </cell>
          <cell r="P1611">
            <v>44280</v>
          </cell>
        </row>
        <row r="1612">
          <cell r="J1612" t="str">
            <v>HUS24527</v>
          </cell>
          <cell r="K1612">
            <v>44294</v>
          </cell>
          <cell r="L1612">
            <v>147800</v>
          </cell>
          <cell r="N1612">
            <v>44294</v>
          </cell>
          <cell r="O1612" t="str">
            <v>HUS24544</v>
          </cell>
          <cell r="P1612">
            <v>44280</v>
          </cell>
        </row>
        <row r="1613">
          <cell r="J1613" t="str">
            <v>HUS24530</v>
          </cell>
          <cell r="K1613">
            <v>44294</v>
          </cell>
          <cell r="L1613">
            <v>52400</v>
          </cell>
          <cell r="N1613">
            <v>44294</v>
          </cell>
          <cell r="O1613" t="str">
            <v>HUS24546</v>
          </cell>
          <cell r="P1613">
            <v>44280</v>
          </cell>
        </row>
        <row r="1614">
          <cell r="J1614" t="str">
            <v>HUS24535</v>
          </cell>
          <cell r="K1614">
            <v>44294</v>
          </cell>
          <cell r="L1614">
            <v>7343463</v>
          </cell>
          <cell r="N1614">
            <v>44294</v>
          </cell>
          <cell r="O1614" t="str">
            <v>HUS24548</v>
          </cell>
          <cell r="P1614">
            <v>44280</v>
          </cell>
        </row>
        <row r="1615">
          <cell r="J1615" t="str">
            <v>HUS24544</v>
          </cell>
          <cell r="K1615">
            <v>44294</v>
          </cell>
          <cell r="L1615">
            <v>68200</v>
          </cell>
          <cell r="N1615">
            <v>44294</v>
          </cell>
          <cell r="O1615" t="str">
            <v>HUS24561</v>
          </cell>
          <cell r="P1615">
            <v>44280</v>
          </cell>
        </row>
        <row r="1616">
          <cell r="J1616" t="str">
            <v>HUS24546</v>
          </cell>
          <cell r="K1616">
            <v>44294</v>
          </cell>
          <cell r="L1616">
            <v>147800</v>
          </cell>
          <cell r="N1616">
            <v>44294</v>
          </cell>
          <cell r="O1616" t="str">
            <v>HUS24565</v>
          </cell>
          <cell r="P1616">
            <v>44280</v>
          </cell>
        </row>
        <row r="1617">
          <cell r="J1617" t="str">
            <v>HUS24548</v>
          </cell>
          <cell r="K1617">
            <v>44294</v>
          </cell>
          <cell r="L1617">
            <v>68100</v>
          </cell>
          <cell r="N1617">
            <v>44294</v>
          </cell>
          <cell r="O1617" t="str">
            <v>HUS24574</v>
          </cell>
          <cell r="P1617">
            <v>44280</v>
          </cell>
        </row>
        <row r="1618">
          <cell r="J1618" t="str">
            <v>HUS24561</v>
          </cell>
          <cell r="K1618">
            <v>44294</v>
          </cell>
          <cell r="L1618">
            <v>147800</v>
          </cell>
          <cell r="N1618">
            <v>44294</v>
          </cell>
          <cell r="O1618" t="str">
            <v>HUS24575</v>
          </cell>
          <cell r="P1618">
            <v>44280</v>
          </cell>
        </row>
        <row r="1619">
          <cell r="J1619" t="str">
            <v>HUS24565</v>
          </cell>
          <cell r="K1619">
            <v>44294</v>
          </cell>
          <cell r="L1619">
            <v>68100</v>
          </cell>
          <cell r="N1619">
            <v>44294</v>
          </cell>
          <cell r="O1619" t="str">
            <v>HUS24578</v>
          </cell>
          <cell r="P1619">
            <v>44280</v>
          </cell>
        </row>
        <row r="1620">
          <cell r="J1620" t="str">
            <v>HUS24574</v>
          </cell>
          <cell r="K1620">
            <v>44294</v>
          </cell>
          <cell r="L1620">
            <v>68200</v>
          </cell>
          <cell r="N1620">
            <v>44294</v>
          </cell>
          <cell r="O1620" t="str">
            <v>HUS24594</v>
          </cell>
          <cell r="P1620">
            <v>44280</v>
          </cell>
        </row>
        <row r="1621">
          <cell r="J1621" t="str">
            <v>HUS24575</v>
          </cell>
          <cell r="K1621">
            <v>44294</v>
          </cell>
          <cell r="L1621">
            <v>68200</v>
          </cell>
          <cell r="N1621">
            <v>44294</v>
          </cell>
          <cell r="O1621" t="str">
            <v>HUS24604</v>
          </cell>
          <cell r="P1621">
            <v>44411</v>
          </cell>
        </row>
        <row r="1622">
          <cell r="J1622" t="str">
            <v>HUS24578</v>
          </cell>
          <cell r="K1622">
            <v>44294</v>
          </cell>
          <cell r="L1622">
            <v>68100</v>
          </cell>
          <cell r="N1622">
            <v>44294</v>
          </cell>
          <cell r="O1622" t="str">
            <v>HUS24618</v>
          </cell>
          <cell r="P1622">
            <v>44280</v>
          </cell>
        </row>
        <row r="1623">
          <cell r="J1623" t="str">
            <v>HUS24594</v>
          </cell>
          <cell r="K1623">
            <v>44294</v>
          </cell>
          <cell r="L1623">
            <v>68100</v>
          </cell>
          <cell r="N1623">
            <v>44294</v>
          </cell>
          <cell r="O1623" t="str">
            <v>HUS24713</v>
          </cell>
          <cell r="P1623">
            <v>44281</v>
          </cell>
        </row>
        <row r="1624">
          <cell r="J1624" t="str">
            <v>HUS24604</v>
          </cell>
          <cell r="K1624">
            <v>44294</v>
          </cell>
          <cell r="L1624">
            <v>3171305</v>
          </cell>
          <cell r="N1624">
            <v>44294</v>
          </cell>
          <cell r="O1624" t="str">
            <v>HUS24729</v>
          </cell>
          <cell r="P1624">
            <v>44281</v>
          </cell>
        </row>
        <row r="1625">
          <cell r="J1625" t="str">
            <v>HUS24618</v>
          </cell>
          <cell r="K1625">
            <v>44294</v>
          </cell>
          <cell r="L1625">
            <v>68100</v>
          </cell>
          <cell r="N1625">
            <v>44294</v>
          </cell>
          <cell r="O1625" t="str">
            <v>HUS24743</v>
          </cell>
          <cell r="P1625">
            <v>44281</v>
          </cell>
        </row>
        <row r="1626">
          <cell r="J1626" t="str">
            <v>HUS24713</v>
          </cell>
          <cell r="K1626">
            <v>44294</v>
          </cell>
          <cell r="L1626">
            <v>68100</v>
          </cell>
          <cell r="N1626">
            <v>44294</v>
          </cell>
          <cell r="O1626" t="str">
            <v>HUS24752</v>
          </cell>
          <cell r="P1626">
            <v>44281</v>
          </cell>
        </row>
        <row r="1627">
          <cell r="J1627" t="str">
            <v>HUS24729</v>
          </cell>
          <cell r="K1627">
            <v>44294</v>
          </cell>
          <cell r="L1627">
            <v>147800</v>
          </cell>
          <cell r="N1627">
            <v>44294</v>
          </cell>
          <cell r="O1627" t="str">
            <v>HUS24791</v>
          </cell>
          <cell r="P1627">
            <v>44411</v>
          </cell>
        </row>
        <row r="1628">
          <cell r="J1628" t="str">
            <v>HUS24743</v>
          </cell>
          <cell r="K1628">
            <v>44294</v>
          </cell>
          <cell r="L1628">
            <v>617400</v>
          </cell>
          <cell r="N1628">
            <v>44294</v>
          </cell>
          <cell r="O1628" t="str">
            <v>HUS24794</v>
          </cell>
          <cell r="P1628">
            <v>44281</v>
          </cell>
        </row>
        <row r="1629">
          <cell r="J1629" t="str">
            <v>HUS24752</v>
          </cell>
          <cell r="K1629">
            <v>44294</v>
          </cell>
          <cell r="L1629">
            <v>147800</v>
          </cell>
          <cell r="N1629">
            <v>44294</v>
          </cell>
          <cell r="O1629" t="str">
            <v>HUS24844</v>
          </cell>
          <cell r="P1629">
            <v>44281</v>
          </cell>
        </row>
        <row r="1630">
          <cell r="J1630" t="str">
            <v>HUS24791</v>
          </cell>
          <cell r="K1630">
            <v>44294</v>
          </cell>
          <cell r="L1630">
            <v>39914896</v>
          </cell>
          <cell r="N1630">
            <v>44294</v>
          </cell>
          <cell r="O1630" t="str">
            <v>HUS24875</v>
          </cell>
          <cell r="P1630">
            <v>44281</v>
          </cell>
        </row>
        <row r="1631">
          <cell r="J1631" t="str">
            <v>HUS24794</v>
          </cell>
          <cell r="K1631">
            <v>44294</v>
          </cell>
          <cell r="L1631">
            <v>147800</v>
          </cell>
          <cell r="N1631">
            <v>44294</v>
          </cell>
          <cell r="O1631" t="str">
            <v>HUS24885</v>
          </cell>
          <cell r="P1631">
            <v>44281</v>
          </cell>
        </row>
        <row r="1632">
          <cell r="J1632" t="str">
            <v>HUS24844</v>
          </cell>
          <cell r="K1632">
            <v>44294</v>
          </cell>
          <cell r="L1632">
            <v>147800</v>
          </cell>
          <cell r="N1632">
            <v>44294</v>
          </cell>
          <cell r="O1632" t="str">
            <v>HUS24886</v>
          </cell>
          <cell r="P1632">
            <v>44281</v>
          </cell>
        </row>
        <row r="1633">
          <cell r="J1633" t="str">
            <v>HUS24875</v>
          </cell>
          <cell r="K1633">
            <v>44294</v>
          </cell>
          <cell r="L1633">
            <v>68200</v>
          </cell>
          <cell r="N1633">
            <v>44294</v>
          </cell>
          <cell r="O1633" t="str">
            <v>HUS24904</v>
          </cell>
          <cell r="P1633">
            <v>44281</v>
          </cell>
        </row>
        <row r="1634">
          <cell r="J1634" t="str">
            <v>HUS24885</v>
          </cell>
          <cell r="K1634">
            <v>44294</v>
          </cell>
          <cell r="L1634">
            <v>147800</v>
          </cell>
          <cell r="N1634">
            <v>44294</v>
          </cell>
          <cell r="O1634" t="str">
            <v>HUS24941</v>
          </cell>
          <cell r="P1634">
            <v>44281</v>
          </cell>
        </row>
        <row r="1635">
          <cell r="J1635" t="str">
            <v>HUS24886</v>
          </cell>
          <cell r="K1635">
            <v>44294</v>
          </cell>
          <cell r="L1635">
            <v>68100</v>
          </cell>
          <cell r="N1635">
            <v>44294</v>
          </cell>
          <cell r="O1635" t="str">
            <v>HUS24952</v>
          </cell>
          <cell r="P1635">
            <v>44281</v>
          </cell>
        </row>
        <row r="1636">
          <cell r="J1636" t="str">
            <v>HUS24904</v>
          </cell>
          <cell r="K1636">
            <v>44294</v>
          </cell>
          <cell r="L1636">
            <v>147800</v>
          </cell>
          <cell r="N1636">
            <v>44294</v>
          </cell>
          <cell r="O1636" t="str">
            <v>HUS24957</v>
          </cell>
          <cell r="P1636">
            <v>44281</v>
          </cell>
        </row>
        <row r="1637">
          <cell r="J1637" t="str">
            <v>HUS24941</v>
          </cell>
          <cell r="K1637">
            <v>44294</v>
          </cell>
          <cell r="L1637">
            <v>147800</v>
          </cell>
          <cell r="N1637">
            <v>44294</v>
          </cell>
          <cell r="O1637" t="str">
            <v>HUS24982</v>
          </cell>
          <cell r="P1637">
            <v>44413</v>
          </cell>
        </row>
        <row r="1638">
          <cell r="J1638" t="str">
            <v>HUS24952</v>
          </cell>
          <cell r="K1638">
            <v>44294</v>
          </cell>
          <cell r="L1638">
            <v>147800</v>
          </cell>
          <cell r="N1638">
            <v>44294</v>
          </cell>
          <cell r="O1638" t="str">
            <v>HUS25288</v>
          </cell>
          <cell r="P1638">
            <v>44284</v>
          </cell>
        </row>
        <row r="1639">
          <cell r="J1639" t="str">
            <v>HUS24957</v>
          </cell>
          <cell r="K1639">
            <v>44294</v>
          </cell>
          <cell r="L1639">
            <v>68100</v>
          </cell>
          <cell r="N1639">
            <v>44294</v>
          </cell>
          <cell r="O1639" t="str">
            <v>HUS25295</v>
          </cell>
          <cell r="P1639">
            <v>44284</v>
          </cell>
        </row>
        <row r="1640">
          <cell r="J1640" t="str">
            <v>HUS24982</v>
          </cell>
          <cell r="K1640">
            <v>44294</v>
          </cell>
          <cell r="L1640">
            <v>1423704</v>
          </cell>
          <cell r="N1640">
            <v>44294</v>
          </cell>
          <cell r="O1640" t="str">
            <v>HUS25302</v>
          </cell>
          <cell r="P1640">
            <v>44284</v>
          </cell>
        </row>
        <row r="1641">
          <cell r="J1641" t="str">
            <v>HUS25288</v>
          </cell>
          <cell r="K1641">
            <v>44294</v>
          </cell>
          <cell r="L1641">
            <v>147800</v>
          </cell>
          <cell r="N1641">
            <v>44294</v>
          </cell>
          <cell r="O1641" t="str">
            <v>HUS25316</v>
          </cell>
          <cell r="P1641">
            <v>44284</v>
          </cell>
        </row>
        <row r="1642">
          <cell r="J1642" t="str">
            <v>HUS25295</v>
          </cell>
          <cell r="K1642">
            <v>44294</v>
          </cell>
          <cell r="L1642">
            <v>52400</v>
          </cell>
          <cell r="N1642">
            <v>44294</v>
          </cell>
          <cell r="O1642" t="str">
            <v>HUS25318</v>
          </cell>
          <cell r="P1642">
            <v>44284</v>
          </cell>
        </row>
        <row r="1643">
          <cell r="J1643" t="str">
            <v>HUS25302</v>
          </cell>
          <cell r="K1643">
            <v>44294</v>
          </cell>
          <cell r="L1643">
            <v>68100</v>
          </cell>
          <cell r="N1643">
            <v>44294</v>
          </cell>
          <cell r="O1643" t="str">
            <v>HUS25357</v>
          </cell>
          <cell r="P1643">
            <v>44284</v>
          </cell>
        </row>
        <row r="1644">
          <cell r="J1644" t="str">
            <v>HUS25316</v>
          </cell>
          <cell r="K1644">
            <v>44294</v>
          </cell>
          <cell r="L1644">
            <v>1655300</v>
          </cell>
          <cell r="N1644">
            <v>44294</v>
          </cell>
          <cell r="O1644" t="str">
            <v>HUS25370</v>
          </cell>
          <cell r="P1644">
            <v>44284</v>
          </cell>
        </row>
        <row r="1645">
          <cell r="J1645" t="str">
            <v>HUS25318</v>
          </cell>
          <cell r="K1645">
            <v>44294</v>
          </cell>
          <cell r="L1645">
            <v>147800</v>
          </cell>
          <cell r="N1645">
            <v>44294</v>
          </cell>
          <cell r="O1645" t="str">
            <v>HUS25374</v>
          </cell>
          <cell r="P1645">
            <v>44284</v>
          </cell>
        </row>
        <row r="1646">
          <cell r="J1646" t="str">
            <v>HUS25357</v>
          </cell>
          <cell r="K1646">
            <v>44294</v>
          </cell>
          <cell r="L1646">
            <v>68100</v>
          </cell>
          <cell r="N1646">
            <v>44294</v>
          </cell>
          <cell r="O1646" t="str">
            <v>HUS25382</v>
          </cell>
          <cell r="P1646">
            <v>44411</v>
          </cell>
        </row>
        <row r="1647">
          <cell r="J1647" t="str">
            <v>HUS25370</v>
          </cell>
          <cell r="K1647">
            <v>44294</v>
          </cell>
          <cell r="L1647">
            <v>68100</v>
          </cell>
          <cell r="N1647">
            <v>44294</v>
          </cell>
          <cell r="O1647" t="str">
            <v>HUS25386</v>
          </cell>
          <cell r="P1647">
            <v>44411</v>
          </cell>
        </row>
        <row r="1648">
          <cell r="J1648" t="str">
            <v>HUS25374</v>
          </cell>
          <cell r="K1648">
            <v>44294</v>
          </cell>
          <cell r="L1648">
            <v>68200</v>
          </cell>
          <cell r="N1648">
            <v>44294</v>
          </cell>
          <cell r="O1648" t="str">
            <v>HUS25393</v>
          </cell>
          <cell r="P1648">
            <v>44284</v>
          </cell>
        </row>
        <row r="1649">
          <cell r="J1649" t="str">
            <v>HUS25382</v>
          </cell>
          <cell r="K1649">
            <v>44294</v>
          </cell>
          <cell r="L1649">
            <v>6985696</v>
          </cell>
          <cell r="N1649">
            <v>44294</v>
          </cell>
          <cell r="O1649" t="str">
            <v>HUS25397</v>
          </cell>
          <cell r="P1649">
            <v>44284</v>
          </cell>
        </row>
        <row r="1650">
          <cell r="J1650" t="str">
            <v>HUS25386</v>
          </cell>
          <cell r="K1650">
            <v>44294</v>
          </cell>
          <cell r="L1650">
            <v>28930405</v>
          </cell>
          <cell r="N1650">
            <v>44294</v>
          </cell>
          <cell r="O1650" t="str">
            <v>HUS25401</v>
          </cell>
          <cell r="P1650">
            <v>44284</v>
          </cell>
        </row>
        <row r="1651">
          <cell r="J1651" t="str">
            <v>HUS25393</v>
          </cell>
          <cell r="K1651">
            <v>44294</v>
          </cell>
          <cell r="L1651">
            <v>2585367</v>
          </cell>
          <cell r="N1651">
            <v>44294</v>
          </cell>
          <cell r="O1651" t="str">
            <v>HUS25413</v>
          </cell>
          <cell r="P1651">
            <v>44411</v>
          </cell>
        </row>
        <row r="1652">
          <cell r="J1652" t="str">
            <v>HUS25397</v>
          </cell>
          <cell r="K1652">
            <v>44294</v>
          </cell>
          <cell r="L1652">
            <v>68100</v>
          </cell>
          <cell r="N1652">
            <v>44294</v>
          </cell>
          <cell r="O1652" t="str">
            <v>HUS25417</v>
          </cell>
          <cell r="P1652">
            <v>44284</v>
          </cell>
        </row>
        <row r="1653">
          <cell r="J1653" t="str">
            <v>HUS25401</v>
          </cell>
          <cell r="K1653">
            <v>44294</v>
          </cell>
          <cell r="L1653">
            <v>52400</v>
          </cell>
          <cell r="N1653">
            <v>44294</v>
          </cell>
          <cell r="O1653" t="str">
            <v>HUS25440</v>
          </cell>
          <cell r="P1653">
            <v>44284</v>
          </cell>
        </row>
        <row r="1654">
          <cell r="J1654" t="str">
            <v>HUS25413</v>
          </cell>
          <cell r="K1654">
            <v>44294</v>
          </cell>
          <cell r="L1654">
            <v>7155207</v>
          </cell>
          <cell r="N1654">
            <v>44294</v>
          </cell>
          <cell r="O1654" t="str">
            <v>HUS25454</v>
          </cell>
          <cell r="P1654">
            <v>44284</v>
          </cell>
        </row>
        <row r="1655">
          <cell r="J1655" t="str">
            <v>HUS25417</v>
          </cell>
          <cell r="K1655">
            <v>44294</v>
          </cell>
          <cell r="L1655">
            <v>52400</v>
          </cell>
          <cell r="N1655">
            <v>44294</v>
          </cell>
          <cell r="O1655" t="str">
            <v>HUS25479</v>
          </cell>
          <cell r="P1655">
            <v>44284</v>
          </cell>
        </row>
        <row r="1656">
          <cell r="J1656" t="str">
            <v>HUS25440</v>
          </cell>
          <cell r="K1656">
            <v>44294</v>
          </cell>
          <cell r="L1656">
            <v>1971700</v>
          </cell>
          <cell r="N1656">
            <v>44294</v>
          </cell>
          <cell r="O1656" t="str">
            <v>HUS25491</v>
          </cell>
          <cell r="P1656">
            <v>44284</v>
          </cell>
        </row>
        <row r="1657">
          <cell r="J1657" t="str">
            <v>HUS25454</v>
          </cell>
          <cell r="K1657">
            <v>44294</v>
          </cell>
          <cell r="L1657">
            <v>147800</v>
          </cell>
          <cell r="N1657">
            <v>44294</v>
          </cell>
          <cell r="O1657" t="str">
            <v>HUS25533</v>
          </cell>
          <cell r="P1657">
            <v>44284</v>
          </cell>
        </row>
        <row r="1658">
          <cell r="J1658" t="str">
            <v>HUS25479</v>
          </cell>
          <cell r="K1658">
            <v>44294</v>
          </cell>
          <cell r="L1658">
            <v>147800</v>
          </cell>
          <cell r="N1658">
            <v>44294</v>
          </cell>
          <cell r="O1658" t="str">
            <v>HUS25537</v>
          </cell>
          <cell r="P1658">
            <v>44284</v>
          </cell>
        </row>
        <row r="1659">
          <cell r="J1659" t="str">
            <v>HUS25491</v>
          </cell>
          <cell r="K1659">
            <v>44294</v>
          </cell>
          <cell r="L1659">
            <v>147800</v>
          </cell>
          <cell r="N1659">
            <v>44294</v>
          </cell>
          <cell r="O1659" t="str">
            <v>HUS25554</v>
          </cell>
          <cell r="P1659">
            <v>44284</v>
          </cell>
        </row>
        <row r="1660">
          <cell r="J1660" t="str">
            <v>HUS25533</v>
          </cell>
          <cell r="K1660">
            <v>44294</v>
          </cell>
          <cell r="L1660">
            <v>68200</v>
          </cell>
          <cell r="N1660">
            <v>44294</v>
          </cell>
          <cell r="O1660" t="str">
            <v>HUS25568</v>
          </cell>
          <cell r="P1660">
            <v>44284</v>
          </cell>
        </row>
        <row r="1661">
          <cell r="J1661" t="str">
            <v>HUS25537</v>
          </cell>
          <cell r="K1661">
            <v>44294</v>
          </cell>
          <cell r="L1661">
            <v>68100</v>
          </cell>
          <cell r="N1661">
            <v>44294</v>
          </cell>
          <cell r="O1661" t="str">
            <v>HUS25581</v>
          </cell>
          <cell r="P1661">
            <v>44411</v>
          </cell>
        </row>
        <row r="1662">
          <cell r="J1662" t="str">
            <v>HUS25554</v>
          </cell>
          <cell r="K1662">
            <v>44294</v>
          </cell>
          <cell r="L1662">
            <v>68100</v>
          </cell>
          <cell r="N1662">
            <v>44294</v>
          </cell>
          <cell r="O1662" t="str">
            <v>HUS25588</v>
          </cell>
          <cell r="P1662">
            <v>44411</v>
          </cell>
        </row>
        <row r="1663">
          <cell r="J1663" t="str">
            <v>HUS25568</v>
          </cell>
          <cell r="K1663">
            <v>44294</v>
          </cell>
          <cell r="L1663">
            <v>68100</v>
          </cell>
          <cell r="N1663">
            <v>44294</v>
          </cell>
          <cell r="O1663" t="str">
            <v>HUS25590</v>
          </cell>
          <cell r="P1663">
            <v>44411</v>
          </cell>
        </row>
        <row r="1664">
          <cell r="J1664" t="str">
            <v>HUS25581</v>
          </cell>
          <cell r="K1664">
            <v>44294</v>
          </cell>
          <cell r="L1664">
            <v>1387330</v>
          </cell>
          <cell r="N1664">
            <v>44294</v>
          </cell>
          <cell r="O1664" t="str">
            <v>HUS25630</v>
          </cell>
          <cell r="P1664">
            <v>44411</v>
          </cell>
        </row>
        <row r="1665">
          <cell r="J1665" t="str">
            <v>HUS25588</v>
          </cell>
          <cell r="K1665">
            <v>44294</v>
          </cell>
          <cell r="L1665">
            <v>4895233</v>
          </cell>
          <cell r="N1665">
            <v>44294</v>
          </cell>
          <cell r="O1665" t="str">
            <v>HUS25785</v>
          </cell>
          <cell r="P1665">
            <v>44411</v>
          </cell>
        </row>
        <row r="1666">
          <cell r="J1666" t="str">
            <v>HUS25590</v>
          </cell>
          <cell r="K1666">
            <v>44294</v>
          </cell>
          <cell r="L1666">
            <v>1615477</v>
          </cell>
          <cell r="N1666">
            <v>44294</v>
          </cell>
          <cell r="O1666" t="str">
            <v>HUS25963</v>
          </cell>
          <cell r="P1666">
            <v>44411</v>
          </cell>
        </row>
        <row r="1667">
          <cell r="J1667" t="str">
            <v>HUS25630</v>
          </cell>
          <cell r="K1667">
            <v>44294</v>
          </cell>
          <cell r="L1667">
            <v>8312223</v>
          </cell>
          <cell r="N1667">
            <v>44294</v>
          </cell>
          <cell r="O1667" t="str">
            <v>HUS25969</v>
          </cell>
          <cell r="P1667">
            <v>44411</v>
          </cell>
        </row>
        <row r="1668">
          <cell r="J1668" t="str">
            <v>HUS25785</v>
          </cell>
          <cell r="K1668">
            <v>44294</v>
          </cell>
          <cell r="L1668">
            <v>642932</v>
          </cell>
          <cell r="N1668">
            <v>44294</v>
          </cell>
          <cell r="O1668" t="str">
            <v>HUS25985</v>
          </cell>
          <cell r="P1668">
            <v>44286</v>
          </cell>
        </row>
        <row r="1669">
          <cell r="J1669" t="str">
            <v>HUS25963</v>
          </cell>
          <cell r="K1669">
            <v>44294</v>
          </cell>
          <cell r="L1669">
            <v>2049291</v>
          </cell>
          <cell r="N1669">
            <v>44294</v>
          </cell>
          <cell r="O1669" t="str">
            <v>HUS26138</v>
          </cell>
          <cell r="P1669">
            <v>44411</v>
          </cell>
        </row>
        <row r="1670">
          <cell r="J1670" t="str">
            <v>HUS25969</v>
          </cell>
          <cell r="K1670">
            <v>44294</v>
          </cell>
          <cell r="L1670">
            <v>146904</v>
          </cell>
          <cell r="N1670">
            <v>44294</v>
          </cell>
          <cell r="O1670" t="str">
            <v>HUS26231</v>
          </cell>
          <cell r="P1670">
            <v>44286</v>
          </cell>
        </row>
        <row r="1671">
          <cell r="J1671" t="str">
            <v>HUS25985</v>
          </cell>
          <cell r="K1671">
            <v>44294</v>
          </cell>
          <cell r="L1671">
            <v>161647</v>
          </cell>
          <cell r="N1671">
            <v>44294</v>
          </cell>
          <cell r="O1671" t="str">
            <v>HUS26234</v>
          </cell>
          <cell r="P1671">
            <v>44411</v>
          </cell>
        </row>
        <row r="1672">
          <cell r="J1672" t="str">
            <v>HUS26138</v>
          </cell>
          <cell r="K1672">
            <v>44294</v>
          </cell>
          <cell r="L1672">
            <v>10572627</v>
          </cell>
          <cell r="N1672">
            <v>44294</v>
          </cell>
          <cell r="O1672" t="str">
            <v>HUS26259</v>
          </cell>
          <cell r="P1672">
            <v>44411</v>
          </cell>
        </row>
        <row r="1673">
          <cell r="J1673" t="str">
            <v>HUS26231</v>
          </cell>
          <cell r="K1673">
            <v>44294</v>
          </cell>
          <cell r="L1673">
            <v>2210299</v>
          </cell>
          <cell r="N1673">
            <v>44294</v>
          </cell>
          <cell r="O1673" t="str">
            <v>HUS26279</v>
          </cell>
          <cell r="P1673">
            <v>44411</v>
          </cell>
        </row>
        <row r="1674">
          <cell r="J1674" t="str">
            <v>HUS26234</v>
          </cell>
          <cell r="K1674">
            <v>44294</v>
          </cell>
          <cell r="L1674">
            <v>929734</v>
          </cell>
          <cell r="N1674">
            <v>44294</v>
          </cell>
          <cell r="O1674" t="str">
            <v>HUS26336</v>
          </cell>
          <cell r="P1674">
            <v>44411</v>
          </cell>
        </row>
        <row r="1675">
          <cell r="J1675" t="str">
            <v>HUS26259</v>
          </cell>
          <cell r="K1675">
            <v>44294</v>
          </cell>
          <cell r="L1675">
            <v>4584981</v>
          </cell>
          <cell r="N1675">
            <v>44294</v>
          </cell>
          <cell r="O1675" t="str">
            <v>HUS26339</v>
          </cell>
          <cell r="P1675">
            <v>44411</v>
          </cell>
        </row>
        <row r="1676">
          <cell r="J1676" t="str">
            <v>HUS26279</v>
          </cell>
          <cell r="K1676">
            <v>44294</v>
          </cell>
          <cell r="L1676">
            <v>12815590</v>
          </cell>
          <cell r="N1676">
            <v>44320</v>
          </cell>
          <cell r="O1676" t="str">
            <v>HUS23285</v>
          </cell>
          <cell r="P1676">
            <v>44274</v>
          </cell>
        </row>
        <row r="1677">
          <cell r="J1677" t="str">
            <v>HUS26336</v>
          </cell>
          <cell r="K1677">
            <v>44294</v>
          </cell>
          <cell r="L1677">
            <v>4246958</v>
          </cell>
          <cell r="N1677">
            <v>44320</v>
          </cell>
          <cell r="O1677" t="str">
            <v>HUS23467</v>
          </cell>
          <cell r="P1677">
            <v>44275</v>
          </cell>
        </row>
        <row r="1678">
          <cell r="J1678" t="str">
            <v>HUS26339</v>
          </cell>
          <cell r="K1678">
            <v>44294</v>
          </cell>
          <cell r="L1678">
            <v>46206865</v>
          </cell>
          <cell r="N1678">
            <v>44320</v>
          </cell>
          <cell r="O1678" t="str">
            <v>HUS23733</v>
          </cell>
          <cell r="P1678">
            <v>44278</v>
          </cell>
        </row>
        <row r="1679">
          <cell r="J1679" t="str">
            <v>HUS23285</v>
          </cell>
          <cell r="K1679">
            <v>44320</v>
          </cell>
          <cell r="L1679">
            <v>68200</v>
          </cell>
          <cell r="N1679">
            <v>44320</v>
          </cell>
          <cell r="O1679" t="str">
            <v>HUS24413</v>
          </cell>
          <cell r="P1679">
            <v>44280</v>
          </cell>
        </row>
        <row r="1680">
          <cell r="J1680" t="str">
            <v>HUS23467</v>
          </cell>
          <cell r="K1680">
            <v>44320</v>
          </cell>
          <cell r="L1680">
            <v>88800</v>
          </cell>
          <cell r="N1680">
            <v>44320</v>
          </cell>
          <cell r="O1680" t="str">
            <v>HUS24490</v>
          </cell>
          <cell r="P1680">
            <v>44280</v>
          </cell>
        </row>
        <row r="1681">
          <cell r="J1681" t="str">
            <v>HUS23733</v>
          </cell>
          <cell r="K1681">
            <v>44320</v>
          </cell>
          <cell r="L1681">
            <v>68200</v>
          </cell>
          <cell r="N1681">
            <v>44320</v>
          </cell>
          <cell r="O1681" t="str">
            <v>HUS24522</v>
          </cell>
          <cell r="P1681">
            <v>44280</v>
          </cell>
        </row>
        <row r="1682">
          <cell r="J1682" t="str">
            <v>HUS24413</v>
          </cell>
          <cell r="K1682">
            <v>44320</v>
          </cell>
          <cell r="L1682">
            <v>68100</v>
          </cell>
          <cell r="N1682">
            <v>44320</v>
          </cell>
          <cell r="O1682" t="str">
            <v>HUS24525</v>
          </cell>
          <cell r="P1682">
            <v>44280</v>
          </cell>
        </row>
        <row r="1683">
          <cell r="J1683" t="str">
            <v>HUS24490</v>
          </cell>
          <cell r="K1683">
            <v>44320</v>
          </cell>
          <cell r="L1683">
            <v>147800</v>
          </cell>
          <cell r="N1683">
            <v>44320</v>
          </cell>
          <cell r="O1683" t="str">
            <v>HUS25007</v>
          </cell>
          <cell r="P1683">
            <v>44281</v>
          </cell>
        </row>
        <row r="1684">
          <cell r="J1684" t="str">
            <v>HUS24522</v>
          </cell>
          <cell r="K1684">
            <v>44320</v>
          </cell>
          <cell r="L1684">
            <v>147800</v>
          </cell>
          <cell r="N1684">
            <v>44320</v>
          </cell>
          <cell r="O1684" t="str">
            <v>HUS25215</v>
          </cell>
          <cell r="P1684">
            <v>44283</v>
          </cell>
        </row>
        <row r="1685">
          <cell r="J1685" t="str">
            <v>HUS24525</v>
          </cell>
          <cell r="K1685">
            <v>44320</v>
          </cell>
          <cell r="L1685">
            <v>147800</v>
          </cell>
          <cell r="N1685">
            <v>44320</v>
          </cell>
          <cell r="O1685" t="str">
            <v>HUS25350</v>
          </cell>
          <cell r="P1685">
            <v>44284</v>
          </cell>
        </row>
        <row r="1686">
          <cell r="J1686" t="str">
            <v>HUS25007</v>
          </cell>
          <cell r="K1686">
            <v>44320</v>
          </cell>
          <cell r="L1686">
            <v>1096300</v>
          </cell>
          <cell r="N1686">
            <v>44320</v>
          </cell>
          <cell r="O1686" t="str">
            <v>HUS25389</v>
          </cell>
          <cell r="P1686">
            <v>44284</v>
          </cell>
        </row>
        <row r="1687">
          <cell r="J1687" t="str">
            <v>HUS25215</v>
          </cell>
          <cell r="K1687">
            <v>44320</v>
          </cell>
          <cell r="L1687">
            <v>1748800</v>
          </cell>
          <cell r="N1687">
            <v>44320</v>
          </cell>
          <cell r="O1687" t="str">
            <v>HUS25431</v>
          </cell>
          <cell r="P1687">
            <v>44284</v>
          </cell>
        </row>
        <row r="1688">
          <cell r="J1688" t="str">
            <v>HUS25350</v>
          </cell>
          <cell r="K1688">
            <v>44320</v>
          </cell>
          <cell r="L1688">
            <v>1971700</v>
          </cell>
          <cell r="N1688">
            <v>44320</v>
          </cell>
          <cell r="O1688" t="str">
            <v>HUS25441</v>
          </cell>
          <cell r="P1688">
            <v>44284</v>
          </cell>
        </row>
        <row r="1689">
          <cell r="J1689" t="str">
            <v>HUS25389</v>
          </cell>
          <cell r="K1689">
            <v>44320</v>
          </cell>
          <cell r="L1689">
            <v>68100</v>
          </cell>
          <cell r="N1689">
            <v>44320</v>
          </cell>
          <cell r="O1689" t="str">
            <v>HUS25518</v>
          </cell>
          <cell r="P1689">
            <v>44320</v>
          </cell>
        </row>
        <row r="1690">
          <cell r="J1690" t="str">
            <v>HUS25431</v>
          </cell>
          <cell r="K1690">
            <v>44320</v>
          </cell>
          <cell r="L1690">
            <v>147800</v>
          </cell>
          <cell r="N1690">
            <v>44320</v>
          </cell>
          <cell r="O1690" t="str">
            <v>HUS25585</v>
          </cell>
          <cell r="P1690">
            <v>44284</v>
          </cell>
        </row>
        <row r="1691">
          <cell r="J1691" t="str">
            <v>HUS25441</v>
          </cell>
          <cell r="K1691">
            <v>44320</v>
          </cell>
          <cell r="L1691">
            <v>963474</v>
          </cell>
          <cell r="N1691">
            <v>44320</v>
          </cell>
          <cell r="O1691" t="str">
            <v>HUS25626</v>
          </cell>
          <cell r="P1691">
            <v>44284</v>
          </cell>
        </row>
        <row r="1692">
          <cell r="J1692" t="str">
            <v>HUS25518</v>
          </cell>
          <cell r="K1692">
            <v>44320</v>
          </cell>
          <cell r="L1692">
            <v>2937678</v>
          </cell>
          <cell r="N1692">
            <v>44320</v>
          </cell>
          <cell r="O1692" t="str">
            <v>HUS25696</v>
          </cell>
          <cell r="P1692">
            <v>44285</v>
          </cell>
        </row>
        <row r="1693">
          <cell r="J1693" t="str">
            <v>HUS25585</v>
          </cell>
          <cell r="K1693">
            <v>44320</v>
          </cell>
          <cell r="L1693">
            <v>73000</v>
          </cell>
          <cell r="N1693">
            <v>44320</v>
          </cell>
          <cell r="O1693" t="str">
            <v>HUS25697</v>
          </cell>
          <cell r="P1693">
            <v>44285</v>
          </cell>
        </row>
        <row r="1694">
          <cell r="J1694" t="str">
            <v>HUS25626</v>
          </cell>
          <cell r="K1694">
            <v>44320</v>
          </cell>
          <cell r="L1694">
            <v>163000</v>
          </cell>
          <cell r="N1694">
            <v>44320</v>
          </cell>
          <cell r="O1694" t="str">
            <v>HUS25698</v>
          </cell>
          <cell r="P1694">
            <v>44285</v>
          </cell>
        </row>
        <row r="1695">
          <cell r="J1695" t="str">
            <v>HUS25696</v>
          </cell>
          <cell r="K1695">
            <v>44320</v>
          </cell>
          <cell r="L1695">
            <v>1971700</v>
          </cell>
          <cell r="N1695">
            <v>44320</v>
          </cell>
          <cell r="O1695" t="str">
            <v>HUS25703</v>
          </cell>
          <cell r="P1695">
            <v>44285</v>
          </cell>
        </row>
        <row r="1696">
          <cell r="J1696" t="str">
            <v>HUS25697</v>
          </cell>
          <cell r="K1696">
            <v>44320</v>
          </cell>
          <cell r="L1696">
            <v>52400</v>
          </cell>
          <cell r="N1696">
            <v>44320</v>
          </cell>
          <cell r="O1696" t="str">
            <v>HUS25706</v>
          </cell>
          <cell r="P1696">
            <v>44285</v>
          </cell>
        </row>
        <row r="1697">
          <cell r="J1697" t="str">
            <v>HUS25698</v>
          </cell>
          <cell r="K1697">
            <v>44320</v>
          </cell>
          <cell r="L1697">
            <v>68100</v>
          </cell>
          <cell r="N1697">
            <v>44320</v>
          </cell>
          <cell r="O1697" t="str">
            <v>HUS25713</v>
          </cell>
          <cell r="P1697">
            <v>44285</v>
          </cell>
        </row>
        <row r="1698">
          <cell r="J1698" t="str">
            <v>HUS25703</v>
          </cell>
          <cell r="K1698">
            <v>44320</v>
          </cell>
          <cell r="L1698">
            <v>52400</v>
          </cell>
          <cell r="N1698">
            <v>44320</v>
          </cell>
          <cell r="O1698" t="str">
            <v>HUS25724</v>
          </cell>
          <cell r="P1698">
            <v>44320</v>
          </cell>
        </row>
        <row r="1699">
          <cell r="J1699" t="str">
            <v>HUS25706</v>
          </cell>
          <cell r="K1699">
            <v>44320</v>
          </cell>
          <cell r="L1699">
            <v>52400</v>
          </cell>
          <cell r="N1699">
            <v>44320</v>
          </cell>
          <cell r="O1699" t="str">
            <v>HUS25767</v>
          </cell>
          <cell r="P1699">
            <v>44285</v>
          </cell>
        </row>
        <row r="1700">
          <cell r="J1700" t="str">
            <v>HUS25713</v>
          </cell>
          <cell r="K1700">
            <v>44320</v>
          </cell>
          <cell r="L1700">
            <v>68100</v>
          </cell>
          <cell r="N1700">
            <v>44320</v>
          </cell>
          <cell r="O1700" t="str">
            <v>HUS25776</v>
          </cell>
          <cell r="P1700">
            <v>44285</v>
          </cell>
        </row>
        <row r="1701">
          <cell r="J1701" t="str">
            <v>HUS25724</v>
          </cell>
          <cell r="K1701">
            <v>44320</v>
          </cell>
          <cell r="L1701">
            <v>4037891</v>
          </cell>
          <cell r="N1701">
            <v>44320</v>
          </cell>
          <cell r="O1701" t="str">
            <v>HUS25811</v>
          </cell>
          <cell r="P1701">
            <v>44285</v>
          </cell>
        </row>
        <row r="1702">
          <cell r="J1702" t="str">
            <v>HUS25767</v>
          </cell>
          <cell r="K1702">
            <v>44320</v>
          </cell>
          <cell r="L1702">
            <v>480200</v>
          </cell>
          <cell r="N1702">
            <v>44320</v>
          </cell>
          <cell r="O1702" t="str">
            <v>HUS25829</v>
          </cell>
          <cell r="P1702">
            <v>44285</v>
          </cell>
        </row>
        <row r="1703">
          <cell r="J1703" t="str">
            <v>HUS25776</v>
          </cell>
          <cell r="K1703">
            <v>44320</v>
          </cell>
          <cell r="L1703">
            <v>266400</v>
          </cell>
          <cell r="N1703">
            <v>44320</v>
          </cell>
          <cell r="O1703" t="str">
            <v>HUS25841</v>
          </cell>
          <cell r="P1703">
            <v>44285</v>
          </cell>
        </row>
        <row r="1704">
          <cell r="J1704" t="str">
            <v>HUS25811</v>
          </cell>
          <cell r="K1704">
            <v>44320</v>
          </cell>
          <cell r="L1704">
            <v>147800</v>
          </cell>
          <cell r="N1704">
            <v>44320</v>
          </cell>
          <cell r="O1704" t="str">
            <v>HUS25866</v>
          </cell>
          <cell r="P1704">
            <v>44285</v>
          </cell>
        </row>
        <row r="1705">
          <cell r="J1705" t="str">
            <v>HUS25829</v>
          </cell>
          <cell r="K1705">
            <v>44320</v>
          </cell>
          <cell r="L1705">
            <v>147800</v>
          </cell>
          <cell r="N1705">
            <v>44320</v>
          </cell>
          <cell r="O1705" t="str">
            <v>HUS25884</v>
          </cell>
          <cell r="P1705">
            <v>44285</v>
          </cell>
        </row>
        <row r="1706">
          <cell r="J1706" t="str">
            <v>HUS25841</v>
          </cell>
          <cell r="K1706">
            <v>44320</v>
          </cell>
          <cell r="L1706">
            <v>68100</v>
          </cell>
          <cell r="N1706">
            <v>44320</v>
          </cell>
          <cell r="O1706" t="str">
            <v>HUS25889</v>
          </cell>
          <cell r="P1706">
            <v>44285</v>
          </cell>
        </row>
        <row r="1707">
          <cell r="J1707" t="str">
            <v>HUS25866</v>
          </cell>
          <cell r="K1707">
            <v>44320</v>
          </cell>
          <cell r="L1707">
            <v>68200</v>
          </cell>
          <cell r="N1707">
            <v>44320</v>
          </cell>
          <cell r="O1707" t="str">
            <v>HUS25912</v>
          </cell>
          <cell r="P1707">
            <v>44285</v>
          </cell>
        </row>
        <row r="1708">
          <cell r="J1708" t="str">
            <v>HUS25884</v>
          </cell>
          <cell r="K1708">
            <v>44320</v>
          </cell>
          <cell r="L1708">
            <v>68100</v>
          </cell>
          <cell r="N1708">
            <v>44320</v>
          </cell>
          <cell r="O1708" t="str">
            <v>HUS25929</v>
          </cell>
          <cell r="P1708">
            <v>44285</v>
          </cell>
        </row>
        <row r="1709">
          <cell r="J1709" t="str">
            <v>HUS25889</v>
          </cell>
          <cell r="K1709">
            <v>44320</v>
          </cell>
          <cell r="L1709">
            <v>68100</v>
          </cell>
          <cell r="N1709">
            <v>44320</v>
          </cell>
          <cell r="O1709" t="str">
            <v>HUS25937</v>
          </cell>
          <cell r="P1709">
            <v>44285</v>
          </cell>
        </row>
        <row r="1710">
          <cell r="J1710" t="str">
            <v>HUS25912</v>
          </cell>
          <cell r="K1710">
            <v>44320</v>
          </cell>
          <cell r="L1710">
            <v>1096300</v>
          </cell>
          <cell r="N1710">
            <v>44320</v>
          </cell>
          <cell r="O1710" t="str">
            <v>HUS25990</v>
          </cell>
          <cell r="P1710">
            <v>44286</v>
          </cell>
        </row>
        <row r="1711">
          <cell r="J1711" t="str">
            <v>HUS25929</v>
          </cell>
          <cell r="K1711">
            <v>44320</v>
          </cell>
          <cell r="L1711">
            <v>147800</v>
          </cell>
          <cell r="N1711">
            <v>44320</v>
          </cell>
          <cell r="O1711" t="str">
            <v>HUS25993</v>
          </cell>
          <cell r="P1711">
            <v>44286</v>
          </cell>
        </row>
        <row r="1712">
          <cell r="J1712" t="str">
            <v>HUS25937</v>
          </cell>
          <cell r="K1712">
            <v>44320</v>
          </cell>
          <cell r="L1712">
            <v>222700</v>
          </cell>
          <cell r="N1712">
            <v>44320</v>
          </cell>
          <cell r="O1712" t="str">
            <v>HUS26012</v>
          </cell>
          <cell r="P1712">
            <v>44286</v>
          </cell>
        </row>
        <row r="1713">
          <cell r="J1713" t="str">
            <v>HUS25990</v>
          </cell>
          <cell r="K1713">
            <v>44320</v>
          </cell>
          <cell r="L1713">
            <v>52400</v>
          </cell>
          <cell r="N1713">
            <v>44320</v>
          </cell>
          <cell r="O1713" t="str">
            <v>HUS26024</v>
          </cell>
          <cell r="P1713">
            <v>44286</v>
          </cell>
        </row>
        <row r="1714">
          <cell r="J1714" t="str">
            <v>HUS25993</v>
          </cell>
          <cell r="K1714">
            <v>44320</v>
          </cell>
          <cell r="L1714">
            <v>52400</v>
          </cell>
          <cell r="N1714">
            <v>44320</v>
          </cell>
          <cell r="O1714" t="str">
            <v>HUS26033</v>
          </cell>
          <cell r="P1714">
            <v>44286</v>
          </cell>
        </row>
        <row r="1715">
          <cell r="J1715" t="str">
            <v>HUS26012</v>
          </cell>
          <cell r="K1715">
            <v>44320</v>
          </cell>
          <cell r="L1715">
            <v>147800</v>
          </cell>
          <cell r="N1715">
            <v>44320</v>
          </cell>
          <cell r="O1715" t="str">
            <v>HUS26043</v>
          </cell>
          <cell r="P1715">
            <v>44286</v>
          </cell>
        </row>
        <row r="1716">
          <cell r="J1716" t="str">
            <v>HUS26024</v>
          </cell>
          <cell r="K1716">
            <v>44320</v>
          </cell>
          <cell r="L1716">
            <v>528500</v>
          </cell>
          <cell r="N1716">
            <v>44320</v>
          </cell>
          <cell r="O1716" t="str">
            <v>HUS26074</v>
          </cell>
          <cell r="P1716">
            <v>44286</v>
          </cell>
        </row>
        <row r="1717">
          <cell r="J1717" t="str">
            <v>HUS26033</v>
          </cell>
          <cell r="K1717">
            <v>44320</v>
          </cell>
          <cell r="L1717">
            <v>68200</v>
          </cell>
          <cell r="N1717">
            <v>44320</v>
          </cell>
          <cell r="O1717" t="str">
            <v>HUS26086</v>
          </cell>
          <cell r="P1717">
            <v>44320</v>
          </cell>
        </row>
        <row r="1718">
          <cell r="J1718" t="str">
            <v>HUS26043</v>
          </cell>
          <cell r="K1718">
            <v>44320</v>
          </cell>
          <cell r="L1718">
            <v>68100</v>
          </cell>
          <cell r="N1718">
            <v>44320</v>
          </cell>
          <cell r="O1718" t="str">
            <v>HUS26094</v>
          </cell>
          <cell r="P1718">
            <v>44286</v>
          </cell>
        </row>
        <row r="1719">
          <cell r="J1719" t="str">
            <v>HUS26074</v>
          </cell>
          <cell r="K1719">
            <v>44320</v>
          </cell>
          <cell r="L1719">
            <v>147800</v>
          </cell>
          <cell r="N1719">
            <v>44320</v>
          </cell>
          <cell r="O1719" t="str">
            <v>HUS26139</v>
          </cell>
          <cell r="P1719">
            <v>44286</v>
          </cell>
        </row>
        <row r="1720">
          <cell r="J1720" t="str">
            <v>HUS26086</v>
          </cell>
          <cell r="K1720">
            <v>44320</v>
          </cell>
          <cell r="L1720">
            <v>3961900</v>
          </cell>
          <cell r="N1720">
            <v>44320</v>
          </cell>
          <cell r="O1720" t="str">
            <v>HUS26144</v>
          </cell>
          <cell r="P1720">
            <v>44286</v>
          </cell>
        </row>
        <row r="1721">
          <cell r="J1721" t="str">
            <v>HUS26094</v>
          </cell>
          <cell r="K1721">
            <v>44320</v>
          </cell>
          <cell r="L1721">
            <v>52400</v>
          </cell>
          <cell r="N1721">
            <v>44320</v>
          </cell>
          <cell r="O1721" t="str">
            <v>HUS26150</v>
          </cell>
          <cell r="P1721">
            <v>44286</v>
          </cell>
        </row>
        <row r="1722">
          <cell r="J1722" t="str">
            <v>HUS26139</v>
          </cell>
          <cell r="K1722">
            <v>44320</v>
          </cell>
          <cell r="L1722">
            <v>68100</v>
          </cell>
          <cell r="N1722">
            <v>44320</v>
          </cell>
          <cell r="O1722" t="str">
            <v>HUS26156</v>
          </cell>
          <cell r="P1722">
            <v>44286</v>
          </cell>
        </row>
        <row r="1723">
          <cell r="J1723" t="str">
            <v>HUS26144</v>
          </cell>
          <cell r="K1723">
            <v>44320</v>
          </cell>
          <cell r="L1723">
            <v>485300</v>
          </cell>
          <cell r="N1723">
            <v>44320</v>
          </cell>
          <cell r="O1723" t="str">
            <v>HUS26176</v>
          </cell>
          <cell r="P1723">
            <v>44286</v>
          </cell>
        </row>
        <row r="1724">
          <cell r="J1724" t="str">
            <v>HUS26150</v>
          </cell>
          <cell r="K1724">
            <v>44320</v>
          </cell>
          <cell r="L1724">
            <v>147800</v>
          </cell>
          <cell r="N1724">
            <v>44320</v>
          </cell>
          <cell r="O1724" t="str">
            <v>HUS26182</v>
          </cell>
          <cell r="P1724">
            <v>44286</v>
          </cell>
        </row>
        <row r="1725">
          <cell r="J1725" t="str">
            <v>HUS26156</v>
          </cell>
          <cell r="K1725">
            <v>44320</v>
          </cell>
          <cell r="L1725">
            <v>147800</v>
          </cell>
          <cell r="N1725">
            <v>44320</v>
          </cell>
          <cell r="O1725" t="str">
            <v>HUS26199</v>
          </cell>
          <cell r="P1725">
            <v>44286</v>
          </cell>
        </row>
        <row r="1726">
          <cell r="J1726" t="str">
            <v>HUS26176</v>
          </cell>
          <cell r="K1726">
            <v>44320</v>
          </cell>
          <cell r="L1726">
            <v>68200</v>
          </cell>
          <cell r="N1726">
            <v>44320</v>
          </cell>
          <cell r="O1726" t="str">
            <v>HUS26224</v>
          </cell>
          <cell r="P1726">
            <v>44286</v>
          </cell>
        </row>
        <row r="1727">
          <cell r="J1727" t="str">
            <v>HUS26182</v>
          </cell>
          <cell r="K1727">
            <v>44320</v>
          </cell>
          <cell r="L1727">
            <v>147800</v>
          </cell>
          <cell r="N1727">
            <v>44320</v>
          </cell>
          <cell r="O1727" t="str">
            <v>HUS26263</v>
          </cell>
          <cell r="P1727">
            <v>44286</v>
          </cell>
        </row>
        <row r="1728">
          <cell r="J1728" t="str">
            <v>HUS26199</v>
          </cell>
          <cell r="K1728">
            <v>44320</v>
          </cell>
          <cell r="L1728">
            <v>147800</v>
          </cell>
          <cell r="N1728">
            <v>44320</v>
          </cell>
          <cell r="O1728" t="str">
            <v>HUS26297</v>
          </cell>
          <cell r="P1728">
            <v>44286</v>
          </cell>
        </row>
        <row r="1729">
          <cell r="J1729" t="str">
            <v>HUS26224</v>
          </cell>
          <cell r="K1729">
            <v>44320</v>
          </cell>
          <cell r="L1729">
            <v>68200</v>
          </cell>
          <cell r="N1729">
            <v>44320</v>
          </cell>
          <cell r="O1729" t="str">
            <v>HUS26301</v>
          </cell>
          <cell r="P1729">
            <v>44286</v>
          </cell>
        </row>
        <row r="1730">
          <cell r="J1730" t="str">
            <v>HUS26263</v>
          </cell>
          <cell r="K1730">
            <v>44320</v>
          </cell>
          <cell r="L1730">
            <v>68200</v>
          </cell>
          <cell r="N1730">
            <v>44320</v>
          </cell>
          <cell r="O1730" t="str">
            <v>HUS26302</v>
          </cell>
          <cell r="P1730">
            <v>44320</v>
          </cell>
        </row>
        <row r="1731">
          <cell r="J1731" t="str">
            <v>HUS26297</v>
          </cell>
          <cell r="K1731">
            <v>44320</v>
          </cell>
          <cell r="L1731">
            <v>2057559</v>
          </cell>
          <cell r="N1731">
            <v>44320</v>
          </cell>
          <cell r="O1731" t="str">
            <v>HUS26426</v>
          </cell>
          <cell r="P1731">
            <v>44320</v>
          </cell>
        </row>
        <row r="1732">
          <cell r="J1732" t="str">
            <v>HUS26301</v>
          </cell>
          <cell r="K1732">
            <v>44320</v>
          </cell>
          <cell r="L1732">
            <v>6336081</v>
          </cell>
          <cell r="N1732">
            <v>44320</v>
          </cell>
          <cell r="O1732" t="str">
            <v>HUS26445</v>
          </cell>
          <cell r="P1732">
            <v>44289</v>
          </cell>
        </row>
        <row r="1733">
          <cell r="J1733" t="str">
            <v>HUS26302</v>
          </cell>
          <cell r="K1733">
            <v>44320</v>
          </cell>
          <cell r="L1733">
            <v>10556984</v>
          </cell>
          <cell r="N1733">
            <v>44320</v>
          </cell>
          <cell r="O1733" t="str">
            <v>HUS26448</v>
          </cell>
          <cell r="P1733">
            <v>44320</v>
          </cell>
        </row>
        <row r="1734">
          <cell r="J1734" t="str">
            <v>HUS26426</v>
          </cell>
          <cell r="K1734">
            <v>44320</v>
          </cell>
          <cell r="L1734">
            <v>860631</v>
          </cell>
          <cell r="N1734">
            <v>44320</v>
          </cell>
          <cell r="O1734" t="str">
            <v>HUS26449</v>
          </cell>
          <cell r="P1734">
            <v>44320</v>
          </cell>
        </row>
        <row r="1735">
          <cell r="J1735" t="str">
            <v>HUS26445</v>
          </cell>
          <cell r="K1735">
            <v>44320</v>
          </cell>
          <cell r="L1735">
            <v>2961794</v>
          </cell>
          <cell r="N1735">
            <v>44320</v>
          </cell>
          <cell r="O1735" t="str">
            <v>HUS26466</v>
          </cell>
          <cell r="P1735">
            <v>44320</v>
          </cell>
        </row>
        <row r="1736">
          <cell r="J1736" t="str">
            <v>HUS26448</v>
          </cell>
          <cell r="K1736">
            <v>44320</v>
          </cell>
          <cell r="L1736">
            <v>8674836</v>
          </cell>
          <cell r="N1736">
            <v>44320</v>
          </cell>
          <cell r="O1736" t="str">
            <v>HUS26475</v>
          </cell>
          <cell r="P1736">
            <v>44289</v>
          </cell>
        </row>
        <row r="1737">
          <cell r="J1737" t="str">
            <v>HUS26449</v>
          </cell>
          <cell r="K1737">
            <v>44320</v>
          </cell>
          <cell r="L1737">
            <v>13719536</v>
          </cell>
          <cell r="N1737">
            <v>44320</v>
          </cell>
          <cell r="O1737" t="str">
            <v>HUS26478</v>
          </cell>
          <cell r="P1737">
            <v>44289</v>
          </cell>
        </row>
        <row r="1738">
          <cell r="J1738" t="str">
            <v>HUS26466</v>
          </cell>
          <cell r="K1738">
            <v>44320</v>
          </cell>
          <cell r="L1738">
            <v>208800</v>
          </cell>
          <cell r="N1738">
            <v>44320</v>
          </cell>
          <cell r="O1738" t="str">
            <v>HUS26484</v>
          </cell>
          <cell r="P1738">
            <v>44320</v>
          </cell>
        </row>
        <row r="1739">
          <cell r="J1739" t="str">
            <v>HUS26475</v>
          </cell>
          <cell r="K1739">
            <v>44320</v>
          </cell>
          <cell r="L1739">
            <v>1968675</v>
          </cell>
          <cell r="N1739">
            <v>44320</v>
          </cell>
          <cell r="O1739" t="str">
            <v>HUS26508</v>
          </cell>
          <cell r="P1739">
            <v>44320</v>
          </cell>
        </row>
        <row r="1740">
          <cell r="J1740" t="str">
            <v>HUS26478</v>
          </cell>
          <cell r="K1740">
            <v>44320</v>
          </cell>
          <cell r="L1740">
            <v>2318008</v>
          </cell>
          <cell r="N1740">
            <v>44320</v>
          </cell>
          <cell r="O1740" t="str">
            <v>HUS26585</v>
          </cell>
          <cell r="P1740">
            <v>44291</v>
          </cell>
        </row>
        <row r="1741">
          <cell r="J1741" t="str">
            <v>HUS26484</v>
          </cell>
          <cell r="K1741">
            <v>44320</v>
          </cell>
          <cell r="L1741">
            <v>3097681</v>
          </cell>
          <cell r="N1741">
            <v>44320</v>
          </cell>
          <cell r="O1741" t="str">
            <v>HUS26611</v>
          </cell>
          <cell r="P1741">
            <v>44291</v>
          </cell>
        </row>
        <row r="1742">
          <cell r="J1742" t="str">
            <v>HUS26508</v>
          </cell>
          <cell r="K1742">
            <v>44320</v>
          </cell>
          <cell r="L1742">
            <v>6686551</v>
          </cell>
          <cell r="N1742">
            <v>44320</v>
          </cell>
          <cell r="O1742" t="str">
            <v>HUS26617</v>
          </cell>
          <cell r="P1742">
            <v>44291</v>
          </cell>
        </row>
        <row r="1743">
          <cell r="J1743" t="str">
            <v>HUS26585</v>
          </cell>
          <cell r="K1743">
            <v>44320</v>
          </cell>
          <cell r="L1743">
            <v>68100</v>
          </cell>
          <cell r="N1743">
            <v>44320</v>
          </cell>
          <cell r="O1743" t="str">
            <v>HUS26622</v>
          </cell>
          <cell r="P1743">
            <v>44291</v>
          </cell>
        </row>
        <row r="1744">
          <cell r="J1744" t="str">
            <v>HUS26611</v>
          </cell>
          <cell r="K1744">
            <v>44320</v>
          </cell>
          <cell r="L1744">
            <v>68200</v>
          </cell>
          <cell r="N1744">
            <v>44320</v>
          </cell>
          <cell r="O1744" t="str">
            <v>HUS26626</v>
          </cell>
          <cell r="P1744">
            <v>44291</v>
          </cell>
        </row>
        <row r="1745">
          <cell r="J1745" t="str">
            <v>HUS26617</v>
          </cell>
          <cell r="K1745">
            <v>44320</v>
          </cell>
          <cell r="L1745">
            <v>147800</v>
          </cell>
          <cell r="N1745">
            <v>44320</v>
          </cell>
          <cell r="O1745" t="str">
            <v>HUS26642</v>
          </cell>
          <cell r="P1745">
            <v>44291</v>
          </cell>
        </row>
        <row r="1746">
          <cell r="J1746" t="str">
            <v>HUS26622</v>
          </cell>
          <cell r="K1746">
            <v>44320</v>
          </cell>
          <cell r="L1746">
            <v>68200</v>
          </cell>
          <cell r="N1746">
            <v>44320</v>
          </cell>
          <cell r="O1746" t="str">
            <v>HUS26654</v>
          </cell>
          <cell r="P1746">
            <v>44291</v>
          </cell>
        </row>
        <row r="1747">
          <cell r="J1747" t="str">
            <v>HUS26626</v>
          </cell>
          <cell r="K1747">
            <v>44320</v>
          </cell>
          <cell r="L1747">
            <v>52400</v>
          </cell>
          <cell r="N1747">
            <v>44320</v>
          </cell>
          <cell r="O1747" t="str">
            <v>HUS26667</v>
          </cell>
          <cell r="P1747">
            <v>44291</v>
          </cell>
        </row>
        <row r="1748">
          <cell r="J1748" t="str">
            <v>HUS26642</v>
          </cell>
          <cell r="K1748">
            <v>44320</v>
          </cell>
          <cell r="L1748">
            <v>68100</v>
          </cell>
          <cell r="N1748">
            <v>44320</v>
          </cell>
          <cell r="O1748" t="str">
            <v>HUS26674</v>
          </cell>
          <cell r="P1748">
            <v>44291</v>
          </cell>
        </row>
        <row r="1749">
          <cell r="J1749" t="str">
            <v>HUS26654</v>
          </cell>
          <cell r="K1749">
            <v>44320</v>
          </cell>
          <cell r="L1749">
            <v>52400</v>
          </cell>
          <cell r="N1749">
            <v>44320</v>
          </cell>
          <cell r="O1749" t="str">
            <v>HUS26701</v>
          </cell>
          <cell r="P1749">
            <v>44291</v>
          </cell>
        </row>
        <row r="1750">
          <cell r="J1750" t="str">
            <v>HUS26667</v>
          </cell>
          <cell r="K1750">
            <v>44320</v>
          </cell>
          <cell r="L1750">
            <v>52400</v>
          </cell>
          <cell r="N1750">
            <v>44320</v>
          </cell>
          <cell r="O1750" t="str">
            <v>HUS26715</v>
          </cell>
          <cell r="P1750">
            <v>44291</v>
          </cell>
        </row>
        <row r="1751">
          <cell r="J1751" t="str">
            <v>HUS26674</v>
          </cell>
          <cell r="K1751">
            <v>44320</v>
          </cell>
          <cell r="L1751">
            <v>147800</v>
          </cell>
          <cell r="N1751">
            <v>44320</v>
          </cell>
          <cell r="O1751" t="str">
            <v>HUS26722</v>
          </cell>
          <cell r="P1751">
            <v>44291</v>
          </cell>
        </row>
        <row r="1752">
          <cell r="J1752" t="str">
            <v>HUS26701</v>
          </cell>
          <cell r="K1752">
            <v>44320</v>
          </cell>
          <cell r="L1752">
            <v>68200</v>
          </cell>
          <cell r="N1752">
            <v>44320</v>
          </cell>
          <cell r="O1752" t="str">
            <v>HUS26784</v>
          </cell>
          <cell r="P1752">
            <v>44320</v>
          </cell>
        </row>
        <row r="1753">
          <cell r="J1753" t="str">
            <v>HUS26715</v>
          </cell>
          <cell r="K1753">
            <v>44320</v>
          </cell>
          <cell r="L1753">
            <v>68100</v>
          </cell>
          <cell r="N1753">
            <v>44320</v>
          </cell>
          <cell r="O1753" t="str">
            <v>HUS26791</v>
          </cell>
          <cell r="P1753">
            <v>44292</v>
          </cell>
        </row>
        <row r="1754">
          <cell r="J1754" t="str">
            <v>HUS26722</v>
          </cell>
          <cell r="K1754">
            <v>44320</v>
          </cell>
          <cell r="L1754">
            <v>68200</v>
          </cell>
          <cell r="N1754">
            <v>44320</v>
          </cell>
          <cell r="O1754" t="str">
            <v>HUS26834</v>
          </cell>
          <cell r="P1754">
            <v>44292</v>
          </cell>
        </row>
        <row r="1755">
          <cell r="J1755" t="str">
            <v>HUS26784</v>
          </cell>
          <cell r="K1755">
            <v>44320</v>
          </cell>
          <cell r="L1755">
            <v>810631</v>
          </cell>
          <cell r="N1755">
            <v>44320</v>
          </cell>
          <cell r="O1755" t="str">
            <v>HUS26855</v>
          </cell>
          <cell r="P1755">
            <v>44292</v>
          </cell>
        </row>
        <row r="1756">
          <cell r="J1756" t="str">
            <v>HUS26791</v>
          </cell>
          <cell r="K1756">
            <v>44320</v>
          </cell>
          <cell r="L1756">
            <v>117200</v>
          </cell>
          <cell r="N1756">
            <v>44320</v>
          </cell>
          <cell r="O1756" t="str">
            <v>HUS26903</v>
          </cell>
          <cell r="P1756">
            <v>44292</v>
          </cell>
        </row>
        <row r="1757">
          <cell r="J1757" t="str">
            <v>HUS26834</v>
          </cell>
          <cell r="K1757">
            <v>44320</v>
          </cell>
          <cell r="L1757">
            <v>68100</v>
          </cell>
          <cell r="N1757">
            <v>44320</v>
          </cell>
          <cell r="O1757" t="str">
            <v>HUS26940</v>
          </cell>
          <cell r="P1757">
            <v>44292</v>
          </cell>
        </row>
        <row r="1758">
          <cell r="J1758" t="str">
            <v>HUS26855</v>
          </cell>
          <cell r="K1758">
            <v>44320</v>
          </cell>
          <cell r="L1758">
            <v>52400</v>
          </cell>
          <cell r="N1758">
            <v>44320</v>
          </cell>
          <cell r="O1758" t="str">
            <v>HUS26961</v>
          </cell>
          <cell r="P1758">
            <v>44292</v>
          </cell>
        </row>
        <row r="1759">
          <cell r="J1759" t="str">
            <v>HUS26903</v>
          </cell>
          <cell r="K1759">
            <v>44320</v>
          </cell>
          <cell r="L1759">
            <v>68200</v>
          </cell>
          <cell r="N1759">
            <v>44320</v>
          </cell>
          <cell r="O1759" t="str">
            <v>HUS27035</v>
          </cell>
          <cell r="P1759">
            <v>44292</v>
          </cell>
        </row>
        <row r="1760">
          <cell r="J1760" t="str">
            <v>HUS26940</v>
          </cell>
          <cell r="K1760">
            <v>44320</v>
          </cell>
          <cell r="L1760">
            <v>68100</v>
          </cell>
          <cell r="N1760">
            <v>44320</v>
          </cell>
          <cell r="O1760" t="str">
            <v>HUS27073</v>
          </cell>
          <cell r="P1760">
            <v>44320</v>
          </cell>
        </row>
        <row r="1761">
          <cell r="J1761" t="str">
            <v>HUS26961</v>
          </cell>
          <cell r="K1761">
            <v>44320</v>
          </cell>
          <cell r="L1761">
            <v>68200</v>
          </cell>
          <cell r="N1761">
            <v>44320</v>
          </cell>
          <cell r="O1761" t="str">
            <v>HUS27092</v>
          </cell>
          <cell r="P1761">
            <v>44293</v>
          </cell>
        </row>
        <row r="1762">
          <cell r="J1762" t="str">
            <v>HUS27035</v>
          </cell>
          <cell r="K1762">
            <v>44320</v>
          </cell>
          <cell r="L1762">
            <v>165500</v>
          </cell>
          <cell r="N1762">
            <v>44320</v>
          </cell>
          <cell r="O1762" t="str">
            <v>HUS27096</v>
          </cell>
          <cell r="P1762">
            <v>44293</v>
          </cell>
        </row>
        <row r="1763">
          <cell r="J1763" t="str">
            <v>HUS27073</v>
          </cell>
          <cell r="K1763">
            <v>44320</v>
          </cell>
          <cell r="L1763">
            <v>406000</v>
          </cell>
          <cell r="N1763">
            <v>44320</v>
          </cell>
          <cell r="O1763" t="str">
            <v>HUS27110</v>
          </cell>
          <cell r="P1763">
            <v>44293</v>
          </cell>
        </row>
        <row r="1764">
          <cell r="J1764" t="str">
            <v>HUS27092</v>
          </cell>
          <cell r="K1764">
            <v>44320</v>
          </cell>
          <cell r="L1764">
            <v>68100</v>
          </cell>
          <cell r="N1764">
            <v>44320</v>
          </cell>
          <cell r="O1764" t="str">
            <v>HUS27111</v>
          </cell>
          <cell r="P1764">
            <v>44293</v>
          </cell>
        </row>
        <row r="1765">
          <cell r="J1765" t="str">
            <v>HUS27096</v>
          </cell>
          <cell r="K1765">
            <v>44320</v>
          </cell>
          <cell r="L1765">
            <v>3028111</v>
          </cell>
          <cell r="N1765">
            <v>44320</v>
          </cell>
          <cell r="O1765" t="str">
            <v>HUS27122</v>
          </cell>
          <cell r="P1765">
            <v>44293</v>
          </cell>
        </row>
        <row r="1766">
          <cell r="J1766" t="str">
            <v>HUS27110</v>
          </cell>
          <cell r="K1766">
            <v>44320</v>
          </cell>
          <cell r="L1766">
            <v>52400</v>
          </cell>
          <cell r="N1766">
            <v>44320</v>
          </cell>
          <cell r="O1766" t="str">
            <v>HUS27138</v>
          </cell>
          <cell r="P1766">
            <v>44293</v>
          </cell>
        </row>
        <row r="1767">
          <cell r="J1767" t="str">
            <v>HUS27111</v>
          </cell>
          <cell r="K1767">
            <v>44320</v>
          </cell>
          <cell r="L1767">
            <v>2082863</v>
          </cell>
          <cell r="N1767">
            <v>44320</v>
          </cell>
          <cell r="O1767" t="str">
            <v>HUS27184</v>
          </cell>
          <cell r="P1767">
            <v>44293</v>
          </cell>
        </row>
        <row r="1768">
          <cell r="J1768" t="str">
            <v>HUS27122</v>
          </cell>
          <cell r="K1768">
            <v>44320</v>
          </cell>
          <cell r="L1768">
            <v>147800</v>
          </cell>
          <cell r="N1768">
            <v>44320</v>
          </cell>
          <cell r="O1768" t="str">
            <v>HUS27246</v>
          </cell>
          <cell r="P1768">
            <v>44293</v>
          </cell>
        </row>
        <row r="1769">
          <cell r="J1769" t="str">
            <v>HUS27138</v>
          </cell>
          <cell r="K1769">
            <v>44320</v>
          </cell>
          <cell r="L1769">
            <v>147800</v>
          </cell>
          <cell r="N1769">
            <v>44320</v>
          </cell>
          <cell r="O1769" t="str">
            <v>HUS27266</v>
          </cell>
          <cell r="P1769">
            <v>44320</v>
          </cell>
        </row>
        <row r="1770">
          <cell r="J1770" t="str">
            <v>HUS27184</v>
          </cell>
          <cell r="K1770">
            <v>44320</v>
          </cell>
          <cell r="L1770">
            <v>559275</v>
          </cell>
          <cell r="N1770">
            <v>44320</v>
          </cell>
          <cell r="O1770" t="str">
            <v>HUS27277</v>
          </cell>
          <cell r="P1770">
            <v>44293</v>
          </cell>
        </row>
        <row r="1771">
          <cell r="J1771" t="str">
            <v>HUS27246</v>
          </cell>
          <cell r="K1771">
            <v>44320</v>
          </cell>
          <cell r="L1771">
            <v>68100</v>
          </cell>
          <cell r="N1771">
            <v>44320</v>
          </cell>
          <cell r="O1771" t="str">
            <v>HUS27278</v>
          </cell>
          <cell r="P1771">
            <v>44320</v>
          </cell>
        </row>
        <row r="1772">
          <cell r="J1772" t="str">
            <v>HUS27266</v>
          </cell>
          <cell r="K1772">
            <v>44320</v>
          </cell>
          <cell r="L1772">
            <v>4103723</v>
          </cell>
          <cell r="N1772">
            <v>44320</v>
          </cell>
          <cell r="O1772" t="str">
            <v>HUS27284</v>
          </cell>
          <cell r="P1772">
            <v>44293</v>
          </cell>
        </row>
        <row r="1773">
          <cell r="J1773" t="str">
            <v>HUS27277</v>
          </cell>
          <cell r="K1773">
            <v>44320</v>
          </cell>
          <cell r="L1773">
            <v>147800</v>
          </cell>
          <cell r="N1773">
            <v>44320</v>
          </cell>
          <cell r="O1773" t="str">
            <v>HUS27307</v>
          </cell>
          <cell r="P1773">
            <v>44320</v>
          </cell>
        </row>
        <row r="1774">
          <cell r="J1774" t="str">
            <v>HUS27278</v>
          </cell>
          <cell r="K1774">
            <v>44320</v>
          </cell>
          <cell r="L1774">
            <v>763665</v>
          </cell>
          <cell r="N1774">
            <v>44320</v>
          </cell>
          <cell r="O1774" t="str">
            <v>HUS27308</v>
          </cell>
          <cell r="P1774">
            <v>44293</v>
          </cell>
        </row>
        <row r="1775">
          <cell r="J1775" t="str">
            <v>HUS27284</v>
          </cell>
          <cell r="K1775">
            <v>44320</v>
          </cell>
          <cell r="L1775">
            <v>163000</v>
          </cell>
          <cell r="N1775">
            <v>44320</v>
          </cell>
          <cell r="O1775" t="str">
            <v>HUS27312</v>
          </cell>
          <cell r="P1775">
            <v>44293</v>
          </cell>
        </row>
        <row r="1776">
          <cell r="J1776" t="str">
            <v>HUS27307</v>
          </cell>
          <cell r="K1776">
            <v>44320</v>
          </cell>
          <cell r="L1776">
            <v>14573190</v>
          </cell>
          <cell r="N1776">
            <v>44320</v>
          </cell>
          <cell r="O1776" t="str">
            <v>HUS27362</v>
          </cell>
          <cell r="P1776">
            <v>44294</v>
          </cell>
        </row>
        <row r="1777">
          <cell r="J1777" t="str">
            <v>HUS27308</v>
          </cell>
          <cell r="K1777">
            <v>44320</v>
          </cell>
          <cell r="L1777">
            <v>68100</v>
          </cell>
          <cell r="N1777">
            <v>44320</v>
          </cell>
          <cell r="O1777" t="str">
            <v>HUS27367</v>
          </cell>
          <cell r="P1777">
            <v>44294</v>
          </cell>
        </row>
        <row r="1778">
          <cell r="J1778" t="str">
            <v>HUS27312</v>
          </cell>
          <cell r="K1778">
            <v>44320</v>
          </cell>
          <cell r="L1778">
            <v>2567983</v>
          </cell>
          <cell r="N1778">
            <v>44320</v>
          </cell>
          <cell r="O1778" t="str">
            <v>HUS27369</v>
          </cell>
          <cell r="P1778">
            <v>44294</v>
          </cell>
        </row>
        <row r="1779">
          <cell r="J1779" t="str">
            <v>HUS27362</v>
          </cell>
          <cell r="K1779">
            <v>44320</v>
          </cell>
          <cell r="L1779">
            <v>68100</v>
          </cell>
          <cell r="N1779">
            <v>44320</v>
          </cell>
          <cell r="O1779" t="str">
            <v>HUS27378</v>
          </cell>
          <cell r="P1779">
            <v>44294</v>
          </cell>
        </row>
        <row r="1780">
          <cell r="J1780" t="str">
            <v>HUS27367</v>
          </cell>
          <cell r="K1780">
            <v>44320</v>
          </cell>
          <cell r="L1780">
            <v>68100</v>
          </cell>
          <cell r="N1780">
            <v>44320</v>
          </cell>
          <cell r="O1780" t="str">
            <v>HUS27422</v>
          </cell>
          <cell r="P1780">
            <v>44294</v>
          </cell>
        </row>
        <row r="1781">
          <cell r="J1781" t="str">
            <v>HUS27369</v>
          </cell>
          <cell r="K1781">
            <v>44320</v>
          </cell>
          <cell r="L1781">
            <v>52400</v>
          </cell>
          <cell r="N1781">
            <v>44320</v>
          </cell>
          <cell r="O1781" t="str">
            <v>HUS27465</v>
          </cell>
          <cell r="P1781">
            <v>44320</v>
          </cell>
        </row>
        <row r="1782">
          <cell r="J1782" t="str">
            <v>HUS27378</v>
          </cell>
          <cell r="K1782">
            <v>44320</v>
          </cell>
          <cell r="L1782">
            <v>6700180</v>
          </cell>
          <cell r="N1782">
            <v>44320</v>
          </cell>
          <cell r="O1782" t="str">
            <v>HUS27492</v>
          </cell>
          <cell r="P1782">
            <v>44294</v>
          </cell>
        </row>
        <row r="1783">
          <cell r="J1783" t="str">
            <v>HUS27422</v>
          </cell>
          <cell r="K1783">
            <v>44320</v>
          </cell>
          <cell r="L1783">
            <v>52400</v>
          </cell>
          <cell r="N1783">
            <v>44320</v>
          </cell>
          <cell r="O1783" t="str">
            <v>HUS27513</v>
          </cell>
          <cell r="P1783">
            <v>44294</v>
          </cell>
        </row>
        <row r="1784">
          <cell r="J1784" t="str">
            <v>HUS27465</v>
          </cell>
          <cell r="K1784">
            <v>44320</v>
          </cell>
          <cell r="L1784">
            <v>13700522</v>
          </cell>
          <cell r="N1784">
            <v>44320</v>
          </cell>
          <cell r="O1784" t="str">
            <v>HUS27541</v>
          </cell>
          <cell r="P1784">
            <v>44294</v>
          </cell>
        </row>
        <row r="1785">
          <cell r="J1785" t="str">
            <v>HUS27492</v>
          </cell>
          <cell r="K1785">
            <v>44320</v>
          </cell>
          <cell r="L1785">
            <v>52400</v>
          </cell>
          <cell r="N1785">
            <v>44320</v>
          </cell>
          <cell r="O1785" t="str">
            <v>HUS27551</v>
          </cell>
          <cell r="P1785">
            <v>44294</v>
          </cell>
        </row>
        <row r="1786">
          <cell r="J1786" t="str">
            <v>HUS27513</v>
          </cell>
          <cell r="K1786">
            <v>44320</v>
          </cell>
          <cell r="L1786">
            <v>767896</v>
          </cell>
          <cell r="N1786">
            <v>44320</v>
          </cell>
          <cell r="O1786" t="str">
            <v>HUS27564</v>
          </cell>
          <cell r="P1786">
            <v>44294</v>
          </cell>
        </row>
        <row r="1787">
          <cell r="J1787" t="str">
            <v>HUS27541</v>
          </cell>
          <cell r="K1787">
            <v>44320</v>
          </cell>
          <cell r="L1787">
            <v>68200</v>
          </cell>
          <cell r="N1787">
            <v>44320</v>
          </cell>
          <cell r="O1787" t="str">
            <v>HUS27570</v>
          </cell>
          <cell r="P1787">
            <v>44294</v>
          </cell>
        </row>
        <row r="1788">
          <cell r="J1788" t="str">
            <v>HUS27551</v>
          </cell>
          <cell r="K1788">
            <v>44320</v>
          </cell>
          <cell r="L1788">
            <v>147800</v>
          </cell>
          <cell r="N1788">
            <v>44320</v>
          </cell>
          <cell r="O1788" t="str">
            <v>HUS27571</v>
          </cell>
          <cell r="P1788">
            <v>44294</v>
          </cell>
        </row>
        <row r="1789">
          <cell r="J1789" t="str">
            <v>HUS27564</v>
          </cell>
          <cell r="K1789">
            <v>44320</v>
          </cell>
          <cell r="L1789">
            <v>147800</v>
          </cell>
          <cell r="N1789">
            <v>44320</v>
          </cell>
          <cell r="O1789" t="str">
            <v>HUS27585</v>
          </cell>
          <cell r="P1789">
            <v>44413</v>
          </cell>
        </row>
        <row r="1790">
          <cell r="J1790" t="str">
            <v>HUS27570</v>
          </cell>
          <cell r="K1790">
            <v>44320</v>
          </cell>
          <cell r="L1790">
            <v>147800</v>
          </cell>
          <cell r="N1790">
            <v>44320</v>
          </cell>
          <cell r="O1790" t="str">
            <v>HUS27587</v>
          </cell>
          <cell r="P1790">
            <v>44294</v>
          </cell>
        </row>
        <row r="1791">
          <cell r="J1791" t="str">
            <v>HUS27571</v>
          </cell>
          <cell r="K1791">
            <v>44320</v>
          </cell>
          <cell r="L1791">
            <v>68200</v>
          </cell>
          <cell r="N1791">
            <v>44320</v>
          </cell>
          <cell r="O1791" t="str">
            <v>HUS27588</v>
          </cell>
          <cell r="P1791">
            <v>44294</v>
          </cell>
        </row>
        <row r="1792">
          <cell r="J1792" t="str">
            <v>HUS27585</v>
          </cell>
          <cell r="K1792">
            <v>44320</v>
          </cell>
          <cell r="L1792">
            <v>24084502</v>
          </cell>
          <cell r="N1792">
            <v>44320</v>
          </cell>
          <cell r="O1792" t="str">
            <v>HUS27591</v>
          </cell>
          <cell r="P1792">
            <v>44294</v>
          </cell>
        </row>
        <row r="1793">
          <cell r="J1793" t="str">
            <v>HUS27587</v>
          </cell>
          <cell r="K1793">
            <v>44320</v>
          </cell>
          <cell r="L1793">
            <v>68200</v>
          </cell>
          <cell r="N1793">
            <v>44320</v>
          </cell>
          <cell r="O1793" t="str">
            <v>HUS27593</v>
          </cell>
          <cell r="P1793">
            <v>44294</v>
          </cell>
        </row>
        <row r="1794">
          <cell r="J1794" t="str">
            <v>HUS27588</v>
          </cell>
          <cell r="K1794">
            <v>44320</v>
          </cell>
          <cell r="L1794">
            <v>68200</v>
          </cell>
          <cell r="N1794">
            <v>44320</v>
          </cell>
          <cell r="O1794" t="str">
            <v>HUS27637</v>
          </cell>
          <cell r="P1794">
            <v>44294</v>
          </cell>
        </row>
        <row r="1795">
          <cell r="J1795" t="str">
            <v>HUS27591</v>
          </cell>
          <cell r="K1795">
            <v>44320</v>
          </cell>
          <cell r="L1795">
            <v>68100</v>
          </cell>
          <cell r="N1795">
            <v>44320</v>
          </cell>
          <cell r="O1795" t="str">
            <v>HUS27652</v>
          </cell>
          <cell r="P1795">
            <v>44295</v>
          </cell>
        </row>
        <row r="1796">
          <cell r="J1796" t="str">
            <v>HUS27593</v>
          </cell>
          <cell r="K1796">
            <v>44320</v>
          </cell>
          <cell r="L1796">
            <v>68100</v>
          </cell>
          <cell r="N1796">
            <v>44320</v>
          </cell>
          <cell r="O1796" t="str">
            <v>HUS27689</v>
          </cell>
          <cell r="P1796">
            <v>44295</v>
          </cell>
        </row>
        <row r="1797">
          <cell r="J1797" t="str">
            <v>HUS27637</v>
          </cell>
          <cell r="K1797">
            <v>44320</v>
          </cell>
          <cell r="L1797">
            <v>1096300</v>
          </cell>
          <cell r="N1797">
            <v>44320</v>
          </cell>
          <cell r="O1797" t="str">
            <v>HUS27691</v>
          </cell>
          <cell r="P1797">
            <v>44413</v>
          </cell>
        </row>
        <row r="1798">
          <cell r="J1798" t="str">
            <v>HUS27652</v>
          </cell>
          <cell r="K1798">
            <v>44320</v>
          </cell>
          <cell r="L1798">
            <v>477605</v>
          </cell>
          <cell r="N1798">
            <v>44320</v>
          </cell>
          <cell r="O1798" t="str">
            <v>HUS27702</v>
          </cell>
          <cell r="P1798">
            <v>44411</v>
          </cell>
        </row>
        <row r="1799">
          <cell r="J1799" t="str">
            <v>HUS27689</v>
          </cell>
          <cell r="K1799">
            <v>44320</v>
          </cell>
          <cell r="L1799">
            <v>1971700</v>
          </cell>
          <cell r="N1799">
            <v>44320</v>
          </cell>
          <cell r="O1799" t="str">
            <v>HUS27703</v>
          </cell>
          <cell r="P1799">
            <v>44295</v>
          </cell>
        </row>
        <row r="1800">
          <cell r="J1800" t="str">
            <v>HUS27691</v>
          </cell>
          <cell r="K1800">
            <v>44320</v>
          </cell>
          <cell r="L1800">
            <v>2902954</v>
          </cell>
          <cell r="N1800">
            <v>44320</v>
          </cell>
          <cell r="O1800" t="str">
            <v>HUS27709</v>
          </cell>
          <cell r="P1800">
            <v>44413</v>
          </cell>
        </row>
        <row r="1801">
          <cell r="J1801" t="str">
            <v>HUS27702</v>
          </cell>
          <cell r="K1801">
            <v>44320</v>
          </cell>
          <cell r="L1801">
            <v>63184115</v>
          </cell>
          <cell r="N1801">
            <v>44320</v>
          </cell>
          <cell r="O1801" t="str">
            <v>HUS27719</v>
          </cell>
          <cell r="P1801">
            <v>44295</v>
          </cell>
        </row>
        <row r="1802">
          <cell r="J1802" t="str">
            <v>HUS27703</v>
          </cell>
          <cell r="K1802">
            <v>44320</v>
          </cell>
          <cell r="L1802">
            <v>624500</v>
          </cell>
          <cell r="N1802">
            <v>44320</v>
          </cell>
          <cell r="O1802" t="str">
            <v>HUS27725</v>
          </cell>
          <cell r="P1802">
            <v>44413</v>
          </cell>
        </row>
        <row r="1803">
          <cell r="J1803" t="str">
            <v>HUS27709</v>
          </cell>
          <cell r="K1803">
            <v>44320</v>
          </cell>
          <cell r="L1803">
            <v>1973901</v>
          </cell>
          <cell r="N1803">
            <v>44320</v>
          </cell>
          <cell r="O1803" t="str">
            <v>HUS27752</v>
          </cell>
          <cell r="P1803">
            <v>44320</v>
          </cell>
        </row>
        <row r="1804">
          <cell r="J1804" t="str">
            <v>HUS27719</v>
          </cell>
          <cell r="K1804">
            <v>44320</v>
          </cell>
          <cell r="L1804">
            <v>68100</v>
          </cell>
          <cell r="N1804">
            <v>44320</v>
          </cell>
          <cell r="O1804" t="str">
            <v>HUS27777</v>
          </cell>
          <cell r="P1804">
            <v>44295</v>
          </cell>
        </row>
        <row r="1805">
          <cell r="J1805" t="str">
            <v>HUS27725</v>
          </cell>
          <cell r="K1805">
            <v>44320</v>
          </cell>
          <cell r="L1805">
            <v>1500222</v>
          </cell>
          <cell r="N1805">
            <v>44320</v>
          </cell>
          <cell r="O1805" t="str">
            <v>HUS27783</v>
          </cell>
          <cell r="P1805">
            <v>44295</v>
          </cell>
        </row>
        <row r="1806">
          <cell r="J1806" t="str">
            <v>HUS27752</v>
          </cell>
          <cell r="K1806">
            <v>44320</v>
          </cell>
          <cell r="L1806">
            <v>17061275</v>
          </cell>
          <cell r="N1806">
            <v>44320</v>
          </cell>
          <cell r="O1806" t="str">
            <v>HUS27784</v>
          </cell>
          <cell r="P1806">
            <v>44295</v>
          </cell>
        </row>
        <row r="1807">
          <cell r="J1807" t="str">
            <v>HUS27777</v>
          </cell>
          <cell r="K1807">
            <v>44320</v>
          </cell>
          <cell r="L1807">
            <v>147800</v>
          </cell>
          <cell r="N1807">
            <v>44320</v>
          </cell>
          <cell r="O1807" t="str">
            <v>HUS27785</v>
          </cell>
          <cell r="P1807">
            <v>44295</v>
          </cell>
        </row>
        <row r="1808">
          <cell r="J1808" t="str">
            <v>HUS27783</v>
          </cell>
          <cell r="K1808">
            <v>44320</v>
          </cell>
          <cell r="L1808">
            <v>147800</v>
          </cell>
          <cell r="N1808">
            <v>44320</v>
          </cell>
          <cell r="O1808" t="str">
            <v>HUS27810</v>
          </cell>
          <cell r="P1808">
            <v>44295</v>
          </cell>
        </row>
        <row r="1809">
          <cell r="J1809" t="str">
            <v>HUS27784</v>
          </cell>
          <cell r="K1809">
            <v>44320</v>
          </cell>
          <cell r="L1809">
            <v>8194100</v>
          </cell>
          <cell r="N1809">
            <v>44320</v>
          </cell>
          <cell r="O1809" t="str">
            <v>HUS27817</v>
          </cell>
          <cell r="P1809">
            <v>44411</v>
          </cell>
        </row>
        <row r="1810">
          <cell r="J1810" t="str">
            <v>HUS27785</v>
          </cell>
          <cell r="K1810">
            <v>44320</v>
          </cell>
          <cell r="L1810">
            <v>2918320</v>
          </cell>
          <cell r="N1810">
            <v>44320</v>
          </cell>
          <cell r="O1810" t="str">
            <v>HUS27825</v>
          </cell>
          <cell r="P1810">
            <v>44295</v>
          </cell>
        </row>
        <row r="1811">
          <cell r="J1811" t="str">
            <v>HUS27810</v>
          </cell>
          <cell r="K1811">
            <v>44320</v>
          </cell>
          <cell r="L1811">
            <v>52400</v>
          </cell>
          <cell r="N1811">
            <v>44320</v>
          </cell>
          <cell r="O1811" t="str">
            <v>HUS27826</v>
          </cell>
          <cell r="P1811">
            <v>44320</v>
          </cell>
        </row>
        <row r="1812">
          <cell r="J1812" t="str">
            <v>HUS27817</v>
          </cell>
          <cell r="K1812">
            <v>44320</v>
          </cell>
          <cell r="L1812">
            <v>8061736</v>
          </cell>
          <cell r="N1812">
            <v>44320</v>
          </cell>
          <cell r="O1812" t="str">
            <v>HUS27849</v>
          </cell>
          <cell r="P1812">
            <v>44295</v>
          </cell>
        </row>
        <row r="1813">
          <cell r="J1813" t="str">
            <v>HUS27825</v>
          </cell>
          <cell r="K1813">
            <v>44320</v>
          </cell>
          <cell r="L1813">
            <v>147800</v>
          </cell>
          <cell r="N1813">
            <v>44320</v>
          </cell>
          <cell r="O1813" t="str">
            <v>HUS27866</v>
          </cell>
          <cell r="P1813">
            <v>44295</v>
          </cell>
        </row>
        <row r="1814">
          <cell r="J1814" t="str">
            <v>HUS27826</v>
          </cell>
          <cell r="K1814">
            <v>44320</v>
          </cell>
          <cell r="L1814">
            <v>80800</v>
          </cell>
          <cell r="N1814">
            <v>44320</v>
          </cell>
          <cell r="O1814" t="str">
            <v>HUS27881</v>
          </cell>
          <cell r="P1814">
            <v>44295</v>
          </cell>
        </row>
        <row r="1815">
          <cell r="J1815" t="str">
            <v>HUS27849</v>
          </cell>
          <cell r="K1815">
            <v>44320</v>
          </cell>
          <cell r="L1815">
            <v>147800</v>
          </cell>
          <cell r="N1815">
            <v>44320</v>
          </cell>
          <cell r="O1815" t="str">
            <v>HUS27902</v>
          </cell>
          <cell r="P1815">
            <v>44413</v>
          </cell>
        </row>
        <row r="1816">
          <cell r="J1816" t="str">
            <v>HUS27866</v>
          </cell>
          <cell r="K1816">
            <v>44320</v>
          </cell>
          <cell r="L1816">
            <v>147800</v>
          </cell>
          <cell r="N1816">
            <v>44320</v>
          </cell>
          <cell r="O1816" t="str">
            <v>HUS27908</v>
          </cell>
          <cell r="P1816">
            <v>44296</v>
          </cell>
        </row>
        <row r="1817">
          <cell r="J1817" t="str">
            <v>HUS27881</v>
          </cell>
          <cell r="K1817">
            <v>44320</v>
          </cell>
          <cell r="L1817">
            <v>1044965</v>
          </cell>
          <cell r="N1817">
            <v>44320</v>
          </cell>
          <cell r="O1817" t="str">
            <v>HUS27920</v>
          </cell>
          <cell r="P1817">
            <v>44296</v>
          </cell>
        </row>
        <row r="1818">
          <cell r="J1818" t="str">
            <v>HUS27902</v>
          </cell>
          <cell r="K1818">
            <v>44320</v>
          </cell>
          <cell r="L1818">
            <v>702821</v>
          </cell>
          <cell r="N1818">
            <v>44320</v>
          </cell>
          <cell r="O1818" t="str">
            <v>HUS27928</v>
          </cell>
          <cell r="P1818">
            <v>44413</v>
          </cell>
        </row>
        <row r="1819">
          <cell r="J1819" t="str">
            <v>HUS27908</v>
          </cell>
          <cell r="K1819">
            <v>44320</v>
          </cell>
          <cell r="L1819">
            <v>781851</v>
          </cell>
          <cell r="N1819">
            <v>44320</v>
          </cell>
          <cell r="O1819" t="str">
            <v>HUS27958</v>
          </cell>
          <cell r="P1819">
            <v>44296</v>
          </cell>
        </row>
        <row r="1820">
          <cell r="J1820" t="str">
            <v>HUS27920</v>
          </cell>
          <cell r="K1820">
            <v>44320</v>
          </cell>
          <cell r="L1820">
            <v>3468175</v>
          </cell>
          <cell r="N1820">
            <v>44320</v>
          </cell>
          <cell r="O1820" t="str">
            <v>HUS28015</v>
          </cell>
          <cell r="P1820">
            <v>44320</v>
          </cell>
        </row>
        <row r="1821">
          <cell r="J1821" t="str">
            <v>HUS27928</v>
          </cell>
          <cell r="K1821">
            <v>44320</v>
          </cell>
          <cell r="L1821">
            <v>2623928</v>
          </cell>
          <cell r="N1821">
            <v>44320</v>
          </cell>
          <cell r="O1821" t="str">
            <v>HUS28032</v>
          </cell>
          <cell r="P1821">
            <v>44320</v>
          </cell>
        </row>
        <row r="1822">
          <cell r="J1822" t="str">
            <v>HUS27958</v>
          </cell>
          <cell r="K1822">
            <v>44320</v>
          </cell>
          <cell r="L1822">
            <v>222700</v>
          </cell>
          <cell r="N1822">
            <v>44320</v>
          </cell>
          <cell r="O1822" t="str">
            <v>HUS28080</v>
          </cell>
          <cell r="P1822">
            <v>44298</v>
          </cell>
        </row>
        <row r="1823">
          <cell r="J1823" t="str">
            <v>HUS28015</v>
          </cell>
          <cell r="K1823">
            <v>44320</v>
          </cell>
          <cell r="L1823">
            <v>3119311</v>
          </cell>
          <cell r="N1823">
            <v>44320</v>
          </cell>
          <cell r="O1823" t="str">
            <v>HUS28093</v>
          </cell>
          <cell r="P1823">
            <v>44298</v>
          </cell>
        </row>
        <row r="1824">
          <cell r="J1824" t="str">
            <v>HUS28032</v>
          </cell>
          <cell r="K1824">
            <v>44320</v>
          </cell>
          <cell r="L1824">
            <v>10129948</v>
          </cell>
          <cell r="N1824">
            <v>44320</v>
          </cell>
          <cell r="O1824" t="str">
            <v>HUS28127</v>
          </cell>
          <cell r="P1824">
            <v>44411</v>
          </cell>
        </row>
        <row r="1825">
          <cell r="J1825" t="str">
            <v>HUS28080</v>
          </cell>
          <cell r="K1825">
            <v>44320</v>
          </cell>
          <cell r="L1825">
            <v>52400</v>
          </cell>
          <cell r="N1825">
            <v>44320</v>
          </cell>
          <cell r="O1825" t="str">
            <v>HUS28136</v>
          </cell>
          <cell r="P1825">
            <v>44298</v>
          </cell>
        </row>
        <row r="1826">
          <cell r="J1826" t="str">
            <v>HUS28093</v>
          </cell>
          <cell r="K1826">
            <v>44320</v>
          </cell>
          <cell r="L1826">
            <v>68100</v>
          </cell>
          <cell r="N1826">
            <v>44320</v>
          </cell>
          <cell r="O1826" t="str">
            <v>HUS28177</v>
          </cell>
          <cell r="P1826">
            <v>44298</v>
          </cell>
        </row>
        <row r="1827">
          <cell r="J1827" t="str">
            <v>HUS28127</v>
          </cell>
          <cell r="K1827">
            <v>44320</v>
          </cell>
          <cell r="L1827">
            <v>2270704</v>
          </cell>
          <cell r="N1827">
            <v>44320</v>
          </cell>
          <cell r="O1827" t="str">
            <v>HUS28186</v>
          </cell>
          <cell r="P1827">
            <v>44298</v>
          </cell>
        </row>
        <row r="1828">
          <cell r="J1828" t="str">
            <v>HUS28136</v>
          </cell>
          <cell r="K1828">
            <v>44320</v>
          </cell>
          <cell r="L1828">
            <v>68100</v>
          </cell>
          <cell r="N1828">
            <v>44320</v>
          </cell>
          <cell r="O1828" t="str">
            <v>HUS28199</v>
          </cell>
          <cell r="P1828">
            <v>44298</v>
          </cell>
        </row>
        <row r="1829">
          <cell r="J1829" t="str">
            <v>HUS28177</v>
          </cell>
          <cell r="K1829">
            <v>44320</v>
          </cell>
          <cell r="L1829">
            <v>68100</v>
          </cell>
          <cell r="N1829">
            <v>44320</v>
          </cell>
          <cell r="O1829" t="str">
            <v>HUS28213</v>
          </cell>
          <cell r="P1829">
            <v>44298</v>
          </cell>
        </row>
        <row r="1830">
          <cell r="J1830" t="str">
            <v>HUS28186</v>
          </cell>
          <cell r="K1830">
            <v>44320</v>
          </cell>
          <cell r="L1830">
            <v>68200</v>
          </cell>
          <cell r="N1830">
            <v>44320</v>
          </cell>
          <cell r="O1830" t="str">
            <v>HUS28227</v>
          </cell>
          <cell r="P1830">
            <v>44298</v>
          </cell>
        </row>
        <row r="1831">
          <cell r="J1831" t="str">
            <v>HUS28199</v>
          </cell>
          <cell r="K1831">
            <v>44320</v>
          </cell>
          <cell r="L1831">
            <v>68100</v>
          </cell>
          <cell r="N1831">
            <v>44320</v>
          </cell>
          <cell r="O1831" t="str">
            <v>HUS28247</v>
          </cell>
          <cell r="P1831">
            <v>44411</v>
          </cell>
        </row>
        <row r="1832">
          <cell r="J1832" t="str">
            <v>HUS28213</v>
          </cell>
          <cell r="K1832">
            <v>44320</v>
          </cell>
          <cell r="L1832">
            <v>147800</v>
          </cell>
          <cell r="N1832">
            <v>44320</v>
          </cell>
          <cell r="O1832" t="str">
            <v>HUS28294</v>
          </cell>
          <cell r="P1832">
            <v>44298</v>
          </cell>
        </row>
        <row r="1833">
          <cell r="J1833" t="str">
            <v>HUS28227</v>
          </cell>
          <cell r="K1833">
            <v>44320</v>
          </cell>
          <cell r="L1833">
            <v>68100</v>
          </cell>
          <cell r="N1833">
            <v>44320</v>
          </cell>
          <cell r="O1833" t="str">
            <v>HUS28347</v>
          </cell>
          <cell r="P1833">
            <v>44299</v>
          </cell>
        </row>
        <row r="1834">
          <cell r="J1834" t="str">
            <v>HUS28247</v>
          </cell>
          <cell r="K1834">
            <v>44320</v>
          </cell>
          <cell r="L1834">
            <v>5344094</v>
          </cell>
          <cell r="N1834">
            <v>44320</v>
          </cell>
          <cell r="O1834" t="str">
            <v>HUS28350</v>
          </cell>
          <cell r="P1834">
            <v>44299</v>
          </cell>
        </row>
        <row r="1835">
          <cell r="J1835" t="str">
            <v>HUS28294</v>
          </cell>
          <cell r="K1835">
            <v>44320</v>
          </cell>
          <cell r="L1835">
            <v>68100</v>
          </cell>
          <cell r="N1835">
            <v>44320</v>
          </cell>
          <cell r="O1835" t="str">
            <v>HUS28385</v>
          </cell>
          <cell r="P1835">
            <v>44299</v>
          </cell>
        </row>
        <row r="1836">
          <cell r="J1836" t="str">
            <v>HUS28347</v>
          </cell>
          <cell r="K1836">
            <v>44320</v>
          </cell>
          <cell r="L1836">
            <v>68100</v>
          </cell>
          <cell r="N1836">
            <v>44320</v>
          </cell>
          <cell r="O1836" t="str">
            <v>HUS28396</v>
          </cell>
          <cell r="P1836">
            <v>44299</v>
          </cell>
        </row>
        <row r="1837">
          <cell r="J1837" t="str">
            <v>HUS28350</v>
          </cell>
          <cell r="K1837">
            <v>44320</v>
          </cell>
          <cell r="L1837">
            <v>52400</v>
          </cell>
          <cell r="N1837">
            <v>44320</v>
          </cell>
          <cell r="O1837" t="str">
            <v>HUS28431</v>
          </cell>
          <cell r="P1837">
            <v>44299</v>
          </cell>
        </row>
        <row r="1838">
          <cell r="J1838" t="str">
            <v>HUS28385</v>
          </cell>
          <cell r="K1838">
            <v>44320</v>
          </cell>
          <cell r="L1838">
            <v>68200</v>
          </cell>
          <cell r="N1838">
            <v>44320</v>
          </cell>
          <cell r="O1838" t="str">
            <v>HUS28432</v>
          </cell>
          <cell r="P1838">
            <v>44299</v>
          </cell>
        </row>
        <row r="1839">
          <cell r="J1839" t="str">
            <v>HUS28396</v>
          </cell>
          <cell r="K1839">
            <v>44320</v>
          </cell>
          <cell r="L1839">
            <v>147800</v>
          </cell>
          <cell r="N1839">
            <v>44320</v>
          </cell>
          <cell r="O1839" t="str">
            <v>HUS28438</v>
          </cell>
          <cell r="P1839">
            <v>44299</v>
          </cell>
        </row>
        <row r="1840">
          <cell r="J1840" t="str">
            <v>HUS28431</v>
          </cell>
          <cell r="K1840">
            <v>44320</v>
          </cell>
          <cell r="L1840">
            <v>88800</v>
          </cell>
          <cell r="N1840">
            <v>44320</v>
          </cell>
          <cell r="O1840" t="str">
            <v>HUS28441</v>
          </cell>
          <cell r="P1840">
            <v>44299</v>
          </cell>
        </row>
        <row r="1841">
          <cell r="J1841" t="str">
            <v>HUS28432</v>
          </cell>
          <cell r="K1841">
            <v>44320</v>
          </cell>
          <cell r="L1841">
            <v>68100</v>
          </cell>
          <cell r="N1841">
            <v>44320</v>
          </cell>
          <cell r="O1841" t="str">
            <v>HUS28483</v>
          </cell>
          <cell r="P1841">
            <v>44299</v>
          </cell>
        </row>
        <row r="1842">
          <cell r="J1842" t="str">
            <v>HUS28438</v>
          </cell>
          <cell r="K1842">
            <v>44320</v>
          </cell>
          <cell r="L1842">
            <v>68200</v>
          </cell>
          <cell r="N1842">
            <v>44320</v>
          </cell>
          <cell r="O1842" t="str">
            <v>HUS28504</v>
          </cell>
          <cell r="P1842">
            <v>44320</v>
          </cell>
        </row>
        <row r="1843">
          <cell r="J1843" t="str">
            <v>HUS28441</v>
          </cell>
          <cell r="K1843">
            <v>44320</v>
          </cell>
          <cell r="L1843">
            <v>68200</v>
          </cell>
          <cell r="N1843">
            <v>44320</v>
          </cell>
          <cell r="O1843" t="str">
            <v>HUS28514</v>
          </cell>
          <cell r="P1843">
            <v>44299</v>
          </cell>
        </row>
        <row r="1844">
          <cell r="J1844" t="str">
            <v>HUS28483</v>
          </cell>
          <cell r="K1844">
            <v>44320</v>
          </cell>
          <cell r="L1844">
            <v>147800</v>
          </cell>
          <cell r="N1844">
            <v>44320</v>
          </cell>
          <cell r="O1844" t="str">
            <v>HUS28517</v>
          </cell>
          <cell r="P1844">
            <v>44413</v>
          </cell>
        </row>
        <row r="1845">
          <cell r="J1845" t="str">
            <v>HUS28504</v>
          </cell>
          <cell r="K1845">
            <v>44320</v>
          </cell>
          <cell r="L1845">
            <v>2725041</v>
          </cell>
          <cell r="N1845">
            <v>44320</v>
          </cell>
          <cell r="O1845" t="str">
            <v>HUS28527</v>
          </cell>
          <cell r="P1845">
            <v>44299</v>
          </cell>
        </row>
        <row r="1846">
          <cell r="J1846" t="str">
            <v>HUS28514</v>
          </cell>
          <cell r="K1846">
            <v>44320</v>
          </cell>
          <cell r="L1846">
            <v>147800</v>
          </cell>
          <cell r="N1846">
            <v>44320</v>
          </cell>
          <cell r="O1846" t="str">
            <v>HUS28543</v>
          </cell>
          <cell r="P1846">
            <v>44411</v>
          </cell>
        </row>
        <row r="1847">
          <cell r="J1847" t="str">
            <v>HUS28517</v>
          </cell>
          <cell r="K1847">
            <v>44320</v>
          </cell>
          <cell r="L1847">
            <v>23782964</v>
          </cell>
          <cell r="N1847">
            <v>44320</v>
          </cell>
          <cell r="O1847" t="str">
            <v>HUS28561</v>
          </cell>
          <cell r="P1847">
            <v>44320</v>
          </cell>
        </row>
        <row r="1848">
          <cell r="J1848" t="str">
            <v>HUS28527</v>
          </cell>
          <cell r="K1848">
            <v>44320</v>
          </cell>
          <cell r="L1848">
            <v>88800</v>
          </cell>
          <cell r="N1848">
            <v>44320</v>
          </cell>
          <cell r="O1848" t="str">
            <v>HUS28610</v>
          </cell>
          <cell r="P1848">
            <v>44299</v>
          </cell>
        </row>
        <row r="1849">
          <cell r="J1849" t="str">
            <v>HUS28543</v>
          </cell>
          <cell r="K1849">
            <v>44320</v>
          </cell>
          <cell r="L1849">
            <v>1904941</v>
          </cell>
          <cell r="N1849">
            <v>44320</v>
          </cell>
          <cell r="O1849" t="str">
            <v>HUS28633</v>
          </cell>
          <cell r="P1849">
            <v>44320</v>
          </cell>
        </row>
        <row r="1850">
          <cell r="J1850" t="str">
            <v>HUS28561</v>
          </cell>
          <cell r="K1850">
            <v>44320</v>
          </cell>
          <cell r="L1850">
            <v>9046613</v>
          </cell>
          <cell r="N1850">
            <v>44320</v>
          </cell>
          <cell r="O1850" t="str">
            <v>HUS28652</v>
          </cell>
          <cell r="P1850">
            <v>44320</v>
          </cell>
        </row>
        <row r="1851">
          <cell r="J1851" t="str">
            <v>HUS28610</v>
          </cell>
          <cell r="K1851">
            <v>44320</v>
          </cell>
          <cell r="L1851">
            <v>52400</v>
          </cell>
          <cell r="N1851">
            <v>44320</v>
          </cell>
          <cell r="O1851" t="str">
            <v>HUS28684</v>
          </cell>
          <cell r="P1851">
            <v>44300</v>
          </cell>
        </row>
        <row r="1852">
          <cell r="J1852" t="str">
            <v>HUS28633</v>
          </cell>
          <cell r="K1852">
            <v>44320</v>
          </cell>
          <cell r="L1852">
            <v>7005320</v>
          </cell>
          <cell r="N1852">
            <v>44320</v>
          </cell>
          <cell r="O1852" t="str">
            <v>HUS28685</v>
          </cell>
          <cell r="P1852">
            <v>44300</v>
          </cell>
        </row>
        <row r="1853">
          <cell r="J1853" t="str">
            <v>HUS28652</v>
          </cell>
          <cell r="K1853">
            <v>44320</v>
          </cell>
          <cell r="L1853">
            <v>7285168</v>
          </cell>
          <cell r="N1853">
            <v>44320</v>
          </cell>
          <cell r="O1853" t="str">
            <v>HUS28690</v>
          </cell>
          <cell r="P1853">
            <v>44300</v>
          </cell>
        </row>
        <row r="1854">
          <cell r="J1854" t="str">
            <v>HUS28684</v>
          </cell>
          <cell r="K1854">
            <v>44320</v>
          </cell>
          <cell r="L1854">
            <v>147800</v>
          </cell>
          <cell r="N1854">
            <v>44320</v>
          </cell>
          <cell r="O1854" t="str">
            <v>HUS28698</v>
          </cell>
          <cell r="P1854">
            <v>44411</v>
          </cell>
        </row>
        <row r="1855">
          <cell r="J1855" t="str">
            <v>HUS28685</v>
          </cell>
          <cell r="K1855">
            <v>44320</v>
          </cell>
          <cell r="L1855">
            <v>68200</v>
          </cell>
          <cell r="N1855">
            <v>44320</v>
          </cell>
          <cell r="O1855" t="str">
            <v>HUS28723</v>
          </cell>
          <cell r="P1855">
            <v>44320</v>
          </cell>
        </row>
        <row r="1856">
          <cell r="J1856" t="str">
            <v>HUS28690</v>
          </cell>
          <cell r="K1856">
            <v>44320</v>
          </cell>
          <cell r="L1856">
            <v>147800</v>
          </cell>
          <cell r="N1856">
            <v>44320</v>
          </cell>
          <cell r="O1856" t="str">
            <v>HUS28737</v>
          </cell>
          <cell r="P1856">
            <v>44300</v>
          </cell>
        </row>
        <row r="1857">
          <cell r="J1857" t="str">
            <v>HUS28698</v>
          </cell>
          <cell r="K1857">
            <v>44320</v>
          </cell>
          <cell r="L1857">
            <v>2188316</v>
          </cell>
          <cell r="N1857">
            <v>44320</v>
          </cell>
          <cell r="O1857" t="str">
            <v>HUS28744</v>
          </cell>
          <cell r="P1857">
            <v>44300</v>
          </cell>
        </row>
        <row r="1858">
          <cell r="J1858" t="str">
            <v>HUS28723</v>
          </cell>
          <cell r="K1858">
            <v>44320</v>
          </cell>
          <cell r="L1858">
            <v>4476679</v>
          </cell>
          <cell r="N1858">
            <v>44320</v>
          </cell>
          <cell r="O1858" t="str">
            <v>HUS28794</v>
          </cell>
          <cell r="P1858">
            <v>44300</v>
          </cell>
        </row>
        <row r="1859">
          <cell r="J1859" t="str">
            <v>HUS28737</v>
          </cell>
          <cell r="K1859">
            <v>44320</v>
          </cell>
          <cell r="L1859">
            <v>68100</v>
          </cell>
          <cell r="N1859">
            <v>44320</v>
          </cell>
          <cell r="O1859" t="str">
            <v>HUS28821</v>
          </cell>
          <cell r="P1859">
            <v>44300</v>
          </cell>
        </row>
        <row r="1860">
          <cell r="J1860" t="str">
            <v>HUS28744</v>
          </cell>
          <cell r="K1860">
            <v>44320</v>
          </cell>
          <cell r="L1860">
            <v>147800</v>
          </cell>
          <cell r="N1860">
            <v>44320</v>
          </cell>
          <cell r="O1860" t="str">
            <v>HUS28829</v>
          </cell>
          <cell r="P1860">
            <v>44300</v>
          </cell>
        </row>
        <row r="1861">
          <cell r="J1861" t="str">
            <v>HUS28794</v>
          </cell>
          <cell r="K1861">
            <v>44320</v>
          </cell>
          <cell r="L1861">
            <v>147800</v>
          </cell>
          <cell r="N1861">
            <v>44320</v>
          </cell>
          <cell r="O1861" t="str">
            <v>HUS28832</v>
          </cell>
          <cell r="P1861">
            <v>44300</v>
          </cell>
        </row>
        <row r="1862">
          <cell r="J1862" t="str">
            <v>HUS28821</v>
          </cell>
          <cell r="K1862">
            <v>44320</v>
          </cell>
          <cell r="L1862">
            <v>147800</v>
          </cell>
          <cell r="N1862">
            <v>44320</v>
          </cell>
          <cell r="O1862" t="str">
            <v>HUS28836</v>
          </cell>
          <cell r="P1862">
            <v>44300</v>
          </cell>
        </row>
        <row r="1863">
          <cell r="J1863" t="str">
            <v>HUS28829</v>
          </cell>
          <cell r="K1863">
            <v>44320</v>
          </cell>
          <cell r="L1863">
            <v>147800</v>
          </cell>
          <cell r="N1863">
            <v>44320</v>
          </cell>
          <cell r="O1863" t="str">
            <v>HUS28865</v>
          </cell>
          <cell r="P1863">
            <v>44300</v>
          </cell>
        </row>
        <row r="1864">
          <cell r="J1864" t="str">
            <v>HUS28832</v>
          </cell>
          <cell r="K1864">
            <v>44320</v>
          </cell>
          <cell r="L1864">
            <v>6353440</v>
          </cell>
          <cell r="N1864">
            <v>44320</v>
          </cell>
          <cell r="O1864" t="str">
            <v>HUS28899</v>
          </cell>
          <cell r="P1864">
            <v>44300</v>
          </cell>
        </row>
        <row r="1865">
          <cell r="J1865" t="str">
            <v>HUS28836</v>
          </cell>
          <cell r="K1865">
            <v>44320</v>
          </cell>
          <cell r="L1865">
            <v>710400</v>
          </cell>
          <cell r="N1865">
            <v>44320</v>
          </cell>
          <cell r="O1865" t="str">
            <v>HUS28903</v>
          </cell>
          <cell r="P1865">
            <v>44300</v>
          </cell>
        </row>
        <row r="1866">
          <cell r="J1866" t="str">
            <v>HUS28865</v>
          </cell>
          <cell r="K1866">
            <v>44320</v>
          </cell>
          <cell r="L1866">
            <v>147800</v>
          </cell>
          <cell r="N1866">
            <v>44320</v>
          </cell>
          <cell r="O1866" t="str">
            <v>HUS28917</v>
          </cell>
          <cell r="P1866">
            <v>44300</v>
          </cell>
        </row>
        <row r="1867">
          <cell r="J1867" t="str">
            <v>HUS28899</v>
          </cell>
          <cell r="K1867">
            <v>44320</v>
          </cell>
          <cell r="L1867">
            <v>147800</v>
          </cell>
          <cell r="N1867">
            <v>44320</v>
          </cell>
          <cell r="O1867" t="str">
            <v>HUS28919</v>
          </cell>
          <cell r="P1867">
            <v>44300</v>
          </cell>
        </row>
        <row r="1868">
          <cell r="J1868" t="str">
            <v>HUS28903</v>
          </cell>
          <cell r="K1868">
            <v>44320</v>
          </cell>
          <cell r="L1868">
            <v>578684</v>
          </cell>
          <cell r="N1868">
            <v>44320</v>
          </cell>
          <cell r="O1868" t="str">
            <v>HUS28921</v>
          </cell>
          <cell r="P1868">
            <v>44300</v>
          </cell>
        </row>
        <row r="1869">
          <cell r="J1869" t="str">
            <v>HUS28917</v>
          </cell>
          <cell r="K1869">
            <v>44320</v>
          </cell>
          <cell r="L1869">
            <v>147800</v>
          </cell>
          <cell r="N1869">
            <v>44320</v>
          </cell>
          <cell r="O1869" t="str">
            <v>HUS28933</v>
          </cell>
          <cell r="P1869">
            <v>44413</v>
          </cell>
        </row>
        <row r="1870">
          <cell r="J1870" t="str">
            <v>HUS28919</v>
          </cell>
          <cell r="K1870">
            <v>44320</v>
          </cell>
          <cell r="L1870">
            <v>147800</v>
          </cell>
          <cell r="N1870">
            <v>44320</v>
          </cell>
          <cell r="O1870" t="str">
            <v>HUS28954</v>
          </cell>
          <cell r="P1870">
            <v>44320</v>
          </cell>
        </row>
        <row r="1871">
          <cell r="J1871" t="str">
            <v>HUS28921</v>
          </cell>
          <cell r="K1871">
            <v>44320</v>
          </cell>
          <cell r="L1871">
            <v>14500501</v>
          </cell>
          <cell r="N1871">
            <v>44320</v>
          </cell>
          <cell r="O1871" t="str">
            <v>HUS28990</v>
          </cell>
          <cell r="P1871">
            <v>44301</v>
          </cell>
        </row>
        <row r="1872">
          <cell r="J1872" t="str">
            <v>HUS28933</v>
          </cell>
          <cell r="K1872">
            <v>44320</v>
          </cell>
          <cell r="L1872">
            <v>4424800</v>
          </cell>
          <cell r="N1872">
            <v>44320</v>
          </cell>
          <cell r="O1872" t="str">
            <v>HUS29038</v>
          </cell>
          <cell r="P1872">
            <v>44301</v>
          </cell>
        </row>
        <row r="1873">
          <cell r="J1873" t="str">
            <v>HUS28954</v>
          </cell>
          <cell r="K1873">
            <v>44320</v>
          </cell>
          <cell r="L1873">
            <v>8919548</v>
          </cell>
          <cell r="N1873">
            <v>44320</v>
          </cell>
          <cell r="O1873" t="str">
            <v>HUS29132</v>
          </cell>
          <cell r="P1873">
            <v>44301</v>
          </cell>
        </row>
        <row r="1874">
          <cell r="J1874" t="str">
            <v>HUS28990</v>
          </cell>
          <cell r="K1874">
            <v>44320</v>
          </cell>
          <cell r="L1874">
            <v>1952553</v>
          </cell>
          <cell r="N1874">
            <v>44320</v>
          </cell>
          <cell r="O1874" t="str">
            <v>HUS29150</v>
          </cell>
          <cell r="P1874">
            <v>44301</v>
          </cell>
        </row>
        <row r="1875">
          <cell r="J1875" t="str">
            <v>HUS29038</v>
          </cell>
          <cell r="K1875">
            <v>44320</v>
          </cell>
          <cell r="L1875">
            <v>2805514</v>
          </cell>
          <cell r="N1875">
            <v>44320</v>
          </cell>
          <cell r="O1875" t="str">
            <v>HUS29372</v>
          </cell>
          <cell r="P1875">
            <v>44413</v>
          </cell>
        </row>
        <row r="1876">
          <cell r="J1876" t="str">
            <v>HUS29132</v>
          </cell>
          <cell r="K1876">
            <v>44320</v>
          </cell>
          <cell r="L1876">
            <v>68100</v>
          </cell>
          <cell r="N1876">
            <v>44320</v>
          </cell>
          <cell r="O1876" t="str">
            <v>HUS29406</v>
          </cell>
          <cell r="P1876">
            <v>44320</v>
          </cell>
        </row>
        <row r="1877">
          <cell r="J1877" t="str">
            <v>HUS29150</v>
          </cell>
          <cell r="K1877">
            <v>44320</v>
          </cell>
          <cell r="L1877">
            <v>68200</v>
          </cell>
          <cell r="N1877">
            <v>44320</v>
          </cell>
          <cell r="O1877" t="str">
            <v>HUS29490</v>
          </cell>
          <cell r="P1877">
            <v>44320</v>
          </cell>
        </row>
        <row r="1878">
          <cell r="J1878" t="str">
            <v>HUS29372</v>
          </cell>
          <cell r="K1878">
            <v>44320</v>
          </cell>
          <cell r="L1878">
            <v>22904591</v>
          </cell>
          <cell r="N1878">
            <v>44320</v>
          </cell>
          <cell r="O1878" t="str">
            <v>HUS29602</v>
          </cell>
          <cell r="P1878">
            <v>44320</v>
          </cell>
        </row>
        <row r="1879">
          <cell r="J1879" t="str">
            <v>HUS29406</v>
          </cell>
          <cell r="K1879">
            <v>44320</v>
          </cell>
          <cell r="L1879">
            <v>1536354</v>
          </cell>
          <cell r="N1879">
            <v>44321</v>
          </cell>
          <cell r="O1879" t="str">
            <v>HUS24482</v>
          </cell>
          <cell r="P1879">
            <v>44280</v>
          </cell>
        </row>
        <row r="1880">
          <cell r="J1880" t="str">
            <v>HUS29490</v>
          </cell>
          <cell r="K1880">
            <v>44320</v>
          </cell>
          <cell r="L1880">
            <v>12450012</v>
          </cell>
          <cell r="N1880">
            <v>44321</v>
          </cell>
          <cell r="O1880" t="str">
            <v>HUS24769</v>
          </cell>
          <cell r="P1880">
            <v>44281</v>
          </cell>
        </row>
        <row r="1881">
          <cell r="J1881" t="str">
            <v>HUS29602</v>
          </cell>
          <cell r="K1881">
            <v>44320</v>
          </cell>
          <cell r="L1881">
            <v>4049005</v>
          </cell>
          <cell r="N1881">
            <v>44321</v>
          </cell>
          <cell r="O1881" t="str">
            <v>HUS25195</v>
          </cell>
          <cell r="P1881">
            <v>44283</v>
          </cell>
        </row>
        <row r="1882">
          <cell r="J1882" t="str">
            <v>HUS24482</v>
          </cell>
          <cell r="K1882">
            <v>44321</v>
          </cell>
          <cell r="L1882">
            <v>147800</v>
          </cell>
          <cell r="N1882">
            <v>44321</v>
          </cell>
          <cell r="O1882" t="str">
            <v>HUS26492</v>
          </cell>
          <cell r="P1882">
            <v>44290</v>
          </cell>
        </row>
        <row r="1883">
          <cell r="J1883" t="str">
            <v>HUS24769</v>
          </cell>
          <cell r="K1883">
            <v>44321</v>
          </cell>
          <cell r="L1883">
            <v>1971700</v>
          </cell>
          <cell r="N1883">
            <v>44321</v>
          </cell>
          <cell r="O1883" t="str">
            <v>HUS26612</v>
          </cell>
          <cell r="P1883">
            <v>44291</v>
          </cell>
        </row>
        <row r="1884">
          <cell r="J1884" t="str">
            <v>HUS25195</v>
          </cell>
          <cell r="K1884">
            <v>44321</v>
          </cell>
          <cell r="L1884">
            <v>213100</v>
          </cell>
          <cell r="N1884">
            <v>44321</v>
          </cell>
          <cell r="O1884" t="str">
            <v>HUS26856</v>
          </cell>
          <cell r="P1884">
            <v>44292</v>
          </cell>
        </row>
        <row r="1885">
          <cell r="J1885" t="str">
            <v>HUS26492</v>
          </cell>
          <cell r="K1885">
            <v>44321</v>
          </cell>
          <cell r="L1885">
            <v>744000</v>
          </cell>
          <cell r="N1885">
            <v>44321</v>
          </cell>
          <cell r="O1885" t="str">
            <v>HUS26860</v>
          </cell>
          <cell r="P1885">
            <v>44292</v>
          </cell>
        </row>
        <row r="1886">
          <cell r="J1886" t="str">
            <v>HUS26612</v>
          </cell>
          <cell r="K1886">
            <v>44321</v>
          </cell>
          <cell r="L1886">
            <v>1383247</v>
          </cell>
          <cell r="N1886">
            <v>44321</v>
          </cell>
          <cell r="O1886" t="str">
            <v>HUS26957</v>
          </cell>
          <cell r="P1886">
            <v>44292</v>
          </cell>
        </row>
        <row r="1887">
          <cell r="J1887" t="str">
            <v>HUS26856</v>
          </cell>
          <cell r="K1887">
            <v>44321</v>
          </cell>
          <cell r="L1887">
            <v>68100</v>
          </cell>
          <cell r="N1887">
            <v>44321</v>
          </cell>
          <cell r="O1887" t="str">
            <v>HUS26989</v>
          </cell>
          <cell r="P1887">
            <v>44292</v>
          </cell>
        </row>
        <row r="1888">
          <cell r="J1888" t="str">
            <v>HUS26860</v>
          </cell>
          <cell r="K1888">
            <v>44321</v>
          </cell>
          <cell r="L1888">
            <v>920182</v>
          </cell>
          <cell r="N1888">
            <v>44321</v>
          </cell>
          <cell r="O1888" t="str">
            <v>HUS27057</v>
          </cell>
          <cell r="P1888">
            <v>44292</v>
          </cell>
        </row>
        <row r="1889">
          <cell r="J1889" t="str">
            <v>HUS26957</v>
          </cell>
          <cell r="K1889">
            <v>44321</v>
          </cell>
          <cell r="L1889">
            <v>113420</v>
          </cell>
          <cell r="N1889">
            <v>44323</v>
          </cell>
          <cell r="O1889" t="str">
            <v>HUS00879</v>
          </cell>
          <cell r="P1889">
            <v>44323</v>
          </cell>
        </row>
        <row r="1890">
          <cell r="J1890" t="str">
            <v>HUS26989</v>
          </cell>
          <cell r="K1890">
            <v>44321</v>
          </cell>
          <cell r="L1890">
            <v>445793</v>
          </cell>
          <cell r="N1890">
            <v>44323</v>
          </cell>
          <cell r="O1890" t="str">
            <v>HUS05162</v>
          </cell>
          <cell r="P1890">
            <v>44323</v>
          </cell>
        </row>
        <row r="1891">
          <cell r="J1891" t="str">
            <v>HUS27057</v>
          </cell>
          <cell r="K1891">
            <v>44321</v>
          </cell>
          <cell r="L1891">
            <v>515222</v>
          </cell>
          <cell r="N1891">
            <v>44323</v>
          </cell>
          <cell r="O1891" t="str">
            <v>HUS05415</v>
          </cell>
          <cell r="P1891">
            <v>44323</v>
          </cell>
        </row>
        <row r="1892">
          <cell r="J1892" t="str">
            <v>HUS00879</v>
          </cell>
          <cell r="K1892">
            <v>44323</v>
          </cell>
          <cell r="L1892">
            <v>25000</v>
          </cell>
          <cell r="N1892">
            <v>44323</v>
          </cell>
          <cell r="O1892" t="str">
            <v>HUS05645</v>
          </cell>
          <cell r="P1892">
            <v>44323</v>
          </cell>
        </row>
        <row r="1893">
          <cell r="J1893" t="str">
            <v>HUS05162</v>
          </cell>
          <cell r="K1893">
            <v>44323</v>
          </cell>
          <cell r="L1893">
            <v>61600</v>
          </cell>
          <cell r="N1893">
            <v>44323</v>
          </cell>
          <cell r="O1893" t="str">
            <v>HUS06566</v>
          </cell>
          <cell r="P1893">
            <v>44323</v>
          </cell>
        </row>
        <row r="1894">
          <cell r="J1894" t="str">
            <v>HUS05415</v>
          </cell>
          <cell r="K1894">
            <v>44323</v>
          </cell>
          <cell r="L1894">
            <v>1839700</v>
          </cell>
          <cell r="N1894">
            <v>44323</v>
          </cell>
          <cell r="O1894" t="str">
            <v>HUS06579</v>
          </cell>
          <cell r="P1894">
            <v>44323</v>
          </cell>
        </row>
        <row r="1895">
          <cell r="J1895" t="str">
            <v>HUS05645</v>
          </cell>
          <cell r="K1895">
            <v>44323</v>
          </cell>
          <cell r="L1895">
            <v>180800</v>
          </cell>
          <cell r="N1895">
            <v>44323</v>
          </cell>
          <cell r="O1895" t="str">
            <v>HUS07073</v>
          </cell>
          <cell r="P1895">
            <v>44323</v>
          </cell>
        </row>
        <row r="1896">
          <cell r="J1896" t="str">
            <v>HUS06566</v>
          </cell>
          <cell r="K1896">
            <v>44323</v>
          </cell>
          <cell r="L1896">
            <v>32587800</v>
          </cell>
          <cell r="N1896">
            <v>44323</v>
          </cell>
          <cell r="O1896" t="str">
            <v>HUS08924</v>
          </cell>
          <cell r="P1896">
            <v>44323</v>
          </cell>
        </row>
        <row r="1897">
          <cell r="J1897" t="str">
            <v>HUS06579</v>
          </cell>
          <cell r="K1897">
            <v>44323</v>
          </cell>
          <cell r="L1897">
            <v>286200</v>
          </cell>
          <cell r="N1897">
            <v>44323</v>
          </cell>
          <cell r="O1897" t="str">
            <v>HUS09311</v>
          </cell>
          <cell r="P1897">
            <v>44323</v>
          </cell>
        </row>
        <row r="1898">
          <cell r="J1898" t="str">
            <v>HUS07073</v>
          </cell>
          <cell r="K1898">
            <v>44323</v>
          </cell>
          <cell r="L1898">
            <v>1043200</v>
          </cell>
          <cell r="N1898">
            <v>44323</v>
          </cell>
          <cell r="O1898" t="str">
            <v>HUS10639</v>
          </cell>
          <cell r="P1898">
            <v>44323</v>
          </cell>
        </row>
        <row r="1899">
          <cell r="J1899" t="str">
            <v>HUS08924</v>
          </cell>
          <cell r="K1899">
            <v>44323</v>
          </cell>
          <cell r="L1899">
            <v>323000</v>
          </cell>
          <cell r="N1899">
            <v>44323</v>
          </cell>
          <cell r="O1899" t="str">
            <v>HUS10746</v>
          </cell>
          <cell r="P1899">
            <v>44323</v>
          </cell>
        </row>
        <row r="1900">
          <cell r="J1900" t="str">
            <v>HUS09311</v>
          </cell>
          <cell r="K1900">
            <v>44323</v>
          </cell>
          <cell r="L1900">
            <v>1788300</v>
          </cell>
          <cell r="N1900">
            <v>44323</v>
          </cell>
          <cell r="O1900" t="str">
            <v>HUS10803</v>
          </cell>
          <cell r="P1900">
            <v>44323</v>
          </cell>
        </row>
        <row r="1901">
          <cell r="J1901" t="str">
            <v>HUS10639</v>
          </cell>
          <cell r="K1901">
            <v>44323</v>
          </cell>
          <cell r="L1901">
            <v>1601600</v>
          </cell>
          <cell r="N1901">
            <v>44323</v>
          </cell>
          <cell r="O1901" t="str">
            <v>HUS10824</v>
          </cell>
          <cell r="P1901">
            <v>44323</v>
          </cell>
        </row>
        <row r="1902">
          <cell r="J1902" t="str">
            <v>HUS10746</v>
          </cell>
          <cell r="K1902">
            <v>44323</v>
          </cell>
          <cell r="L1902">
            <v>234600</v>
          </cell>
          <cell r="N1902">
            <v>44323</v>
          </cell>
          <cell r="O1902" t="str">
            <v>HUS10836</v>
          </cell>
          <cell r="P1902">
            <v>44323</v>
          </cell>
        </row>
        <row r="1903">
          <cell r="J1903" t="str">
            <v>HUS10803</v>
          </cell>
          <cell r="K1903">
            <v>44323</v>
          </cell>
          <cell r="L1903">
            <v>443700</v>
          </cell>
          <cell r="N1903">
            <v>44323</v>
          </cell>
          <cell r="O1903" t="str">
            <v>HUS10867</v>
          </cell>
          <cell r="P1903">
            <v>44323</v>
          </cell>
        </row>
        <row r="1904">
          <cell r="J1904" t="str">
            <v>HUS10824</v>
          </cell>
          <cell r="K1904">
            <v>44323</v>
          </cell>
          <cell r="L1904">
            <v>65700</v>
          </cell>
          <cell r="N1904">
            <v>44323</v>
          </cell>
          <cell r="O1904" t="str">
            <v>HUS10875</v>
          </cell>
          <cell r="P1904">
            <v>44323</v>
          </cell>
        </row>
        <row r="1905">
          <cell r="J1905" t="str">
            <v>HUS10836</v>
          </cell>
          <cell r="K1905">
            <v>44323</v>
          </cell>
          <cell r="L1905">
            <v>6700</v>
          </cell>
          <cell r="N1905">
            <v>44323</v>
          </cell>
          <cell r="O1905" t="str">
            <v>HUS10884</v>
          </cell>
          <cell r="P1905">
            <v>44323</v>
          </cell>
        </row>
        <row r="1906">
          <cell r="J1906" t="str">
            <v>HUS10867</v>
          </cell>
          <cell r="K1906">
            <v>44323</v>
          </cell>
          <cell r="L1906">
            <v>65700</v>
          </cell>
          <cell r="N1906">
            <v>44323</v>
          </cell>
          <cell r="O1906" t="str">
            <v>HUS10916</v>
          </cell>
          <cell r="P1906">
            <v>44323</v>
          </cell>
        </row>
        <row r="1907">
          <cell r="J1907" t="str">
            <v>HUS10875</v>
          </cell>
          <cell r="K1907">
            <v>44323</v>
          </cell>
          <cell r="L1907">
            <v>24000</v>
          </cell>
          <cell r="N1907">
            <v>44323</v>
          </cell>
          <cell r="O1907" t="str">
            <v>HUS10928</v>
          </cell>
          <cell r="P1907">
            <v>44323</v>
          </cell>
        </row>
        <row r="1908">
          <cell r="J1908" t="str">
            <v>HUS10884</v>
          </cell>
          <cell r="K1908">
            <v>44323</v>
          </cell>
          <cell r="L1908">
            <v>452200</v>
          </cell>
          <cell r="N1908">
            <v>44323</v>
          </cell>
          <cell r="O1908" t="str">
            <v>HUS10955</v>
          </cell>
          <cell r="P1908">
            <v>44323</v>
          </cell>
        </row>
        <row r="1909">
          <cell r="J1909" t="str">
            <v>HUS10916</v>
          </cell>
          <cell r="K1909">
            <v>44323</v>
          </cell>
          <cell r="L1909">
            <v>469200</v>
          </cell>
          <cell r="N1909">
            <v>44323</v>
          </cell>
          <cell r="O1909" t="str">
            <v>HUS10960</v>
          </cell>
          <cell r="P1909">
            <v>44323</v>
          </cell>
        </row>
        <row r="1910">
          <cell r="J1910" t="str">
            <v>HUS10928</v>
          </cell>
          <cell r="K1910">
            <v>44323</v>
          </cell>
          <cell r="L1910">
            <v>1373600</v>
          </cell>
          <cell r="N1910">
            <v>44323</v>
          </cell>
          <cell r="O1910" t="str">
            <v>HUS10978</v>
          </cell>
          <cell r="P1910">
            <v>44323</v>
          </cell>
        </row>
        <row r="1911">
          <cell r="J1911" t="str">
            <v>HUS10955</v>
          </cell>
          <cell r="K1911">
            <v>44323</v>
          </cell>
          <cell r="L1911">
            <v>568800</v>
          </cell>
          <cell r="N1911">
            <v>44323</v>
          </cell>
          <cell r="O1911" t="str">
            <v>HUS10982</v>
          </cell>
          <cell r="P1911">
            <v>44323</v>
          </cell>
        </row>
        <row r="1912">
          <cell r="J1912" t="str">
            <v>HUS10960</v>
          </cell>
          <cell r="K1912">
            <v>44323</v>
          </cell>
          <cell r="L1912">
            <v>648000</v>
          </cell>
          <cell r="N1912">
            <v>44323</v>
          </cell>
          <cell r="O1912" t="str">
            <v>HUS10983</v>
          </cell>
          <cell r="P1912">
            <v>44323</v>
          </cell>
        </row>
        <row r="1913">
          <cell r="J1913" t="str">
            <v>HUS10978</v>
          </cell>
          <cell r="K1913">
            <v>44323</v>
          </cell>
          <cell r="L1913">
            <v>250400</v>
          </cell>
          <cell r="N1913">
            <v>44323</v>
          </cell>
          <cell r="O1913" t="str">
            <v>HUS10995</v>
          </cell>
          <cell r="P1913">
            <v>44323</v>
          </cell>
        </row>
        <row r="1914">
          <cell r="J1914" t="str">
            <v>HUS10982</v>
          </cell>
          <cell r="K1914">
            <v>44323</v>
          </cell>
          <cell r="L1914">
            <v>1773200</v>
          </cell>
          <cell r="N1914">
            <v>44323</v>
          </cell>
          <cell r="O1914" t="str">
            <v>HUS13672</v>
          </cell>
          <cell r="P1914">
            <v>44323</v>
          </cell>
        </row>
        <row r="1915">
          <cell r="J1915" t="str">
            <v>HUS10983</v>
          </cell>
          <cell r="K1915">
            <v>44323</v>
          </cell>
          <cell r="L1915">
            <v>148200</v>
          </cell>
          <cell r="N1915">
            <v>44323</v>
          </cell>
          <cell r="O1915" t="str">
            <v>HUS16088</v>
          </cell>
          <cell r="P1915">
            <v>44323</v>
          </cell>
        </row>
        <row r="1916">
          <cell r="J1916" t="str">
            <v>HUS10995</v>
          </cell>
          <cell r="K1916">
            <v>44323</v>
          </cell>
          <cell r="L1916">
            <v>6643500</v>
          </cell>
          <cell r="N1916">
            <v>44323</v>
          </cell>
          <cell r="O1916" t="str">
            <v>HUS17253</v>
          </cell>
          <cell r="P1916">
            <v>44323</v>
          </cell>
        </row>
        <row r="1917">
          <cell r="J1917" t="str">
            <v>HUS13672</v>
          </cell>
          <cell r="K1917">
            <v>44323</v>
          </cell>
          <cell r="L1917">
            <v>1623600</v>
          </cell>
          <cell r="N1917">
            <v>44323</v>
          </cell>
          <cell r="O1917" t="str">
            <v>HUS17356</v>
          </cell>
          <cell r="P1917">
            <v>44323</v>
          </cell>
        </row>
        <row r="1918">
          <cell r="J1918" t="str">
            <v>HUS16088</v>
          </cell>
          <cell r="K1918">
            <v>44323</v>
          </cell>
          <cell r="L1918">
            <v>1845800</v>
          </cell>
          <cell r="N1918">
            <v>44323</v>
          </cell>
          <cell r="O1918" t="str">
            <v>HUS17378</v>
          </cell>
          <cell r="P1918">
            <v>44323</v>
          </cell>
        </row>
        <row r="1919">
          <cell r="J1919" t="str">
            <v>HUS17253</v>
          </cell>
          <cell r="K1919">
            <v>44323</v>
          </cell>
          <cell r="L1919">
            <v>822500</v>
          </cell>
          <cell r="N1919">
            <v>44323</v>
          </cell>
          <cell r="O1919" t="str">
            <v>HUS17392</v>
          </cell>
          <cell r="P1919">
            <v>44323</v>
          </cell>
        </row>
        <row r="1920">
          <cell r="J1920" t="str">
            <v>HUS17356</v>
          </cell>
          <cell r="K1920">
            <v>44323</v>
          </cell>
          <cell r="L1920">
            <v>95400</v>
          </cell>
          <cell r="N1920">
            <v>44323</v>
          </cell>
          <cell r="O1920" t="str">
            <v>HUS17400</v>
          </cell>
          <cell r="P1920">
            <v>44323</v>
          </cell>
        </row>
        <row r="1921">
          <cell r="J1921" t="str">
            <v>HUS17378</v>
          </cell>
          <cell r="K1921">
            <v>44323</v>
          </cell>
          <cell r="L1921">
            <v>187200</v>
          </cell>
          <cell r="N1921">
            <v>44323</v>
          </cell>
          <cell r="O1921" t="str">
            <v>HUS17418</v>
          </cell>
          <cell r="P1921">
            <v>44323</v>
          </cell>
        </row>
        <row r="1922">
          <cell r="J1922" t="str">
            <v>HUS17392</v>
          </cell>
          <cell r="K1922">
            <v>44323</v>
          </cell>
          <cell r="L1922">
            <v>79500</v>
          </cell>
          <cell r="N1922">
            <v>44323</v>
          </cell>
          <cell r="O1922" t="str">
            <v>HUS17542</v>
          </cell>
          <cell r="P1922">
            <v>44323</v>
          </cell>
        </row>
        <row r="1923">
          <cell r="J1923" t="str">
            <v>HUS17400</v>
          </cell>
          <cell r="K1923">
            <v>44323</v>
          </cell>
          <cell r="L1923">
            <v>637200</v>
          </cell>
          <cell r="N1923">
            <v>44323</v>
          </cell>
          <cell r="O1923" t="str">
            <v>HUS17551</v>
          </cell>
          <cell r="P1923">
            <v>44323</v>
          </cell>
        </row>
        <row r="1924">
          <cell r="J1924" t="str">
            <v>HUS17418</v>
          </cell>
          <cell r="K1924">
            <v>44323</v>
          </cell>
          <cell r="L1924">
            <v>190800</v>
          </cell>
          <cell r="N1924">
            <v>44323</v>
          </cell>
          <cell r="O1924" t="str">
            <v>HUS17632</v>
          </cell>
          <cell r="P1924">
            <v>44323</v>
          </cell>
        </row>
        <row r="1925">
          <cell r="J1925" t="str">
            <v>HUS17542</v>
          </cell>
          <cell r="K1925">
            <v>44323</v>
          </cell>
          <cell r="L1925">
            <v>2187000</v>
          </cell>
          <cell r="N1925">
            <v>44323</v>
          </cell>
          <cell r="O1925" t="str">
            <v>HUS18141</v>
          </cell>
          <cell r="P1925">
            <v>44323</v>
          </cell>
        </row>
        <row r="1926">
          <cell r="J1926" t="str">
            <v>HUS17551</v>
          </cell>
          <cell r="K1926">
            <v>44323</v>
          </cell>
          <cell r="L1926">
            <v>237600</v>
          </cell>
          <cell r="N1926">
            <v>44323</v>
          </cell>
          <cell r="O1926" t="str">
            <v>HUS18158</v>
          </cell>
          <cell r="P1926">
            <v>44323</v>
          </cell>
        </row>
        <row r="1927">
          <cell r="J1927" t="str">
            <v>HUS17632</v>
          </cell>
          <cell r="K1927">
            <v>44323</v>
          </cell>
          <cell r="L1927">
            <v>373800</v>
          </cell>
          <cell r="N1927">
            <v>44323</v>
          </cell>
          <cell r="O1927" t="str">
            <v>HUS18226</v>
          </cell>
          <cell r="P1927">
            <v>44323</v>
          </cell>
        </row>
        <row r="1928">
          <cell r="J1928" t="str">
            <v>HUS18141</v>
          </cell>
          <cell r="K1928">
            <v>44323</v>
          </cell>
          <cell r="L1928">
            <v>187200</v>
          </cell>
          <cell r="N1928">
            <v>44323</v>
          </cell>
          <cell r="O1928" t="str">
            <v>HUS18681</v>
          </cell>
          <cell r="P1928">
            <v>44323</v>
          </cell>
        </row>
        <row r="1929">
          <cell r="J1929" t="str">
            <v>HUS18158</v>
          </cell>
          <cell r="K1929">
            <v>44323</v>
          </cell>
          <cell r="L1929">
            <v>16064500</v>
          </cell>
          <cell r="N1929">
            <v>44323</v>
          </cell>
          <cell r="O1929" t="str">
            <v>HUS18793</v>
          </cell>
          <cell r="P1929">
            <v>44323</v>
          </cell>
        </row>
        <row r="1930">
          <cell r="J1930" t="str">
            <v>HUS18226</v>
          </cell>
          <cell r="K1930">
            <v>44323</v>
          </cell>
          <cell r="L1930">
            <v>346500</v>
          </cell>
          <cell r="N1930">
            <v>44323</v>
          </cell>
          <cell r="O1930" t="str">
            <v>HUS19021</v>
          </cell>
          <cell r="P1930">
            <v>44323</v>
          </cell>
        </row>
        <row r="1931">
          <cell r="J1931" t="str">
            <v>HUS18681</v>
          </cell>
          <cell r="K1931">
            <v>44323</v>
          </cell>
          <cell r="L1931">
            <v>187200</v>
          </cell>
          <cell r="N1931">
            <v>44323</v>
          </cell>
          <cell r="O1931" t="str">
            <v>HUS19493</v>
          </cell>
          <cell r="P1931">
            <v>44323</v>
          </cell>
        </row>
        <row r="1932">
          <cell r="J1932" t="str">
            <v>HUS18793</v>
          </cell>
          <cell r="K1932">
            <v>44323</v>
          </cell>
          <cell r="L1932">
            <v>488200</v>
          </cell>
          <cell r="N1932">
            <v>44323</v>
          </cell>
          <cell r="O1932" t="str">
            <v>HUS19557</v>
          </cell>
          <cell r="P1932">
            <v>44323</v>
          </cell>
        </row>
        <row r="1933">
          <cell r="J1933" t="str">
            <v>HUS19021</v>
          </cell>
          <cell r="K1933">
            <v>44323</v>
          </cell>
          <cell r="L1933">
            <v>1863300</v>
          </cell>
          <cell r="N1933">
            <v>44323</v>
          </cell>
          <cell r="O1933" t="str">
            <v>HUS19643</v>
          </cell>
          <cell r="P1933">
            <v>44323</v>
          </cell>
        </row>
        <row r="1934">
          <cell r="J1934" t="str">
            <v>HUS19493</v>
          </cell>
          <cell r="K1934">
            <v>44323</v>
          </cell>
          <cell r="L1934">
            <v>3600</v>
          </cell>
          <cell r="N1934">
            <v>44323</v>
          </cell>
          <cell r="O1934" t="str">
            <v>HUS19901</v>
          </cell>
          <cell r="P1934">
            <v>44323</v>
          </cell>
        </row>
        <row r="1935">
          <cell r="J1935" t="str">
            <v>HUS19557</v>
          </cell>
          <cell r="K1935">
            <v>44323</v>
          </cell>
          <cell r="L1935">
            <v>64500</v>
          </cell>
          <cell r="N1935">
            <v>44323</v>
          </cell>
          <cell r="O1935" t="str">
            <v>HUS24585</v>
          </cell>
          <cell r="P1935">
            <v>44323</v>
          </cell>
        </row>
        <row r="1936">
          <cell r="J1936" t="str">
            <v>HUS19643</v>
          </cell>
          <cell r="K1936">
            <v>44323</v>
          </cell>
          <cell r="L1936">
            <v>128200</v>
          </cell>
          <cell r="N1936">
            <v>44323</v>
          </cell>
          <cell r="O1936" t="str">
            <v>HUS25109</v>
          </cell>
          <cell r="P1936">
            <v>44323</v>
          </cell>
        </row>
        <row r="1937">
          <cell r="J1937" t="str">
            <v>HUS19901</v>
          </cell>
          <cell r="K1937">
            <v>44323</v>
          </cell>
          <cell r="L1937">
            <v>3529800</v>
          </cell>
          <cell r="N1937">
            <v>44323</v>
          </cell>
          <cell r="O1937" t="str">
            <v>HUS28854</v>
          </cell>
          <cell r="P1937">
            <v>44323</v>
          </cell>
        </row>
        <row r="1938">
          <cell r="J1938" t="str">
            <v>HUS24585</v>
          </cell>
          <cell r="K1938">
            <v>44323</v>
          </cell>
          <cell r="L1938">
            <v>7664421</v>
          </cell>
          <cell r="N1938">
            <v>44323</v>
          </cell>
          <cell r="O1938" t="str">
            <v>HUS28946</v>
          </cell>
          <cell r="P1938">
            <v>44301</v>
          </cell>
        </row>
        <row r="1939">
          <cell r="J1939" t="str">
            <v>HUS25109</v>
          </cell>
          <cell r="K1939">
            <v>44323</v>
          </cell>
          <cell r="L1939">
            <v>1955940</v>
          </cell>
          <cell r="N1939">
            <v>44323</v>
          </cell>
          <cell r="O1939" t="str">
            <v>HUS28989</v>
          </cell>
          <cell r="P1939">
            <v>44301</v>
          </cell>
        </row>
        <row r="1940">
          <cell r="J1940" t="str">
            <v>HUS28854</v>
          </cell>
          <cell r="K1940">
            <v>44323</v>
          </cell>
          <cell r="L1940">
            <v>147244</v>
          </cell>
          <cell r="N1940">
            <v>44323</v>
          </cell>
          <cell r="O1940" t="str">
            <v>HUS28993</v>
          </cell>
          <cell r="P1940">
            <v>44301</v>
          </cell>
        </row>
        <row r="1941">
          <cell r="J1941" t="str">
            <v>HUS28946</v>
          </cell>
          <cell r="K1941">
            <v>44323</v>
          </cell>
          <cell r="L1941">
            <v>1282439</v>
          </cell>
          <cell r="N1941">
            <v>44323</v>
          </cell>
          <cell r="O1941" t="str">
            <v>HUS29015</v>
          </cell>
          <cell r="P1941">
            <v>44301</v>
          </cell>
        </row>
        <row r="1942">
          <cell r="J1942" t="str">
            <v>HUS28989</v>
          </cell>
          <cell r="K1942">
            <v>44323</v>
          </cell>
          <cell r="L1942">
            <v>68200</v>
          </cell>
          <cell r="N1942">
            <v>44323</v>
          </cell>
          <cell r="O1942" t="str">
            <v>HUS29062</v>
          </cell>
          <cell r="P1942">
            <v>44301</v>
          </cell>
        </row>
        <row r="1943">
          <cell r="J1943" t="str">
            <v>HUS28993</v>
          </cell>
          <cell r="K1943">
            <v>44323</v>
          </cell>
          <cell r="L1943">
            <v>68200</v>
          </cell>
          <cell r="N1943">
            <v>44323</v>
          </cell>
          <cell r="O1943" t="str">
            <v>HUS29099</v>
          </cell>
          <cell r="P1943">
            <v>44301</v>
          </cell>
        </row>
        <row r="1944">
          <cell r="J1944" t="str">
            <v>HUS29015</v>
          </cell>
          <cell r="K1944">
            <v>44323</v>
          </cell>
          <cell r="L1944">
            <v>68200</v>
          </cell>
          <cell r="N1944">
            <v>44323</v>
          </cell>
          <cell r="O1944" t="str">
            <v>HUS29135</v>
          </cell>
          <cell r="P1944">
            <v>44301</v>
          </cell>
        </row>
        <row r="1945">
          <cell r="J1945" t="str">
            <v>HUS29062</v>
          </cell>
          <cell r="K1945">
            <v>44323</v>
          </cell>
          <cell r="L1945">
            <v>147800</v>
          </cell>
          <cell r="N1945">
            <v>44323</v>
          </cell>
          <cell r="O1945" t="str">
            <v>HUS29185</v>
          </cell>
          <cell r="P1945">
            <v>44301</v>
          </cell>
        </row>
        <row r="1946">
          <cell r="J1946" t="str">
            <v>HUS29099</v>
          </cell>
          <cell r="K1946">
            <v>44323</v>
          </cell>
          <cell r="L1946">
            <v>147800</v>
          </cell>
          <cell r="N1946">
            <v>44323</v>
          </cell>
          <cell r="O1946" t="str">
            <v>HUS29215</v>
          </cell>
          <cell r="P1946">
            <v>44302</v>
          </cell>
        </row>
        <row r="1947">
          <cell r="J1947" t="str">
            <v>HUS29135</v>
          </cell>
          <cell r="K1947">
            <v>44323</v>
          </cell>
          <cell r="L1947">
            <v>68200</v>
          </cell>
          <cell r="N1947">
            <v>44323</v>
          </cell>
          <cell r="O1947" t="str">
            <v>HUS29235</v>
          </cell>
          <cell r="P1947">
            <v>44302</v>
          </cell>
        </row>
        <row r="1948">
          <cell r="J1948" t="str">
            <v>HUS29185</v>
          </cell>
          <cell r="K1948">
            <v>44323</v>
          </cell>
          <cell r="L1948">
            <v>4111633</v>
          </cell>
          <cell r="N1948">
            <v>44323</v>
          </cell>
          <cell r="O1948" t="str">
            <v>HUS29259</v>
          </cell>
          <cell r="P1948">
            <v>44302</v>
          </cell>
        </row>
        <row r="1949">
          <cell r="J1949" t="str">
            <v>HUS29215</v>
          </cell>
          <cell r="K1949">
            <v>44323</v>
          </cell>
          <cell r="L1949">
            <v>52400</v>
          </cell>
          <cell r="N1949">
            <v>44323</v>
          </cell>
          <cell r="O1949" t="str">
            <v>HUS29313</v>
          </cell>
          <cell r="P1949">
            <v>44302</v>
          </cell>
        </row>
        <row r="1950">
          <cell r="J1950" t="str">
            <v>HUS29235</v>
          </cell>
          <cell r="K1950">
            <v>44323</v>
          </cell>
          <cell r="L1950">
            <v>549227</v>
          </cell>
          <cell r="N1950">
            <v>44323</v>
          </cell>
          <cell r="O1950" t="str">
            <v>HUS29328</v>
          </cell>
          <cell r="P1950">
            <v>44302</v>
          </cell>
        </row>
        <row r="1951">
          <cell r="J1951" t="str">
            <v>HUS29259</v>
          </cell>
          <cell r="K1951">
            <v>44323</v>
          </cell>
          <cell r="L1951">
            <v>147800</v>
          </cell>
          <cell r="N1951">
            <v>44323</v>
          </cell>
          <cell r="O1951" t="str">
            <v>HUS29353</v>
          </cell>
          <cell r="P1951">
            <v>44302</v>
          </cell>
        </row>
        <row r="1952">
          <cell r="J1952" t="str">
            <v>HUS29313</v>
          </cell>
          <cell r="K1952">
            <v>44323</v>
          </cell>
          <cell r="L1952">
            <v>147800</v>
          </cell>
          <cell r="N1952">
            <v>44323</v>
          </cell>
          <cell r="O1952" t="str">
            <v>HUS29365</v>
          </cell>
          <cell r="P1952">
            <v>44323</v>
          </cell>
        </row>
        <row r="1953">
          <cell r="J1953" t="str">
            <v>HUS29328</v>
          </cell>
          <cell r="K1953">
            <v>44323</v>
          </cell>
          <cell r="L1953">
            <v>162200</v>
          </cell>
          <cell r="N1953">
            <v>44323</v>
          </cell>
          <cell r="O1953" t="str">
            <v>HUS29412</v>
          </cell>
          <cell r="P1953">
            <v>44302</v>
          </cell>
        </row>
        <row r="1954">
          <cell r="J1954" t="str">
            <v>HUS29353</v>
          </cell>
          <cell r="K1954">
            <v>44323</v>
          </cell>
          <cell r="L1954">
            <v>724346</v>
          </cell>
          <cell r="N1954">
            <v>44323</v>
          </cell>
          <cell r="O1954" t="str">
            <v>HUS29421</v>
          </cell>
          <cell r="P1954">
            <v>44302</v>
          </cell>
        </row>
        <row r="1955">
          <cell r="J1955" t="str">
            <v>HUS29365</v>
          </cell>
          <cell r="K1955">
            <v>44323</v>
          </cell>
          <cell r="L1955">
            <v>17303396</v>
          </cell>
          <cell r="N1955">
            <v>44323</v>
          </cell>
          <cell r="O1955" t="str">
            <v>HUS29466</v>
          </cell>
          <cell r="P1955">
            <v>44302</v>
          </cell>
        </row>
        <row r="1956">
          <cell r="J1956" t="str">
            <v>HUS29412</v>
          </cell>
          <cell r="K1956">
            <v>44323</v>
          </cell>
          <cell r="L1956">
            <v>147800</v>
          </cell>
          <cell r="N1956">
            <v>44323</v>
          </cell>
          <cell r="O1956" t="str">
            <v>HUS29498</v>
          </cell>
          <cell r="P1956">
            <v>44303</v>
          </cell>
        </row>
        <row r="1957">
          <cell r="J1957" t="str">
            <v>HUS29421</v>
          </cell>
          <cell r="K1957">
            <v>44323</v>
          </cell>
          <cell r="L1957">
            <v>68200</v>
          </cell>
          <cell r="N1957">
            <v>44323</v>
          </cell>
          <cell r="O1957" t="str">
            <v>HUS29543</v>
          </cell>
          <cell r="P1957">
            <v>44303</v>
          </cell>
        </row>
        <row r="1958">
          <cell r="J1958" t="str">
            <v>HUS29466</v>
          </cell>
          <cell r="K1958">
            <v>44323</v>
          </cell>
          <cell r="L1958">
            <v>147800</v>
          </cell>
          <cell r="N1958">
            <v>44323</v>
          </cell>
          <cell r="O1958" t="str">
            <v>HUS29569</v>
          </cell>
          <cell r="P1958">
            <v>44303</v>
          </cell>
        </row>
        <row r="1959">
          <cell r="J1959" t="str">
            <v>HUS29498</v>
          </cell>
          <cell r="K1959">
            <v>44323</v>
          </cell>
          <cell r="L1959">
            <v>177600</v>
          </cell>
          <cell r="N1959">
            <v>44323</v>
          </cell>
          <cell r="O1959" t="str">
            <v>HUS29574</v>
          </cell>
          <cell r="P1959">
            <v>44303</v>
          </cell>
        </row>
        <row r="1960">
          <cell r="J1960" t="str">
            <v>HUS29543</v>
          </cell>
          <cell r="K1960">
            <v>44323</v>
          </cell>
          <cell r="L1960">
            <v>88800</v>
          </cell>
          <cell r="N1960">
            <v>44323</v>
          </cell>
          <cell r="O1960" t="str">
            <v>HUS29586</v>
          </cell>
          <cell r="P1960">
            <v>44303</v>
          </cell>
        </row>
        <row r="1961">
          <cell r="J1961" t="str">
            <v>HUS29569</v>
          </cell>
          <cell r="K1961">
            <v>44323</v>
          </cell>
          <cell r="L1961">
            <v>88800</v>
          </cell>
          <cell r="N1961">
            <v>44323</v>
          </cell>
          <cell r="O1961" t="str">
            <v>HUS29597</v>
          </cell>
          <cell r="P1961">
            <v>44303</v>
          </cell>
        </row>
        <row r="1962">
          <cell r="J1962" t="str">
            <v>HUS29574</v>
          </cell>
          <cell r="K1962">
            <v>44323</v>
          </cell>
          <cell r="L1962">
            <v>428758</v>
          </cell>
          <cell r="N1962">
            <v>44323</v>
          </cell>
          <cell r="O1962" t="str">
            <v>HUS29629</v>
          </cell>
          <cell r="P1962">
            <v>44304</v>
          </cell>
        </row>
        <row r="1963">
          <cell r="J1963" t="str">
            <v>HUS29586</v>
          </cell>
          <cell r="K1963">
            <v>44323</v>
          </cell>
          <cell r="L1963">
            <v>690194</v>
          </cell>
          <cell r="N1963">
            <v>44323</v>
          </cell>
          <cell r="O1963" t="str">
            <v>HUS29637</v>
          </cell>
          <cell r="P1963">
            <v>44323</v>
          </cell>
        </row>
        <row r="1964">
          <cell r="J1964" t="str">
            <v>HUS29597</v>
          </cell>
          <cell r="K1964">
            <v>44323</v>
          </cell>
          <cell r="L1964">
            <v>888000</v>
          </cell>
          <cell r="N1964">
            <v>44323</v>
          </cell>
          <cell r="O1964" t="str">
            <v>HUS29638</v>
          </cell>
          <cell r="P1964">
            <v>44323</v>
          </cell>
        </row>
        <row r="1965">
          <cell r="J1965" t="str">
            <v>HUS29629</v>
          </cell>
          <cell r="K1965">
            <v>44323</v>
          </cell>
          <cell r="L1965">
            <v>1695246</v>
          </cell>
          <cell r="N1965">
            <v>44323</v>
          </cell>
          <cell r="O1965" t="str">
            <v>HUS29666</v>
          </cell>
          <cell r="P1965">
            <v>44323</v>
          </cell>
        </row>
        <row r="1966">
          <cell r="J1966" t="str">
            <v>HUS29637</v>
          </cell>
          <cell r="K1966">
            <v>44323</v>
          </cell>
          <cell r="L1966">
            <v>149668</v>
          </cell>
          <cell r="N1966">
            <v>44323</v>
          </cell>
          <cell r="O1966" t="str">
            <v>HUS29704</v>
          </cell>
          <cell r="P1966">
            <v>44305</v>
          </cell>
        </row>
        <row r="1967">
          <cell r="J1967" t="str">
            <v>HUS29638</v>
          </cell>
          <cell r="K1967">
            <v>44323</v>
          </cell>
          <cell r="L1967">
            <v>1084366</v>
          </cell>
          <cell r="N1967">
            <v>44323</v>
          </cell>
          <cell r="O1967" t="str">
            <v>HUS29707</v>
          </cell>
          <cell r="P1967">
            <v>44305</v>
          </cell>
        </row>
        <row r="1968">
          <cell r="J1968" t="str">
            <v>HUS29666</v>
          </cell>
          <cell r="K1968">
            <v>44323</v>
          </cell>
          <cell r="L1968">
            <v>431991</v>
          </cell>
          <cell r="N1968">
            <v>44323</v>
          </cell>
          <cell r="O1968" t="str">
            <v>HUS29714</v>
          </cell>
          <cell r="P1968">
            <v>44323</v>
          </cell>
        </row>
        <row r="1969">
          <cell r="J1969" t="str">
            <v>HUS29704</v>
          </cell>
          <cell r="K1969">
            <v>44323</v>
          </cell>
          <cell r="L1969">
            <v>52400</v>
          </cell>
          <cell r="N1969">
            <v>44323</v>
          </cell>
          <cell r="O1969" t="str">
            <v>HUS29724</v>
          </cell>
          <cell r="P1969">
            <v>44323</v>
          </cell>
        </row>
        <row r="1970">
          <cell r="J1970" t="str">
            <v>HUS29707</v>
          </cell>
          <cell r="K1970">
            <v>44323</v>
          </cell>
          <cell r="L1970">
            <v>75784451</v>
          </cell>
          <cell r="N1970">
            <v>44323</v>
          </cell>
          <cell r="O1970" t="str">
            <v>HUS29754</v>
          </cell>
          <cell r="P1970">
            <v>44305</v>
          </cell>
        </row>
        <row r="1971">
          <cell r="J1971" t="str">
            <v>HUS29714</v>
          </cell>
          <cell r="K1971">
            <v>44323</v>
          </cell>
          <cell r="L1971">
            <v>803493</v>
          </cell>
          <cell r="N1971">
            <v>44323</v>
          </cell>
          <cell r="O1971" t="str">
            <v>HUS29772</v>
          </cell>
          <cell r="P1971">
            <v>44305</v>
          </cell>
        </row>
        <row r="1972">
          <cell r="J1972" t="str">
            <v>HUS29724</v>
          </cell>
          <cell r="K1972">
            <v>44323</v>
          </cell>
          <cell r="L1972">
            <v>338872</v>
          </cell>
          <cell r="N1972">
            <v>44323</v>
          </cell>
          <cell r="O1972" t="str">
            <v>HUS29777</v>
          </cell>
          <cell r="P1972">
            <v>44305</v>
          </cell>
        </row>
        <row r="1973">
          <cell r="J1973" t="str">
            <v>HUS29754</v>
          </cell>
          <cell r="K1973">
            <v>44323</v>
          </cell>
          <cell r="L1973">
            <v>68200</v>
          </cell>
          <cell r="N1973">
            <v>44323</v>
          </cell>
          <cell r="O1973" t="str">
            <v>HUS29799</v>
          </cell>
          <cell r="P1973">
            <v>44305</v>
          </cell>
        </row>
        <row r="1974">
          <cell r="J1974" t="str">
            <v>HUS29772</v>
          </cell>
          <cell r="K1974">
            <v>44323</v>
          </cell>
          <cell r="L1974">
            <v>68200</v>
          </cell>
          <cell r="N1974">
            <v>44323</v>
          </cell>
          <cell r="O1974" t="str">
            <v>HUS29805</v>
          </cell>
          <cell r="P1974">
            <v>44323</v>
          </cell>
        </row>
        <row r="1975">
          <cell r="J1975" t="str">
            <v>HUS29777</v>
          </cell>
          <cell r="K1975">
            <v>44323</v>
          </cell>
          <cell r="L1975">
            <v>68100</v>
          </cell>
          <cell r="N1975">
            <v>44323</v>
          </cell>
          <cell r="O1975" t="str">
            <v>HUS29820</v>
          </cell>
          <cell r="P1975">
            <v>44323</v>
          </cell>
        </row>
        <row r="1976">
          <cell r="J1976" t="str">
            <v>HUS29799</v>
          </cell>
          <cell r="K1976">
            <v>44323</v>
          </cell>
          <cell r="L1976">
            <v>104400</v>
          </cell>
          <cell r="N1976">
            <v>44323</v>
          </cell>
          <cell r="O1976" t="str">
            <v>HUS29835</v>
          </cell>
          <cell r="P1976">
            <v>44323</v>
          </cell>
        </row>
        <row r="1977">
          <cell r="J1977" t="str">
            <v>HUS29805</v>
          </cell>
          <cell r="K1977">
            <v>44323</v>
          </cell>
          <cell r="L1977">
            <v>5251260</v>
          </cell>
          <cell r="N1977">
            <v>44323</v>
          </cell>
          <cell r="O1977" t="str">
            <v>HUS29875</v>
          </cell>
          <cell r="P1977">
            <v>44323</v>
          </cell>
        </row>
        <row r="1978">
          <cell r="J1978" t="str">
            <v>HUS29820</v>
          </cell>
          <cell r="K1978">
            <v>44323</v>
          </cell>
          <cell r="L1978">
            <v>374797</v>
          </cell>
          <cell r="N1978">
            <v>44323</v>
          </cell>
          <cell r="O1978" t="str">
            <v>HUS29911</v>
          </cell>
          <cell r="P1978">
            <v>44305</v>
          </cell>
        </row>
        <row r="1979">
          <cell r="J1979" t="str">
            <v>HUS29835</v>
          </cell>
          <cell r="K1979">
            <v>44323</v>
          </cell>
          <cell r="L1979">
            <v>5658729</v>
          </cell>
          <cell r="N1979">
            <v>44323</v>
          </cell>
          <cell r="O1979" t="str">
            <v>HUS29918</v>
          </cell>
          <cell r="P1979">
            <v>44305</v>
          </cell>
        </row>
        <row r="1980">
          <cell r="J1980" t="str">
            <v>HUS29875</v>
          </cell>
          <cell r="K1980">
            <v>44323</v>
          </cell>
          <cell r="L1980">
            <v>4842343</v>
          </cell>
          <cell r="N1980">
            <v>44323</v>
          </cell>
          <cell r="O1980" t="str">
            <v>HUS29933</v>
          </cell>
          <cell r="P1980">
            <v>44323</v>
          </cell>
        </row>
        <row r="1981">
          <cell r="J1981" t="str">
            <v>HUS29911</v>
          </cell>
          <cell r="K1981">
            <v>44323</v>
          </cell>
          <cell r="L1981">
            <v>68200</v>
          </cell>
          <cell r="N1981">
            <v>44323</v>
          </cell>
          <cell r="O1981" t="str">
            <v>HUS29969</v>
          </cell>
          <cell r="P1981">
            <v>44306</v>
          </cell>
        </row>
        <row r="1982">
          <cell r="J1982" t="str">
            <v>HUS29918</v>
          </cell>
          <cell r="K1982">
            <v>44323</v>
          </cell>
          <cell r="L1982">
            <v>26674642</v>
          </cell>
          <cell r="N1982">
            <v>44323</v>
          </cell>
          <cell r="O1982" t="str">
            <v>HUS29989</v>
          </cell>
          <cell r="P1982">
            <v>44306</v>
          </cell>
        </row>
        <row r="1983">
          <cell r="J1983" t="str">
            <v>HUS29933</v>
          </cell>
          <cell r="K1983">
            <v>44323</v>
          </cell>
          <cell r="L1983">
            <v>530344</v>
          </cell>
          <cell r="N1983">
            <v>44323</v>
          </cell>
          <cell r="O1983" t="str">
            <v>HUS30008</v>
          </cell>
          <cell r="P1983">
            <v>44306</v>
          </cell>
        </row>
        <row r="1984">
          <cell r="J1984" t="str">
            <v>HUS29969</v>
          </cell>
          <cell r="K1984">
            <v>44323</v>
          </cell>
          <cell r="L1984">
            <v>52400</v>
          </cell>
          <cell r="N1984">
            <v>44323</v>
          </cell>
          <cell r="O1984" t="str">
            <v>HUS30010</v>
          </cell>
          <cell r="P1984">
            <v>44306</v>
          </cell>
        </row>
        <row r="1985">
          <cell r="J1985" t="str">
            <v>HUS29989</v>
          </cell>
          <cell r="K1985">
            <v>44323</v>
          </cell>
          <cell r="L1985">
            <v>68100</v>
          </cell>
          <cell r="N1985">
            <v>44323</v>
          </cell>
          <cell r="O1985" t="str">
            <v>HUS30013</v>
          </cell>
          <cell r="P1985">
            <v>44306</v>
          </cell>
        </row>
        <row r="1986">
          <cell r="J1986" t="str">
            <v>HUS30008</v>
          </cell>
          <cell r="K1986">
            <v>44323</v>
          </cell>
          <cell r="L1986">
            <v>38026604</v>
          </cell>
          <cell r="N1986">
            <v>44323</v>
          </cell>
          <cell r="O1986" t="str">
            <v>HUS30019</v>
          </cell>
          <cell r="P1986">
            <v>44306</v>
          </cell>
        </row>
        <row r="1987">
          <cell r="J1987" t="str">
            <v>HUS30010</v>
          </cell>
          <cell r="K1987">
            <v>44323</v>
          </cell>
          <cell r="L1987">
            <v>52400</v>
          </cell>
          <cell r="N1987">
            <v>44323</v>
          </cell>
          <cell r="O1987" t="str">
            <v>HUS30031</v>
          </cell>
          <cell r="P1987">
            <v>44306</v>
          </cell>
        </row>
        <row r="1988">
          <cell r="J1988" t="str">
            <v>HUS30013</v>
          </cell>
          <cell r="K1988">
            <v>44323</v>
          </cell>
          <cell r="L1988">
            <v>62477359</v>
          </cell>
          <cell r="N1988">
            <v>44323</v>
          </cell>
          <cell r="O1988" t="str">
            <v>HUS30087</v>
          </cell>
          <cell r="P1988">
            <v>44323</v>
          </cell>
        </row>
        <row r="1989">
          <cell r="J1989" t="str">
            <v>HUS30019</v>
          </cell>
          <cell r="K1989">
            <v>44323</v>
          </cell>
          <cell r="L1989">
            <v>68200</v>
          </cell>
          <cell r="N1989">
            <v>44323</v>
          </cell>
          <cell r="O1989" t="str">
            <v>HUS30102</v>
          </cell>
          <cell r="P1989">
            <v>44306</v>
          </cell>
        </row>
        <row r="1990">
          <cell r="J1990" t="str">
            <v>HUS30031</v>
          </cell>
          <cell r="K1990">
            <v>44323</v>
          </cell>
          <cell r="L1990">
            <v>68100</v>
          </cell>
          <cell r="N1990">
            <v>44323</v>
          </cell>
          <cell r="O1990" t="str">
            <v>HUS30109</v>
          </cell>
          <cell r="P1990">
            <v>44306</v>
          </cell>
        </row>
        <row r="1991">
          <cell r="J1991" t="str">
            <v>HUS30087</v>
          </cell>
          <cell r="K1991">
            <v>44323</v>
          </cell>
          <cell r="L1991">
            <v>1982657</v>
          </cell>
          <cell r="N1991">
            <v>44323</v>
          </cell>
          <cell r="O1991" t="str">
            <v>HUS30111</v>
          </cell>
          <cell r="P1991">
            <v>44306</v>
          </cell>
        </row>
        <row r="1992">
          <cell r="J1992" t="str">
            <v>HUS30102</v>
          </cell>
          <cell r="K1992">
            <v>44323</v>
          </cell>
          <cell r="L1992">
            <v>147800</v>
          </cell>
          <cell r="N1992">
            <v>44323</v>
          </cell>
          <cell r="O1992" t="str">
            <v>HUS30147</v>
          </cell>
          <cell r="P1992">
            <v>44306</v>
          </cell>
        </row>
        <row r="1993">
          <cell r="J1993" t="str">
            <v>HUS30109</v>
          </cell>
          <cell r="K1993">
            <v>44323</v>
          </cell>
          <cell r="L1993">
            <v>147800</v>
          </cell>
          <cell r="N1993">
            <v>44323</v>
          </cell>
          <cell r="O1993" t="str">
            <v>HUS30153</v>
          </cell>
          <cell r="P1993">
            <v>44323</v>
          </cell>
        </row>
        <row r="1994">
          <cell r="J1994" t="str">
            <v>HUS30111</v>
          </cell>
          <cell r="K1994">
            <v>44323</v>
          </cell>
          <cell r="L1994">
            <v>147800</v>
          </cell>
          <cell r="N1994">
            <v>44323</v>
          </cell>
          <cell r="O1994" t="str">
            <v>HUS30154</v>
          </cell>
          <cell r="P1994">
            <v>44323</v>
          </cell>
        </row>
        <row r="1995">
          <cell r="J1995" t="str">
            <v>HUS30147</v>
          </cell>
          <cell r="K1995">
            <v>44323</v>
          </cell>
          <cell r="L1995">
            <v>202078</v>
          </cell>
          <cell r="N1995">
            <v>44323</v>
          </cell>
          <cell r="O1995" t="str">
            <v>HUS30212</v>
          </cell>
          <cell r="P1995">
            <v>44307</v>
          </cell>
        </row>
        <row r="1996">
          <cell r="J1996" t="str">
            <v>HUS30153</v>
          </cell>
          <cell r="K1996">
            <v>44323</v>
          </cell>
          <cell r="L1996">
            <v>1239349</v>
          </cell>
          <cell r="N1996">
            <v>44323</v>
          </cell>
          <cell r="O1996" t="str">
            <v>HUS30220</v>
          </cell>
          <cell r="P1996">
            <v>44307</v>
          </cell>
        </row>
        <row r="1997">
          <cell r="J1997" t="str">
            <v>HUS30154</v>
          </cell>
          <cell r="K1997">
            <v>44323</v>
          </cell>
          <cell r="L1997">
            <v>809483</v>
          </cell>
          <cell r="N1997">
            <v>44323</v>
          </cell>
          <cell r="O1997" t="str">
            <v>HUS30256</v>
          </cell>
          <cell r="P1997">
            <v>44307</v>
          </cell>
        </row>
        <row r="1998">
          <cell r="J1998" t="str">
            <v>HUS30212</v>
          </cell>
          <cell r="K1998">
            <v>44323</v>
          </cell>
          <cell r="L1998">
            <v>52400</v>
          </cell>
          <cell r="N1998">
            <v>44323</v>
          </cell>
          <cell r="O1998" t="str">
            <v>HUS30261</v>
          </cell>
          <cell r="P1998">
            <v>44307</v>
          </cell>
        </row>
        <row r="1999">
          <cell r="J1999" t="str">
            <v>HUS30220</v>
          </cell>
          <cell r="K1999">
            <v>44323</v>
          </cell>
          <cell r="L1999">
            <v>68100</v>
          </cell>
          <cell r="N1999">
            <v>44323</v>
          </cell>
          <cell r="O1999" t="str">
            <v>HUS30269</v>
          </cell>
          <cell r="P1999">
            <v>44307</v>
          </cell>
        </row>
        <row r="2000">
          <cell r="J2000" t="str">
            <v>HUS30256</v>
          </cell>
          <cell r="K2000">
            <v>44323</v>
          </cell>
          <cell r="L2000">
            <v>117400</v>
          </cell>
          <cell r="N2000">
            <v>44323</v>
          </cell>
          <cell r="O2000" t="str">
            <v>HUS30285</v>
          </cell>
          <cell r="P2000">
            <v>44307</v>
          </cell>
        </row>
        <row r="2001">
          <cell r="J2001" t="str">
            <v>HUS30261</v>
          </cell>
          <cell r="K2001">
            <v>44323</v>
          </cell>
          <cell r="L2001">
            <v>147800</v>
          </cell>
          <cell r="N2001">
            <v>44323</v>
          </cell>
          <cell r="O2001" t="str">
            <v>HUS30290</v>
          </cell>
          <cell r="P2001">
            <v>44307</v>
          </cell>
        </row>
        <row r="2002">
          <cell r="J2002" t="str">
            <v>HUS30269</v>
          </cell>
          <cell r="K2002">
            <v>44323</v>
          </cell>
          <cell r="L2002">
            <v>121100</v>
          </cell>
          <cell r="N2002">
            <v>44323</v>
          </cell>
          <cell r="O2002" t="str">
            <v>HUS30323</v>
          </cell>
          <cell r="P2002">
            <v>44307</v>
          </cell>
        </row>
        <row r="2003">
          <cell r="J2003" t="str">
            <v>HUS30285</v>
          </cell>
          <cell r="K2003">
            <v>44323</v>
          </cell>
          <cell r="L2003">
            <v>780181</v>
          </cell>
          <cell r="N2003">
            <v>44323</v>
          </cell>
          <cell r="O2003" t="str">
            <v>HUS30333</v>
          </cell>
          <cell r="P2003">
            <v>44323</v>
          </cell>
        </row>
        <row r="2004">
          <cell r="J2004" t="str">
            <v>HUS30290</v>
          </cell>
          <cell r="K2004">
            <v>44323</v>
          </cell>
          <cell r="L2004">
            <v>68100</v>
          </cell>
          <cell r="N2004">
            <v>44323</v>
          </cell>
          <cell r="O2004" t="str">
            <v>HUS30355</v>
          </cell>
          <cell r="P2004">
            <v>44413</v>
          </cell>
        </row>
        <row r="2005">
          <cell r="J2005" t="str">
            <v>HUS30323</v>
          </cell>
          <cell r="K2005">
            <v>44323</v>
          </cell>
          <cell r="L2005">
            <v>147800</v>
          </cell>
          <cell r="N2005">
            <v>44323</v>
          </cell>
          <cell r="O2005" t="str">
            <v>HUS30373</v>
          </cell>
          <cell r="P2005">
            <v>44307</v>
          </cell>
        </row>
        <row r="2006">
          <cell r="J2006" t="str">
            <v>HUS30333</v>
          </cell>
          <cell r="K2006">
            <v>44323</v>
          </cell>
          <cell r="L2006">
            <v>4558982</v>
          </cell>
          <cell r="N2006">
            <v>44323</v>
          </cell>
          <cell r="O2006" t="str">
            <v>HUS30381</v>
          </cell>
          <cell r="P2006">
            <v>44307</v>
          </cell>
        </row>
        <row r="2007">
          <cell r="J2007" t="str">
            <v>HUS30355</v>
          </cell>
          <cell r="K2007">
            <v>44323</v>
          </cell>
          <cell r="L2007">
            <v>21670498</v>
          </cell>
          <cell r="N2007">
            <v>44323</v>
          </cell>
          <cell r="O2007" t="str">
            <v>HUS30409</v>
          </cell>
          <cell r="P2007">
            <v>44307</v>
          </cell>
        </row>
        <row r="2008">
          <cell r="J2008" t="str">
            <v>HUS30373</v>
          </cell>
          <cell r="K2008">
            <v>44323</v>
          </cell>
          <cell r="L2008">
            <v>5925124</v>
          </cell>
          <cell r="N2008">
            <v>44323</v>
          </cell>
          <cell r="O2008" t="str">
            <v>HUS30432</v>
          </cell>
          <cell r="P2008">
            <v>44323</v>
          </cell>
        </row>
        <row r="2009">
          <cell r="J2009" t="str">
            <v>HUS30381</v>
          </cell>
          <cell r="K2009">
            <v>44323</v>
          </cell>
          <cell r="L2009">
            <v>68100</v>
          </cell>
          <cell r="N2009">
            <v>44323</v>
          </cell>
          <cell r="O2009" t="str">
            <v>HUS30436</v>
          </cell>
          <cell r="P2009">
            <v>44307</v>
          </cell>
        </row>
        <row r="2010">
          <cell r="J2010" t="str">
            <v>HUS30409</v>
          </cell>
          <cell r="K2010">
            <v>44323</v>
          </cell>
          <cell r="L2010">
            <v>147800</v>
          </cell>
          <cell r="N2010">
            <v>44323</v>
          </cell>
          <cell r="O2010" t="str">
            <v>HUS30448</v>
          </cell>
          <cell r="P2010">
            <v>44307</v>
          </cell>
        </row>
        <row r="2011">
          <cell r="J2011" t="str">
            <v>HUS30432</v>
          </cell>
          <cell r="K2011">
            <v>44323</v>
          </cell>
          <cell r="L2011">
            <v>299100</v>
          </cell>
          <cell r="N2011">
            <v>44323</v>
          </cell>
          <cell r="O2011" t="str">
            <v>HUS30482</v>
          </cell>
          <cell r="P2011">
            <v>44307</v>
          </cell>
        </row>
        <row r="2012">
          <cell r="J2012" t="str">
            <v>HUS30436</v>
          </cell>
          <cell r="K2012">
            <v>44323</v>
          </cell>
          <cell r="L2012">
            <v>147800</v>
          </cell>
          <cell r="N2012">
            <v>44323</v>
          </cell>
          <cell r="O2012" t="str">
            <v>HUS30488</v>
          </cell>
          <cell r="P2012">
            <v>44307</v>
          </cell>
        </row>
        <row r="2013">
          <cell r="J2013" t="str">
            <v>HUS30448</v>
          </cell>
          <cell r="K2013">
            <v>44323</v>
          </cell>
          <cell r="L2013">
            <v>68100</v>
          </cell>
          <cell r="N2013">
            <v>44323</v>
          </cell>
          <cell r="O2013" t="str">
            <v>HUS30548</v>
          </cell>
          <cell r="P2013">
            <v>44308</v>
          </cell>
        </row>
        <row r="2014">
          <cell r="J2014" t="str">
            <v>HUS30482</v>
          </cell>
          <cell r="K2014">
            <v>44323</v>
          </cell>
          <cell r="L2014">
            <v>68100</v>
          </cell>
          <cell r="N2014">
            <v>44323</v>
          </cell>
          <cell r="O2014" t="str">
            <v>HUS30563</v>
          </cell>
          <cell r="P2014">
            <v>44308</v>
          </cell>
        </row>
        <row r="2015">
          <cell r="J2015" t="str">
            <v>HUS30488</v>
          </cell>
          <cell r="K2015">
            <v>44323</v>
          </cell>
          <cell r="L2015">
            <v>147800</v>
          </cell>
          <cell r="N2015">
            <v>44323</v>
          </cell>
          <cell r="O2015" t="str">
            <v>HUS30588</v>
          </cell>
          <cell r="P2015">
            <v>44308</v>
          </cell>
        </row>
        <row r="2016">
          <cell r="J2016" t="str">
            <v>HUS30548</v>
          </cell>
          <cell r="K2016">
            <v>44323</v>
          </cell>
          <cell r="L2016">
            <v>68100</v>
          </cell>
          <cell r="N2016">
            <v>44323</v>
          </cell>
          <cell r="O2016" t="str">
            <v>HUS30595</v>
          </cell>
          <cell r="P2016">
            <v>44323</v>
          </cell>
        </row>
        <row r="2017">
          <cell r="J2017" t="str">
            <v>HUS30563</v>
          </cell>
          <cell r="K2017">
            <v>44323</v>
          </cell>
          <cell r="L2017">
            <v>68100</v>
          </cell>
          <cell r="N2017">
            <v>44323</v>
          </cell>
          <cell r="O2017" t="str">
            <v>HUS30613</v>
          </cell>
          <cell r="P2017">
            <v>44308</v>
          </cell>
        </row>
        <row r="2018">
          <cell r="J2018" t="str">
            <v>HUS30588</v>
          </cell>
          <cell r="K2018">
            <v>44323</v>
          </cell>
          <cell r="L2018">
            <v>52400</v>
          </cell>
          <cell r="N2018">
            <v>44323</v>
          </cell>
          <cell r="O2018" t="str">
            <v>HUS30634</v>
          </cell>
          <cell r="P2018">
            <v>44308</v>
          </cell>
        </row>
        <row r="2019">
          <cell r="J2019" t="str">
            <v>HUS30595</v>
          </cell>
          <cell r="K2019">
            <v>44323</v>
          </cell>
          <cell r="L2019">
            <v>454440</v>
          </cell>
          <cell r="N2019">
            <v>44323</v>
          </cell>
          <cell r="O2019" t="str">
            <v>HUS30673</v>
          </cell>
          <cell r="P2019">
            <v>44323</v>
          </cell>
        </row>
        <row r="2020">
          <cell r="J2020" t="str">
            <v>HUS30613</v>
          </cell>
          <cell r="K2020">
            <v>44323</v>
          </cell>
          <cell r="L2020">
            <v>68200</v>
          </cell>
          <cell r="N2020">
            <v>44323</v>
          </cell>
          <cell r="O2020" t="str">
            <v>HUS30684</v>
          </cell>
          <cell r="P2020">
            <v>44323</v>
          </cell>
        </row>
        <row r="2021">
          <cell r="J2021" t="str">
            <v>HUS30634</v>
          </cell>
          <cell r="K2021">
            <v>44323</v>
          </cell>
          <cell r="L2021">
            <v>222700</v>
          </cell>
          <cell r="N2021">
            <v>44323</v>
          </cell>
          <cell r="O2021" t="str">
            <v>HUS30686</v>
          </cell>
          <cell r="P2021">
            <v>44308</v>
          </cell>
        </row>
        <row r="2022">
          <cell r="J2022" t="str">
            <v>HUS30673</v>
          </cell>
          <cell r="K2022">
            <v>44323</v>
          </cell>
          <cell r="L2022">
            <v>2866624</v>
          </cell>
          <cell r="N2022">
            <v>44323</v>
          </cell>
          <cell r="O2022" t="str">
            <v>HUS30701</v>
          </cell>
          <cell r="P2022">
            <v>44308</v>
          </cell>
        </row>
        <row r="2023">
          <cell r="J2023" t="str">
            <v>HUS30684</v>
          </cell>
          <cell r="K2023">
            <v>44323</v>
          </cell>
          <cell r="L2023">
            <v>5497708</v>
          </cell>
          <cell r="N2023">
            <v>44323</v>
          </cell>
          <cell r="O2023" t="str">
            <v>HUS30705</v>
          </cell>
          <cell r="P2023">
            <v>44308</v>
          </cell>
        </row>
        <row r="2024">
          <cell r="J2024" t="str">
            <v>HUS30686</v>
          </cell>
          <cell r="K2024">
            <v>44323</v>
          </cell>
          <cell r="L2024">
            <v>68200</v>
          </cell>
          <cell r="N2024">
            <v>44323</v>
          </cell>
          <cell r="O2024" t="str">
            <v>HUS30729</v>
          </cell>
          <cell r="P2024">
            <v>44308</v>
          </cell>
        </row>
        <row r="2025">
          <cell r="J2025" t="str">
            <v>HUS30701</v>
          </cell>
          <cell r="K2025">
            <v>44323</v>
          </cell>
          <cell r="L2025">
            <v>68100</v>
          </cell>
          <cell r="N2025">
            <v>44323</v>
          </cell>
          <cell r="O2025" t="str">
            <v>HUS30758</v>
          </cell>
          <cell r="P2025">
            <v>44323</v>
          </cell>
        </row>
        <row r="2026">
          <cell r="J2026" t="str">
            <v>HUS30705</v>
          </cell>
          <cell r="K2026">
            <v>44323</v>
          </cell>
          <cell r="L2026">
            <v>4178670</v>
          </cell>
          <cell r="N2026">
            <v>44323</v>
          </cell>
          <cell r="O2026" t="str">
            <v>HUS30788</v>
          </cell>
          <cell r="P2026">
            <v>44308</v>
          </cell>
        </row>
        <row r="2027">
          <cell r="J2027" t="str">
            <v>HUS30729</v>
          </cell>
          <cell r="K2027">
            <v>44323</v>
          </cell>
          <cell r="L2027">
            <v>147800</v>
          </cell>
          <cell r="N2027">
            <v>44323</v>
          </cell>
          <cell r="O2027" t="str">
            <v>HUS30792</v>
          </cell>
          <cell r="P2027">
            <v>44308</v>
          </cell>
        </row>
        <row r="2028">
          <cell r="J2028" t="str">
            <v>HUS30758</v>
          </cell>
          <cell r="K2028">
            <v>44323</v>
          </cell>
          <cell r="L2028">
            <v>214313</v>
          </cell>
          <cell r="N2028">
            <v>44323</v>
          </cell>
          <cell r="O2028" t="str">
            <v>HUS30794</v>
          </cell>
          <cell r="P2028">
            <v>44323</v>
          </cell>
        </row>
        <row r="2029">
          <cell r="J2029" t="str">
            <v>HUS30788</v>
          </cell>
          <cell r="K2029">
            <v>44323</v>
          </cell>
          <cell r="L2029">
            <v>68200</v>
          </cell>
          <cell r="N2029">
            <v>44323</v>
          </cell>
          <cell r="O2029" t="str">
            <v>HUS30803</v>
          </cell>
          <cell r="P2029">
            <v>44308</v>
          </cell>
        </row>
        <row r="2030">
          <cell r="J2030" t="str">
            <v>HUS30792</v>
          </cell>
          <cell r="K2030">
            <v>44323</v>
          </cell>
          <cell r="L2030">
            <v>68200</v>
          </cell>
          <cell r="N2030">
            <v>44323</v>
          </cell>
          <cell r="O2030" t="str">
            <v>HUS30807</v>
          </cell>
          <cell r="P2030">
            <v>44308</v>
          </cell>
        </row>
        <row r="2031">
          <cell r="J2031" t="str">
            <v>HUS30794</v>
          </cell>
          <cell r="K2031">
            <v>44323</v>
          </cell>
          <cell r="L2031">
            <v>478372</v>
          </cell>
          <cell r="N2031">
            <v>44323</v>
          </cell>
          <cell r="O2031" t="str">
            <v>HUS30849</v>
          </cell>
          <cell r="P2031">
            <v>44309</v>
          </cell>
        </row>
        <row r="2032">
          <cell r="J2032" t="str">
            <v>HUS30803</v>
          </cell>
          <cell r="K2032">
            <v>44323</v>
          </cell>
          <cell r="L2032">
            <v>911200</v>
          </cell>
          <cell r="N2032">
            <v>44323</v>
          </cell>
          <cell r="O2032" t="str">
            <v>HUS30884</v>
          </cell>
          <cell r="P2032">
            <v>44413</v>
          </cell>
        </row>
        <row r="2033">
          <cell r="J2033" t="str">
            <v>HUS30807</v>
          </cell>
          <cell r="K2033">
            <v>44323</v>
          </cell>
          <cell r="L2033">
            <v>222700</v>
          </cell>
          <cell r="N2033">
            <v>44323</v>
          </cell>
          <cell r="O2033" t="str">
            <v>HUS30902</v>
          </cell>
          <cell r="P2033">
            <v>44309</v>
          </cell>
        </row>
        <row r="2034">
          <cell r="J2034" t="str">
            <v>HUS30849</v>
          </cell>
          <cell r="K2034">
            <v>44323</v>
          </cell>
          <cell r="L2034">
            <v>52400</v>
          </cell>
          <cell r="N2034">
            <v>44323</v>
          </cell>
          <cell r="O2034" t="str">
            <v>HUS30906</v>
          </cell>
          <cell r="P2034">
            <v>44309</v>
          </cell>
        </row>
        <row r="2035">
          <cell r="J2035" t="str">
            <v>HUS30884</v>
          </cell>
          <cell r="K2035">
            <v>44323</v>
          </cell>
          <cell r="L2035">
            <v>37627507</v>
          </cell>
          <cell r="N2035">
            <v>44323</v>
          </cell>
          <cell r="O2035" t="str">
            <v>HUS30909</v>
          </cell>
          <cell r="P2035">
            <v>44309</v>
          </cell>
        </row>
        <row r="2036">
          <cell r="J2036" t="str">
            <v>HUS30902</v>
          </cell>
          <cell r="K2036">
            <v>44323</v>
          </cell>
          <cell r="L2036">
            <v>68100</v>
          </cell>
          <cell r="N2036">
            <v>44323</v>
          </cell>
          <cell r="O2036" t="str">
            <v>HUS30955</v>
          </cell>
          <cell r="P2036">
            <v>44309</v>
          </cell>
        </row>
        <row r="2037">
          <cell r="J2037" t="str">
            <v>HUS30906</v>
          </cell>
          <cell r="K2037">
            <v>44323</v>
          </cell>
          <cell r="L2037">
            <v>147800</v>
          </cell>
          <cell r="N2037">
            <v>44323</v>
          </cell>
          <cell r="O2037" t="str">
            <v>HUS30990</v>
          </cell>
          <cell r="P2037">
            <v>44309</v>
          </cell>
        </row>
        <row r="2038">
          <cell r="J2038" t="str">
            <v>HUS30909</v>
          </cell>
          <cell r="K2038">
            <v>44323</v>
          </cell>
          <cell r="L2038">
            <v>52400</v>
          </cell>
          <cell r="N2038">
            <v>44323</v>
          </cell>
          <cell r="O2038" t="str">
            <v>HUS30991</v>
          </cell>
          <cell r="P2038">
            <v>44309</v>
          </cell>
        </row>
        <row r="2039">
          <cell r="J2039" t="str">
            <v>HUS30955</v>
          </cell>
          <cell r="K2039">
            <v>44323</v>
          </cell>
          <cell r="L2039">
            <v>147800</v>
          </cell>
          <cell r="N2039">
            <v>44323</v>
          </cell>
          <cell r="O2039" t="str">
            <v>HUS31054</v>
          </cell>
          <cell r="P2039">
            <v>44309</v>
          </cell>
        </row>
        <row r="2040">
          <cell r="J2040" t="str">
            <v>HUS30990</v>
          </cell>
          <cell r="K2040">
            <v>44323</v>
          </cell>
          <cell r="L2040">
            <v>147800</v>
          </cell>
          <cell r="N2040">
            <v>44323</v>
          </cell>
          <cell r="O2040" t="str">
            <v>HUS31073</v>
          </cell>
          <cell r="P2040">
            <v>44323</v>
          </cell>
        </row>
        <row r="2041">
          <cell r="J2041" t="str">
            <v>HUS30991</v>
          </cell>
          <cell r="K2041">
            <v>44323</v>
          </cell>
          <cell r="L2041">
            <v>147800</v>
          </cell>
          <cell r="N2041">
            <v>44323</v>
          </cell>
          <cell r="O2041" t="str">
            <v>HUS31097</v>
          </cell>
          <cell r="P2041">
            <v>44310</v>
          </cell>
        </row>
        <row r="2042">
          <cell r="J2042" t="str">
            <v>HUS31054</v>
          </cell>
          <cell r="K2042">
            <v>44323</v>
          </cell>
          <cell r="L2042">
            <v>6401400</v>
          </cell>
          <cell r="N2042">
            <v>44323</v>
          </cell>
          <cell r="O2042" t="str">
            <v>HUS31122</v>
          </cell>
          <cell r="P2042">
            <v>44310</v>
          </cell>
        </row>
        <row r="2043">
          <cell r="J2043" t="str">
            <v>HUS31073</v>
          </cell>
          <cell r="K2043">
            <v>44323</v>
          </cell>
          <cell r="L2043">
            <v>220544</v>
          </cell>
          <cell r="N2043">
            <v>44323</v>
          </cell>
          <cell r="O2043" t="str">
            <v>HUS31145</v>
          </cell>
          <cell r="P2043">
            <v>44310</v>
          </cell>
        </row>
        <row r="2044">
          <cell r="J2044" t="str">
            <v>HUS31097</v>
          </cell>
          <cell r="K2044">
            <v>44323</v>
          </cell>
          <cell r="L2044">
            <v>30225738</v>
          </cell>
          <cell r="N2044">
            <v>44323</v>
          </cell>
          <cell r="O2044" t="str">
            <v>HUS31193</v>
          </cell>
          <cell r="P2044">
            <v>44310</v>
          </cell>
        </row>
        <row r="2045">
          <cell r="J2045" t="str">
            <v>HUS31122</v>
          </cell>
          <cell r="K2045">
            <v>44323</v>
          </cell>
          <cell r="L2045">
            <v>11024675</v>
          </cell>
          <cell r="N2045">
            <v>44323</v>
          </cell>
          <cell r="O2045" t="str">
            <v>HUS31241</v>
          </cell>
          <cell r="P2045">
            <v>44310</v>
          </cell>
        </row>
        <row r="2046">
          <cell r="J2046" t="str">
            <v>HUS31145</v>
          </cell>
          <cell r="K2046">
            <v>44323</v>
          </cell>
          <cell r="L2046">
            <v>222700</v>
          </cell>
          <cell r="N2046">
            <v>44323</v>
          </cell>
          <cell r="O2046" t="str">
            <v>HUS31262</v>
          </cell>
          <cell r="P2046">
            <v>44310</v>
          </cell>
        </row>
        <row r="2047">
          <cell r="J2047" t="str">
            <v>HUS31193</v>
          </cell>
          <cell r="K2047">
            <v>44323</v>
          </cell>
          <cell r="L2047">
            <v>326000</v>
          </cell>
          <cell r="N2047">
            <v>44323</v>
          </cell>
          <cell r="O2047" t="str">
            <v>HUS31290</v>
          </cell>
          <cell r="P2047">
            <v>44323</v>
          </cell>
        </row>
        <row r="2048">
          <cell r="J2048" t="str">
            <v>HUS31241</v>
          </cell>
          <cell r="K2048">
            <v>44323</v>
          </cell>
          <cell r="L2048">
            <v>559380</v>
          </cell>
          <cell r="N2048">
            <v>44323</v>
          </cell>
          <cell r="O2048" t="str">
            <v>HUS31319</v>
          </cell>
          <cell r="P2048">
            <v>44311</v>
          </cell>
        </row>
        <row r="2049">
          <cell r="J2049" t="str">
            <v>HUS31262</v>
          </cell>
          <cell r="K2049">
            <v>44323</v>
          </cell>
          <cell r="L2049">
            <v>1503532</v>
          </cell>
          <cell r="N2049">
            <v>44323</v>
          </cell>
          <cell r="O2049" t="str">
            <v>HUS31320</v>
          </cell>
          <cell r="P2049">
            <v>44311</v>
          </cell>
        </row>
        <row r="2050">
          <cell r="J2050" t="str">
            <v>HUS31290</v>
          </cell>
          <cell r="K2050">
            <v>44323</v>
          </cell>
          <cell r="L2050">
            <v>739620</v>
          </cell>
          <cell r="N2050">
            <v>44323</v>
          </cell>
          <cell r="O2050" t="str">
            <v>HUS31343</v>
          </cell>
          <cell r="P2050">
            <v>44312</v>
          </cell>
        </row>
        <row r="2051">
          <cell r="J2051" t="str">
            <v>HUS31319</v>
          </cell>
          <cell r="K2051">
            <v>44323</v>
          </cell>
          <cell r="L2051">
            <v>11890856</v>
          </cell>
          <cell r="N2051">
            <v>44323</v>
          </cell>
          <cell r="O2051" t="str">
            <v>HUS31430</v>
          </cell>
          <cell r="P2051">
            <v>44312</v>
          </cell>
        </row>
        <row r="2052">
          <cell r="J2052" t="str">
            <v>HUS31320</v>
          </cell>
          <cell r="K2052">
            <v>44323</v>
          </cell>
          <cell r="L2052">
            <v>811314</v>
          </cell>
          <cell r="N2052">
            <v>44323</v>
          </cell>
          <cell r="O2052" t="str">
            <v>HUS31492</v>
          </cell>
          <cell r="P2052">
            <v>44312</v>
          </cell>
        </row>
        <row r="2053">
          <cell r="J2053" t="str">
            <v>HUS31343</v>
          </cell>
          <cell r="K2053">
            <v>44323</v>
          </cell>
          <cell r="L2053">
            <v>1615788</v>
          </cell>
          <cell r="N2053">
            <v>44323</v>
          </cell>
          <cell r="O2053" t="str">
            <v>HUS31493</v>
          </cell>
          <cell r="P2053">
            <v>44312</v>
          </cell>
        </row>
        <row r="2054">
          <cell r="J2054" t="str">
            <v>HUS31430</v>
          </cell>
          <cell r="K2054">
            <v>44323</v>
          </cell>
          <cell r="L2054">
            <v>816267</v>
          </cell>
          <cell r="N2054">
            <v>44323</v>
          </cell>
          <cell r="O2054" t="str">
            <v>HUS31498</v>
          </cell>
          <cell r="P2054">
            <v>44312</v>
          </cell>
        </row>
        <row r="2055">
          <cell r="J2055" t="str">
            <v>HUS31492</v>
          </cell>
          <cell r="K2055">
            <v>44323</v>
          </cell>
          <cell r="L2055">
            <v>68100</v>
          </cell>
          <cell r="N2055">
            <v>44323</v>
          </cell>
          <cell r="O2055" t="str">
            <v>HUS31537</v>
          </cell>
          <cell r="P2055">
            <v>44312</v>
          </cell>
        </row>
        <row r="2056">
          <cell r="J2056" t="str">
            <v>HUS31493</v>
          </cell>
          <cell r="K2056">
            <v>44323</v>
          </cell>
          <cell r="L2056">
            <v>747794</v>
          </cell>
          <cell r="N2056">
            <v>44323</v>
          </cell>
          <cell r="O2056" t="str">
            <v>HUS31540</v>
          </cell>
          <cell r="P2056">
            <v>44312</v>
          </cell>
        </row>
        <row r="2057">
          <cell r="J2057" t="str">
            <v>HUS31498</v>
          </cell>
          <cell r="K2057">
            <v>44323</v>
          </cell>
          <cell r="L2057">
            <v>5488701</v>
          </cell>
          <cell r="N2057">
            <v>44323</v>
          </cell>
          <cell r="O2057" t="str">
            <v>HUS31580</v>
          </cell>
          <cell r="P2057">
            <v>44312</v>
          </cell>
        </row>
        <row r="2058">
          <cell r="J2058" t="str">
            <v>HUS31537</v>
          </cell>
          <cell r="K2058">
            <v>44323</v>
          </cell>
          <cell r="L2058">
            <v>68100</v>
          </cell>
          <cell r="N2058">
            <v>44323</v>
          </cell>
          <cell r="O2058" t="str">
            <v>HUS31612</v>
          </cell>
          <cell r="P2058">
            <v>44323</v>
          </cell>
        </row>
        <row r="2059">
          <cell r="J2059" t="str">
            <v>HUS31540</v>
          </cell>
          <cell r="K2059">
            <v>44323</v>
          </cell>
          <cell r="L2059">
            <v>147800</v>
          </cell>
          <cell r="N2059">
            <v>44323</v>
          </cell>
          <cell r="O2059" t="str">
            <v>HUS31616</v>
          </cell>
          <cell r="P2059">
            <v>44323</v>
          </cell>
        </row>
        <row r="2060">
          <cell r="J2060" t="str">
            <v>HUS31580</v>
          </cell>
          <cell r="K2060">
            <v>44323</v>
          </cell>
          <cell r="L2060">
            <v>166500</v>
          </cell>
          <cell r="N2060">
            <v>44323</v>
          </cell>
          <cell r="O2060" t="str">
            <v>HUS31618</v>
          </cell>
          <cell r="P2060">
            <v>44312</v>
          </cell>
        </row>
        <row r="2061">
          <cell r="J2061" t="str">
            <v>HUS31612</v>
          </cell>
          <cell r="K2061">
            <v>44323</v>
          </cell>
          <cell r="L2061">
            <v>10357525</v>
          </cell>
          <cell r="N2061">
            <v>44323</v>
          </cell>
          <cell r="O2061" t="str">
            <v>HUS31627</v>
          </cell>
          <cell r="P2061">
            <v>44323</v>
          </cell>
        </row>
        <row r="2062">
          <cell r="J2062" t="str">
            <v>HUS31616</v>
          </cell>
          <cell r="K2062">
            <v>44323</v>
          </cell>
          <cell r="L2062">
            <v>17087769</v>
          </cell>
          <cell r="N2062">
            <v>44323</v>
          </cell>
          <cell r="O2062" t="str">
            <v>HUS31818</v>
          </cell>
          <cell r="P2062">
            <v>44323</v>
          </cell>
        </row>
        <row r="2063">
          <cell r="J2063" t="str">
            <v>HUS31618</v>
          </cell>
          <cell r="K2063">
            <v>44323</v>
          </cell>
          <cell r="L2063">
            <v>166500</v>
          </cell>
          <cell r="N2063">
            <v>44323</v>
          </cell>
          <cell r="O2063" t="str">
            <v>HUS31855</v>
          </cell>
          <cell r="P2063">
            <v>44313</v>
          </cell>
        </row>
        <row r="2064">
          <cell r="J2064" t="str">
            <v>HUS31627</v>
          </cell>
          <cell r="K2064">
            <v>44323</v>
          </cell>
          <cell r="L2064">
            <v>2346748</v>
          </cell>
          <cell r="N2064">
            <v>44323</v>
          </cell>
          <cell r="O2064" t="str">
            <v>HUS31962</v>
          </cell>
          <cell r="P2064">
            <v>44313</v>
          </cell>
        </row>
        <row r="2065">
          <cell r="J2065" t="str">
            <v>HUS31818</v>
          </cell>
          <cell r="K2065">
            <v>44323</v>
          </cell>
          <cell r="L2065">
            <v>3879941</v>
          </cell>
          <cell r="N2065">
            <v>44323</v>
          </cell>
          <cell r="O2065" t="str">
            <v>HUS31975</v>
          </cell>
          <cell r="P2065">
            <v>44323</v>
          </cell>
        </row>
        <row r="2066">
          <cell r="J2066" t="str">
            <v>HUS31855</v>
          </cell>
          <cell r="K2066">
            <v>44323</v>
          </cell>
          <cell r="L2066">
            <v>68200</v>
          </cell>
          <cell r="N2066">
            <v>44323</v>
          </cell>
          <cell r="O2066" t="str">
            <v>HUS32008</v>
          </cell>
          <cell r="P2066">
            <v>44323</v>
          </cell>
        </row>
        <row r="2067">
          <cell r="J2067" t="str">
            <v>HUS31962</v>
          </cell>
          <cell r="K2067">
            <v>44323</v>
          </cell>
          <cell r="L2067">
            <v>52400</v>
          </cell>
          <cell r="N2067">
            <v>44323</v>
          </cell>
          <cell r="O2067" t="str">
            <v>HUS32037</v>
          </cell>
          <cell r="P2067">
            <v>44323</v>
          </cell>
        </row>
        <row r="2068">
          <cell r="J2068" t="str">
            <v>HUS31975</v>
          </cell>
          <cell r="K2068">
            <v>44323</v>
          </cell>
          <cell r="L2068">
            <v>2195845</v>
          </cell>
          <cell r="N2068">
            <v>44323</v>
          </cell>
          <cell r="O2068" t="str">
            <v>HUS32046</v>
          </cell>
          <cell r="P2068">
            <v>44323</v>
          </cell>
        </row>
        <row r="2069">
          <cell r="J2069" t="str">
            <v>HUS32008</v>
          </cell>
          <cell r="K2069">
            <v>44323</v>
          </cell>
          <cell r="L2069">
            <v>761286</v>
          </cell>
          <cell r="N2069">
            <v>44323</v>
          </cell>
          <cell r="O2069" t="str">
            <v>HUS32077</v>
          </cell>
          <cell r="P2069">
            <v>44323</v>
          </cell>
        </row>
        <row r="2070">
          <cell r="J2070" t="str">
            <v>HUS32037</v>
          </cell>
          <cell r="K2070">
            <v>44323</v>
          </cell>
          <cell r="L2070">
            <v>935384</v>
          </cell>
          <cell r="N2070">
            <v>44323</v>
          </cell>
          <cell r="O2070" t="str">
            <v>HUS32095</v>
          </cell>
          <cell r="P2070">
            <v>44314</v>
          </cell>
        </row>
        <row r="2071">
          <cell r="J2071" t="str">
            <v>HUS32046</v>
          </cell>
          <cell r="K2071">
            <v>44323</v>
          </cell>
          <cell r="L2071">
            <v>804346</v>
          </cell>
          <cell r="N2071">
            <v>44323</v>
          </cell>
          <cell r="O2071" t="str">
            <v>HUS32132</v>
          </cell>
          <cell r="P2071">
            <v>44314</v>
          </cell>
        </row>
        <row r="2072">
          <cell r="J2072" t="str">
            <v>HUS32077</v>
          </cell>
          <cell r="K2072">
            <v>44323</v>
          </cell>
          <cell r="L2072">
            <v>5098772</v>
          </cell>
          <cell r="N2072">
            <v>44323</v>
          </cell>
          <cell r="O2072" t="str">
            <v>HUS32136</v>
          </cell>
          <cell r="P2072">
            <v>44314</v>
          </cell>
        </row>
        <row r="2073">
          <cell r="J2073" t="str">
            <v>HUS32095</v>
          </cell>
          <cell r="K2073">
            <v>44323</v>
          </cell>
          <cell r="L2073">
            <v>1659600</v>
          </cell>
          <cell r="N2073">
            <v>44323</v>
          </cell>
          <cell r="O2073" t="str">
            <v>HUS32137</v>
          </cell>
          <cell r="P2073">
            <v>44323</v>
          </cell>
        </row>
        <row r="2074">
          <cell r="J2074" t="str">
            <v>HUS32132</v>
          </cell>
          <cell r="K2074">
            <v>44323</v>
          </cell>
          <cell r="L2074">
            <v>1300503</v>
          </cell>
          <cell r="N2074">
            <v>44323</v>
          </cell>
          <cell r="O2074" t="str">
            <v>HUS32232</v>
          </cell>
          <cell r="P2074">
            <v>44314</v>
          </cell>
        </row>
        <row r="2075">
          <cell r="J2075" t="str">
            <v>HUS32136</v>
          </cell>
          <cell r="K2075">
            <v>44323</v>
          </cell>
          <cell r="L2075">
            <v>124898043</v>
          </cell>
          <cell r="N2075">
            <v>44323</v>
          </cell>
          <cell r="O2075" t="str">
            <v>HUS32254</v>
          </cell>
          <cell r="P2075">
            <v>44314</v>
          </cell>
        </row>
        <row r="2076">
          <cell r="J2076" t="str">
            <v>HUS32137</v>
          </cell>
          <cell r="K2076">
            <v>44323</v>
          </cell>
          <cell r="L2076">
            <v>738034</v>
          </cell>
          <cell r="N2076">
            <v>44323</v>
          </cell>
          <cell r="O2076" t="str">
            <v>HUS32263</v>
          </cell>
          <cell r="P2076">
            <v>44314</v>
          </cell>
        </row>
        <row r="2077">
          <cell r="J2077" t="str">
            <v>HUS32232</v>
          </cell>
          <cell r="K2077">
            <v>44323</v>
          </cell>
          <cell r="L2077">
            <v>7301103</v>
          </cell>
          <cell r="N2077">
            <v>44323</v>
          </cell>
          <cell r="O2077" t="str">
            <v>HUS32293</v>
          </cell>
          <cell r="P2077">
            <v>44314</v>
          </cell>
        </row>
        <row r="2078">
          <cell r="J2078" t="str">
            <v>HUS32254</v>
          </cell>
          <cell r="K2078">
            <v>44323</v>
          </cell>
          <cell r="L2078">
            <v>2173565</v>
          </cell>
          <cell r="N2078">
            <v>44323</v>
          </cell>
          <cell r="O2078" t="str">
            <v>HUS32322</v>
          </cell>
          <cell r="P2078">
            <v>44314</v>
          </cell>
        </row>
        <row r="2079">
          <cell r="J2079" t="str">
            <v>HUS32263</v>
          </cell>
          <cell r="K2079">
            <v>44323</v>
          </cell>
          <cell r="L2079">
            <v>2825810</v>
          </cell>
          <cell r="N2079">
            <v>44323</v>
          </cell>
          <cell r="O2079" t="str">
            <v>HUS32329</v>
          </cell>
          <cell r="P2079">
            <v>44314</v>
          </cell>
        </row>
        <row r="2080">
          <cell r="J2080" t="str">
            <v>HUS32293</v>
          </cell>
          <cell r="K2080">
            <v>44323</v>
          </cell>
          <cell r="L2080">
            <v>104400</v>
          </cell>
          <cell r="N2080">
            <v>44323</v>
          </cell>
          <cell r="O2080" t="str">
            <v>HUS32413</v>
          </cell>
          <cell r="P2080">
            <v>44323</v>
          </cell>
        </row>
        <row r="2081">
          <cell r="J2081" t="str">
            <v>HUS32322</v>
          </cell>
          <cell r="K2081">
            <v>44323</v>
          </cell>
          <cell r="L2081">
            <v>1684600</v>
          </cell>
          <cell r="N2081">
            <v>44323</v>
          </cell>
          <cell r="O2081" t="str">
            <v>HUS32482</v>
          </cell>
          <cell r="P2081">
            <v>44315</v>
          </cell>
        </row>
        <row r="2082">
          <cell r="J2082" t="str">
            <v>HUS32329</v>
          </cell>
          <cell r="K2082">
            <v>44323</v>
          </cell>
          <cell r="L2082">
            <v>79517906</v>
          </cell>
          <cell r="N2082">
            <v>44323</v>
          </cell>
          <cell r="O2082" t="str">
            <v>HUS32676</v>
          </cell>
          <cell r="P2082">
            <v>44315</v>
          </cell>
        </row>
        <row r="2083">
          <cell r="J2083" t="str">
            <v>HUS32413</v>
          </cell>
          <cell r="K2083">
            <v>44323</v>
          </cell>
          <cell r="L2083">
            <v>615998</v>
          </cell>
          <cell r="N2083">
            <v>44323</v>
          </cell>
          <cell r="O2083" t="str">
            <v>HUS32712</v>
          </cell>
          <cell r="P2083">
            <v>44315</v>
          </cell>
        </row>
        <row r="2084">
          <cell r="J2084" t="str">
            <v>HUS32482</v>
          </cell>
          <cell r="K2084">
            <v>44323</v>
          </cell>
          <cell r="L2084">
            <v>5979348</v>
          </cell>
          <cell r="N2084">
            <v>44323</v>
          </cell>
          <cell r="O2084" t="str">
            <v>HUS32746</v>
          </cell>
          <cell r="P2084">
            <v>44315</v>
          </cell>
        </row>
        <row r="2085">
          <cell r="J2085" t="str">
            <v>HUS32676</v>
          </cell>
          <cell r="K2085">
            <v>44323</v>
          </cell>
          <cell r="L2085">
            <v>409664</v>
          </cell>
          <cell r="N2085">
            <v>44323</v>
          </cell>
          <cell r="O2085" t="str">
            <v>HUS32862</v>
          </cell>
          <cell r="P2085">
            <v>44316</v>
          </cell>
        </row>
        <row r="2086">
          <cell r="J2086" t="str">
            <v>HUS32712</v>
          </cell>
          <cell r="K2086">
            <v>44323</v>
          </cell>
          <cell r="L2086">
            <v>37272401</v>
          </cell>
          <cell r="N2086">
            <v>44323</v>
          </cell>
          <cell r="O2086" t="str">
            <v>HUS32883</v>
          </cell>
          <cell r="P2086">
            <v>44316</v>
          </cell>
        </row>
        <row r="2087">
          <cell r="J2087" t="str">
            <v>HUS32746</v>
          </cell>
          <cell r="K2087">
            <v>44323</v>
          </cell>
          <cell r="L2087">
            <v>13613246</v>
          </cell>
          <cell r="N2087">
            <v>44323</v>
          </cell>
          <cell r="O2087" t="str">
            <v>HUS32944</v>
          </cell>
          <cell r="P2087">
            <v>44316</v>
          </cell>
        </row>
        <row r="2088">
          <cell r="J2088" t="str">
            <v>HUS32862</v>
          </cell>
          <cell r="K2088">
            <v>44323</v>
          </cell>
          <cell r="L2088">
            <v>20286638</v>
          </cell>
          <cell r="N2088">
            <v>44323</v>
          </cell>
          <cell r="O2088" t="str">
            <v>HUS32985</v>
          </cell>
          <cell r="P2088">
            <v>44316</v>
          </cell>
        </row>
        <row r="2089">
          <cell r="J2089" t="str">
            <v>HUS32883</v>
          </cell>
          <cell r="K2089">
            <v>44323</v>
          </cell>
          <cell r="L2089">
            <v>763305</v>
          </cell>
          <cell r="N2089">
            <v>44323</v>
          </cell>
          <cell r="O2089" t="str">
            <v>HUS33033</v>
          </cell>
          <cell r="P2089">
            <v>44316</v>
          </cell>
        </row>
        <row r="2090">
          <cell r="J2090" t="str">
            <v>HUS32944</v>
          </cell>
          <cell r="K2090">
            <v>44323</v>
          </cell>
          <cell r="L2090">
            <v>2448006</v>
          </cell>
          <cell r="N2090">
            <v>44323</v>
          </cell>
          <cell r="O2090" t="str">
            <v>HUS33095</v>
          </cell>
          <cell r="P2090">
            <v>44323</v>
          </cell>
        </row>
        <row r="2091">
          <cell r="J2091" t="str">
            <v>HUS32985</v>
          </cell>
          <cell r="K2091">
            <v>44323</v>
          </cell>
          <cell r="L2091">
            <v>19013025</v>
          </cell>
          <cell r="N2091">
            <v>44323</v>
          </cell>
          <cell r="O2091" t="str">
            <v>HUS33176</v>
          </cell>
          <cell r="P2091">
            <v>44323</v>
          </cell>
        </row>
        <row r="2092">
          <cell r="J2092" t="str">
            <v>HUS33033</v>
          </cell>
          <cell r="K2092">
            <v>44323</v>
          </cell>
          <cell r="L2092">
            <v>27583051</v>
          </cell>
          <cell r="N2092">
            <v>44323</v>
          </cell>
          <cell r="O2092" t="str">
            <v>HUS33187</v>
          </cell>
          <cell r="P2092">
            <v>44413</v>
          </cell>
        </row>
        <row r="2093">
          <cell r="J2093" t="str">
            <v>HUS33095</v>
          </cell>
          <cell r="K2093">
            <v>44323</v>
          </cell>
          <cell r="L2093">
            <v>2514309</v>
          </cell>
          <cell r="N2093">
            <v>44323</v>
          </cell>
          <cell r="O2093" t="str">
            <v>HUSE916609</v>
          </cell>
          <cell r="P2093">
            <v>44323</v>
          </cell>
        </row>
        <row r="2094">
          <cell r="J2094" t="str">
            <v>HUS33176</v>
          </cell>
          <cell r="K2094">
            <v>44323</v>
          </cell>
          <cell r="L2094">
            <v>968380</v>
          </cell>
          <cell r="N2094">
            <v>44323</v>
          </cell>
          <cell r="O2094" t="str">
            <v>HUSE924268</v>
          </cell>
          <cell r="P2094">
            <v>44323</v>
          </cell>
        </row>
        <row r="2095">
          <cell r="J2095" t="str">
            <v>HUS33187</v>
          </cell>
          <cell r="K2095">
            <v>44323</v>
          </cell>
          <cell r="L2095">
            <v>47574117</v>
          </cell>
          <cell r="N2095">
            <v>44323</v>
          </cell>
          <cell r="O2095" t="str">
            <v>HUSE924680</v>
          </cell>
          <cell r="P2095">
            <v>44323</v>
          </cell>
        </row>
        <row r="2096">
          <cell r="J2096" t="str">
            <v>HUSE916609</v>
          </cell>
          <cell r="K2096">
            <v>44323</v>
          </cell>
          <cell r="L2096">
            <v>738500</v>
          </cell>
          <cell r="N2096">
            <v>44323</v>
          </cell>
          <cell r="O2096" t="str">
            <v>HUSE924698</v>
          </cell>
          <cell r="P2096">
            <v>44323</v>
          </cell>
        </row>
        <row r="2097">
          <cell r="J2097" t="str">
            <v>HUSE924268</v>
          </cell>
          <cell r="K2097">
            <v>44323</v>
          </cell>
          <cell r="L2097">
            <v>458800</v>
          </cell>
          <cell r="N2097">
            <v>44323</v>
          </cell>
          <cell r="O2097" t="str">
            <v>HUSE924763</v>
          </cell>
          <cell r="P2097">
            <v>44323</v>
          </cell>
        </row>
        <row r="2098">
          <cell r="J2098" t="str">
            <v>HUSE924680</v>
          </cell>
          <cell r="K2098">
            <v>44323</v>
          </cell>
          <cell r="L2098">
            <v>5160600</v>
          </cell>
          <cell r="N2098">
            <v>44323</v>
          </cell>
          <cell r="O2098" t="str">
            <v>HUSE924939</v>
          </cell>
          <cell r="P2098">
            <v>44323</v>
          </cell>
        </row>
        <row r="2099">
          <cell r="J2099" t="str">
            <v>HUSE924698</v>
          </cell>
          <cell r="K2099">
            <v>44323</v>
          </cell>
          <cell r="L2099">
            <v>124200</v>
          </cell>
          <cell r="N2099">
            <v>44323</v>
          </cell>
          <cell r="O2099" t="str">
            <v>HUSE925037</v>
          </cell>
          <cell r="P2099">
            <v>44323</v>
          </cell>
        </row>
        <row r="2100">
          <cell r="J2100" t="str">
            <v>HUSE924763</v>
          </cell>
          <cell r="K2100">
            <v>44323</v>
          </cell>
          <cell r="L2100">
            <v>315000</v>
          </cell>
          <cell r="N2100">
            <v>44323</v>
          </cell>
          <cell r="O2100" t="str">
            <v>HUSE925042</v>
          </cell>
          <cell r="P2100">
            <v>44323</v>
          </cell>
        </row>
        <row r="2101">
          <cell r="J2101" t="str">
            <v>HUSE924939</v>
          </cell>
          <cell r="K2101">
            <v>44323</v>
          </cell>
          <cell r="L2101">
            <v>180800</v>
          </cell>
          <cell r="N2101">
            <v>44323</v>
          </cell>
          <cell r="O2101" t="str">
            <v>HUSE925139</v>
          </cell>
          <cell r="P2101">
            <v>44323</v>
          </cell>
        </row>
        <row r="2102">
          <cell r="J2102" t="str">
            <v>HUSE925037</v>
          </cell>
          <cell r="K2102">
            <v>44323</v>
          </cell>
          <cell r="L2102">
            <v>25200</v>
          </cell>
          <cell r="N2102">
            <v>44323</v>
          </cell>
          <cell r="O2102" t="str">
            <v>HUSE925595</v>
          </cell>
          <cell r="P2102">
            <v>44323</v>
          </cell>
        </row>
        <row r="2103">
          <cell r="J2103" t="str">
            <v>HUSE925042</v>
          </cell>
          <cell r="K2103">
            <v>44323</v>
          </cell>
          <cell r="L2103">
            <v>3600</v>
          </cell>
          <cell r="N2103">
            <v>44323</v>
          </cell>
          <cell r="O2103" t="str">
            <v>HUSE925827</v>
          </cell>
          <cell r="P2103">
            <v>44323</v>
          </cell>
        </row>
        <row r="2104">
          <cell r="J2104" t="str">
            <v>HUSE925139</v>
          </cell>
          <cell r="K2104">
            <v>44323</v>
          </cell>
          <cell r="L2104">
            <v>180800</v>
          </cell>
          <cell r="N2104">
            <v>44323</v>
          </cell>
          <cell r="O2104" t="str">
            <v>HUSE926666</v>
          </cell>
          <cell r="P2104">
            <v>44323</v>
          </cell>
        </row>
        <row r="2105">
          <cell r="J2105" t="str">
            <v>HUSE925595</v>
          </cell>
          <cell r="K2105">
            <v>44323</v>
          </cell>
          <cell r="L2105">
            <v>206000</v>
          </cell>
          <cell r="N2105">
            <v>44323</v>
          </cell>
          <cell r="O2105" t="str">
            <v>HUSE926905</v>
          </cell>
          <cell r="P2105">
            <v>44323</v>
          </cell>
        </row>
        <row r="2106">
          <cell r="J2106" t="str">
            <v>HUSE925827</v>
          </cell>
          <cell r="K2106">
            <v>44323</v>
          </cell>
          <cell r="L2106">
            <v>23126900</v>
          </cell>
          <cell r="N2106">
            <v>44323</v>
          </cell>
          <cell r="O2106" t="str">
            <v>HUSE927126</v>
          </cell>
          <cell r="P2106">
            <v>44323</v>
          </cell>
        </row>
        <row r="2107">
          <cell r="J2107" t="str">
            <v>HUSE926666</v>
          </cell>
          <cell r="K2107">
            <v>44323</v>
          </cell>
          <cell r="L2107">
            <v>63700</v>
          </cell>
          <cell r="N2107">
            <v>44323</v>
          </cell>
          <cell r="O2107" t="str">
            <v>HUSE927315</v>
          </cell>
          <cell r="P2107">
            <v>44323</v>
          </cell>
        </row>
        <row r="2108">
          <cell r="J2108" t="str">
            <v>HUSE926905</v>
          </cell>
          <cell r="K2108">
            <v>44323</v>
          </cell>
          <cell r="L2108">
            <v>127400</v>
          </cell>
          <cell r="N2108">
            <v>44323</v>
          </cell>
          <cell r="O2108" t="str">
            <v>HUSE927316</v>
          </cell>
          <cell r="P2108">
            <v>44323</v>
          </cell>
        </row>
        <row r="2109">
          <cell r="J2109" t="str">
            <v>HUSE927126</v>
          </cell>
          <cell r="K2109">
            <v>44323</v>
          </cell>
          <cell r="L2109">
            <v>426600</v>
          </cell>
          <cell r="N2109">
            <v>44351</v>
          </cell>
          <cell r="O2109" t="str">
            <v>HUS26504</v>
          </cell>
          <cell r="P2109">
            <v>44290</v>
          </cell>
        </row>
        <row r="2110">
          <cell r="J2110" t="str">
            <v>HUSE927315</v>
          </cell>
          <cell r="K2110">
            <v>44323</v>
          </cell>
          <cell r="L2110">
            <v>128200</v>
          </cell>
          <cell r="N2110">
            <v>44351</v>
          </cell>
          <cell r="O2110" t="str">
            <v>HUS27141</v>
          </cell>
          <cell r="P2110">
            <v>44293</v>
          </cell>
        </row>
        <row r="2111">
          <cell r="J2111" t="str">
            <v>HUSE927316</v>
          </cell>
          <cell r="K2111">
            <v>44323</v>
          </cell>
          <cell r="L2111">
            <v>281400</v>
          </cell>
          <cell r="N2111">
            <v>44351</v>
          </cell>
          <cell r="O2111" t="str">
            <v>HUS27385</v>
          </cell>
          <cell r="P2111">
            <v>44294</v>
          </cell>
        </row>
        <row r="2112">
          <cell r="J2112" t="str">
            <v>HUS26504</v>
          </cell>
          <cell r="K2112">
            <v>44351</v>
          </cell>
          <cell r="L2112">
            <v>3641463</v>
          </cell>
          <cell r="N2112">
            <v>44351</v>
          </cell>
          <cell r="O2112" t="str">
            <v>HUS27731</v>
          </cell>
          <cell r="P2112">
            <v>44295</v>
          </cell>
        </row>
        <row r="2113">
          <cell r="J2113" t="str">
            <v>HUS27141</v>
          </cell>
          <cell r="K2113">
            <v>44351</v>
          </cell>
          <cell r="L2113">
            <v>163000</v>
          </cell>
          <cell r="N2113">
            <v>44351</v>
          </cell>
          <cell r="O2113" t="str">
            <v>HUS27872</v>
          </cell>
          <cell r="P2113">
            <v>44295</v>
          </cell>
        </row>
        <row r="2114">
          <cell r="J2114" t="str">
            <v>HUS27385</v>
          </cell>
          <cell r="K2114">
            <v>44351</v>
          </cell>
          <cell r="L2114">
            <v>552800</v>
          </cell>
          <cell r="N2114">
            <v>44351</v>
          </cell>
          <cell r="O2114" t="str">
            <v>HUS27884</v>
          </cell>
          <cell r="P2114">
            <v>44295</v>
          </cell>
        </row>
        <row r="2115">
          <cell r="J2115" t="str">
            <v>HUS27731</v>
          </cell>
          <cell r="K2115">
            <v>44351</v>
          </cell>
          <cell r="L2115">
            <v>216000</v>
          </cell>
          <cell r="N2115">
            <v>44351</v>
          </cell>
          <cell r="O2115" t="str">
            <v>HUS28283</v>
          </cell>
          <cell r="P2115">
            <v>44298</v>
          </cell>
        </row>
        <row r="2116">
          <cell r="J2116" t="str">
            <v>HUS27872</v>
          </cell>
          <cell r="K2116">
            <v>44351</v>
          </cell>
          <cell r="L2116">
            <v>135700</v>
          </cell>
          <cell r="N2116">
            <v>44351</v>
          </cell>
          <cell r="O2116" t="str">
            <v>HUS30250</v>
          </cell>
          <cell r="P2116">
            <v>44307</v>
          </cell>
        </row>
        <row r="2117">
          <cell r="J2117" t="str">
            <v>HUS27884</v>
          </cell>
          <cell r="K2117">
            <v>44351</v>
          </cell>
          <cell r="L2117">
            <v>163300</v>
          </cell>
          <cell r="N2117">
            <v>44351</v>
          </cell>
          <cell r="O2117" t="str">
            <v>HUS30343</v>
          </cell>
          <cell r="P2117">
            <v>44307</v>
          </cell>
        </row>
        <row r="2118">
          <cell r="J2118" t="str">
            <v>HUS28283</v>
          </cell>
          <cell r="K2118">
            <v>44351</v>
          </cell>
          <cell r="L2118">
            <v>3822070</v>
          </cell>
          <cell r="N2118">
            <v>44351</v>
          </cell>
          <cell r="O2118" t="str">
            <v>HUS30431</v>
          </cell>
          <cell r="P2118">
            <v>44307</v>
          </cell>
        </row>
        <row r="2119">
          <cell r="J2119" t="str">
            <v>HUS30250</v>
          </cell>
          <cell r="K2119">
            <v>44351</v>
          </cell>
          <cell r="L2119">
            <v>187200</v>
          </cell>
          <cell r="N2119">
            <v>44351</v>
          </cell>
          <cell r="O2119" t="str">
            <v>HUS30451</v>
          </cell>
          <cell r="P2119">
            <v>44307</v>
          </cell>
        </row>
        <row r="2120">
          <cell r="J2120" t="str">
            <v>HUS30343</v>
          </cell>
          <cell r="K2120">
            <v>44351</v>
          </cell>
          <cell r="L2120">
            <v>321900</v>
          </cell>
          <cell r="N2120">
            <v>44351</v>
          </cell>
          <cell r="O2120" t="str">
            <v>HUS30462</v>
          </cell>
          <cell r="P2120">
            <v>44307</v>
          </cell>
        </row>
        <row r="2121">
          <cell r="J2121" t="str">
            <v>HUS30431</v>
          </cell>
          <cell r="K2121">
            <v>44351</v>
          </cell>
          <cell r="L2121">
            <v>70000</v>
          </cell>
          <cell r="N2121">
            <v>44351</v>
          </cell>
          <cell r="O2121" t="str">
            <v>HUS30491</v>
          </cell>
          <cell r="P2121">
            <v>44307</v>
          </cell>
        </row>
        <row r="2122">
          <cell r="J2122" t="str">
            <v>HUS30451</v>
          </cell>
          <cell r="K2122">
            <v>44351</v>
          </cell>
          <cell r="L2122">
            <v>132700</v>
          </cell>
          <cell r="N2122">
            <v>44351</v>
          </cell>
          <cell r="O2122" t="str">
            <v>HUS30582</v>
          </cell>
          <cell r="P2122">
            <v>44308</v>
          </cell>
        </row>
        <row r="2123">
          <cell r="J2123" t="str">
            <v>HUS30462</v>
          </cell>
          <cell r="K2123">
            <v>44351</v>
          </cell>
          <cell r="L2123">
            <v>291600</v>
          </cell>
          <cell r="N2123">
            <v>44351</v>
          </cell>
          <cell r="O2123" t="str">
            <v>HUS30600</v>
          </cell>
          <cell r="P2123">
            <v>44308</v>
          </cell>
        </row>
        <row r="2124">
          <cell r="J2124" t="str">
            <v>HUS30491</v>
          </cell>
          <cell r="K2124">
            <v>44351</v>
          </cell>
          <cell r="L2124">
            <v>32600</v>
          </cell>
          <cell r="N2124">
            <v>44351</v>
          </cell>
          <cell r="O2124" t="str">
            <v>HUS30811</v>
          </cell>
          <cell r="P2124">
            <v>44308</v>
          </cell>
        </row>
        <row r="2125">
          <cell r="J2125" t="str">
            <v>HUS30582</v>
          </cell>
          <cell r="K2125">
            <v>44351</v>
          </cell>
          <cell r="L2125">
            <v>68100</v>
          </cell>
          <cell r="N2125">
            <v>44351</v>
          </cell>
          <cell r="O2125" t="str">
            <v>HUS30910</v>
          </cell>
          <cell r="P2125">
            <v>44309</v>
          </cell>
        </row>
        <row r="2126">
          <cell r="J2126" t="str">
            <v>HUS30600</v>
          </cell>
          <cell r="K2126">
            <v>44351</v>
          </cell>
          <cell r="L2126">
            <v>68100</v>
          </cell>
          <cell r="N2126">
            <v>44351</v>
          </cell>
          <cell r="O2126" t="str">
            <v>HUS31036</v>
          </cell>
          <cell r="P2126">
            <v>44309</v>
          </cell>
        </row>
        <row r="2127">
          <cell r="J2127" t="str">
            <v>HUS30811</v>
          </cell>
          <cell r="K2127">
            <v>44351</v>
          </cell>
          <cell r="L2127">
            <v>2652384</v>
          </cell>
          <cell r="N2127">
            <v>44351</v>
          </cell>
          <cell r="O2127" t="str">
            <v>HUS31149</v>
          </cell>
          <cell r="P2127">
            <v>44310</v>
          </cell>
        </row>
        <row r="2128">
          <cell r="J2128" t="str">
            <v>HUS30910</v>
          </cell>
          <cell r="K2128">
            <v>44351</v>
          </cell>
          <cell r="L2128">
            <v>178885</v>
          </cell>
          <cell r="N2128">
            <v>44351</v>
          </cell>
          <cell r="O2128" t="str">
            <v>HUS31164</v>
          </cell>
          <cell r="P2128">
            <v>44310</v>
          </cell>
        </row>
        <row r="2129">
          <cell r="J2129" t="str">
            <v>HUS31036</v>
          </cell>
          <cell r="K2129">
            <v>44351</v>
          </cell>
          <cell r="L2129">
            <v>39400</v>
          </cell>
          <cell r="N2129">
            <v>44351</v>
          </cell>
          <cell r="O2129" t="str">
            <v>HUS31286</v>
          </cell>
          <cell r="P2129">
            <v>44311</v>
          </cell>
        </row>
        <row r="2130">
          <cell r="J2130" t="str">
            <v>HUS31149</v>
          </cell>
          <cell r="K2130">
            <v>44351</v>
          </cell>
          <cell r="L2130">
            <v>49600</v>
          </cell>
          <cell r="N2130">
            <v>44351</v>
          </cell>
          <cell r="O2130" t="str">
            <v>HUS31308</v>
          </cell>
          <cell r="P2130">
            <v>44311</v>
          </cell>
        </row>
        <row r="2131">
          <cell r="J2131" t="str">
            <v>HUS31164</v>
          </cell>
          <cell r="K2131">
            <v>44351</v>
          </cell>
          <cell r="L2131">
            <v>658619</v>
          </cell>
          <cell r="N2131">
            <v>44351</v>
          </cell>
          <cell r="O2131" t="str">
            <v>HUS31311</v>
          </cell>
          <cell r="P2131">
            <v>44311</v>
          </cell>
        </row>
        <row r="2132">
          <cell r="J2132" t="str">
            <v>HUS31286</v>
          </cell>
          <cell r="K2132">
            <v>44351</v>
          </cell>
          <cell r="L2132">
            <v>1271664</v>
          </cell>
          <cell r="N2132">
            <v>44351</v>
          </cell>
          <cell r="O2132" t="str">
            <v>HUS31377</v>
          </cell>
          <cell r="P2132">
            <v>44312</v>
          </cell>
        </row>
        <row r="2133">
          <cell r="J2133" t="str">
            <v>HUS31308</v>
          </cell>
          <cell r="K2133">
            <v>44351</v>
          </cell>
          <cell r="L2133">
            <v>1064503</v>
          </cell>
          <cell r="N2133">
            <v>44351</v>
          </cell>
          <cell r="O2133" t="str">
            <v>HUS31447</v>
          </cell>
          <cell r="P2133">
            <v>44312</v>
          </cell>
        </row>
        <row r="2134">
          <cell r="J2134" t="str">
            <v>HUS31311</v>
          </cell>
          <cell r="K2134">
            <v>44351</v>
          </cell>
          <cell r="L2134">
            <v>1729335</v>
          </cell>
          <cell r="N2134">
            <v>44351</v>
          </cell>
          <cell r="O2134" t="str">
            <v>HUS31468</v>
          </cell>
          <cell r="P2134">
            <v>44312</v>
          </cell>
        </row>
        <row r="2135">
          <cell r="J2135" t="str">
            <v>HUS31377</v>
          </cell>
          <cell r="K2135">
            <v>44351</v>
          </cell>
          <cell r="L2135">
            <v>68200</v>
          </cell>
          <cell r="N2135">
            <v>44351</v>
          </cell>
          <cell r="O2135" t="str">
            <v>HUS31635</v>
          </cell>
          <cell r="P2135">
            <v>44312</v>
          </cell>
        </row>
        <row r="2136">
          <cell r="J2136" t="str">
            <v>HUS31447</v>
          </cell>
          <cell r="K2136">
            <v>44351</v>
          </cell>
          <cell r="L2136">
            <v>147800</v>
          </cell>
          <cell r="N2136">
            <v>44351</v>
          </cell>
          <cell r="O2136" t="str">
            <v>HUS31721</v>
          </cell>
          <cell r="P2136">
            <v>44313</v>
          </cell>
        </row>
        <row r="2137">
          <cell r="J2137" t="str">
            <v>HUS31468</v>
          </cell>
          <cell r="K2137">
            <v>44351</v>
          </cell>
          <cell r="L2137">
            <v>583033</v>
          </cell>
          <cell r="N2137">
            <v>44351</v>
          </cell>
          <cell r="O2137" t="str">
            <v>HUS31735</v>
          </cell>
          <cell r="P2137">
            <v>44313</v>
          </cell>
        </row>
        <row r="2138">
          <cell r="J2138" t="str">
            <v>HUS31635</v>
          </cell>
          <cell r="K2138">
            <v>44351</v>
          </cell>
          <cell r="L2138">
            <v>147800</v>
          </cell>
          <cell r="N2138">
            <v>44351</v>
          </cell>
          <cell r="O2138" t="str">
            <v>HUS31784</v>
          </cell>
          <cell r="P2138">
            <v>44313</v>
          </cell>
        </row>
        <row r="2139">
          <cell r="J2139" t="str">
            <v>HUS31721</v>
          </cell>
          <cell r="K2139">
            <v>44351</v>
          </cell>
          <cell r="L2139">
            <v>187200</v>
          </cell>
          <cell r="N2139">
            <v>44351</v>
          </cell>
          <cell r="O2139" t="str">
            <v>HUS31804</v>
          </cell>
          <cell r="P2139">
            <v>44313</v>
          </cell>
        </row>
        <row r="2140">
          <cell r="J2140" t="str">
            <v>HUS31735</v>
          </cell>
          <cell r="K2140">
            <v>44351</v>
          </cell>
          <cell r="L2140">
            <v>68100</v>
          </cell>
          <cell r="N2140">
            <v>44351</v>
          </cell>
          <cell r="O2140" t="str">
            <v>HUS31840</v>
          </cell>
          <cell r="P2140">
            <v>44313</v>
          </cell>
        </row>
        <row r="2141">
          <cell r="J2141" t="str">
            <v>HUS31784</v>
          </cell>
          <cell r="K2141">
            <v>44351</v>
          </cell>
          <cell r="L2141">
            <v>2169470</v>
          </cell>
          <cell r="N2141">
            <v>44351</v>
          </cell>
          <cell r="O2141" t="str">
            <v>HUS31846</v>
          </cell>
          <cell r="P2141">
            <v>44313</v>
          </cell>
        </row>
        <row r="2142">
          <cell r="J2142" t="str">
            <v>HUS31804</v>
          </cell>
          <cell r="K2142">
            <v>44351</v>
          </cell>
          <cell r="L2142">
            <v>211200</v>
          </cell>
          <cell r="N2142">
            <v>44351</v>
          </cell>
          <cell r="O2142" t="str">
            <v>HUS31873</v>
          </cell>
          <cell r="P2142">
            <v>44313</v>
          </cell>
        </row>
        <row r="2143">
          <cell r="J2143" t="str">
            <v>HUS31840</v>
          </cell>
          <cell r="K2143">
            <v>44351</v>
          </cell>
          <cell r="L2143">
            <v>2024900</v>
          </cell>
          <cell r="N2143">
            <v>44351</v>
          </cell>
          <cell r="O2143" t="str">
            <v>HUS32000</v>
          </cell>
          <cell r="P2143">
            <v>44313</v>
          </cell>
        </row>
        <row r="2144">
          <cell r="J2144" t="str">
            <v>HUS31846</v>
          </cell>
          <cell r="K2144">
            <v>44351</v>
          </cell>
          <cell r="L2144">
            <v>1576483</v>
          </cell>
          <cell r="N2144">
            <v>44351</v>
          </cell>
          <cell r="O2144" t="str">
            <v>HUS32017</v>
          </cell>
          <cell r="P2144">
            <v>44313</v>
          </cell>
        </row>
        <row r="2145">
          <cell r="J2145" t="str">
            <v>HUS31873</v>
          </cell>
          <cell r="K2145">
            <v>44351</v>
          </cell>
          <cell r="L2145">
            <v>1992463</v>
          </cell>
          <cell r="N2145">
            <v>44351</v>
          </cell>
          <cell r="O2145" t="str">
            <v>HUS32018</v>
          </cell>
          <cell r="P2145">
            <v>44313</v>
          </cell>
        </row>
        <row r="2146">
          <cell r="J2146" t="str">
            <v>HUS32000</v>
          </cell>
          <cell r="K2146">
            <v>44351</v>
          </cell>
          <cell r="L2146">
            <v>49600</v>
          </cell>
          <cell r="N2146">
            <v>44351</v>
          </cell>
          <cell r="O2146" t="str">
            <v>HUS32020</v>
          </cell>
          <cell r="P2146">
            <v>44313</v>
          </cell>
        </row>
        <row r="2147">
          <cell r="J2147" t="str">
            <v>HUS32017</v>
          </cell>
          <cell r="K2147">
            <v>44351</v>
          </cell>
          <cell r="L2147">
            <v>49600</v>
          </cell>
          <cell r="N2147">
            <v>44351</v>
          </cell>
          <cell r="O2147" t="str">
            <v>HUS32090</v>
          </cell>
          <cell r="P2147">
            <v>44314</v>
          </cell>
        </row>
        <row r="2148">
          <cell r="J2148" t="str">
            <v>HUS32018</v>
          </cell>
          <cell r="K2148">
            <v>44351</v>
          </cell>
          <cell r="L2148">
            <v>163000</v>
          </cell>
          <cell r="N2148">
            <v>44351</v>
          </cell>
          <cell r="O2148" t="str">
            <v>HUS32114</v>
          </cell>
          <cell r="P2148">
            <v>44314</v>
          </cell>
        </row>
        <row r="2149">
          <cell r="J2149" t="str">
            <v>HUS32020</v>
          </cell>
          <cell r="K2149">
            <v>44351</v>
          </cell>
          <cell r="L2149">
            <v>117200</v>
          </cell>
          <cell r="N2149">
            <v>44351</v>
          </cell>
          <cell r="O2149" t="str">
            <v>HUS32115</v>
          </cell>
          <cell r="P2149">
            <v>44314</v>
          </cell>
        </row>
        <row r="2150">
          <cell r="J2150" t="str">
            <v>HUS32090</v>
          </cell>
          <cell r="K2150">
            <v>44351</v>
          </cell>
          <cell r="L2150">
            <v>4446502</v>
          </cell>
          <cell r="N2150">
            <v>44351</v>
          </cell>
          <cell r="O2150" t="str">
            <v>HUS32157</v>
          </cell>
          <cell r="P2150">
            <v>44314</v>
          </cell>
        </row>
        <row r="2151">
          <cell r="J2151" t="str">
            <v>HUS32114</v>
          </cell>
          <cell r="K2151">
            <v>44351</v>
          </cell>
          <cell r="L2151">
            <v>147800</v>
          </cell>
          <cell r="N2151">
            <v>44351</v>
          </cell>
          <cell r="O2151" t="str">
            <v>HUS32180</v>
          </cell>
          <cell r="P2151">
            <v>44314</v>
          </cell>
        </row>
        <row r="2152">
          <cell r="J2152" t="str">
            <v>HUS32115</v>
          </cell>
          <cell r="K2152">
            <v>44351</v>
          </cell>
          <cell r="L2152">
            <v>11643814</v>
          </cell>
          <cell r="N2152">
            <v>44351</v>
          </cell>
          <cell r="O2152" t="str">
            <v>HUS32216</v>
          </cell>
          <cell r="P2152">
            <v>44314</v>
          </cell>
        </row>
        <row r="2153">
          <cell r="J2153" t="str">
            <v>HUS32157</v>
          </cell>
          <cell r="K2153">
            <v>44351</v>
          </cell>
          <cell r="L2153">
            <v>163000</v>
          </cell>
          <cell r="N2153">
            <v>44351</v>
          </cell>
          <cell r="O2153" t="str">
            <v>HUS32231</v>
          </cell>
          <cell r="P2153">
            <v>44314</v>
          </cell>
        </row>
        <row r="2154">
          <cell r="J2154" t="str">
            <v>HUS32180</v>
          </cell>
          <cell r="K2154">
            <v>44351</v>
          </cell>
          <cell r="L2154">
            <v>52400</v>
          </cell>
          <cell r="N2154">
            <v>44351</v>
          </cell>
          <cell r="O2154" t="str">
            <v>HUS32233</v>
          </cell>
          <cell r="P2154">
            <v>44314</v>
          </cell>
        </row>
        <row r="2155">
          <cell r="J2155" t="str">
            <v>HUS32216</v>
          </cell>
          <cell r="K2155">
            <v>44351</v>
          </cell>
          <cell r="L2155">
            <v>68200</v>
          </cell>
          <cell r="N2155">
            <v>44351</v>
          </cell>
          <cell r="O2155" t="str">
            <v>HUS32248</v>
          </cell>
          <cell r="P2155">
            <v>44314</v>
          </cell>
        </row>
        <row r="2156">
          <cell r="J2156" t="str">
            <v>HUS32231</v>
          </cell>
          <cell r="K2156">
            <v>44351</v>
          </cell>
          <cell r="L2156">
            <v>147800</v>
          </cell>
          <cell r="N2156">
            <v>44351</v>
          </cell>
          <cell r="O2156" t="str">
            <v>HUS32292</v>
          </cell>
          <cell r="P2156">
            <v>44314</v>
          </cell>
        </row>
        <row r="2157">
          <cell r="J2157" t="str">
            <v>HUS32233</v>
          </cell>
          <cell r="K2157">
            <v>44351</v>
          </cell>
          <cell r="L2157">
            <v>147800</v>
          </cell>
          <cell r="N2157">
            <v>44351</v>
          </cell>
          <cell r="O2157" t="str">
            <v>HUS32343</v>
          </cell>
          <cell r="P2157">
            <v>44314</v>
          </cell>
        </row>
        <row r="2158">
          <cell r="J2158" t="str">
            <v>HUS32248</v>
          </cell>
          <cell r="K2158">
            <v>44351</v>
          </cell>
          <cell r="L2158">
            <v>88800</v>
          </cell>
          <cell r="N2158">
            <v>44351</v>
          </cell>
          <cell r="O2158" t="str">
            <v>HUS32345</v>
          </cell>
          <cell r="P2158">
            <v>44314</v>
          </cell>
        </row>
        <row r="2159">
          <cell r="J2159" t="str">
            <v>HUS32292</v>
          </cell>
          <cell r="K2159">
            <v>44351</v>
          </cell>
          <cell r="L2159">
            <v>5016233</v>
          </cell>
          <cell r="N2159">
            <v>44351</v>
          </cell>
          <cell r="O2159" t="str">
            <v>HUS32348</v>
          </cell>
          <cell r="P2159">
            <v>44314</v>
          </cell>
        </row>
        <row r="2160">
          <cell r="J2160" t="str">
            <v>HUS32343</v>
          </cell>
          <cell r="K2160">
            <v>44351</v>
          </cell>
          <cell r="L2160">
            <v>49600</v>
          </cell>
          <cell r="N2160">
            <v>44351</v>
          </cell>
          <cell r="O2160" t="str">
            <v>HUS32349</v>
          </cell>
          <cell r="P2160">
            <v>44314</v>
          </cell>
        </row>
        <row r="2161">
          <cell r="J2161" t="str">
            <v>HUS32345</v>
          </cell>
          <cell r="K2161">
            <v>44351</v>
          </cell>
          <cell r="L2161">
            <v>64200</v>
          </cell>
          <cell r="N2161">
            <v>44351</v>
          </cell>
          <cell r="O2161" t="str">
            <v>HUS32357</v>
          </cell>
          <cell r="P2161">
            <v>44314</v>
          </cell>
        </row>
        <row r="2162">
          <cell r="J2162" t="str">
            <v>HUS32348</v>
          </cell>
          <cell r="K2162">
            <v>44351</v>
          </cell>
          <cell r="L2162">
            <v>49600</v>
          </cell>
          <cell r="N2162">
            <v>44351</v>
          </cell>
          <cell r="O2162" t="str">
            <v>HUS32368</v>
          </cell>
          <cell r="P2162">
            <v>44314</v>
          </cell>
        </row>
        <row r="2163">
          <cell r="J2163" t="str">
            <v>HUS32349</v>
          </cell>
          <cell r="K2163">
            <v>44351</v>
          </cell>
          <cell r="L2163">
            <v>445400</v>
          </cell>
          <cell r="N2163">
            <v>44351</v>
          </cell>
          <cell r="O2163" t="str">
            <v>HUS32371</v>
          </cell>
          <cell r="P2163">
            <v>44314</v>
          </cell>
        </row>
        <row r="2164">
          <cell r="J2164" t="str">
            <v>HUS32357</v>
          </cell>
          <cell r="K2164">
            <v>44351</v>
          </cell>
          <cell r="L2164">
            <v>68200</v>
          </cell>
          <cell r="N2164">
            <v>44351</v>
          </cell>
          <cell r="O2164" t="str">
            <v>HUS32398</v>
          </cell>
          <cell r="P2164">
            <v>44327</v>
          </cell>
        </row>
        <row r="2165">
          <cell r="J2165" t="str">
            <v>HUS32368</v>
          </cell>
          <cell r="K2165">
            <v>44351</v>
          </cell>
          <cell r="L2165">
            <v>49600</v>
          </cell>
          <cell r="N2165">
            <v>44351</v>
          </cell>
          <cell r="O2165" t="str">
            <v>HUS32405</v>
          </cell>
          <cell r="P2165">
            <v>44314</v>
          </cell>
        </row>
        <row r="2166">
          <cell r="J2166" t="str">
            <v>HUS32371</v>
          </cell>
          <cell r="K2166">
            <v>44351</v>
          </cell>
          <cell r="L2166">
            <v>147800</v>
          </cell>
          <cell r="N2166">
            <v>44351</v>
          </cell>
          <cell r="O2166" t="str">
            <v>HUS32406</v>
          </cell>
          <cell r="P2166">
            <v>44314</v>
          </cell>
        </row>
        <row r="2167">
          <cell r="J2167" t="str">
            <v>HUS32398</v>
          </cell>
          <cell r="K2167">
            <v>44351</v>
          </cell>
          <cell r="L2167">
            <v>51200</v>
          </cell>
          <cell r="N2167">
            <v>44351</v>
          </cell>
          <cell r="O2167" t="str">
            <v>HUS32462</v>
          </cell>
          <cell r="P2167">
            <v>44315</v>
          </cell>
        </row>
        <row r="2168">
          <cell r="J2168" t="str">
            <v>HUS32405</v>
          </cell>
          <cell r="K2168">
            <v>44351</v>
          </cell>
          <cell r="L2168">
            <v>968446</v>
          </cell>
          <cell r="N2168">
            <v>44351</v>
          </cell>
          <cell r="O2168" t="str">
            <v>HUS32476</v>
          </cell>
          <cell r="P2168">
            <v>44315</v>
          </cell>
        </row>
        <row r="2169">
          <cell r="J2169" t="str">
            <v>HUS32406</v>
          </cell>
          <cell r="K2169">
            <v>44351</v>
          </cell>
          <cell r="L2169">
            <v>163000</v>
          </cell>
          <cell r="N2169">
            <v>44351</v>
          </cell>
          <cell r="O2169" t="str">
            <v>HUS32488</v>
          </cell>
          <cell r="P2169">
            <v>44315</v>
          </cell>
        </row>
        <row r="2170">
          <cell r="J2170" t="str">
            <v>HUS32462</v>
          </cell>
          <cell r="K2170">
            <v>44351</v>
          </cell>
          <cell r="L2170">
            <v>68100</v>
          </cell>
          <cell r="N2170">
            <v>44351</v>
          </cell>
          <cell r="O2170" t="str">
            <v>HUS32493</v>
          </cell>
          <cell r="P2170">
            <v>44315</v>
          </cell>
        </row>
        <row r="2171">
          <cell r="J2171" t="str">
            <v>HUS32476</v>
          </cell>
          <cell r="K2171">
            <v>44351</v>
          </cell>
          <cell r="L2171">
            <v>68200</v>
          </cell>
          <cell r="N2171">
            <v>44351</v>
          </cell>
          <cell r="O2171" t="str">
            <v>HUS32513</v>
          </cell>
          <cell r="P2171">
            <v>44315</v>
          </cell>
        </row>
        <row r="2172">
          <cell r="J2172" t="str">
            <v>HUS32488</v>
          </cell>
          <cell r="K2172">
            <v>44351</v>
          </cell>
          <cell r="L2172">
            <v>174600</v>
          </cell>
          <cell r="N2172">
            <v>44351</v>
          </cell>
          <cell r="O2172" t="str">
            <v>HUS32519</v>
          </cell>
          <cell r="P2172">
            <v>44315</v>
          </cell>
        </row>
        <row r="2173">
          <cell r="J2173" t="str">
            <v>HUS32493</v>
          </cell>
          <cell r="K2173">
            <v>44351</v>
          </cell>
          <cell r="L2173">
            <v>153407</v>
          </cell>
          <cell r="N2173">
            <v>44351</v>
          </cell>
          <cell r="O2173" t="str">
            <v>HUS32593</v>
          </cell>
          <cell r="P2173">
            <v>44315</v>
          </cell>
        </row>
        <row r="2174">
          <cell r="J2174" t="str">
            <v>HUS32513</v>
          </cell>
          <cell r="K2174">
            <v>44351</v>
          </cell>
          <cell r="L2174">
            <v>153407</v>
          </cell>
          <cell r="N2174">
            <v>44351</v>
          </cell>
          <cell r="O2174" t="str">
            <v>HUS32616</v>
          </cell>
          <cell r="P2174">
            <v>44315</v>
          </cell>
        </row>
        <row r="2175">
          <cell r="J2175" t="str">
            <v>HUS32519</v>
          </cell>
          <cell r="K2175">
            <v>44351</v>
          </cell>
          <cell r="L2175">
            <v>68100</v>
          </cell>
          <cell r="N2175">
            <v>44351</v>
          </cell>
          <cell r="O2175" t="str">
            <v>HUS32618</v>
          </cell>
          <cell r="P2175">
            <v>44315</v>
          </cell>
        </row>
        <row r="2176">
          <cell r="J2176" t="str">
            <v>HUS32593</v>
          </cell>
          <cell r="K2176">
            <v>44351</v>
          </cell>
          <cell r="L2176">
            <v>68200</v>
          </cell>
          <cell r="N2176">
            <v>44351</v>
          </cell>
          <cell r="O2176" t="str">
            <v>HUS32638</v>
          </cell>
          <cell r="P2176">
            <v>44315</v>
          </cell>
        </row>
        <row r="2177">
          <cell r="J2177" t="str">
            <v>HUS32616</v>
          </cell>
          <cell r="K2177">
            <v>44351</v>
          </cell>
          <cell r="L2177">
            <v>68100</v>
          </cell>
          <cell r="N2177">
            <v>44351</v>
          </cell>
          <cell r="O2177" t="str">
            <v>HUS32665</v>
          </cell>
          <cell r="P2177">
            <v>44315</v>
          </cell>
        </row>
        <row r="2178">
          <cell r="J2178" t="str">
            <v>HUS32618</v>
          </cell>
          <cell r="K2178">
            <v>44351</v>
          </cell>
          <cell r="L2178">
            <v>68100</v>
          </cell>
          <cell r="N2178">
            <v>44351</v>
          </cell>
          <cell r="O2178" t="str">
            <v>HUS32669</v>
          </cell>
          <cell r="P2178">
            <v>44315</v>
          </cell>
        </row>
        <row r="2179">
          <cell r="J2179" t="str">
            <v>HUS32638</v>
          </cell>
          <cell r="K2179">
            <v>44351</v>
          </cell>
          <cell r="L2179">
            <v>147800</v>
          </cell>
          <cell r="N2179">
            <v>44351</v>
          </cell>
          <cell r="O2179" t="str">
            <v>HUS32683</v>
          </cell>
          <cell r="P2179">
            <v>44315</v>
          </cell>
        </row>
        <row r="2180">
          <cell r="J2180" t="str">
            <v>HUS32665</v>
          </cell>
          <cell r="K2180">
            <v>44351</v>
          </cell>
          <cell r="L2180">
            <v>147800</v>
          </cell>
          <cell r="N2180">
            <v>44351</v>
          </cell>
          <cell r="O2180" t="str">
            <v>HUS32692</v>
          </cell>
          <cell r="P2180">
            <v>44315</v>
          </cell>
        </row>
        <row r="2181">
          <cell r="J2181" t="str">
            <v>HUS32669</v>
          </cell>
          <cell r="K2181">
            <v>44351</v>
          </cell>
          <cell r="L2181">
            <v>68200</v>
          </cell>
          <cell r="N2181">
            <v>44351</v>
          </cell>
          <cell r="O2181" t="str">
            <v>HUS32699</v>
          </cell>
          <cell r="P2181">
            <v>44315</v>
          </cell>
        </row>
        <row r="2182">
          <cell r="J2182" t="str">
            <v>HUS32683</v>
          </cell>
          <cell r="K2182">
            <v>44351</v>
          </cell>
          <cell r="L2182">
            <v>68200</v>
          </cell>
          <cell r="N2182">
            <v>44351</v>
          </cell>
          <cell r="O2182" t="str">
            <v>HUS32710</v>
          </cell>
          <cell r="P2182">
            <v>44315</v>
          </cell>
        </row>
        <row r="2183">
          <cell r="J2183" t="str">
            <v>HUS32692</v>
          </cell>
          <cell r="K2183">
            <v>44351</v>
          </cell>
          <cell r="L2183">
            <v>2864375</v>
          </cell>
          <cell r="N2183">
            <v>44351</v>
          </cell>
          <cell r="O2183" t="str">
            <v>HUS32715</v>
          </cell>
          <cell r="P2183">
            <v>44315</v>
          </cell>
        </row>
        <row r="2184">
          <cell r="J2184" t="str">
            <v>HUS32699</v>
          </cell>
          <cell r="K2184">
            <v>44351</v>
          </cell>
          <cell r="L2184">
            <v>2714134</v>
          </cell>
          <cell r="N2184">
            <v>44351</v>
          </cell>
          <cell r="O2184" t="str">
            <v>HUS32725</v>
          </cell>
          <cell r="P2184">
            <v>44315</v>
          </cell>
        </row>
        <row r="2185">
          <cell r="J2185" t="str">
            <v>HUS32710</v>
          </cell>
          <cell r="K2185">
            <v>44351</v>
          </cell>
          <cell r="L2185">
            <v>88800</v>
          </cell>
          <cell r="N2185">
            <v>44351</v>
          </cell>
          <cell r="O2185" t="str">
            <v>HUS32732</v>
          </cell>
          <cell r="P2185">
            <v>44315</v>
          </cell>
        </row>
        <row r="2186">
          <cell r="J2186" t="str">
            <v>HUS32715</v>
          </cell>
          <cell r="K2186">
            <v>44351</v>
          </cell>
          <cell r="L2186">
            <v>13375850</v>
          </cell>
          <cell r="N2186">
            <v>44351</v>
          </cell>
          <cell r="O2186" t="str">
            <v>HUS32748</v>
          </cell>
          <cell r="P2186">
            <v>44315</v>
          </cell>
        </row>
        <row r="2187">
          <cell r="J2187" t="str">
            <v>HUS32725</v>
          </cell>
          <cell r="K2187">
            <v>44351</v>
          </cell>
          <cell r="L2187">
            <v>1861986</v>
          </cell>
          <cell r="N2187">
            <v>44351</v>
          </cell>
          <cell r="O2187" t="str">
            <v>HUS32757</v>
          </cell>
          <cell r="P2187">
            <v>44315</v>
          </cell>
        </row>
        <row r="2188">
          <cell r="J2188" t="str">
            <v>HUS32732</v>
          </cell>
          <cell r="K2188">
            <v>44351</v>
          </cell>
          <cell r="L2188">
            <v>355200</v>
          </cell>
          <cell r="N2188">
            <v>44351</v>
          </cell>
          <cell r="O2188" t="str">
            <v>HUS32768</v>
          </cell>
          <cell r="P2188">
            <v>44315</v>
          </cell>
        </row>
        <row r="2189">
          <cell r="J2189" t="str">
            <v>HUS32748</v>
          </cell>
          <cell r="K2189">
            <v>44351</v>
          </cell>
          <cell r="L2189">
            <v>88800</v>
          </cell>
          <cell r="N2189">
            <v>44351</v>
          </cell>
          <cell r="O2189" t="str">
            <v>HUS32769</v>
          </cell>
          <cell r="P2189">
            <v>44315</v>
          </cell>
        </row>
        <row r="2190">
          <cell r="J2190" t="str">
            <v>HUS32757</v>
          </cell>
          <cell r="K2190">
            <v>44351</v>
          </cell>
          <cell r="L2190">
            <v>88800</v>
          </cell>
          <cell r="N2190">
            <v>44351</v>
          </cell>
          <cell r="O2190" t="str">
            <v>HUS32810</v>
          </cell>
          <cell r="P2190">
            <v>44315</v>
          </cell>
        </row>
        <row r="2191">
          <cell r="J2191" t="str">
            <v>HUS32768</v>
          </cell>
          <cell r="K2191">
            <v>44351</v>
          </cell>
          <cell r="L2191">
            <v>228200</v>
          </cell>
          <cell r="N2191">
            <v>44351</v>
          </cell>
          <cell r="O2191" t="str">
            <v>HUS32828</v>
          </cell>
          <cell r="P2191">
            <v>44315</v>
          </cell>
        </row>
        <row r="2192">
          <cell r="J2192" t="str">
            <v>HUS32769</v>
          </cell>
          <cell r="K2192">
            <v>44351</v>
          </cell>
          <cell r="L2192">
            <v>888000</v>
          </cell>
          <cell r="N2192">
            <v>44351</v>
          </cell>
          <cell r="O2192" t="str">
            <v>HUS32887</v>
          </cell>
          <cell r="P2192">
            <v>44316</v>
          </cell>
        </row>
        <row r="2193">
          <cell r="J2193" t="str">
            <v>HUS32810</v>
          </cell>
          <cell r="K2193">
            <v>44351</v>
          </cell>
          <cell r="L2193">
            <v>2112251</v>
          </cell>
          <cell r="N2193">
            <v>44351</v>
          </cell>
          <cell r="O2193" t="str">
            <v>HUS32927</v>
          </cell>
          <cell r="P2193">
            <v>44316</v>
          </cell>
        </row>
        <row r="2194">
          <cell r="J2194" t="str">
            <v>HUS32828</v>
          </cell>
          <cell r="K2194">
            <v>44351</v>
          </cell>
          <cell r="L2194">
            <v>296672</v>
          </cell>
          <cell r="N2194">
            <v>44351</v>
          </cell>
          <cell r="O2194" t="str">
            <v>HUS32942</v>
          </cell>
          <cell r="P2194">
            <v>44316</v>
          </cell>
        </row>
        <row r="2195">
          <cell r="J2195" t="str">
            <v>HUS32887</v>
          </cell>
          <cell r="K2195">
            <v>44351</v>
          </cell>
          <cell r="L2195">
            <v>11300</v>
          </cell>
          <cell r="N2195">
            <v>44351</v>
          </cell>
          <cell r="O2195" t="str">
            <v>HUS33005</v>
          </cell>
          <cell r="P2195">
            <v>44316</v>
          </cell>
        </row>
        <row r="2196">
          <cell r="J2196" t="str">
            <v>HUS32927</v>
          </cell>
          <cell r="K2196">
            <v>44351</v>
          </cell>
          <cell r="L2196">
            <v>1033200</v>
          </cell>
          <cell r="N2196">
            <v>44351</v>
          </cell>
          <cell r="O2196" t="str">
            <v>HUS33059</v>
          </cell>
          <cell r="P2196">
            <v>44316</v>
          </cell>
        </row>
        <row r="2197">
          <cell r="J2197" t="str">
            <v>HUS32942</v>
          </cell>
          <cell r="K2197">
            <v>44351</v>
          </cell>
          <cell r="L2197">
            <v>4382996</v>
          </cell>
          <cell r="N2197">
            <v>44351</v>
          </cell>
          <cell r="O2197" t="str">
            <v>HUS33068</v>
          </cell>
          <cell r="P2197">
            <v>44316</v>
          </cell>
        </row>
        <row r="2198">
          <cell r="J2198" t="str">
            <v>HUS33005</v>
          </cell>
          <cell r="K2198">
            <v>44351</v>
          </cell>
          <cell r="L2198">
            <v>1899685</v>
          </cell>
          <cell r="N2198">
            <v>44351</v>
          </cell>
          <cell r="O2198" t="str">
            <v>HUS33130</v>
          </cell>
          <cell r="P2198">
            <v>44316</v>
          </cell>
        </row>
        <row r="2199">
          <cell r="J2199" t="str">
            <v>HUS33059</v>
          </cell>
          <cell r="K2199">
            <v>44351</v>
          </cell>
          <cell r="L2199">
            <v>207600</v>
          </cell>
          <cell r="N2199">
            <v>44351</v>
          </cell>
          <cell r="O2199" t="str">
            <v>HUS33142</v>
          </cell>
          <cell r="P2199">
            <v>44316</v>
          </cell>
        </row>
        <row r="2200">
          <cell r="J2200" t="str">
            <v>HUS33068</v>
          </cell>
          <cell r="K2200">
            <v>44351</v>
          </cell>
          <cell r="L2200">
            <v>3543743</v>
          </cell>
          <cell r="N2200">
            <v>44351</v>
          </cell>
          <cell r="O2200" t="str">
            <v>HUS33163</v>
          </cell>
          <cell r="P2200">
            <v>44316</v>
          </cell>
        </row>
        <row r="2201">
          <cell r="J2201" t="str">
            <v>HUS33130</v>
          </cell>
          <cell r="K2201">
            <v>44351</v>
          </cell>
          <cell r="L2201">
            <v>5464329</v>
          </cell>
          <cell r="N2201">
            <v>44351</v>
          </cell>
          <cell r="O2201" t="str">
            <v>HUS33164</v>
          </cell>
          <cell r="P2201">
            <v>44316</v>
          </cell>
        </row>
        <row r="2202">
          <cell r="J2202" t="str">
            <v>HUS33142</v>
          </cell>
          <cell r="K2202">
            <v>44351</v>
          </cell>
          <cell r="L2202">
            <v>1007745</v>
          </cell>
          <cell r="N2202">
            <v>44351</v>
          </cell>
          <cell r="O2202" t="str">
            <v>HUS33182</v>
          </cell>
          <cell r="P2202">
            <v>44316</v>
          </cell>
        </row>
        <row r="2203">
          <cell r="J2203" t="str">
            <v>HUS33163</v>
          </cell>
          <cell r="K2203">
            <v>44351</v>
          </cell>
          <cell r="L2203">
            <v>3857664</v>
          </cell>
          <cell r="N2203">
            <v>44351</v>
          </cell>
          <cell r="O2203" t="str">
            <v>HUS33188</v>
          </cell>
          <cell r="P2203">
            <v>44316</v>
          </cell>
        </row>
        <row r="2204">
          <cell r="J2204" t="str">
            <v>HUS33164</v>
          </cell>
          <cell r="K2204">
            <v>44351</v>
          </cell>
          <cell r="L2204">
            <v>1879902</v>
          </cell>
          <cell r="N2204">
            <v>44351</v>
          </cell>
          <cell r="O2204" t="str">
            <v>HUS33191</v>
          </cell>
          <cell r="P2204">
            <v>44316</v>
          </cell>
        </row>
        <row r="2205">
          <cell r="J2205" t="str">
            <v>HUS33182</v>
          </cell>
          <cell r="K2205">
            <v>44351</v>
          </cell>
          <cell r="L2205">
            <v>124800</v>
          </cell>
          <cell r="N2205">
            <v>44351</v>
          </cell>
          <cell r="O2205" t="str">
            <v>HUS33209</v>
          </cell>
          <cell r="P2205">
            <v>44316</v>
          </cell>
        </row>
        <row r="2206">
          <cell r="J2206" t="str">
            <v>HUS33188</v>
          </cell>
          <cell r="K2206">
            <v>44351</v>
          </cell>
          <cell r="L2206">
            <v>13609970</v>
          </cell>
          <cell r="N2206">
            <v>44351</v>
          </cell>
          <cell r="O2206" t="str">
            <v>HUS33236</v>
          </cell>
          <cell r="P2206">
            <v>44317</v>
          </cell>
        </row>
        <row r="2207">
          <cell r="J2207" t="str">
            <v>HUS33191</v>
          </cell>
          <cell r="K2207">
            <v>44351</v>
          </cell>
          <cell r="L2207">
            <v>5592568</v>
          </cell>
          <cell r="N2207">
            <v>44351</v>
          </cell>
          <cell r="O2207" t="str">
            <v>HUS33241</v>
          </cell>
          <cell r="P2207">
            <v>44317</v>
          </cell>
        </row>
        <row r="2208">
          <cell r="J2208" t="str">
            <v>HUS33209</v>
          </cell>
          <cell r="K2208">
            <v>44351</v>
          </cell>
          <cell r="L2208">
            <v>59600</v>
          </cell>
          <cell r="N2208">
            <v>44351</v>
          </cell>
          <cell r="O2208" t="str">
            <v>HUS33287</v>
          </cell>
          <cell r="P2208">
            <v>44319</v>
          </cell>
        </row>
        <row r="2209">
          <cell r="J2209" t="str">
            <v>HUS33236</v>
          </cell>
          <cell r="K2209">
            <v>44351</v>
          </cell>
          <cell r="L2209">
            <v>2000902</v>
          </cell>
          <cell r="N2209">
            <v>44351</v>
          </cell>
          <cell r="O2209" t="str">
            <v>HUS33289</v>
          </cell>
          <cell r="P2209">
            <v>44319</v>
          </cell>
        </row>
        <row r="2210">
          <cell r="J2210" t="str">
            <v>HUS33241</v>
          </cell>
          <cell r="K2210">
            <v>44351</v>
          </cell>
          <cell r="L2210">
            <v>376686</v>
          </cell>
          <cell r="N2210">
            <v>44351</v>
          </cell>
          <cell r="O2210" t="str">
            <v>HUS33297</v>
          </cell>
          <cell r="P2210">
            <v>44319</v>
          </cell>
        </row>
        <row r="2211">
          <cell r="J2211" t="str">
            <v>HUS33287</v>
          </cell>
          <cell r="K2211">
            <v>44351</v>
          </cell>
          <cell r="L2211">
            <v>395764</v>
          </cell>
          <cell r="N2211">
            <v>44351</v>
          </cell>
          <cell r="O2211" t="str">
            <v>HUS33309</v>
          </cell>
          <cell r="P2211">
            <v>44319</v>
          </cell>
        </row>
        <row r="2212">
          <cell r="J2212" t="str">
            <v>HUS33289</v>
          </cell>
          <cell r="K2212">
            <v>44351</v>
          </cell>
          <cell r="L2212">
            <v>1060557</v>
          </cell>
          <cell r="N2212">
            <v>44351</v>
          </cell>
          <cell r="O2212" t="str">
            <v>HUS33361</v>
          </cell>
          <cell r="P2212">
            <v>44319</v>
          </cell>
        </row>
        <row r="2213">
          <cell r="J2213" t="str">
            <v>HUS33297</v>
          </cell>
          <cell r="K2213">
            <v>44351</v>
          </cell>
          <cell r="L2213">
            <v>147800</v>
          </cell>
          <cell r="N2213">
            <v>44351</v>
          </cell>
          <cell r="O2213" t="str">
            <v>HUS33368</v>
          </cell>
          <cell r="P2213">
            <v>44319</v>
          </cell>
        </row>
        <row r="2214">
          <cell r="J2214" t="str">
            <v>HUS33309</v>
          </cell>
          <cell r="K2214">
            <v>44351</v>
          </cell>
          <cell r="L2214">
            <v>1408618</v>
          </cell>
          <cell r="N2214">
            <v>44351</v>
          </cell>
          <cell r="O2214" t="str">
            <v>HUS33381</v>
          </cell>
          <cell r="P2214">
            <v>44319</v>
          </cell>
        </row>
        <row r="2215">
          <cell r="J2215" t="str">
            <v>HUS33361</v>
          </cell>
          <cell r="K2215">
            <v>44351</v>
          </cell>
          <cell r="L2215">
            <v>4464052</v>
          </cell>
          <cell r="N2215">
            <v>44351</v>
          </cell>
          <cell r="O2215" t="str">
            <v>HUS33383</v>
          </cell>
          <cell r="P2215">
            <v>44319</v>
          </cell>
        </row>
        <row r="2216">
          <cell r="J2216" t="str">
            <v>HUS33368</v>
          </cell>
          <cell r="K2216">
            <v>44351</v>
          </cell>
          <cell r="L2216">
            <v>153407</v>
          </cell>
          <cell r="N2216">
            <v>44351</v>
          </cell>
          <cell r="O2216" t="str">
            <v>HUS33392</v>
          </cell>
          <cell r="P2216">
            <v>44319</v>
          </cell>
        </row>
        <row r="2217">
          <cell r="J2217" t="str">
            <v>HUS33381</v>
          </cell>
          <cell r="K2217">
            <v>44351</v>
          </cell>
          <cell r="L2217">
            <v>215745</v>
          </cell>
          <cell r="N2217">
            <v>44351</v>
          </cell>
          <cell r="O2217" t="str">
            <v>HUS33423</v>
          </cell>
          <cell r="P2217">
            <v>44319</v>
          </cell>
        </row>
        <row r="2218">
          <cell r="J2218" t="str">
            <v>HUS33383</v>
          </cell>
          <cell r="K2218">
            <v>44351</v>
          </cell>
          <cell r="L2218">
            <v>613328</v>
          </cell>
          <cell r="N2218">
            <v>44351</v>
          </cell>
          <cell r="O2218" t="str">
            <v>HUS33424</v>
          </cell>
          <cell r="P2218">
            <v>44319</v>
          </cell>
        </row>
        <row r="2219">
          <cell r="J2219" t="str">
            <v>HUS33392</v>
          </cell>
          <cell r="K2219">
            <v>44351</v>
          </cell>
          <cell r="L2219">
            <v>68100</v>
          </cell>
          <cell r="N2219">
            <v>44351</v>
          </cell>
          <cell r="O2219" t="str">
            <v>HUS33447</v>
          </cell>
          <cell r="P2219">
            <v>44319</v>
          </cell>
        </row>
        <row r="2220">
          <cell r="J2220" t="str">
            <v>HUS33423</v>
          </cell>
          <cell r="K2220">
            <v>44351</v>
          </cell>
          <cell r="L2220">
            <v>68200</v>
          </cell>
          <cell r="N2220">
            <v>44351</v>
          </cell>
          <cell r="O2220" t="str">
            <v>HUS33452</v>
          </cell>
          <cell r="P2220">
            <v>44320</v>
          </cell>
        </row>
        <row r="2221">
          <cell r="J2221" t="str">
            <v>HUS33424</v>
          </cell>
          <cell r="K2221">
            <v>44351</v>
          </cell>
          <cell r="L2221">
            <v>163000</v>
          </cell>
          <cell r="N2221">
            <v>44351</v>
          </cell>
          <cell r="O2221" t="str">
            <v>HUS33465</v>
          </cell>
          <cell r="P2221">
            <v>44320</v>
          </cell>
        </row>
        <row r="2222">
          <cell r="J2222" t="str">
            <v>HUS33447</v>
          </cell>
          <cell r="K2222">
            <v>44351</v>
          </cell>
          <cell r="L2222">
            <v>59600</v>
          </cell>
          <cell r="N2222">
            <v>44351</v>
          </cell>
          <cell r="O2222" t="str">
            <v>HUS33498</v>
          </cell>
          <cell r="P2222">
            <v>44320</v>
          </cell>
        </row>
        <row r="2223">
          <cell r="J2223" t="str">
            <v>HUS33452</v>
          </cell>
          <cell r="K2223">
            <v>44351</v>
          </cell>
          <cell r="L2223">
            <v>766050</v>
          </cell>
          <cell r="N2223">
            <v>44351</v>
          </cell>
          <cell r="O2223" t="str">
            <v>HUS33499</v>
          </cell>
          <cell r="P2223">
            <v>44320</v>
          </cell>
        </row>
        <row r="2224">
          <cell r="J2224" t="str">
            <v>HUS33465</v>
          </cell>
          <cell r="K2224">
            <v>44351</v>
          </cell>
          <cell r="L2224">
            <v>68200</v>
          </cell>
          <cell r="N2224">
            <v>44351</v>
          </cell>
          <cell r="O2224" t="str">
            <v>HUS33504</v>
          </cell>
          <cell r="P2224">
            <v>44320</v>
          </cell>
        </row>
        <row r="2225">
          <cell r="J2225" t="str">
            <v>HUS33498</v>
          </cell>
          <cell r="K2225">
            <v>44351</v>
          </cell>
          <cell r="L2225">
            <v>4014875</v>
          </cell>
          <cell r="N2225">
            <v>44351</v>
          </cell>
          <cell r="O2225" t="str">
            <v>HUS33514</v>
          </cell>
          <cell r="P2225">
            <v>44320</v>
          </cell>
        </row>
        <row r="2226">
          <cell r="J2226" t="str">
            <v>HUS33499</v>
          </cell>
          <cell r="K2226">
            <v>44351</v>
          </cell>
          <cell r="L2226">
            <v>177142</v>
          </cell>
          <cell r="N2226">
            <v>44351</v>
          </cell>
          <cell r="O2226" t="str">
            <v>HUS33560</v>
          </cell>
          <cell r="P2226">
            <v>44320</v>
          </cell>
        </row>
        <row r="2227">
          <cell r="J2227" t="str">
            <v>HUS33504</v>
          </cell>
          <cell r="K2227">
            <v>44351</v>
          </cell>
          <cell r="L2227">
            <v>182903</v>
          </cell>
          <cell r="N2227">
            <v>44351</v>
          </cell>
          <cell r="O2227" t="str">
            <v>HUS33579</v>
          </cell>
          <cell r="P2227">
            <v>44320</v>
          </cell>
        </row>
        <row r="2228">
          <cell r="J2228" t="str">
            <v>HUS33514</v>
          </cell>
          <cell r="K2228">
            <v>44351</v>
          </cell>
          <cell r="L2228">
            <v>2989680</v>
          </cell>
          <cell r="N2228">
            <v>44351</v>
          </cell>
          <cell r="O2228" t="str">
            <v>HUS33607</v>
          </cell>
          <cell r="P2228">
            <v>44320</v>
          </cell>
        </row>
        <row r="2229">
          <cell r="J2229" t="str">
            <v>HUS33560</v>
          </cell>
          <cell r="K2229">
            <v>44351</v>
          </cell>
          <cell r="L2229">
            <v>3059195</v>
          </cell>
          <cell r="N2229">
            <v>44351</v>
          </cell>
          <cell r="O2229" t="str">
            <v>HUS33620</v>
          </cell>
          <cell r="P2229">
            <v>44320</v>
          </cell>
        </row>
        <row r="2230">
          <cell r="J2230" t="str">
            <v>HUS33579</v>
          </cell>
          <cell r="K2230">
            <v>44351</v>
          </cell>
          <cell r="L2230">
            <v>68200</v>
          </cell>
          <cell r="N2230">
            <v>44351</v>
          </cell>
          <cell r="O2230" t="str">
            <v>HUS33629</v>
          </cell>
          <cell r="P2230">
            <v>44320</v>
          </cell>
        </row>
        <row r="2231">
          <cell r="J2231" t="str">
            <v>HUS33607</v>
          </cell>
          <cell r="K2231">
            <v>44351</v>
          </cell>
          <cell r="L2231">
            <v>6977313</v>
          </cell>
          <cell r="N2231">
            <v>44351</v>
          </cell>
          <cell r="O2231" t="str">
            <v>HUS33643</v>
          </cell>
          <cell r="P2231">
            <v>44320</v>
          </cell>
        </row>
        <row r="2232">
          <cell r="J2232" t="str">
            <v>HUS33620</v>
          </cell>
          <cell r="K2232">
            <v>44351</v>
          </cell>
          <cell r="L2232">
            <v>8301160</v>
          </cell>
          <cell r="N2232">
            <v>44351</v>
          </cell>
          <cell r="O2232" t="str">
            <v>HUS33645</v>
          </cell>
          <cell r="P2232">
            <v>44320</v>
          </cell>
        </row>
        <row r="2233">
          <cell r="J2233" t="str">
            <v>HUS33629</v>
          </cell>
          <cell r="K2233">
            <v>44351</v>
          </cell>
          <cell r="L2233">
            <v>499000</v>
          </cell>
          <cell r="N2233">
            <v>44351</v>
          </cell>
          <cell r="O2233" t="str">
            <v>HUS33647</v>
          </cell>
          <cell r="P2233">
            <v>44320</v>
          </cell>
        </row>
        <row r="2234">
          <cell r="J2234" t="str">
            <v>HUS33643</v>
          </cell>
          <cell r="K2234">
            <v>44351</v>
          </cell>
          <cell r="L2234">
            <v>2304431</v>
          </cell>
          <cell r="N2234">
            <v>44351</v>
          </cell>
          <cell r="O2234" t="str">
            <v>HUS33657</v>
          </cell>
          <cell r="P2234">
            <v>44320</v>
          </cell>
        </row>
        <row r="2235">
          <cell r="J2235" t="str">
            <v>HUS33645</v>
          </cell>
          <cell r="K2235">
            <v>44351</v>
          </cell>
          <cell r="L2235">
            <v>4699891</v>
          </cell>
          <cell r="N2235">
            <v>44351</v>
          </cell>
          <cell r="O2235" t="str">
            <v>HUS33664</v>
          </cell>
          <cell r="P2235">
            <v>44320</v>
          </cell>
        </row>
        <row r="2236">
          <cell r="J2236" t="str">
            <v>HUS33647</v>
          </cell>
          <cell r="K2236">
            <v>44351</v>
          </cell>
          <cell r="L2236">
            <v>153407</v>
          </cell>
          <cell r="N2236">
            <v>44351</v>
          </cell>
          <cell r="O2236" t="str">
            <v>HUS33688</v>
          </cell>
          <cell r="P2236">
            <v>44320</v>
          </cell>
        </row>
        <row r="2237">
          <cell r="J2237" t="str">
            <v>HUS33657</v>
          </cell>
          <cell r="K2237">
            <v>44351</v>
          </cell>
          <cell r="L2237">
            <v>7604023</v>
          </cell>
          <cell r="N2237">
            <v>44351</v>
          </cell>
          <cell r="O2237" t="str">
            <v>HUS33708</v>
          </cell>
          <cell r="P2237">
            <v>44321</v>
          </cell>
        </row>
        <row r="2238">
          <cell r="J2238" t="str">
            <v>HUS33664</v>
          </cell>
          <cell r="K2238">
            <v>44351</v>
          </cell>
          <cell r="L2238">
            <v>818288</v>
          </cell>
          <cell r="N2238">
            <v>44351</v>
          </cell>
          <cell r="O2238" t="str">
            <v>HUS33714</v>
          </cell>
          <cell r="P2238">
            <v>44321</v>
          </cell>
        </row>
        <row r="2239">
          <cell r="J2239" t="str">
            <v>HUS33688</v>
          </cell>
          <cell r="K2239">
            <v>44351</v>
          </cell>
          <cell r="L2239">
            <v>1035840</v>
          </cell>
          <cell r="N2239">
            <v>44351</v>
          </cell>
          <cell r="O2239" t="str">
            <v>HUS33721</v>
          </cell>
          <cell r="P2239">
            <v>44321</v>
          </cell>
        </row>
        <row r="2240">
          <cell r="J2240" t="str">
            <v>HUS33708</v>
          </cell>
          <cell r="K2240">
            <v>44351</v>
          </cell>
          <cell r="L2240">
            <v>52400</v>
          </cell>
          <cell r="N2240">
            <v>44351</v>
          </cell>
          <cell r="O2240" t="str">
            <v>HUS33723</v>
          </cell>
          <cell r="P2240">
            <v>44321</v>
          </cell>
        </row>
        <row r="2241">
          <cell r="J2241" t="str">
            <v>HUS33714</v>
          </cell>
          <cell r="K2241">
            <v>44351</v>
          </cell>
          <cell r="L2241">
            <v>68100</v>
          </cell>
          <cell r="N2241">
            <v>44351</v>
          </cell>
          <cell r="O2241" t="str">
            <v>HUS33726</v>
          </cell>
          <cell r="P2241">
            <v>44321</v>
          </cell>
        </row>
        <row r="2242">
          <cell r="J2242" t="str">
            <v>HUS33721</v>
          </cell>
          <cell r="K2242">
            <v>44351</v>
          </cell>
          <cell r="L2242">
            <v>52400</v>
          </cell>
          <cell r="N2242">
            <v>44351</v>
          </cell>
          <cell r="O2242" t="str">
            <v>HUS33739</v>
          </cell>
          <cell r="P2242">
            <v>44321</v>
          </cell>
        </row>
        <row r="2243">
          <cell r="J2243" t="str">
            <v>HUS33723</v>
          </cell>
          <cell r="K2243">
            <v>44351</v>
          </cell>
          <cell r="L2243">
            <v>250800</v>
          </cell>
          <cell r="N2243">
            <v>44351</v>
          </cell>
          <cell r="O2243" t="str">
            <v>HUS33740</v>
          </cell>
          <cell r="P2243">
            <v>44321</v>
          </cell>
        </row>
        <row r="2244">
          <cell r="J2244" t="str">
            <v>HUS33726</v>
          </cell>
          <cell r="K2244">
            <v>44351</v>
          </cell>
          <cell r="L2244">
            <v>1989836</v>
          </cell>
          <cell r="N2244">
            <v>44351</v>
          </cell>
          <cell r="O2244" t="str">
            <v>HUS33770</v>
          </cell>
          <cell r="P2244">
            <v>44321</v>
          </cell>
        </row>
        <row r="2245">
          <cell r="J2245" t="str">
            <v>HUS33739</v>
          </cell>
          <cell r="K2245">
            <v>44351</v>
          </cell>
          <cell r="L2245">
            <v>52400</v>
          </cell>
          <cell r="N2245">
            <v>44351</v>
          </cell>
          <cell r="O2245" t="str">
            <v>HUS33776</v>
          </cell>
          <cell r="P2245">
            <v>44321</v>
          </cell>
        </row>
        <row r="2246">
          <cell r="J2246" t="str">
            <v>HUS33740</v>
          </cell>
          <cell r="K2246">
            <v>44351</v>
          </cell>
          <cell r="L2246">
            <v>52400</v>
          </cell>
          <cell r="N2246">
            <v>44351</v>
          </cell>
          <cell r="O2246" t="str">
            <v>HUS33783</v>
          </cell>
          <cell r="P2246">
            <v>44321</v>
          </cell>
        </row>
        <row r="2247">
          <cell r="J2247" t="str">
            <v>HUS33770</v>
          </cell>
          <cell r="K2247">
            <v>44351</v>
          </cell>
          <cell r="L2247">
            <v>466000</v>
          </cell>
          <cell r="N2247">
            <v>44351</v>
          </cell>
          <cell r="O2247" t="str">
            <v>HUS33836</v>
          </cell>
          <cell r="P2247">
            <v>44321</v>
          </cell>
        </row>
        <row r="2248">
          <cell r="J2248" t="str">
            <v>HUS33776</v>
          </cell>
          <cell r="K2248">
            <v>44351</v>
          </cell>
          <cell r="L2248">
            <v>177600</v>
          </cell>
          <cell r="N2248">
            <v>44351</v>
          </cell>
          <cell r="O2248" t="str">
            <v>HUS33848</v>
          </cell>
          <cell r="P2248">
            <v>44321</v>
          </cell>
        </row>
        <row r="2249">
          <cell r="J2249" t="str">
            <v>HUS33783</v>
          </cell>
          <cell r="K2249">
            <v>44351</v>
          </cell>
          <cell r="L2249">
            <v>840300</v>
          </cell>
          <cell r="N2249">
            <v>44351</v>
          </cell>
          <cell r="O2249" t="str">
            <v>HUS33879</v>
          </cell>
          <cell r="P2249">
            <v>44321</v>
          </cell>
        </row>
        <row r="2250">
          <cell r="J2250" t="str">
            <v>HUS33836</v>
          </cell>
          <cell r="K2250">
            <v>44351</v>
          </cell>
          <cell r="L2250">
            <v>147800</v>
          </cell>
          <cell r="N2250">
            <v>44351</v>
          </cell>
          <cell r="O2250" t="str">
            <v>HUS33893</v>
          </cell>
          <cell r="P2250">
            <v>44321</v>
          </cell>
        </row>
        <row r="2251">
          <cell r="J2251" t="str">
            <v>HUS33848</v>
          </cell>
          <cell r="K2251">
            <v>44351</v>
          </cell>
          <cell r="L2251">
            <v>4439973</v>
          </cell>
          <cell r="N2251">
            <v>44351</v>
          </cell>
          <cell r="O2251" t="str">
            <v>HUS33904</v>
          </cell>
          <cell r="P2251">
            <v>44321</v>
          </cell>
        </row>
        <row r="2252">
          <cell r="J2252" t="str">
            <v>HUS33879</v>
          </cell>
          <cell r="K2252">
            <v>44351</v>
          </cell>
          <cell r="L2252">
            <v>5211427</v>
          </cell>
          <cell r="N2252">
            <v>44351</v>
          </cell>
          <cell r="O2252" t="str">
            <v>HUS33928</v>
          </cell>
          <cell r="P2252">
            <v>44322</v>
          </cell>
        </row>
        <row r="2253">
          <cell r="J2253" t="str">
            <v>HUS33893</v>
          </cell>
          <cell r="K2253">
            <v>44351</v>
          </cell>
          <cell r="L2253">
            <v>1230049</v>
          </cell>
          <cell r="N2253">
            <v>44351</v>
          </cell>
          <cell r="O2253" t="str">
            <v>HUS33941</v>
          </cell>
          <cell r="P2253">
            <v>44322</v>
          </cell>
        </row>
        <row r="2254">
          <cell r="J2254" t="str">
            <v>HUS33904</v>
          </cell>
          <cell r="K2254">
            <v>44351</v>
          </cell>
          <cell r="L2254">
            <v>2166998</v>
          </cell>
          <cell r="N2254">
            <v>44351</v>
          </cell>
          <cell r="O2254" t="str">
            <v>HUS33947</v>
          </cell>
          <cell r="P2254">
            <v>44322</v>
          </cell>
        </row>
        <row r="2255">
          <cell r="J2255" t="str">
            <v>HUS33928</v>
          </cell>
          <cell r="K2255">
            <v>44351</v>
          </cell>
          <cell r="L2255">
            <v>68200</v>
          </cell>
          <cell r="N2255">
            <v>44351</v>
          </cell>
          <cell r="O2255" t="str">
            <v>HUS33960</v>
          </cell>
          <cell r="P2255">
            <v>44322</v>
          </cell>
        </row>
        <row r="2256">
          <cell r="J2256" t="str">
            <v>HUS33941</v>
          </cell>
          <cell r="K2256">
            <v>44351</v>
          </cell>
          <cell r="L2256">
            <v>68100</v>
          </cell>
          <cell r="N2256">
            <v>44351</v>
          </cell>
          <cell r="O2256" t="str">
            <v>HUS33969</v>
          </cell>
          <cell r="P2256">
            <v>44322</v>
          </cell>
        </row>
        <row r="2257">
          <cell r="J2257" t="str">
            <v>HUS33947</v>
          </cell>
          <cell r="K2257">
            <v>44351</v>
          </cell>
          <cell r="L2257">
            <v>1971700</v>
          </cell>
          <cell r="N2257">
            <v>44351</v>
          </cell>
          <cell r="O2257" t="str">
            <v>HUS33979</v>
          </cell>
          <cell r="P2257">
            <v>44322</v>
          </cell>
        </row>
        <row r="2258">
          <cell r="J2258" t="str">
            <v>HUS33960</v>
          </cell>
          <cell r="K2258">
            <v>44351</v>
          </cell>
          <cell r="L2258">
            <v>297698</v>
          </cell>
          <cell r="N2258">
            <v>44351</v>
          </cell>
          <cell r="O2258" t="str">
            <v>HUS33997</v>
          </cell>
          <cell r="P2258">
            <v>44322</v>
          </cell>
        </row>
        <row r="2259">
          <cell r="J2259" t="str">
            <v>HUS33969</v>
          </cell>
          <cell r="K2259">
            <v>44351</v>
          </cell>
          <cell r="L2259">
            <v>4207788</v>
          </cell>
          <cell r="N2259">
            <v>44351</v>
          </cell>
          <cell r="O2259" t="str">
            <v>HUS34005</v>
          </cell>
          <cell r="P2259">
            <v>44322</v>
          </cell>
        </row>
        <row r="2260">
          <cell r="J2260" t="str">
            <v>HUS33979</v>
          </cell>
          <cell r="K2260">
            <v>44351</v>
          </cell>
          <cell r="L2260">
            <v>147800</v>
          </cell>
          <cell r="N2260">
            <v>44351</v>
          </cell>
          <cell r="O2260" t="str">
            <v>HUS34007</v>
          </cell>
          <cell r="P2260">
            <v>44322</v>
          </cell>
        </row>
        <row r="2261">
          <cell r="J2261" t="str">
            <v>HUS33997</v>
          </cell>
          <cell r="K2261">
            <v>44351</v>
          </cell>
          <cell r="L2261">
            <v>68200</v>
          </cell>
          <cell r="N2261">
            <v>44351</v>
          </cell>
          <cell r="O2261" t="str">
            <v>HUS34022</v>
          </cell>
          <cell r="P2261">
            <v>44322</v>
          </cell>
        </row>
        <row r="2262">
          <cell r="J2262" t="str">
            <v>HUS34005</v>
          </cell>
          <cell r="K2262">
            <v>44351</v>
          </cell>
          <cell r="L2262">
            <v>10446165</v>
          </cell>
          <cell r="N2262">
            <v>44351</v>
          </cell>
          <cell r="O2262" t="str">
            <v>HUS34031</v>
          </cell>
          <cell r="P2262">
            <v>44322</v>
          </cell>
        </row>
        <row r="2263">
          <cell r="J2263" t="str">
            <v>HUS34007</v>
          </cell>
          <cell r="K2263">
            <v>44351</v>
          </cell>
          <cell r="L2263">
            <v>3443271</v>
          </cell>
          <cell r="N2263">
            <v>44351</v>
          </cell>
          <cell r="O2263" t="str">
            <v>HUS34036</v>
          </cell>
          <cell r="P2263">
            <v>44322</v>
          </cell>
        </row>
        <row r="2264">
          <cell r="J2264" t="str">
            <v>HUS34022</v>
          </cell>
          <cell r="K2264">
            <v>44351</v>
          </cell>
          <cell r="L2264">
            <v>5122210</v>
          </cell>
          <cell r="N2264">
            <v>44351</v>
          </cell>
          <cell r="O2264" t="str">
            <v>HUS34053</v>
          </cell>
          <cell r="P2264">
            <v>44322</v>
          </cell>
        </row>
        <row r="2265">
          <cell r="J2265" t="str">
            <v>HUS34031</v>
          </cell>
          <cell r="K2265">
            <v>44351</v>
          </cell>
          <cell r="L2265">
            <v>208800</v>
          </cell>
          <cell r="N2265">
            <v>44351</v>
          </cell>
          <cell r="O2265" t="str">
            <v>HUS34057</v>
          </cell>
          <cell r="P2265">
            <v>44322</v>
          </cell>
        </row>
        <row r="2266">
          <cell r="J2266" t="str">
            <v>HUS34036</v>
          </cell>
          <cell r="K2266">
            <v>44351</v>
          </cell>
          <cell r="L2266">
            <v>68100</v>
          </cell>
          <cell r="N2266">
            <v>44351</v>
          </cell>
          <cell r="O2266" t="str">
            <v>HUS34060</v>
          </cell>
          <cell r="P2266">
            <v>44322</v>
          </cell>
        </row>
        <row r="2267">
          <cell r="J2267" t="str">
            <v>HUS34053</v>
          </cell>
          <cell r="K2267">
            <v>44351</v>
          </cell>
          <cell r="L2267">
            <v>2223948</v>
          </cell>
          <cell r="N2267">
            <v>44351</v>
          </cell>
          <cell r="O2267" t="str">
            <v>HUS34070</v>
          </cell>
          <cell r="P2267">
            <v>44322</v>
          </cell>
        </row>
        <row r="2268">
          <cell r="J2268" t="str">
            <v>HUS34057</v>
          </cell>
          <cell r="K2268">
            <v>44351</v>
          </cell>
          <cell r="L2268">
            <v>213400</v>
          </cell>
          <cell r="N2268">
            <v>44351</v>
          </cell>
          <cell r="O2268" t="str">
            <v>HUS34077</v>
          </cell>
          <cell r="P2268">
            <v>44322</v>
          </cell>
        </row>
        <row r="2269">
          <cell r="J2269" t="str">
            <v>HUS34060</v>
          </cell>
          <cell r="K2269">
            <v>44351</v>
          </cell>
          <cell r="L2269">
            <v>147800</v>
          </cell>
          <cell r="N2269">
            <v>44351</v>
          </cell>
          <cell r="O2269" t="str">
            <v>HUS34084</v>
          </cell>
          <cell r="P2269">
            <v>44322</v>
          </cell>
        </row>
        <row r="2270">
          <cell r="J2270" t="str">
            <v>HUS34070</v>
          </cell>
          <cell r="K2270">
            <v>44351</v>
          </cell>
          <cell r="L2270">
            <v>147800</v>
          </cell>
          <cell r="N2270">
            <v>44351</v>
          </cell>
          <cell r="O2270" t="str">
            <v>HUS34090</v>
          </cell>
          <cell r="P2270">
            <v>44322</v>
          </cell>
        </row>
        <row r="2271">
          <cell r="J2271" t="str">
            <v>HUS34077</v>
          </cell>
          <cell r="K2271">
            <v>44351</v>
          </cell>
          <cell r="L2271">
            <v>681294</v>
          </cell>
          <cell r="N2271">
            <v>44351</v>
          </cell>
          <cell r="O2271" t="str">
            <v>HUS34095</v>
          </cell>
          <cell r="P2271">
            <v>44322</v>
          </cell>
        </row>
        <row r="2272">
          <cell r="J2272" t="str">
            <v>HUS34084</v>
          </cell>
          <cell r="K2272">
            <v>44351</v>
          </cell>
          <cell r="L2272">
            <v>1880343</v>
          </cell>
          <cell r="N2272">
            <v>44351</v>
          </cell>
          <cell r="O2272" t="str">
            <v>HUS34098</v>
          </cell>
          <cell r="P2272">
            <v>44322</v>
          </cell>
        </row>
        <row r="2273">
          <cell r="J2273" t="str">
            <v>HUS34090</v>
          </cell>
          <cell r="K2273">
            <v>44351</v>
          </cell>
          <cell r="L2273">
            <v>68100</v>
          </cell>
          <cell r="N2273">
            <v>44351</v>
          </cell>
          <cell r="O2273" t="str">
            <v>HUS34102</v>
          </cell>
          <cell r="P2273">
            <v>44322</v>
          </cell>
        </row>
        <row r="2274">
          <cell r="J2274" t="str">
            <v>HUS34095</v>
          </cell>
          <cell r="K2274">
            <v>44351</v>
          </cell>
          <cell r="L2274">
            <v>545400</v>
          </cell>
          <cell r="N2274">
            <v>44351</v>
          </cell>
          <cell r="O2274" t="str">
            <v>HUS34127</v>
          </cell>
          <cell r="P2274">
            <v>44322</v>
          </cell>
        </row>
        <row r="2275">
          <cell r="J2275" t="str">
            <v>HUS34098</v>
          </cell>
          <cell r="K2275">
            <v>44351</v>
          </cell>
          <cell r="L2275">
            <v>1096300</v>
          </cell>
          <cell r="N2275">
            <v>44351</v>
          </cell>
          <cell r="O2275" t="str">
            <v>HUS34131</v>
          </cell>
          <cell r="P2275">
            <v>44322</v>
          </cell>
        </row>
        <row r="2276">
          <cell r="J2276" t="str">
            <v>HUS34102</v>
          </cell>
          <cell r="K2276">
            <v>44351</v>
          </cell>
          <cell r="L2276">
            <v>317100</v>
          </cell>
          <cell r="N2276">
            <v>44351</v>
          </cell>
          <cell r="O2276" t="str">
            <v>HUS34134</v>
          </cell>
          <cell r="P2276">
            <v>44322</v>
          </cell>
        </row>
        <row r="2277">
          <cell r="J2277" t="str">
            <v>HUS34127</v>
          </cell>
          <cell r="K2277">
            <v>44351</v>
          </cell>
          <cell r="L2277">
            <v>49600</v>
          </cell>
          <cell r="N2277">
            <v>44351</v>
          </cell>
          <cell r="O2277" t="str">
            <v>HUS34139</v>
          </cell>
          <cell r="P2277">
            <v>44322</v>
          </cell>
        </row>
        <row r="2278">
          <cell r="J2278" t="str">
            <v>HUS34131</v>
          </cell>
          <cell r="K2278">
            <v>44351</v>
          </cell>
          <cell r="L2278">
            <v>68200</v>
          </cell>
          <cell r="N2278">
            <v>44351</v>
          </cell>
          <cell r="O2278" t="str">
            <v>HUS34152</v>
          </cell>
          <cell r="P2278">
            <v>44322</v>
          </cell>
        </row>
        <row r="2279">
          <cell r="J2279" t="str">
            <v>HUS34134</v>
          </cell>
          <cell r="K2279">
            <v>44351</v>
          </cell>
          <cell r="L2279">
            <v>15284693</v>
          </cell>
          <cell r="N2279">
            <v>44351</v>
          </cell>
          <cell r="O2279" t="str">
            <v>HUS34157</v>
          </cell>
          <cell r="P2279">
            <v>44323</v>
          </cell>
        </row>
        <row r="2280">
          <cell r="J2280" t="str">
            <v>HUS34139</v>
          </cell>
          <cell r="K2280">
            <v>44351</v>
          </cell>
          <cell r="L2280">
            <v>2102085</v>
          </cell>
          <cell r="N2280">
            <v>44351</v>
          </cell>
          <cell r="O2280" t="str">
            <v>HUS34158</v>
          </cell>
          <cell r="P2280">
            <v>44323</v>
          </cell>
        </row>
        <row r="2281">
          <cell r="J2281" t="str">
            <v>HUS34152</v>
          </cell>
          <cell r="K2281">
            <v>44351</v>
          </cell>
          <cell r="L2281">
            <v>2315794</v>
          </cell>
          <cell r="N2281">
            <v>44351</v>
          </cell>
          <cell r="O2281" t="str">
            <v>HUS34181</v>
          </cell>
          <cell r="P2281">
            <v>44323</v>
          </cell>
        </row>
        <row r="2282">
          <cell r="J2282" t="str">
            <v>HUS34157</v>
          </cell>
          <cell r="K2282">
            <v>44351</v>
          </cell>
          <cell r="L2282">
            <v>444664</v>
          </cell>
          <cell r="N2282">
            <v>44351</v>
          </cell>
          <cell r="O2282" t="str">
            <v>HUS34237</v>
          </cell>
          <cell r="P2282">
            <v>44323</v>
          </cell>
        </row>
        <row r="2283">
          <cell r="J2283" t="str">
            <v>HUS34158</v>
          </cell>
          <cell r="K2283">
            <v>44351</v>
          </cell>
          <cell r="L2283">
            <v>354760</v>
          </cell>
          <cell r="N2283">
            <v>44351</v>
          </cell>
          <cell r="O2283" t="str">
            <v>HUS34240</v>
          </cell>
          <cell r="P2283">
            <v>44323</v>
          </cell>
        </row>
        <row r="2284">
          <cell r="J2284" t="str">
            <v>HUS34181</v>
          </cell>
          <cell r="K2284">
            <v>44351</v>
          </cell>
          <cell r="L2284">
            <v>624500</v>
          </cell>
          <cell r="N2284">
            <v>44351</v>
          </cell>
          <cell r="O2284" t="str">
            <v>HUS34243</v>
          </cell>
          <cell r="P2284">
            <v>44323</v>
          </cell>
        </row>
        <row r="2285">
          <cell r="J2285" t="str">
            <v>HUS34237</v>
          </cell>
          <cell r="K2285">
            <v>44351</v>
          </cell>
          <cell r="L2285">
            <v>3866638</v>
          </cell>
          <cell r="N2285">
            <v>44351</v>
          </cell>
          <cell r="O2285" t="str">
            <v>HUS34246</v>
          </cell>
          <cell r="P2285">
            <v>44323</v>
          </cell>
        </row>
        <row r="2286">
          <cell r="J2286" t="str">
            <v>HUS34240</v>
          </cell>
          <cell r="K2286">
            <v>44351</v>
          </cell>
          <cell r="L2286">
            <v>88800</v>
          </cell>
          <cell r="N2286">
            <v>44351</v>
          </cell>
          <cell r="O2286" t="str">
            <v>HUS34248</v>
          </cell>
          <cell r="P2286">
            <v>44323</v>
          </cell>
        </row>
        <row r="2287">
          <cell r="J2287" t="str">
            <v>HUS34243</v>
          </cell>
          <cell r="K2287">
            <v>44351</v>
          </cell>
          <cell r="L2287">
            <v>147800</v>
          </cell>
          <cell r="N2287">
            <v>44351</v>
          </cell>
          <cell r="O2287" t="str">
            <v>HUS34279</v>
          </cell>
          <cell r="P2287">
            <v>44323</v>
          </cell>
        </row>
        <row r="2288">
          <cell r="J2288" t="str">
            <v>HUS34246</v>
          </cell>
          <cell r="K2288">
            <v>44351</v>
          </cell>
          <cell r="L2288">
            <v>147800</v>
          </cell>
          <cell r="N2288">
            <v>44351</v>
          </cell>
          <cell r="O2288" t="str">
            <v>HUS34306</v>
          </cell>
          <cell r="P2288">
            <v>44323</v>
          </cell>
        </row>
        <row r="2289">
          <cell r="J2289" t="str">
            <v>HUS34248</v>
          </cell>
          <cell r="K2289">
            <v>44351</v>
          </cell>
          <cell r="L2289">
            <v>3232700</v>
          </cell>
          <cell r="N2289">
            <v>44351</v>
          </cell>
          <cell r="O2289" t="str">
            <v>HUS34311</v>
          </cell>
          <cell r="P2289">
            <v>44323</v>
          </cell>
        </row>
        <row r="2290">
          <cell r="J2290" t="str">
            <v>HUS34279</v>
          </cell>
          <cell r="K2290">
            <v>44351</v>
          </cell>
          <cell r="L2290">
            <v>49600</v>
          </cell>
          <cell r="N2290">
            <v>44351</v>
          </cell>
          <cell r="O2290" t="str">
            <v>HUS34335</v>
          </cell>
          <cell r="P2290">
            <v>44323</v>
          </cell>
        </row>
        <row r="2291">
          <cell r="J2291" t="str">
            <v>HUS34306</v>
          </cell>
          <cell r="K2291">
            <v>44351</v>
          </cell>
          <cell r="L2291">
            <v>49600</v>
          </cell>
          <cell r="N2291">
            <v>44351</v>
          </cell>
          <cell r="O2291" t="str">
            <v>HUS34338</v>
          </cell>
          <cell r="P2291">
            <v>44324</v>
          </cell>
        </row>
        <row r="2292">
          <cell r="J2292" t="str">
            <v>HUS34311</v>
          </cell>
          <cell r="K2292">
            <v>44351</v>
          </cell>
          <cell r="L2292">
            <v>104400</v>
          </cell>
          <cell r="N2292">
            <v>44351</v>
          </cell>
          <cell r="O2292" t="str">
            <v>HUS34353</v>
          </cell>
          <cell r="P2292">
            <v>44324</v>
          </cell>
        </row>
        <row r="2293">
          <cell r="J2293" t="str">
            <v>HUS34335</v>
          </cell>
          <cell r="K2293">
            <v>44351</v>
          </cell>
          <cell r="L2293">
            <v>1238244</v>
          </cell>
          <cell r="N2293">
            <v>44351</v>
          </cell>
          <cell r="O2293" t="str">
            <v>HUS34356</v>
          </cell>
          <cell r="P2293">
            <v>44324</v>
          </cell>
        </row>
        <row r="2294">
          <cell r="J2294" t="str">
            <v>HUS34338</v>
          </cell>
          <cell r="K2294">
            <v>44351</v>
          </cell>
          <cell r="L2294">
            <v>361734</v>
          </cell>
          <cell r="N2294">
            <v>44351</v>
          </cell>
          <cell r="O2294" t="str">
            <v>HUS34359</v>
          </cell>
          <cell r="P2294">
            <v>44324</v>
          </cell>
        </row>
        <row r="2295">
          <cell r="J2295" t="str">
            <v>HUS34353</v>
          </cell>
          <cell r="K2295">
            <v>44351</v>
          </cell>
          <cell r="L2295">
            <v>316700</v>
          </cell>
          <cell r="N2295">
            <v>44351</v>
          </cell>
          <cell r="O2295" t="str">
            <v>HUS34379</v>
          </cell>
          <cell r="P2295">
            <v>44324</v>
          </cell>
        </row>
        <row r="2296">
          <cell r="J2296" t="str">
            <v>HUS34356</v>
          </cell>
          <cell r="K2296">
            <v>44351</v>
          </cell>
          <cell r="L2296">
            <v>18578963</v>
          </cell>
          <cell r="N2296">
            <v>44351</v>
          </cell>
          <cell r="O2296" t="str">
            <v>HUS34386</v>
          </cell>
          <cell r="P2296">
            <v>44325</v>
          </cell>
        </row>
        <row r="2297">
          <cell r="J2297" t="str">
            <v>HUS34359</v>
          </cell>
          <cell r="K2297">
            <v>44351</v>
          </cell>
          <cell r="L2297">
            <v>76033240</v>
          </cell>
          <cell r="N2297">
            <v>44351</v>
          </cell>
          <cell r="O2297" t="str">
            <v>HUS34397</v>
          </cell>
          <cell r="P2297">
            <v>44325</v>
          </cell>
        </row>
        <row r="2298">
          <cell r="J2298" t="str">
            <v>HUS34379</v>
          </cell>
          <cell r="K2298">
            <v>44351</v>
          </cell>
          <cell r="L2298">
            <v>644698</v>
          </cell>
          <cell r="N2298">
            <v>44351</v>
          </cell>
          <cell r="O2298" t="str">
            <v>HUS34408</v>
          </cell>
          <cell r="P2298">
            <v>44325</v>
          </cell>
        </row>
        <row r="2299">
          <cell r="J2299" t="str">
            <v>HUS34386</v>
          </cell>
          <cell r="K2299">
            <v>44351</v>
          </cell>
          <cell r="L2299">
            <v>448163</v>
          </cell>
          <cell r="N2299">
            <v>44351</v>
          </cell>
          <cell r="O2299" t="str">
            <v>HUS34424</v>
          </cell>
          <cell r="P2299">
            <v>44325</v>
          </cell>
        </row>
        <row r="2300">
          <cell r="J2300" t="str">
            <v>HUS34397</v>
          </cell>
          <cell r="K2300">
            <v>44351</v>
          </cell>
          <cell r="L2300">
            <v>2982861</v>
          </cell>
          <cell r="N2300">
            <v>44351</v>
          </cell>
          <cell r="O2300" t="str">
            <v>HUS34429</v>
          </cell>
          <cell r="P2300">
            <v>44325</v>
          </cell>
        </row>
        <row r="2301">
          <cell r="J2301" t="str">
            <v>HUS34408</v>
          </cell>
          <cell r="K2301">
            <v>44351</v>
          </cell>
          <cell r="L2301">
            <v>1788821</v>
          </cell>
          <cell r="N2301">
            <v>44351</v>
          </cell>
          <cell r="O2301" t="str">
            <v>HUS34439</v>
          </cell>
          <cell r="P2301">
            <v>44326</v>
          </cell>
        </row>
        <row r="2302">
          <cell r="J2302" t="str">
            <v>HUS34424</v>
          </cell>
          <cell r="K2302">
            <v>44351</v>
          </cell>
          <cell r="L2302">
            <v>343781</v>
          </cell>
          <cell r="N2302">
            <v>44351</v>
          </cell>
          <cell r="O2302" t="str">
            <v>HUS34442</v>
          </cell>
          <cell r="P2302">
            <v>44326</v>
          </cell>
        </row>
        <row r="2303">
          <cell r="J2303" t="str">
            <v>HUS34429</v>
          </cell>
          <cell r="K2303">
            <v>44351</v>
          </cell>
          <cell r="L2303">
            <v>888911</v>
          </cell>
          <cell r="N2303">
            <v>44351</v>
          </cell>
          <cell r="O2303" t="str">
            <v>HUS34473</v>
          </cell>
          <cell r="P2303">
            <v>44326</v>
          </cell>
        </row>
        <row r="2304">
          <cell r="J2304" t="str">
            <v>HUS34439</v>
          </cell>
          <cell r="K2304">
            <v>44351</v>
          </cell>
          <cell r="L2304">
            <v>1217330</v>
          </cell>
          <cell r="N2304">
            <v>44351</v>
          </cell>
          <cell r="O2304" t="str">
            <v>HUS34498</v>
          </cell>
          <cell r="P2304">
            <v>44326</v>
          </cell>
        </row>
        <row r="2305">
          <cell r="J2305" t="str">
            <v>HUS34442</v>
          </cell>
          <cell r="K2305">
            <v>44351</v>
          </cell>
          <cell r="L2305">
            <v>235334</v>
          </cell>
          <cell r="N2305">
            <v>44351</v>
          </cell>
          <cell r="O2305" t="str">
            <v>HUS34500</v>
          </cell>
          <cell r="P2305">
            <v>44326</v>
          </cell>
        </row>
        <row r="2306">
          <cell r="J2306" t="str">
            <v>HUS34473</v>
          </cell>
          <cell r="K2306">
            <v>44351</v>
          </cell>
          <cell r="L2306">
            <v>52400</v>
          </cell>
          <cell r="N2306">
            <v>44351</v>
          </cell>
          <cell r="O2306" t="str">
            <v>HUS34520</v>
          </cell>
          <cell r="P2306">
            <v>44326</v>
          </cell>
        </row>
        <row r="2307">
          <cell r="J2307" t="str">
            <v>HUS34498</v>
          </cell>
          <cell r="K2307">
            <v>44351</v>
          </cell>
          <cell r="L2307">
            <v>9760170</v>
          </cell>
          <cell r="N2307">
            <v>44351</v>
          </cell>
          <cell r="O2307" t="str">
            <v>HUS34577</v>
          </cell>
          <cell r="P2307">
            <v>44326</v>
          </cell>
        </row>
        <row r="2308">
          <cell r="J2308" t="str">
            <v>HUS34500</v>
          </cell>
          <cell r="K2308">
            <v>44351</v>
          </cell>
          <cell r="L2308">
            <v>402449</v>
          </cell>
          <cell r="N2308">
            <v>44351</v>
          </cell>
          <cell r="O2308" t="str">
            <v>HUS34593</v>
          </cell>
          <cell r="P2308">
            <v>44326</v>
          </cell>
        </row>
        <row r="2309">
          <cell r="J2309" t="str">
            <v>HUS34520</v>
          </cell>
          <cell r="K2309">
            <v>44351</v>
          </cell>
          <cell r="L2309">
            <v>4036121</v>
          </cell>
          <cell r="N2309">
            <v>44351</v>
          </cell>
          <cell r="O2309" t="str">
            <v>HUS34600</v>
          </cell>
          <cell r="P2309">
            <v>44326</v>
          </cell>
        </row>
        <row r="2310">
          <cell r="J2310" t="str">
            <v>HUS34577</v>
          </cell>
          <cell r="K2310">
            <v>44351</v>
          </cell>
          <cell r="L2310">
            <v>3216900</v>
          </cell>
          <cell r="N2310">
            <v>44351</v>
          </cell>
          <cell r="O2310" t="str">
            <v>HUS34628</v>
          </cell>
          <cell r="P2310">
            <v>44326</v>
          </cell>
        </row>
        <row r="2311">
          <cell r="J2311" t="str">
            <v>HUS34593</v>
          </cell>
          <cell r="K2311">
            <v>44351</v>
          </cell>
          <cell r="L2311">
            <v>1727536</v>
          </cell>
          <cell r="N2311">
            <v>44351</v>
          </cell>
          <cell r="O2311" t="str">
            <v>HUS34629</v>
          </cell>
          <cell r="P2311">
            <v>44326</v>
          </cell>
        </row>
        <row r="2312">
          <cell r="J2312" t="str">
            <v>HUS34600</v>
          </cell>
          <cell r="K2312">
            <v>44351</v>
          </cell>
          <cell r="L2312">
            <v>147800</v>
          </cell>
          <cell r="N2312">
            <v>44351</v>
          </cell>
          <cell r="O2312" t="str">
            <v>HUS34677</v>
          </cell>
          <cell r="P2312">
            <v>44326</v>
          </cell>
        </row>
        <row r="2313">
          <cell r="J2313" t="str">
            <v>HUS34628</v>
          </cell>
          <cell r="K2313">
            <v>44351</v>
          </cell>
          <cell r="L2313">
            <v>1492252</v>
          </cell>
          <cell r="N2313">
            <v>44351</v>
          </cell>
          <cell r="O2313" t="str">
            <v>HUS34678</v>
          </cell>
          <cell r="P2313">
            <v>44326</v>
          </cell>
        </row>
        <row r="2314">
          <cell r="J2314" t="str">
            <v>HUS34629</v>
          </cell>
          <cell r="K2314">
            <v>44351</v>
          </cell>
          <cell r="L2314">
            <v>355200</v>
          </cell>
          <cell r="N2314">
            <v>44351</v>
          </cell>
          <cell r="O2314" t="str">
            <v>HUS34679</v>
          </cell>
          <cell r="P2314">
            <v>44326</v>
          </cell>
        </row>
        <row r="2315">
          <cell r="J2315" t="str">
            <v>HUS34677</v>
          </cell>
          <cell r="K2315">
            <v>44351</v>
          </cell>
          <cell r="L2315">
            <v>1309359</v>
          </cell>
          <cell r="N2315">
            <v>44351</v>
          </cell>
          <cell r="O2315" t="str">
            <v>HUS34695</v>
          </cell>
          <cell r="P2315">
            <v>44326</v>
          </cell>
        </row>
        <row r="2316">
          <cell r="J2316" t="str">
            <v>HUS34678</v>
          </cell>
          <cell r="K2316">
            <v>44351</v>
          </cell>
          <cell r="L2316">
            <v>385600</v>
          </cell>
          <cell r="N2316">
            <v>44351</v>
          </cell>
          <cell r="O2316" t="str">
            <v>HUS34696</v>
          </cell>
          <cell r="P2316">
            <v>44326</v>
          </cell>
        </row>
        <row r="2317">
          <cell r="J2317" t="str">
            <v>HUS34679</v>
          </cell>
          <cell r="K2317">
            <v>44351</v>
          </cell>
          <cell r="L2317">
            <v>147800</v>
          </cell>
          <cell r="N2317">
            <v>44351</v>
          </cell>
          <cell r="O2317" t="str">
            <v>HUS34751</v>
          </cell>
          <cell r="P2317">
            <v>44327</v>
          </cell>
        </row>
        <row r="2318">
          <cell r="J2318" t="str">
            <v>HUS34695</v>
          </cell>
          <cell r="K2318">
            <v>44351</v>
          </cell>
          <cell r="L2318">
            <v>4866179</v>
          </cell>
          <cell r="N2318">
            <v>44351</v>
          </cell>
          <cell r="O2318" t="str">
            <v>HUS34788</v>
          </cell>
          <cell r="P2318">
            <v>44327</v>
          </cell>
        </row>
        <row r="2319">
          <cell r="J2319" t="str">
            <v>HUS34696</v>
          </cell>
          <cell r="K2319">
            <v>44351</v>
          </cell>
          <cell r="L2319">
            <v>14451586</v>
          </cell>
          <cell r="N2319">
            <v>44351</v>
          </cell>
          <cell r="O2319" t="str">
            <v>HUS34792</v>
          </cell>
          <cell r="P2319">
            <v>44327</v>
          </cell>
        </row>
        <row r="2320">
          <cell r="J2320" t="str">
            <v>HUS34751</v>
          </cell>
          <cell r="K2320">
            <v>44351</v>
          </cell>
          <cell r="L2320">
            <v>2257187</v>
          </cell>
          <cell r="N2320">
            <v>44351</v>
          </cell>
          <cell r="O2320" t="str">
            <v>HUS34845</v>
          </cell>
          <cell r="P2320">
            <v>44327</v>
          </cell>
        </row>
        <row r="2321">
          <cell r="J2321" t="str">
            <v>HUS34788</v>
          </cell>
          <cell r="K2321">
            <v>44351</v>
          </cell>
          <cell r="L2321">
            <v>828050</v>
          </cell>
          <cell r="N2321">
            <v>44351</v>
          </cell>
          <cell r="O2321" t="str">
            <v>HUS34851</v>
          </cell>
          <cell r="P2321">
            <v>44327</v>
          </cell>
        </row>
        <row r="2322">
          <cell r="J2322" t="str">
            <v>HUS34792</v>
          </cell>
          <cell r="K2322">
            <v>44351</v>
          </cell>
          <cell r="L2322">
            <v>5936469</v>
          </cell>
          <cell r="N2322">
            <v>44351</v>
          </cell>
          <cell r="O2322" t="str">
            <v>HUS34865</v>
          </cell>
          <cell r="P2322">
            <v>44327</v>
          </cell>
        </row>
        <row r="2323">
          <cell r="J2323" t="str">
            <v>HUS34845</v>
          </cell>
          <cell r="K2323">
            <v>44351</v>
          </cell>
          <cell r="L2323">
            <v>8082912</v>
          </cell>
          <cell r="N2323">
            <v>44351</v>
          </cell>
          <cell r="O2323" t="str">
            <v>HUS34889</v>
          </cell>
          <cell r="P2323">
            <v>44327</v>
          </cell>
        </row>
        <row r="2324">
          <cell r="J2324" t="str">
            <v>HUS34851</v>
          </cell>
          <cell r="K2324">
            <v>44351</v>
          </cell>
          <cell r="L2324">
            <v>68100</v>
          </cell>
          <cell r="N2324">
            <v>44351</v>
          </cell>
          <cell r="O2324" t="str">
            <v>HUS34918</v>
          </cell>
          <cell r="P2324">
            <v>44327</v>
          </cell>
        </row>
        <row r="2325">
          <cell r="J2325" t="str">
            <v>HUS34865</v>
          </cell>
          <cell r="K2325">
            <v>44351</v>
          </cell>
          <cell r="L2325">
            <v>2416133</v>
          </cell>
          <cell r="N2325">
            <v>44351</v>
          </cell>
          <cell r="O2325" t="str">
            <v>HUS34931</v>
          </cell>
          <cell r="P2325">
            <v>44327</v>
          </cell>
        </row>
        <row r="2326">
          <cell r="J2326" t="str">
            <v>HUS34889</v>
          </cell>
          <cell r="K2326">
            <v>44351</v>
          </cell>
          <cell r="L2326">
            <v>68100</v>
          </cell>
          <cell r="N2326">
            <v>44351</v>
          </cell>
          <cell r="O2326" t="str">
            <v>HUS34934</v>
          </cell>
          <cell r="P2326">
            <v>44327</v>
          </cell>
        </row>
        <row r="2327">
          <cell r="J2327" t="str">
            <v>HUS34918</v>
          </cell>
          <cell r="K2327">
            <v>44351</v>
          </cell>
          <cell r="L2327">
            <v>268650</v>
          </cell>
          <cell r="N2327">
            <v>44351</v>
          </cell>
          <cell r="O2327" t="str">
            <v>HUS34944</v>
          </cell>
          <cell r="P2327">
            <v>44327</v>
          </cell>
        </row>
        <row r="2328">
          <cell r="J2328" t="str">
            <v>HUS34931</v>
          </cell>
          <cell r="K2328">
            <v>44351</v>
          </cell>
          <cell r="L2328">
            <v>68200</v>
          </cell>
          <cell r="N2328">
            <v>44351</v>
          </cell>
          <cell r="O2328" t="str">
            <v>HUS34951</v>
          </cell>
          <cell r="P2328">
            <v>44327</v>
          </cell>
        </row>
        <row r="2329">
          <cell r="J2329" t="str">
            <v>HUS34934</v>
          </cell>
          <cell r="K2329">
            <v>44351</v>
          </cell>
          <cell r="L2329">
            <v>4010491</v>
          </cell>
          <cell r="N2329">
            <v>44351</v>
          </cell>
          <cell r="O2329" t="str">
            <v>HUS34952</v>
          </cell>
          <cell r="P2329">
            <v>44327</v>
          </cell>
        </row>
        <row r="2330">
          <cell r="J2330" t="str">
            <v>HUS34944</v>
          </cell>
          <cell r="K2330">
            <v>44351</v>
          </cell>
          <cell r="L2330">
            <v>2032358</v>
          </cell>
          <cell r="N2330">
            <v>44351</v>
          </cell>
          <cell r="O2330" t="str">
            <v>HUS34961</v>
          </cell>
          <cell r="P2330">
            <v>44327</v>
          </cell>
        </row>
        <row r="2331">
          <cell r="J2331" t="str">
            <v>HUS34951</v>
          </cell>
          <cell r="K2331">
            <v>44351</v>
          </cell>
          <cell r="L2331">
            <v>49600</v>
          </cell>
          <cell r="N2331">
            <v>44351</v>
          </cell>
          <cell r="O2331" t="str">
            <v>HUS34969</v>
          </cell>
          <cell r="P2331">
            <v>44328</v>
          </cell>
        </row>
        <row r="2332">
          <cell r="J2332" t="str">
            <v>HUS34952</v>
          </cell>
          <cell r="K2332">
            <v>44351</v>
          </cell>
          <cell r="L2332">
            <v>331439</v>
          </cell>
          <cell r="N2332">
            <v>44351</v>
          </cell>
          <cell r="O2332" t="str">
            <v>HUS34973</v>
          </cell>
          <cell r="P2332">
            <v>44328</v>
          </cell>
        </row>
        <row r="2333">
          <cell r="J2333" t="str">
            <v>HUS34961</v>
          </cell>
          <cell r="K2333">
            <v>44351</v>
          </cell>
          <cell r="L2333">
            <v>1334300</v>
          </cell>
          <cell r="N2333">
            <v>44351</v>
          </cell>
          <cell r="O2333" t="str">
            <v>HUS34995</v>
          </cell>
          <cell r="P2333">
            <v>44328</v>
          </cell>
        </row>
        <row r="2334">
          <cell r="J2334" t="str">
            <v>HUS34969</v>
          </cell>
          <cell r="K2334">
            <v>44351</v>
          </cell>
          <cell r="L2334">
            <v>209643</v>
          </cell>
          <cell r="N2334">
            <v>44351</v>
          </cell>
          <cell r="O2334" t="str">
            <v>HUS34996</v>
          </cell>
          <cell r="P2334">
            <v>44328</v>
          </cell>
        </row>
        <row r="2335">
          <cell r="J2335" t="str">
            <v>HUS34973</v>
          </cell>
          <cell r="K2335">
            <v>44351</v>
          </cell>
          <cell r="L2335">
            <v>147800</v>
          </cell>
          <cell r="N2335">
            <v>44351</v>
          </cell>
          <cell r="O2335" t="str">
            <v>HUS35007</v>
          </cell>
          <cell r="P2335">
            <v>44328</v>
          </cell>
        </row>
        <row r="2336">
          <cell r="J2336" t="str">
            <v>HUS34995</v>
          </cell>
          <cell r="K2336">
            <v>44351</v>
          </cell>
          <cell r="L2336">
            <v>4789581</v>
          </cell>
          <cell r="N2336">
            <v>44351</v>
          </cell>
          <cell r="O2336" t="str">
            <v>HUS35011</v>
          </cell>
          <cell r="P2336">
            <v>44328</v>
          </cell>
        </row>
        <row r="2337">
          <cell r="J2337" t="str">
            <v>HUS34996</v>
          </cell>
          <cell r="K2337">
            <v>44351</v>
          </cell>
          <cell r="L2337">
            <v>1096300</v>
          </cell>
          <cell r="N2337">
            <v>44351</v>
          </cell>
          <cell r="O2337" t="str">
            <v>HUS35022</v>
          </cell>
          <cell r="P2337">
            <v>44328</v>
          </cell>
        </row>
        <row r="2338">
          <cell r="J2338" t="str">
            <v>HUS35007</v>
          </cell>
          <cell r="K2338">
            <v>44351</v>
          </cell>
          <cell r="L2338">
            <v>456957</v>
          </cell>
          <cell r="N2338">
            <v>44351</v>
          </cell>
          <cell r="O2338" t="str">
            <v>HUS35039</v>
          </cell>
          <cell r="P2338">
            <v>44328</v>
          </cell>
        </row>
        <row r="2339">
          <cell r="J2339" t="str">
            <v>HUS35011</v>
          </cell>
          <cell r="K2339">
            <v>44351</v>
          </cell>
          <cell r="L2339">
            <v>399900</v>
          </cell>
          <cell r="N2339">
            <v>44351</v>
          </cell>
          <cell r="O2339" t="str">
            <v>HUS35044</v>
          </cell>
          <cell r="P2339">
            <v>44328</v>
          </cell>
        </row>
        <row r="2340">
          <cell r="J2340" t="str">
            <v>HUS35022</v>
          </cell>
          <cell r="K2340">
            <v>44351</v>
          </cell>
          <cell r="L2340">
            <v>751740</v>
          </cell>
          <cell r="N2340">
            <v>44351</v>
          </cell>
          <cell r="O2340" t="str">
            <v>HUS35047</v>
          </cell>
          <cell r="P2340">
            <v>44328</v>
          </cell>
        </row>
        <row r="2341">
          <cell r="J2341" t="str">
            <v>HUS35039</v>
          </cell>
          <cell r="K2341">
            <v>44351</v>
          </cell>
          <cell r="L2341">
            <v>147800</v>
          </cell>
          <cell r="N2341">
            <v>44351</v>
          </cell>
          <cell r="O2341" t="str">
            <v>HUS35082</v>
          </cell>
          <cell r="P2341">
            <v>44328</v>
          </cell>
        </row>
        <row r="2342">
          <cell r="J2342" t="str">
            <v>HUS35044</v>
          </cell>
          <cell r="K2342">
            <v>44351</v>
          </cell>
          <cell r="L2342">
            <v>1641200</v>
          </cell>
          <cell r="N2342">
            <v>44351</v>
          </cell>
          <cell r="O2342" t="str">
            <v>HUS35092</v>
          </cell>
          <cell r="P2342">
            <v>44328</v>
          </cell>
        </row>
        <row r="2343">
          <cell r="J2343" t="str">
            <v>HUS35047</v>
          </cell>
          <cell r="K2343">
            <v>44351</v>
          </cell>
          <cell r="L2343">
            <v>1641200</v>
          </cell>
          <cell r="N2343">
            <v>44351</v>
          </cell>
          <cell r="O2343" t="str">
            <v>HUS35107</v>
          </cell>
          <cell r="P2343">
            <v>44328</v>
          </cell>
        </row>
        <row r="2344">
          <cell r="J2344" t="str">
            <v>HUS35082</v>
          </cell>
          <cell r="K2344">
            <v>44351</v>
          </cell>
          <cell r="L2344">
            <v>147800</v>
          </cell>
          <cell r="N2344">
            <v>44351</v>
          </cell>
          <cell r="O2344" t="str">
            <v>HUS35138</v>
          </cell>
          <cell r="P2344">
            <v>44328</v>
          </cell>
        </row>
        <row r="2345">
          <cell r="J2345" t="str">
            <v>HUS35092</v>
          </cell>
          <cell r="K2345">
            <v>44351</v>
          </cell>
          <cell r="L2345">
            <v>6192266</v>
          </cell>
          <cell r="N2345">
            <v>44351</v>
          </cell>
          <cell r="O2345" t="str">
            <v>HUS35150</v>
          </cell>
          <cell r="P2345">
            <v>44328</v>
          </cell>
        </row>
        <row r="2346">
          <cell r="J2346" t="str">
            <v>HUS35107</v>
          </cell>
          <cell r="K2346">
            <v>44351</v>
          </cell>
          <cell r="L2346">
            <v>2487203</v>
          </cell>
          <cell r="N2346">
            <v>44351</v>
          </cell>
          <cell r="O2346" t="str">
            <v>HUS35154</v>
          </cell>
          <cell r="P2346">
            <v>44328</v>
          </cell>
        </row>
        <row r="2347">
          <cell r="J2347" t="str">
            <v>HUS35138</v>
          </cell>
          <cell r="K2347">
            <v>44351</v>
          </cell>
          <cell r="L2347">
            <v>222700</v>
          </cell>
          <cell r="N2347">
            <v>44351</v>
          </cell>
          <cell r="O2347" t="str">
            <v>HUS35172</v>
          </cell>
          <cell r="P2347">
            <v>44328</v>
          </cell>
        </row>
        <row r="2348">
          <cell r="J2348" t="str">
            <v>HUS35150</v>
          </cell>
          <cell r="K2348">
            <v>44351</v>
          </cell>
          <cell r="L2348">
            <v>147800</v>
          </cell>
          <cell r="N2348">
            <v>44351</v>
          </cell>
          <cell r="O2348" t="str">
            <v>HUS35175</v>
          </cell>
          <cell r="P2348">
            <v>44328</v>
          </cell>
        </row>
        <row r="2349">
          <cell r="J2349" t="str">
            <v>HUS35154</v>
          </cell>
          <cell r="K2349">
            <v>44351</v>
          </cell>
          <cell r="L2349">
            <v>336350</v>
          </cell>
          <cell r="N2349">
            <v>44351</v>
          </cell>
          <cell r="O2349" t="str">
            <v>HUS35193</v>
          </cell>
          <cell r="P2349">
            <v>44328</v>
          </cell>
        </row>
        <row r="2350">
          <cell r="J2350" t="str">
            <v>HUS35172</v>
          </cell>
          <cell r="K2350">
            <v>44351</v>
          </cell>
          <cell r="L2350">
            <v>4264804</v>
          </cell>
          <cell r="N2350">
            <v>44351</v>
          </cell>
          <cell r="O2350" t="str">
            <v>HUS35196</v>
          </cell>
          <cell r="P2350">
            <v>44328</v>
          </cell>
        </row>
        <row r="2351">
          <cell r="J2351" t="str">
            <v>HUS35175</v>
          </cell>
          <cell r="K2351">
            <v>44351</v>
          </cell>
          <cell r="L2351">
            <v>147800</v>
          </cell>
          <cell r="N2351">
            <v>44351</v>
          </cell>
          <cell r="O2351" t="str">
            <v>HUS35198</v>
          </cell>
          <cell r="P2351">
            <v>44328</v>
          </cell>
        </row>
        <row r="2352">
          <cell r="J2352" t="str">
            <v>HUS35193</v>
          </cell>
          <cell r="K2352">
            <v>44351</v>
          </cell>
          <cell r="L2352">
            <v>1975019</v>
          </cell>
          <cell r="N2352">
            <v>44351</v>
          </cell>
          <cell r="O2352" t="str">
            <v>HUS35202</v>
          </cell>
          <cell r="P2352">
            <v>44328</v>
          </cell>
        </row>
        <row r="2353">
          <cell r="J2353" t="str">
            <v>HUS35196</v>
          </cell>
          <cell r="K2353">
            <v>44351</v>
          </cell>
          <cell r="L2353">
            <v>68100</v>
          </cell>
          <cell r="N2353">
            <v>44351</v>
          </cell>
          <cell r="O2353" t="str">
            <v>HUS35208</v>
          </cell>
          <cell r="P2353">
            <v>44328</v>
          </cell>
        </row>
        <row r="2354">
          <cell r="J2354" t="str">
            <v>HUS35198</v>
          </cell>
          <cell r="K2354">
            <v>44351</v>
          </cell>
          <cell r="L2354">
            <v>3204184</v>
          </cell>
          <cell r="N2354">
            <v>44351</v>
          </cell>
          <cell r="O2354" t="str">
            <v>HUS35223</v>
          </cell>
          <cell r="P2354">
            <v>44328</v>
          </cell>
        </row>
        <row r="2355">
          <cell r="J2355" t="str">
            <v>HUS35202</v>
          </cell>
          <cell r="K2355">
            <v>44351</v>
          </cell>
          <cell r="L2355">
            <v>68100</v>
          </cell>
          <cell r="N2355">
            <v>44351</v>
          </cell>
          <cell r="O2355" t="str">
            <v>HUS35249</v>
          </cell>
          <cell r="P2355">
            <v>44329</v>
          </cell>
        </row>
        <row r="2356">
          <cell r="J2356" t="str">
            <v>HUS35208</v>
          </cell>
          <cell r="K2356">
            <v>44351</v>
          </cell>
          <cell r="L2356">
            <v>434201</v>
          </cell>
          <cell r="N2356">
            <v>44351</v>
          </cell>
          <cell r="O2356" t="str">
            <v>HUS35251</v>
          </cell>
          <cell r="P2356">
            <v>44329</v>
          </cell>
        </row>
        <row r="2357">
          <cell r="J2357" t="str">
            <v>HUS35223</v>
          </cell>
          <cell r="K2357">
            <v>44351</v>
          </cell>
          <cell r="L2357">
            <v>147800</v>
          </cell>
          <cell r="N2357">
            <v>44351</v>
          </cell>
          <cell r="O2357" t="str">
            <v>HUS35260</v>
          </cell>
          <cell r="P2357">
            <v>44329</v>
          </cell>
        </row>
        <row r="2358">
          <cell r="J2358" t="str">
            <v>HUS35249</v>
          </cell>
          <cell r="K2358">
            <v>44351</v>
          </cell>
          <cell r="L2358">
            <v>2176263</v>
          </cell>
          <cell r="N2358">
            <v>44351</v>
          </cell>
          <cell r="O2358" t="str">
            <v>HUS35327</v>
          </cell>
          <cell r="P2358">
            <v>44329</v>
          </cell>
        </row>
        <row r="2359">
          <cell r="J2359" t="str">
            <v>HUS35251</v>
          </cell>
          <cell r="K2359">
            <v>44351</v>
          </cell>
          <cell r="L2359">
            <v>213400</v>
          </cell>
          <cell r="N2359">
            <v>44351</v>
          </cell>
          <cell r="O2359" t="str">
            <v>HUS35339</v>
          </cell>
          <cell r="P2359">
            <v>44329</v>
          </cell>
        </row>
        <row r="2360">
          <cell r="J2360" t="str">
            <v>HUS35260</v>
          </cell>
          <cell r="K2360">
            <v>44351</v>
          </cell>
          <cell r="L2360">
            <v>2377600</v>
          </cell>
          <cell r="N2360">
            <v>44351</v>
          </cell>
          <cell r="O2360" t="str">
            <v>HUS35401</v>
          </cell>
          <cell r="P2360">
            <v>44329</v>
          </cell>
        </row>
        <row r="2361">
          <cell r="J2361" t="str">
            <v>HUS35327</v>
          </cell>
          <cell r="K2361">
            <v>44351</v>
          </cell>
          <cell r="L2361">
            <v>497954</v>
          </cell>
          <cell r="N2361">
            <v>44351</v>
          </cell>
          <cell r="O2361" t="str">
            <v>HUS35404</v>
          </cell>
          <cell r="P2361">
            <v>44329</v>
          </cell>
        </row>
        <row r="2362">
          <cell r="J2362" t="str">
            <v>HUS35339</v>
          </cell>
          <cell r="K2362">
            <v>44351</v>
          </cell>
          <cell r="L2362">
            <v>412706</v>
          </cell>
          <cell r="N2362">
            <v>44351</v>
          </cell>
          <cell r="O2362" t="str">
            <v>HUS35409</v>
          </cell>
          <cell r="P2362">
            <v>44329</v>
          </cell>
        </row>
        <row r="2363">
          <cell r="J2363" t="str">
            <v>HUS35401</v>
          </cell>
          <cell r="K2363">
            <v>44351</v>
          </cell>
          <cell r="L2363">
            <v>2908308</v>
          </cell>
          <cell r="N2363">
            <v>44351</v>
          </cell>
          <cell r="O2363" t="str">
            <v>HUS35412</v>
          </cell>
          <cell r="P2363">
            <v>44329</v>
          </cell>
        </row>
        <row r="2364">
          <cell r="J2364" t="str">
            <v>HUS35404</v>
          </cell>
          <cell r="K2364">
            <v>44351</v>
          </cell>
          <cell r="L2364">
            <v>3217489</v>
          </cell>
          <cell r="N2364">
            <v>44351</v>
          </cell>
          <cell r="O2364" t="str">
            <v>HUS35414</v>
          </cell>
          <cell r="P2364">
            <v>44329</v>
          </cell>
        </row>
        <row r="2365">
          <cell r="J2365" t="str">
            <v>HUS35409</v>
          </cell>
          <cell r="K2365">
            <v>44351</v>
          </cell>
          <cell r="L2365">
            <v>3743347</v>
          </cell>
          <cell r="N2365">
            <v>44351</v>
          </cell>
          <cell r="O2365" t="str">
            <v>HUS35430</v>
          </cell>
          <cell r="P2365">
            <v>44329</v>
          </cell>
        </row>
        <row r="2366">
          <cell r="J2366" t="str">
            <v>HUS35412</v>
          </cell>
          <cell r="K2366">
            <v>44351</v>
          </cell>
          <cell r="L2366">
            <v>68100</v>
          </cell>
          <cell r="N2366">
            <v>44351</v>
          </cell>
          <cell r="O2366" t="str">
            <v>HUS35431</v>
          </cell>
          <cell r="P2366">
            <v>44329</v>
          </cell>
        </row>
        <row r="2367">
          <cell r="J2367" t="str">
            <v>HUS35414</v>
          </cell>
          <cell r="K2367">
            <v>44351</v>
          </cell>
          <cell r="L2367">
            <v>68100</v>
          </cell>
          <cell r="N2367">
            <v>44351</v>
          </cell>
          <cell r="O2367" t="str">
            <v>HUS35451</v>
          </cell>
          <cell r="P2367">
            <v>44329</v>
          </cell>
        </row>
        <row r="2368">
          <cell r="J2368" t="str">
            <v>HUS35430</v>
          </cell>
          <cell r="K2368">
            <v>44351</v>
          </cell>
          <cell r="L2368">
            <v>147800</v>
          </cell>
          <cell r="N2368">
            <v>44351</v>
          </cell>
          <cell r="O2368" t="str">
            <v>HUS35461</v>
          </cell>
          <cell r="P2368">
            <v>44329</v>
          </cell>
        </row>
        <row r="2369">
          <cell r="J2369" t="str">
            <v>HUS35431</v>
          </cell>
          <cell r="K2369">
            <v>44351</v>
          </cell>
          <cell r="L2369">
            <v>147800</v>
          </cell>
          <cell r="N2369">
            <v>44351</v>
          </cell>
          <cell r="O2369" t="str">
            <v>HUS35468</v>
          </cell>
          <cell r="P2369">
            <v>44329</v>
          </cell>
        </row>
        <row r="2370">
          <cell r="J2370" t="str">
            <v>HUS35451</v>
          </cell>
          <cell r="K2370">
            <v>44351</v>
          </cell>
          <cell r="L2370">
            <v>68200</v>
          </cell>
          <cell r="N2370">
            <v>44351</v>
          </cell>
          <cell r="O2370" t="str">
            <v>HUS35535</v>
          </cell>
          <cell r="P2370">
            <v>44330</v>
          </cell>
        </row>
        <row r="2371">
          <cell r="J2371" t="str">
            <v>HUS35461</v>
          </cell>
          <cell r="K2371">
            <v>44351</v>
          </cell>
          <cell r="L2371">
            <v>370930</v>
          </cell>
          <cell r="N2371">
            <v>44351</v>
          </cell>
          <cell r="O2371" t="str">
            <v>HUS35598</v>
          </cell>
          <cell r="P2371">
            <v>44330</v>
          </cell>
        </row>
        <row r="2372">
          <cell r="J2372" t="str">
            <v>HUS35468</v>
          </cell>
          <cell r="K2372">
            <v>44351</v>
          </cell>
          <cell r="L2372">
            <v>68100</v>
          </cell>
          <cell r="N2372">
            <v>44351</v>
          </cell>
          <cell r="O2372" t="str">
            <v>HUS35602</v>
          </cell>
          <cell r="P2372">
            <v>44330</v>
          </cell>
        </row>
        <row r="2373">
          <cell r="J2373" t="str">
            <v>HUS35535</v>
          </cell>
          <cell r="K2373">
            <v>44351</v>
          </cell>
          <cell r="L2373">
            <v>68100</v>
          </cell>
          <cell r="N2373">
            <v>44351</v>
          </cell>
          <cell r="O2373" t="str">
            <v>HUS35604</v>
          </cell>
          <cell r="P2373">
            <v>44330</v>
          </cell>
        </row>
        <row r="2374">
          <cell r="J2374" t="str">
            <v>HUS35598</v>
          </cell>
          <cell r="K2374">
            <v>44351</v>
          </cell>
          <cell r="L2374">
            <v>624500</v>
          </cell>
          <cell r="N2374">
            <v>44351</v>
          </cell>
          <cell r="O2374" t="str">
            <v>HUS35635</v>
          </cell>
          <cell r="P2374">
            <v>44330</v>
          </cell>
        </row>
        <row r="2375">
          <cell r="J2375" t="str">
            <v>HUS35602</v>
          </cell>
          <cell r="K2375">
            <v>44351</v>
          </cell>
          <cell r="L2375">
            <v>54288647</v>
          </cell>
          <cell r="N2375">
            <v>44351</v>
          </cell>
          <cell r="O2375" t="str">
            <v>HUS35663</v>
          </cell>
          <cell r="P2375">
            <v>44330</v>
          </cell>
        </row>
        <row r="2376">
          <cell r="J2376" t="str">
            <v>HUS35604</v>
          </cell>
          <cell r="K2376">
            <v>44351</v>
          </cell>
          <cell r="L2376">
            <v>52260101</v>
          </cell>
          <cell r="N2376">
            <v>44351</v>
          </cell>
          <cell r="O2376" t="str">
            <v>HUS35670</v>
          </cell>
          <cell r="P2376">
            <v>44330</v>
          </cell>
        </row>
        <row r="2377">
          <cell r="J2377" t="str">
            <v>HUS35635</v>
          </cell>
          <cell r="K2377">
            <v>44351</v>
          </cell>
          <cell r="L2377">
            <v>201700</v>
          </cell>
          <cell r="N2377">
            <v>44351</v>
          </cell>
          <cell r="O2377" t="str">
            <v>HUS35678</v>
          </cell>
          <cell r="P2377">
            <v>44330</v>
          </cell>
        </row>
        <row r="2378">
          <cell r="J2378" t="str">
            <v>HUS35663</v>
          </cell>
          <cell r="K2378">
            <v>44351</v>
          </cell>
          <cell r="L2378">
            <v>2980726</v>
          </cell>
          <cell r="N2378">
            <v>44351</v>
          </cell>
          <cell r="O2378" t="str">
            <v>HUS35679</v>
          </cell>
          <cell r="P2378">
            <v>44330</v>
          </cell>
        </row>
        <row r="2379">
          <cell r="J2379" t="str">
            <v>HUS35670</v>
          </cell>
          <cell r="K2379">
            <v>44351</v>
          </cell>
          <cell r="L2379">
            <v>1779567</v>
          </cell>
          <cell r="N2379">
            <v>44351</v>
          </cell>
          <cell r="O2379" t="str">
            <v>HUS35694</v>
          </cell>
          <cell r="P2379">
            <v>44330</v>
          </cell>
        </row>
        <row r="2380">
          <cell r="J2380" t="str">
            <v>HUS35678</v>
          </cell>
          <cell r="K2380">
            <v>44351</v>
          </cell>
          <cell r="L2380">
            <v>2436065</v>
          </cell>
          <cell r="N2380">
            <v>44351</v>
          </cell>
          <cell r="O2380" t="str">
            <v>HUS35698</v>
          </cell>
          <cell r="P2380">
            <v>44330</v>
          </cell>
        </row>
        <row r="2381">
          <cell r="J2381" t="str">
            <v>HUS35679</v>
          </cell>
          <cell r="K2381">
            <v>44351</v>
          </cell>
          <cell r="L2381">
            <v>153407</v>
          </cell>
          <cell r="N2381">
            <v>44351</v>
          </cell>
          <cell r="O2381" t="str">
            <v>HUS35700</v>
          </cell>
          <cell r="P2381">
            <v>44330</v>
          </cell>
        </row>
        <row r="2382">
          <cell r="J2382" t="str">
            <v>HUS35694</v>
          </cell>
          <cell r="K2382">
            <v>44351</v>
          </cell>
          <cell r="L2382">
            <v>4946522</v>
          </cell>
          <cell r="N2382">
            <v>44351</v>
          </cell>
          <cell r="O2382" t="str">
            <v>HUS35701</v>
          </cell>
          <cell r="P2382">
            <v>44330</v>
          </cell>
        </row>
        <row r="2383">
          <cell r="J2383" t="str">
            <v>HUS35698</v>
          </cell>
          <cell r="K2383">
            <v>44351</v>
          </cell>
          <cell r="L2383">
            <v>462906</v>
          </cell>
          <cell r="N2383">
            <v>44351</v>
          </cell>
          <cell r="O2383" t="str">
            <v>HUS35717</v>
          </cell>
          <cell r="P2383">
            <v>44330</v>
          </cell>
        </row>
        <row r="2384">
          <cell r="J2384" t="str">
            <v>HUS35700</v>
          </cell>
          <cell r="K2384">
            <v>44351</v>
          </cell>
          <cell r="L2384">
            <v>153407</v>
          </cell>
          <cell r="N2384">
            <v>44351</v>
          </cell>
          <cell r="O2384" t="str">
            <v>HUS35727</v>
          </cell>
          <cell r="P2384">
            <v>44331</v>
          </cell>
        </row>
        <row r="2385">
          <cell r="J2385" t="str">
            <v>HUS35701</v>
          </cell>
          <cell r="K2385">
            <v>44351</v>
          </cell>
          <cell r="L2385">
            <v>2715209</v>
          </cell>
          <cell r="N2385">
            <v>44351</v>
          </cell>
          <cell r="O2385" t="str">
            <v>HUS35751</v>
          </cell>
          <cell r="P2385">
            <v>44331</v>
          </cell>
        </row>
        <row r="2386">
          <cell r="J2386" t="str">
            <v>HUS35717</v>
          </cell>
          <cell r="K2386">
            <v>44351</v>
          </cell>
          <cell r="L2386">
            <v>831652</v>
          </cell>
          <cell r="N2386">
            <v>44351</v>
          </cell>
          <cell r="O2386" t="str">
            <v>HUS35761</v>
          </cell>
          <cell r="P2386">
            <v>44331</v>
          </cell>
        </row>
        <row r="2387">
          <cell r="J2387" t="str">
            <v>HUS35727</v>
          </cell>
          <cell r="K2387">
            <v>44351</v>
          </cell>
          <cell r="L2387">
            <v>1287905</v>
          </cell>
          <cell r="N2387">
            <v>44351</v>
          </cell>
          <cell r="O2387" t="str">
            <v>HUS35770</v>
          </cell>
          <cell r="P2387">
            <v>44331</v>
          </cell>
        </row>
        <row r="2388">
          <cell r="J2388" t="str">
            <v>HUS35751</v>
          </cell>
          <cell r="K2388">
            <v>44351</v>
          </cell>
          <cell r="L2388">
            <v>5170648</v>
          </cell>
          <cell r="N2388">
            <v>44351</v>
          </cell>
          <cell r="O2388" t="str">
            <v>HUS35778</v>
          </cell>
          <cell r="P2388">
            <v>44331</v>
          </cell>
        </row>
        <row r="2389">
          <cell r="J2389" t="str">
            <v>HUS35761</v>
          </cell>
          <cell r="K2389">
            <v>44351</v>
          </cell>
          <cell r="L2389">
            <v>1872289</v>
          </cell>
          <cell r="N2389">
            <v>44351</v>
          </cell>
          <cell r="O2389" t="str">
            <v>HUS35791</v>
          </cell>
          <cell r="P2389">
            <v>44332</v>
          </cell>
        </row>
        <row r="2390">
          <cell r="J2390" t="str">
            <v>HUS35770</v>
          </cell>
          <cell r="K2390">
            <v>44351</v>
          </cell>
          <cell r="L2390">
            <v>6576634</v>
          </cell>
          <cell r="N2390">
            <v>44351</v>
          </cell>
          <cell r="O2390" t="str">
            <v>HUS35797</v>
          </cell>
          <cell r="P2390">
            <v>44332</v>
          </cell>
        </row>
        <row r="2391">
          <cell r="J2391" t="str">
            <v>HUS35778</v>
          </cell>
          <cell r="K2391">
            <v>44351</v>
          </cell>
          <cell r="L2391">
            <v>1248633</v>
          </cell>
          <cell r="N2391">
            <v>44351</v>
          </cell>
          <cell r="O2391" t="str">
            <v>HUS35828</v>
          </cell>
          <cell r="P2391">
            <v>44332</v>
          </cell>
        </row>
        <row r="2392">
          <cell r="J2392" t="str">
            <v>HUS35791</v>
          </cell>
          <cell r="K2392">
            <v>44351</v>
          </cell>
          <cell r="L2392">
            <v>3953130</v>
          </cell>
          <cell r="N2392">
            <v>44351</v>
          </cell>
          <cell r="O2392" t="str">
            <v>HUS35851</v>
          </cell>
          <cell r="P2392">
            <v>44333</v>
          </cell>
        </row>
        <row r="2393">
          <cell r="J2393" t="str">
            <v>HUS35797</v>
          </cell>
          <cell r="K2393">
            <v>44351</v>
          </cell>
          <cell r="L2393">
            <v>3214176</v>
          </cell>
          <cell r="N2393">
            <v>44351</v>
          </cell>
          <cell r="O2393" t="str">
            <v>HUS35864</v>
          </cell>
          <cell r="P2393">
            <v>44333</v>
          </cell>
        </row>
        <row r="2394">
          <cell r="J2394" t="str">
            <v>HUS35828</v>
          </cell>
          <cell r="K2394">
            <v>44351</v>
          </cell>
          <cell r="L2394">
            <v>2776934</v>
          </cell>
          <cell r="N2394">
            <v>44351</v>
          </cell>
          <cell r="O2394" t="str">
            <v>HUS35905</v>
          </cell>
          <cell r="P2394">
            <v>44333</v>
          </cell>
        </row>
        <row r="2395">
          <cell r="J2395" t="str">
            <v>HUS35851</v>
          </cell>
          <cell r="K2395">
            <v>44351</v>
          </cell>
          <cell r="L2395">
            <v>324900</v>
          </cell>
          <cell r="N2395">
            <v>44351</v>
          </cell>
          <cell r="O2395" t="str">
            <v>HUS35908</v>
          </cell>
          <cell r="P2395">
            <v>44334</v>
          </cell>
        </row>
        <row r="2396">
          <cell r="J2396" t="str">
            <v>HUS35864</v>
          </cell>
          <cell r="K2396">
            <v>44351</v>
          </cell>
          <cell r="L2396">
            <v>10972148</v>
          </cell>
          <cell r="N2396">
            <v>44351</v>
          </cell>
          <cell r="O2396" t="str">
            <v>HUS35961</v>
          </cell>
          <cell r="P2396">
            <v>44334</v>
          </cell>
        </row>
        <row r="2397">
          <cell r="J2397" t="str">
            <v>HUS35905</v>
          </cell>
          <cell r="K2397">
            <v>44351</v>
          </cell>
          <cell r="L2397">
            <v>571979</v>
          </cell>
          <cell r="N2397">
            <v>44351</v>
          </cell>
          <cell r="O2397" t="str">
            <v>HUS35967</v>
          </cell>
          <cell r="P2397">
            <v>44334</v>
          </cell>
        </row>
        <row r="2398">
          <cell r="J2398" t="str">
            <v>HUS35908</v>
          </cell>
          <cell r="K2398">
            <v>44351</v>
          </cell>
          <cell r="L2398">
            <v>710884</v>
          </cell>
          <cell r="N2398">
            <v>44351</v>
          </cell>
          <cell r="O2398" t="str">
            <v>HUS36001</v>
          </cell>
          <cell r="P2398">
            <v>44334</v>
          </cell>
        </row>
        <row r="2399">
          <cell r="J2399" t="str">
            <v>HUS35961</v>
          </cell>
          <cell r="K2399">
            <v>44351</v>
          </cell>
          <cell r="L2399">
            <v>4358980</v>
          </cell>
          <cell r="N2399">
            <v>44351</v>
          </cell>
          <cell r="O2399" t="str">
            <v>HUS36008</v>
          </cell>
          <cell r="P2399">
            <v>44334</v>
          </cell>
        </row>
        <row r="2400">
          <cell r="J2400" t="str">
            <v>HUS35967</v>
          </cell>
          <cell r="K2400">
            <v>44351</v>
          </cell>
          <cell r="L2400">
            <v>2065373</v>
          </cell>
          <cell r="N2400">
            <v>44351</v>
          </cell>
          <cell r="O2400" t="str">
            <v>HUS36073</v>
          </cell>
          <cell r="P2400">
            <v>44334</v>
          </cell>
        </row>
        <row r="2401">
          <cell r="J2401" t="str">
            <v>HUS36001</v>
          </cell>
          <cell r="K2401">
            <v>44351</v>
          </cell>
          <cell r="L2401">
            <v>458319</v>
          </cell>
          <cell r="N2401">
            <v>44351</v>
          </cell>
          <cell r="O2401" t="str">
            <v>HUS36079</v>
          </cell>
          <cell r="P2401">
            <v>44334</v>
          </cell>
        </row>
        <row r="2402">
          <cell r="J2402" t="str">
            <v>HUS36008</v>
          </cell>
          <cell r="K2402">
            <v>44351</v>
          </cell>
          <cell r="L2402">
            <v>9417377</v>
          </cell>
          <cell r="N2402">
            <v>44351</v>
          </cell>
          <cell r="O2402" t="str">
            <v>HUS36130</v>
          </cell>
          <cell r="P2402">
            <v>44334</v>
          </cell>
        </row>
        <row r="2403">
          <cell r="J2403" t="str">
            <v>HUS36073</v>
          </cell>
          <cell r="K2403">
            <v>44351</v>
          </cell>
          <cell r="L2403">
            <v>4284860</v>
          </cell>
          <cell r="N2403">
            <v>44351</v>
          </cell>
          <cell r="O2403" t="str">
            <v>HUS36148</v>
          </cell>
          <cell r="P2403">
            <v>44334</v>
          </cell>
        </row>
        <row r="2404">
          <cell r="J2404" t="str">
            <v>HUS36079</v>
          </cell>
          <cell r="K2404">
            <v>44351</v>
          </cell>
          <cell r="L2404">
            <v>5088721</v>
          </cell>
          <cell r="N2404">
            <v>44351</v>
          </cell>
          <cell r="O2404" t="str">
            <v>HUS36157</v>
          </cell>
          <cell r="P2404">
            <v>44334</v>
          </cell>
        </row>
        <row r="2405">
          <cell r="J2405" t="str">
            <v>HUS36130</v>
          </cell>
          <cell r="K2405">
            <v>44351</v>
          </cell>
          <cell r="L2405">
            <v>147800</v>
          </cell>
          <cell r="N2405">
            <v>44351</v>
          </cell>
          <cell r="O2405" t="str">
            <v>HUS36159</v>
          </cell>
          <cell r="P2405">
            <v>44334</v>
          </cell>
        </row>
        <row r="2406">
          <cell r="J2406" t="str">
            <v>HUS36148</v>
          </cell>
          <cell r="K2406">
            <v>44351</v>
          </cell>
          <cell r="L2406">
            <v>1795894</v>
          </cell>
          <cell r="N2406">
            <v>44351</v>
          </cell>
          <cell r="O2406" t="str">
            <v>HUS36207</v>
          </cell>
          <cell r="P2406">
            <v>44334</v>
          </cell>
        </row>
        <row r="2407">
          <cell r="J2407" t="str">
            <v>HUS36157</v>
          </cell>
          <cell r="K2407">
            <v>44351</v>
          </cell>
          <cell r="L2407">
            <v>144000</v>
          </cell>
          <cell r="N2407">
            <v>44351</v>
          </cell>
          <cell r="O2407" t="str">
            <v>HUS36213</v>
          </cell>
          <cell r="P2407">
            <v>44334</v>
          </cell>
        </row>
        <row r="2408">
          <cell r="J2408" t="str">
            <v>HUS36159</v>
          </cell>
          <cell r="K2408">
            <v>44351</v>
          </cell>
          <cell r="L2408">
            <v>4611990</v>
          </cell>
          <cell r="N2408">
            <v>44351</v>
          </cell>
          <cell r="O2408" t="str">
            <v>HUS36223</v>
          </cell>
          <cell r="P2408">
            <v>44334</v>
          </cell>
        </row>
        <row r="2409">
          <cell r="J2409" t="str">
            <v>HUS36207</v>
          </cell>
          <cell r="K2409">
            <v>44351</v>
          </cell>
          <cell r="L2409">
            <v>68200</v>
          </cell>
          <cell r="N2409">
            <v>44351</v>
          </cell>
          <cell r="O2409" t="str">
            <v>HUS36228</v>
          </cell>
          <cell r="P2409">
            <v>44334</v>
          </cell>
        </row>
        <row r="2410">
          <cell r="J2410" t="str">
            <v>HUS36213</v>
          </cell>
          <cell r="K2410">
            <v>44351</v>
          </cell>
          <cell r="L2410">
            <v>2777612</v>
          </cell>
          <cell r="N2410">
            <v>44351</v>
          </cell>
          <cell r="O2410" t="str">
            <v>HUS36230</v>
          </cell>
          <cell r="P2410">
            <v>44334</v>
          </cell>
        </row>
        <row r="2411">
          <cell r="J2411" t="str">
            <v>HUS36223</v>
          </cell>
          <cell r="K2411">
            <v>44351</v>
          </cell>
          <cell r="L2411">
            <v>147800</v>
          </cell>
          <cell r="N2411">
            <v>44351</v>
          </cell>
          <cell r="O2411" t="str">
            <v>HUS36236</v>
          </cell>
          <cell r="P2411">
            <v>44334</v>
          </cell>
        </row>
        <row r="2412">
          <cell r="J2412" t="str">
            <v>HUS36228</v>
          </cell>
          <cell r="K2412">
            <v>44351</v>
          </cell>
          <cell r="L2412">
            <v>6985708</v>
          </cell>
          <cell r="N2412">
            <v>44351</v>
          </cell>
          <cell r="O2412" t="str">
            <v>HUS36240</v>
          </cell>
          <cell r="P2412">
            <v>44334</v>
          </cell>
        </row>
        <row r="2413">
          <cell r="J2413" t="str">
            <v>HUS36230</v>
          </cell>
          <cell r="K2413">
            <v>44351</v>
          </cell>
          <cell r="L2413">
            <v>1118392</v>
          </cell>
          <cell r="N2413">
            <v>44351</v>
          </cell>
          <cell r="O2413" t="str">
            <v>HUS36247</v>
          </cell>
          <cell r="P2413">
            <v>44334</v>
          </cell>
        </row>
        <row r="2414">
          <cell r="J2414" t="str">
            <v>HUS36236</v>
          </cell>
          <cell r="K2414">
            <v>44351</v>
          </cell>
          <cell r="L2414">
            <v>147800</v>
          </cell>
          <cell r="N2414">
            <v>44351</v>
          </cell>
          <cell r="O2414" t="str">
            <v>HUS36259</v>
          </cell>
          <cell r="P2414">
            <v>44334</v>
          </cell>
        </row>
        <row r="2415">
          <cell r="J2415" t="str">
            <v>HUS36240</v>
          </cell>
          <cell r="K2415">
            <v>44351</v>
          </cell>
          <cell r="L2415">
            <v>10736001</v>
          </cell>
          <cell r="N2415">
            <v>44351</v>
          </cell>
          <cell r="O2415" t="str">
            <v>HUS36261</v>
          </cell>
          <cell r="P2415">
            <v>44334</v>
          </cell>
        </row>
        <row r="2416">
          <cell r="J2416" t="str">
            <v>HUS36247</v>
          </cell>
          <cell r="K2416">
            <v>44351</v>
          </cell>
          <cell r="L2416">
            <v>49600</v>
          </cell>
          <cell r="N2416">
            <v>44351</v>
          </cell>
          <cell r="O2416" t="str">
            <v>HUS36268</v>
          </cell>
          <cell r="P2416">
            <v>44334</v>
          </cell>
        </row>
        <row r="2417">
          <cell r="J2417" t="str">
            <v>HUS36259</v>
          </cell>
          <cell r="K2417">
            <v>44351</v>
          </cell>
          <cell r="L2417">
            <v>266400</v>
          </cell>
          <cell r="N2417">
            <v>44351</v>
          </cell>
          <cell r="O2417" t="str">
            <v>HUS36274</v>
          </cell>
          <cell r="P2417">
            <v>44334</v>
          </cell>
        </row>
        <row r="2418">
          <cell r="J2418" t="str">
            <v>HUS36261</v>
          </cell>
          <cell r="K2418">
            <v>44351</v>
          </cell>
          <cell r="L2418">
            <v>532800</v>
          </cell>
          <cell r="N2418">
            <v>44351</v>
          </cell>
          <cell r="O2418" t="str">
            <v>HUS36280</v>
          </cell>
          <cell r="P2418">
            <v>44334</v>
          </cell>
        </row>
        <row r="2419">
          <cell r="J2419" t="str">
            <v>HUS36268</v>
          </cell>
          <cell r="K2419">
            <v>44351</v>
          </cell>
          <cell r="L2419">
            <v>437510</v>
          </cell>
          <cell r="N2419">
            <v>44351</v>
          </cell>
          <cell r="O2419" t="str">
            <v>HUS36292</v>
          </cell>
          <cell r="P2419">
            <v>44335</v>
          </cell>
        </row>
        <row r="2420">
          <cell r="J2420" t="str">
            <v>HUS36274</v>
          </cell>
          <cell r="K2420">
            <v>44351</v>
          </cell>
          <cell r="L2420">
            <v>6656795</v>
          </cell>
          <cell r="N2420">
            <v>44351</v>
          </cell>
          <cell r="O2420" t="str">
            <v>HUS36338</v>
          </cell>
          <cell r="P2420">
            <v>44335</v>
          </cell>
        </row>
        <row r="2421">
          <cell r="J2421" t="str">
            <v>HUS36280</v>
          </cell>
          <cell r="K2421">
            <v>44351</v>
          </cell>
          <cell r="L2421">
            <v>1105501</v>
          </cell>
          <cell r="N2421">
            <v>44351</v>
          </cell>
          <cell r="O2421" t="str">
            <v>HUS36353</v>
          </cell>
          <cell r="P2421">
            <v>44335</v>
          </cell>
        </row>
        <row r="2422">
          <cell r="J2422" t="str">
            <v>HUS36292</v>
          </cell>
          <cell r="K2422">
            <v>44351</v>
          </cell>
          <cell r="L2422">
            <v>1589071</v>
          </cell>
          <cell r="N2422">
            <v>44351</v>
          </cell>
          <cell r="O2422" t="str">
            <v>HUS36373</v>
          </cell>
          <cell r="P2422">
            <v>44335</v>
          </cell>
        </row>
        <row r="2423">
          <cell r="J2423" t="str">
            <v>HUS36338</v>
          </cell>
          <cell r="K2423">
            <v>44351</v>
          </cell>
          <cell r="L2423">
            <v>1865426</v>
          </cell>
          <cell r="N2423">
            <v>44351</v>
          </cell>
          <cell r="O2423" t="str">
            <v>HUS36374</v>
          </cell>
          <cell r="P2423">
            <v>44335</v>
          </cell>
        </row>
        <row r="2424">
          <cell r="J2424" t="str">
            <v>HUS36353</v>
          </cell>
          <cell r="K2424">
            <v>44351</v>
          </cell>
          <cell r="L2424">
            <v>68100</v>
          </cell>
          <cell r="N2424">
            <v>44351</v>
          </cell>
          <cell r="O2424" t="str">
            <v>HUS36410</v>
          </cell>
          <cell r="P2424">
            <v>44335</v>
          </cell>
        </row>
        <row r="2425">
          <cell r="J2425" t="str">
            <v>HUS36373</v>
          </cell>
          <cell r="K2425">
            <v>44351</v>
          </cell>
          <cell r="L2425">
            <v>147800</v>
          </cell>
          <cell r="N2425">
            <v>44351</v>
          </cell>
          <cell r="O2425" t="str">
            <v>HUS36414</v>
          </cell>
          <cell r="P2425">
            <v>44335</v>
          </cell>
        </row>
        <row r="2426">
          <cell r="J2426" t="str">
            <v>HUS36374</v>
          </cell>
          <cell r="K2426">
            <v>44351</v>
          </cell>
          <cell r="L2426">
            <v>187200</v>
          </cell>
          <cell r="N2426">
            <v>44351</v>
          </cell>
          <cell r="O2426" t="str">
            <v>HUS36420</v>
          </cell>
          <cell r="P2426">
            <v>44335</v>
          </cell>
        </row>
        <row r="2427">
          <cell r="J2427" t="str">
            <v>HUS36410</v>
          </cell>
          <cell r="K2427">
            <v>44351</v>
          </cell>
          <cell r="L2427">
            <v>2689154</v>
          </cell>
          <cell r="N2427">
            <v>44351</v>
          </cell>
          <cell r="O2427" t="str">
            <v>HUS36477</v>
          </cell>
          <cell r="P2427">
            <v>44335</v>
          </cell>
        </row>
        <row r="2428">
          <cell r="J2428" t="str">
            <v>HUS36414</v>
          </cell>
          <cell r="K2428">
            <v>44351</v>
          </cell>
          <cell r="L2428">
            <v>27603626</v>
          </cell>
          <cell r="N2428">
            <v>44351</v>
          </cell>
          <cell r="O2428" t="str">
            <v>HUS36479</v>
          </cell>
          <cell r="P2428">
            <v>44335</v>
          </cell>
        </row>
        <row r="2429">
          <cell r="J2429" t="str">
            <v>HUS36420</v>
          </cell>
          <cell r="K2429">
            <v>44351</v>
          </cell>
          <cell r="L2429">
            <v>20230503</v>
          </cell>
          <cell r="N2429">
            <v>44351</v>
          </cell>
          <cell r="O2429" t="str">
            <v>HUS36508</v>
          </cell>
          <cell r="P2429">
            <v>44335</v>
          </cell>
        </row>
        <row r="2430">
          <cell r="J2430" t="str">
            <v>HUS36477</v>
          </cell>
          <cell r="K2430">
            <v>44351</v>
          </cell>
          <cell r="L2430">
            <v>13551056</v>
          </cell>
          <cell r="N2430">
            <v>44351</v>
          </cell>
          <cell r="O2430" t="str">
            <v>HUS36542</v>
          </cell>
          <cell r="P2430">
            <v>44335</v>
          </cell>
        </row>
        <row r="2431">
          <cell r="J2431" t="str">
            <v>HUS36479</v>
          </cell>
          <cell r="K2431">
            <v>44351</v>
          </cell>
          <cell r="L2431">
            <v>147800</v>
          </cell>
          <cell r="N2431">
            <v>44351</v>
          </cell>
          <cell r="O2431" t="str">
            <v>HUS36557</v>
          </cell>
          <cell r="P2431">
            <v>44335</v>
          </cell>
        </row>
        <row r="2432">
          <cell r="J2432" t="str">
            <v>HUS36508</v>
          </cell>
          <cell r="K2432">
            <v>44351</v>
          </cell>
          <cell r="L2432">
            <v>266400</v>
          </cell>
          <cell r="N2432">
            <v>44351</v>
          </cell>
          <cell r="O2432" t="str">
            <v>HUS36572</v>
          </cell>
          <cell r="P2432">
            <v>44335</v>
          </cell>
        </row>
        <row r="2433">
          <cell r="J2433" t="str">
            <v>HUS36542</v>
          </cell>
          <cell r="K2433">
            <v>44351</v>
          </cell>
          <cell r="L2433">
            <v>68100</v>
          </cell>
          <cell r="N2433">
            <v>44351</v>
          </cell>
          <cell r="O2433" t="str">
            <v>HUS36599</v>
          </cell>
          <cell r="P2433">
            <v>44335</v>
          </cell>
        </row>
        <row r="2434">
          <cell r="J2434" t="str">
            <v>HUS36557</v>
          </cell>
          <cell r="K2434">
            <v>44351</v>
          </cell>
          <cell r="L2434">
            <v>147800</v>
          </cell>
          <cell r="N2434">
            <v>44351</v>
          </cell>
          <cell r="O2434" t="str">
            <v>HUS36618</v>
          </cell>
          <cell r="P2434">
            <v>44335</v>
          </cell>
        </row>
        <row r="2435">
          <cell r="J2435" t="str">
            <v>HUS36572</v>
          </cell>
          <cell r="K2435">
            <v>44351</v>
          </cell>
          <cell r="L2435">
            <v>68100</v>
          </cell>
          <cell r="N2435">
            <v>44351</v>
          </cell>
          <cell r="O2435" t="str">
            <v>HUS36631</v>
          </cell>
          <cell r="P2435">
            <v>44335</v>
          </cell>
        </row>
        <row r="2436">
          <cell r="J2436" t="str">
            <v>HUS36599</v>
          </cell>
          <cell r="K2436">
            <v>44351</v>
          </cell>
          <cell r="L2436">
            <v>2296623</v>
          </cell>
          <cell r="N2436">
            <v>44351</v>
          </cell>
          <cell r="O2436" t="str">
            <v>HUS36700</v>
          </cell>
          <cell r="P2436">
            <v>44336</v>
          </cell>
        </row>
        <row r="2437">
          <cell r="J2437" t="str">
            <v>HUS36618</v>
          </cell>
          <cell r="K2437">
            <v>44351</v>
          </cell>
          <cell r="L2437">
            <v>147800</v>
          </cell>
          <cell r="N2437">
            <v>44351</v>
          </cell>
          <cell r="O2437" t="str">
            <v>HUS36713</v>
          </cell>
          <cell r="P2437">
            <v>44336</v>
          </cell>
        </row>
        <row r="2438">
          <cell r="J2438" t="str">
            <v>HUS36631</v>
          </cell>
          <cell r="K2438">
            <v>44351</v>
          </cell>
          <cell r="L2438">
            <v>6804540</v>
          </cell>
          <cell r="N2438">
            <v>44351</v>
          </cell>
          <cell r="O2438" t="str">
            <v>HUS36801</v>
          </cell>
          <cell r="P2438">
            <v>44336</v>
          </cell>
        </row>
        <row r="2439">
          <cell r="J2439" t="str">
            <v>HUS36700</v>
          </cell>
          <cell r="K2439">
            <v>44351</v>
          </cell>
          <cell r="L2439">
            <v>68200</v>
          </cell>
          <cell r="N2439">
            <v>44351</v>
          </cell>
          <cell r="O2439" t="str">
            <v>HUS36816</v>
          </cell>
          <cell r="P2439">
            <v>44336</v>
          </cell>
        </row>
        <row r="2440">
          <cell r="J2440" t="str">
            <v>HUS36713</v>
          </cell>
          <cell r="K2440">
            <v>44351</v>
          </cell>
          <cell r="L2440">
            <v>582384</v>
          </cell>
          <cell r="N2440">
            <v>44351</v>
          </cell>
          <cell r="O2440" t="str">
            <v>HUS36824</v>
          </cell>
          <cell r="P2440">
            <v>44336</v>
          </cell>
        </row>
        <row r="2441">
          <cell r="J2441" t="str">
            <v>HUS36801</v>
          </cell>
          <cell r="K2441">
            <v>44351</v>
          </cell>
          <cell r="L2441">
            <v>4430567</v>
          </cell>
          <cell r="N2441">
            <v>44351</v>
          </cell>
          <cell r="O2441" t="str">
            <v>HUS36846</v>
          </cell>
          <cell r="P2441">
            <v>44336</v>
          </cell>
        </row>
        <row r="2442">
          <cell r="J2442" t="str">
            <v>HUS36816</v>
          </cell>
          <cell r="K2442">
            <v>44351</v>
          </cell>
          <cell r="L2442">
            <v>3762679</v>
          </cell>
          <cell r="N2442">
            <v>44351</v>
          </cell>
          <cell r="O2442" t="str">
            <v>HUS36868</v>
          </cell>
          <cell r="P2442">
            <v>44336</v>
          </cell>
        </row>
        <row r="2443">
          <cell r="J2443" t="str">
            <v>HUS36824</v>
          </cell>
          <cell r="K2443">
            <v>44351</v>
          </cell>
          <cell r="L2443">
            <v>3459062</v>
          </cell>
          <cell r="N2443">
            <v>44351</v>
          </cell>
          <cell r="O2443" t="str">
            <v>HUS36897</v>
          </cell>
          <cell r="P2443">
            <v>44336</v>
          </cell>
        </row>
        <row r="2444">
          <cell r="J2444" t="str">
            <v>HUS36846</v>
          </cell>
          <cell r="K2444">
            <v>44351</v>
          </cell>
          <cell r="L2444">
            <v>489000</v>
          </cell>
          <cell r="N2444">
            <v>44351</v>
          </cell>
          <cell r="O2444" t="str">
            <v>HUS36906</v>
          </cell>
          <cell r="P2444">
            <v>44336</v>
          </cell>
        </row>
        <row r="2445">
          <cell r="J2445" t="str">
            <v>HUS36868</v>
          </cell>
          <cell r="K2445">
            <v>44351</v>
          </cell>
          <cell r="L2445">
            <v>68200</v>
          </cell>
          <cell r="N2445">
            <v>44351</v>
          </cell>
          <cell r="O2445" t="str">
            <v>HUS36915</v>
          </cell>
          <cell r="P2445">
            <v>44336</v>
          </cell>
        </row>
        <row r="2446">
          <cell r="J2446" t="str">
            <v>HUS36897</v>
          </cell>
          <cell r="K2446">
            <v>44351</v>
          </cell>
          <cell r="L2446">
            <v>68100</v>
          </cell>
          <cell r="N2446">
            <v>44351</v>
          </cell>
          <cell r="O2446" t="str">
            <v>HUS36924</v>
          </cell>
          <cell r="P2446">
            <v>44336</v>
          </cell>
        </row>
        <row r="2447">
          <cell r="J2447" t="str">
            <v>HUS36906</v>
          </cell>
          <cell r="K2447">
            <v>44351</v>
          </cell>
          <cell r="L2447">
            <v>5272120</v>
          </cell>
          <cell r="N2447">
            <v>44351</v>
          </cell>
          <cell r="O2447" t="str">
            <v>HUS36929</v>
          </cell>
          <cell r="P2447">
            <v>44336</v>
          </cell>
        </row>
        <row r="2448">
          <cell r="J2448" t="str">
            <v>HUS36915</v>
          </cell>
          <cell r="K2448">
            <v>44351</v>
          </cell>
          <cell r="L2448">
            <v>68100</v>
          </cell>
          <cell r="N2448">
            <v>44351</v>
          </cell>
          <cell r="O2448" t="str">
            <v>HUS36930</v>
          </cell>
          <cell r="P2448">
            <v>44336</v>
          </cell>
        </row>
        <row r="2449">
          <cell r="J2449" t="str">
            <v>HUS36924</v>
          </cell>
          <cell r="K2449">
            <v>44351</v>
          </cell>
          <cell r="L2449">
            <v>147800</v>
          </cell>
          <cell r="N2449">
            <v>44351</v>
          </cell>
          <cell r="O2449" t="str">
            <v>HUS36952</v>
          </cell>
          <cell r="P2449">
            <v>44336</v>
          </cell>
        </row>
        <row r="2450">
          <cell r="J2450" t="str">
            <v>HUS36929</v>
          </cell>
          <cell r="K2450">
            <v>44351</v>
          </cell>
          <cell r="L2450">
            <v>73000</v>
          </cell>
          <cell r="N2450">
            <v>44351</v>
          </cell>
          <cell r="O2450" t="str">
            <v>HUS36960</v>
          </cell>
          <cell r="P2450">
            <v>44336</v>
          </cell>
        </row>
        <row r="2451">
          <cell r="J2451" t="str">
            <v>HUS36930</v>
          </cell>
          <cell r="K2451">
            <v>44351</v>
          </cell>
          <cell r="L2451">
            <v>68200</v>
          </cell>
          <cell r="N2451">
            <v>44351</v>
          </cell>
          <cell r="O2451" t="str">
            <v>HUS36974</v>
          </cell>
          <cell r="P2451">
            <v>44336</v>
          </cell>
        </row>
        <row r="2452">
          <cell r="J2452" t="str">
            <v>HUS36952</v>
          </cell>
          <cell r="K2452">
            <v>44351</v>
          </cell>
          <cell r="L2452">
            <v>162900</v>
          </cell>
          <cell r="N2452">
            <v>44351</v>
          </cell>
          <cell r="O2452" t="str">
            <v>HUS36987</v>
          </cell>
          <cell r="P2452">
            <v>44336</v>
          </cell>
        </row>
        <row r="2453">
          <cell r="J2453" t="str">
            <v>HUS36960</v>
          </cell>
          <cell r="K2453">
            <v>44351</v>
          </cell>
          <cell r="L2453">
            <v>68200</v>
          </cell>
          <cell r="N2453">
            <v>44351</v>
          </cell>
          <cell r="O2453" t="str">
            <v>HUS36993</v>
          </cell>
          <cell r="P2453">
            <v>44336</v>
          </cell>
        </row>
        <row r="2454">
          <cell r="J2454" t="str">
            <v>HUS36974</v>
          </cell>
          <cell r="K2454">
            <v>44351</v>
          </cell>
          <cell r="L2454">
            <v>68100</v>
          </cell>
          <cell r="N2454">
            <v>44351</v>
          </cell>
          <cell r="O2454" t="str">
            <v>HUS37009</v>
          </cell>
          <cell r="P2454">
            <v>44336</v>
          </cell>
        </row>
        <row r="2455">
          <cell r="J2455" t="str">
            <v>HUS36987</v>
          </cell>
          <cell r="K2455">
            <v>44351</v>
          </cell>
          <cell r="L2455">
            <v>105786</v>
          </cell>
          <cell r="N2455">
            <v>44351</v>
          </cell>
          <cell r="O2455" t="str">
            <v>HUS37063</v>
          </cell>
          <cell r="P2455">
            <v>44337</v>
          </cell>
        </row>
        <row r="2456">
          <cell r="J2456" t="str">
            <v>HUS36993</v>
          </cell>
          <cell r="K2456">
            <v>44351</v>
          </cell>
          <cell r="L2456">
            <v>68100</v>
          </cell>
          <cell r="N2456">
            <v>44351</v>
          </cell>
          <cell r="O2456" t="str">
            <v>HUS37068</v>
          </cell>
          <cell r="P2456">
            <v>44337</v>
          </cell>
        </row>
        <row r="2457">
          <cell r="J2457" t="str">
            <v>HUS37009</v>
          </cell>
          <cell r="K2457">
            <v>44351</v>
          </cell>
          <cell r="L2457">
            <v>79700</v>
          </cell>
          <cell r="N2457">
            <v>44351</v>
          </cell>
          <cell r="O2457" t="str">
            <v>HUS37124</v>
          </cell>
          <cell r="P2457">
            <v>44337</v>
          </cell>
        </row>
        <row r="2458">
          <cell r="J2458" t="str">
            <v>HUS37063</v>
          </cell>
          <cell r="K2458">
            <v>44351</v>
          </cell>
          <cell r="L2458">
            <v>68100</v>
          </cell>
          <cell r="N2458">
            <v>44351</v>
          </cell>
          <cell r="O2458" t="str">
            <v>HUS37136</v>
          </cell>
          <cell r="P2458">
            <v>44337</v>
          </cell>
        </row>
        <row r="2459">
          <cell r="J2459" t="str">
            <v>HUS37068</v>
          </cell>
          <cell r="K2459">
            <v>44351</v>
          </cell>
          <cell r="L2459">
            <v>11322512</v>
          </cell>
          <cell r="N2459">
            <v>44351</v>
          </cell>
          <cell r="O2459" t="str">
            <v>HUS37150</v>
          </cell>
          <cell r="P2459">
            <v>44337</v>
          </cell>
        </row>
        <row r="2460">
          <cell r="J2460" t="str">
            <v>HUS37124</v>
          </cell>
          <cell r="K2460">
            <v>44351</v>
          </cell>
          <cell r="L2460">
            <v>4259742</v>
          </cell>
          <cell r="N2460">
            <v>44351</v>
          </cell>
          <cell r="O2460" t="str">
            <v>HUS37154</v>
          </cell>
          <cell r="P2460">
            <v>44337</v>
          </cell>
        </row>
        <row r="2461">
          <cell r="J2461" t="str">
            <v>HUS37136</v>
          </cell>
          <cell r="K2461">
            <v>44351</v>
          </cell>
          <cell r="L2461">
            <v>2104078</v>
          </cell>
          <cell r="N2461">
            <v>44351</v>
          </cell>
          <cell r="O2461" t="str">
            <v>HUS37155</v>
          </cell>
          <cell r="P2461">
            <v>44337</v>
          </cell>
        </row>
        <row r="2462">
          <cell r="J2462" t="str">
            <v>HUS37150</v>
          </cell>
          <cell r="K2462">
            <v>44351</v>
          </cell>
          <cell r="L2462">
            <v>45200</v>
          </cell>
          <cell r="N2462">
            <v>44351</v>
          </cell>
          <cell r="O2462" t="str">
            <v>HUS37156</v>
          </cell>
          <cell r="P2462">
            <v>44337</v>
          </cell>
        </row>
        <row r="2463">
          <cell r="J2463" t="str">
            <v>HUS37154</v>
          </cell>
          <cell r="K2463">
            <v>44351</v>
          </cell>
          <cell r="L2463">
            <v>20065868</v>
          </cell>
          <cell r="N2463">
            <v>44351</v>
          </cell>
          <cell r="O2463" t="str">
            <v>HUS37157</v>
          </cell>
          <cell r="P2463">
            <v>44337</v>
          </cell>
        </row>
        <row r="2464">
          <cell r="J2464" t="str">
            <v>HUS37155</v>
          </cell>
          <cell r="K2464">
            <v>44351</v>
          </cell>
          <cell r="L2464">
            <v>116977785</v>
          </cell>
          <cell r="N2464">
            <v>44351</v>
          </cell>
          <cell r="O2464" t="str">
            <v>HUS37167</v>
          </cell>
          <cell r="P2464">
            <v>44337</v>
          </cell>
        </row>
        <row r="2465">
          <cell r="J2465" t="str">
            <v>HUS37156</v>
          </cell>
          <cell r="K2465">
            <v>44351</v>
          </cell>
          <cell r="L2465">
            <v>38800</v>
          </cell>
          <cell r="N2465">
            <v>44351</v>
          </cell>
          <cell r="O2465" t="str">
            <v>HUS37175</v>
          </cell>
          <cell r="P2465">
            <v>44337</v>
          </cell>
        </row>
        <row r="2466">
          <cell r="J2466" t="str">
            <v>HUS37157</v>
          </cell>
          <cell r="K2466">
            <v>44351</v>
          </cell>
          <cell r="L2466">
            <v>54966501</v>
          </cell>
          <cell r="N2466">
            <v>44351</v>
          </cell>
          <cell r="O2466" t="str">
            <v>HUS37195</v>
          </cell>
          <cell r="P2466">
            <v>44337</v>
          </cell>
        </row>
        <row r="2467">
          <cell r="J2467" t="str">
            <v>HUS37167</v>
          </cell>
          <cell r="K2467">
            <v>44351</v>
          </cell>
          <cell r="L2467">
            <v>138700</v>
          </cell>
          <cell r="N2467">
            <v>44351</v>
          </cell>
          <cell r="O2467" t="str">
            <v>HUS37200</v>
          </cell>
          <cell r="P2467">
            <v>44337</v>
          </cell>
        </row>
        <row r="2468">
          <cell r="J2468" t="str">
            <v>HUS37175</v>
          </cell>
          <cell r="K2468">
            <v>44351</v>
          </cell>
          <cell r="L2468">
            <v>147800</v>
          </cell>
          <cell r="N2468">
            <v>44351</v>
          </cell>
          <cell r="O2468" t="str">
            <v>HUS37222</v>
          </cell>
          <cell r="P2468">
            <v>44337</v>
          </cell>
        </row>
        <row r="2469">
          <cell r="J2469" t="str">
            <v>HUS37195</v>
          </cell>
          <cell r="K2469">
            <v>44351</v>
          </cell>
          <cell r="L2469">
            <v>457500</v>
          </cell>
          <cell r="N2469">
            <v>44351</v>
          </cell>
          <cell r="O2469" t="str">
            <v>HUS37299</v>
          </cell>
          <cell r="P2469">
            <v>44338</v>
          </cell>
        </row>
        <row r="2470">
          <cell r="J2470" t="str">
            <v>HUS37200</v>
          </cell>
          <cell r="K2470">
            <v>44351</v>
          </cell>
          <cell r="L2470">
            <v>3889174</v>
          </cell>
          <cell r="N2470">
            <v>44351</v>
          </cell>
          <cell r="O2470" t="str">
            <v>HUS37306</v>
          </cell>
          <cell r="P2470">
            <v>44338</v>
          </cell>
        </row>
        <row r="2471">
          <cell r="J2471" t="str">
            <v>HUS37222</v>
          </cell>
          <cell r="K2471">
            <v>44351</v>
          </cell>
          <cell r="L2471">
            <v>16904401</v>
          </cell>
          <cell r="N2471">
            <v>44351</v>
          </cell>
          <cell r="O2471" t="str">
            <v>HUS37332</v>
          </cell>
          <cell r="P2471">
            <v>44338</v>
          </cell>
        </row>
        <row r="2472">
          <cell r="J2472" t="str">
            <v>HUS37299</v>
          </cell>
          <cell r="K2472">
            <v>44351</v>
          </cell>
          <cell r="L2472">
            <v>47435487</v>
          </cell>
          <cell r="N2472">
            <v>44351</v>
          </cell>
          <cell r="O2472" t="str">
            <v>HUS37362</v>
          </cell>
          <cell r="P2472">
            <v>44338</v>
          </cell>
        </row>
        <row r="2473">
          <cell r="J2473" t="str">
            <v>HUS37306</v>
          </cell>
          <cell r="K2473">
            <v>44351</v>
          </cell>
          <cell r="L2473">
            <v>11365641</v>
          </cell>
          <cell r="N2473">
            <v>44351</v>
          </cell>
          <cell r="O2473" t="str">
            <v>HUS37363</v>
          </cell>
          <cell r="P2473">
            <v>44338</v>
          </cell>
        </row>
        <row r="2474">
          <cell r="J2474" t="str">
            <v>HUS37332</v>
          </cell>
          <cell r="K2474">
            <v>44351</v>
          </cell>
          <cell r="L2474">
            <v>70403286</v>
          </cell>
          <cell r="N2474">
            <v>44351</v>
          </cell>
          <cell r="O2474" t="str">
            <v>HUS37365</v>
          </cell>
          <cell r="P2474">
            <v>44338</v>
          </cell>
        </row>
        <row r="2475">
          <cell r="J2475" t="str">
            <v>HUS37362</v>
          </cell>
          <cell r="K2475">
            <v>44351</v>
          </cell>
          <cell r="L2475">
            <v>86800</v>
          </cell>
          <cell r="N2475">
            <v>44351</v>
          </cell>
          <cell r="O2475" t="str">
            <v>HUS37382</v>
          </cell>
          <cell r="P2475">
            <v>44339</v>
          </cell>
        </row>
        <row r="2476">
          <cell r="J2476" t="str">
            <v>HUS37363</v>
          </cell>
          <cell r="K2476">
            <v>44351</v>
          </cell>
          <cell r="L2476">
            <v>3155245</v>
          </cell>
          <cell r="N2476">
            <v>44351</v>
          </cell>
          <cell r="O2476" t="str">
            <v>HUS37417</v>
          </cell>
          <cell r="P2476">
            <v>44339</v>
          </cell>
        </row>
        <row r="2477">
          <cell r="J2477" t="str">
            <v>HUS37365</v>
          </cell>
          <cell r="K2477">
            <v>44351</v>
          </cell>
          <cell r="L2477">
            <v>5515175</v>
          </cell>
          <cell r="N2477">
            <v>44351</v>
          </cell>
          <cell r="O2477" t="str">
            <v>HUS37448</v>
          </cell>
          <cell r="P2477">
            <v>44339</v>
          </cell>
        </row>
        <row r="2478">
          <cell r="J2478" t="str">
            <v>HUS37382</v>
          </cell>
          <cell r="K2478">
            <v>44351</v>
          </cell>
          <cell r="L2478">
            <v>1147480</v>
          </cell>
          <cell r="N2478">
            <v>44351</v>
          </cell>
          <cell r="O2478" t="str">
            <v>HUS37453</v>
          </cell>
          <cell r="P2478">
            <v>44340</v>
          </cell>
        </row>
        <row r="2479">
          <cell r="J2479" t="str">
            <v>HUS37417</v>
          </cell>
          <cell r="K2479">
            <v>44351</v>
          </cell>
          <cell r="L2479">
            <v>30833903</v>
          </cell>
          <cell r="N2479">
            <v>44351</v>
          </cell>
          <cell r="O2479" t="str">
            <v>HUS37525</v>
          </cell>
          <cell r="P2479">
            <v>44340</v>
          </cell>
        </row>
        <row r="2480">
          <cell r="J2480" t="str">
            <v>HUS37448</v>
          </cell>
          <cell r="K2480">
            <v>44351</v>
          </cell>
          <cell r="L2480">
            <v>239600</v>
          </cell>
          <cell r="N2480">
            <v>44351</v>
          </cell>
          <cell r="O2480" t="str">
            <v>HUS37781</v>
          </cell>
          <cell r="P2480">
            <v>44341</v>
          </cell>
        </row>
        <row r="2481">
          <cell r="J2481" t="str">
            <v>HUS37453</v>
          </cell>
          <cell r="K2481">
            <v>44351</v>
          </cell>
          <cell r="L2481">
            <v>280033</v>
          </cell>
          <cell r="N2481">
            <v>44351</v>
          </cell>
          <cell r="O2481" t="str">
            <v>HUS37819</v>
          </cell>
          <cell r="P2481">
            <v>44341</v>
          </cell>
        </row>
        <row r="2482">
          <cell r="J2482" t="str">
            <v>HUS37525</v>
          </cell>
          <cell r="K2482">
            <v>44351</v>
          </cell>
          <cell r="L2482">
            <v>5127615</v>
          </cell>
          <cell r="N2482">
            <v>44351</v>
          </cell>
          <cell r="O2482" t="str">
            <v>HUS37831</v>
          </cell>
          <cell r="P2482">
            <v>44341</v>
          </cell>
        </row>
        <row r="2483">
          <cell r="J2483" t="str">
            <v>HUS37781</v>
          </cell>
          <cell r="K2483">
            <v>44351</v>
          </cell>
          <cell r="L2483">
            <v>5334583</v>
          </cell>
          <cell r="N2483">
            <v>44351</v>
          </cell>
          <cell r="O2483" t="str">
            <v>HUS37874</v>
          </cell>
          <cell r="P2483">
            <v>44341</v>
          </cell>
        </row>
        <row r="2484">
          <cell r="J2484" t="str">
            <v>HUS37819</v>
          </cell>
          <cell r="K2484">
            <v>44351</v>
          </cell>
          <cell r="L2484">
            <v>2531790</v>
          </cell>
          <cell r="N2484">
            <v>44351</v>
          </cell>
          <cell r="O2484" t="str">
            <v>HUS37913</v>
          </cell>
          <cell r="P2484">
            <v>44341</v>
          </cell>
        </row>
        <row r="2485">
          <cell r="J2485" t="str">
            <v>HUS37831</v>
          </cell>
          <cell r="K2485">
            <v>44351</v>
          </cell>
          <cell r="L2485">
            <v>3609721</v>
          </cell>
          <cell r="N2485">
            <v>44351</v>
          </cell>
          <cell r="O2485" t="str">
            <v>HUS37977</v>
          </cell>
          <cell r="P2485">
            <v>44341</v>
          </cell>
        </row>
        <row r="2486">
          <cell r="J2486" t="str">
            <v>HUS37874</v>
          </cell>
          <cell r="K2486">
            <v>44351</v>
          </cell>
          <cell r="L2486">
            <v>4273274</v>
          </cell>
          <cell r="N2486">
            <v>44351</v>
          </cell>
          <cell r="O2486" t="str">
            <v>HUS38274</v>
          </cell>
          <cell r="P2486">
            <v>44342</v>
          </cell>
        </row>
        <row r="2487">
          <cell r="J2487" t="str">
            <v>HUS37913</v>
          </cell>
          <cell r="K2487">
            <v>44351</v>
          </cell>
          <cell r="L2487">
            <v>65353112</v>
          </cell>
          <cell r="N2487">
            <v>44351</v>
          </cell>
          <cell r="O2487" t="str">
            <v>HUS38300</v>
          </cell>
          <cell r="P2487">
            <v>44342</v>
          </cell>
        </row>
        <row r="2488">
          <cell r="J2488" t="str">
            <v>HUS37977</v>
          </cell>
          <cell r="K2488">
            <v>44351</v>
          </cell>
          <cell r="L2488">
            <v>6686676</v>
          </cell>
          <cell r="N2488">
            <v>44351</v>
          </cell>
          <cell r="O2488" t="str">
            <v>HUS38361</v>
          </cell>
          <cell r="P2488">
            <v>44342</v>
          </cell>
        </row>
        <row r="2489">
          <cell r="J2489" t="str">
            <v>HUS38274</v>
          </cell>
          <cell r="K2489">
            <v>44351</v>
          </cell>
          <cell r="L2489">
            <v>2109303</v>
          </cell>
          <cell r="N2489">
            <v>44351</v>
          </cell>
          <cell r="O2489" t="str">
            <v>HUS38376</v>
          </cell>
          <cell r="P2489">
            <v>44342</v>
          </cell>
        </row>
        <row r="2490">
          <cell r="J2490" t="str">
            <v>HUS38300</v>
          </cell>
          <cell r="K2490">
            <v>44351</v>
          </cell>
          <cell r="L2490">
            <v>7814583</v>
          </cell>
          <cell r="N2490">
            <v>44351</v>
          </cell>
          <cell r="O2490" t="str">
            <v>HUS38484</v>
          </cell>
          <cell r="P2490">
            <v>44342</v>
          </cell>
        </row>
        <row r="2491">
          <cell r="J2491" t="str">
            <v>HUS38361</v>
          </cell>
          <cell r="K2491">
            <v>44351</v>
          </cell>
          <cell r="L2491">
            <v>1697200</v>
          </cell>
          <cell r="N2491">
            <v>44356</v>
          </cell>
          <cell r="O2491" t="str">
            <v>HUS06368</v>
          </cell>
          <cell r="P2491">
            <v>44356</v>
          </cell>
        </row>
        <row r="2492">
          <cell r="J2492" t="str">
            <v>HUS38376</v>
          </cell>
          <cell r="K2492">
            <v>44351</v>
          </cell>
          <cell r="L2492">
            <v>9833739</v>
          </cell>
          <cell r="N2492">
            <v>44356</v>
          </cell>
          <cell r="O2492" t="str">
            <v>HUS06377</v>
          </cell>
          <cell r="P2492">
            <v>44356</v>
          </cell>
        </row>
        <row r="2493">
          <cell r="J2493" t="str">
            <v>HUS38484</v>
          </cell>
          <cell r="K2493">
            <v>44351</v>
          </cell>
          <cell r="L2493">
            <v>807333</v>
          </cell>
          <cell r="N2493">
            <v>44356</v>
          </cell>
          <cell r="O2493" t="str">
            <v>HUS06446</v>
          </cell>
          <cell r="P2493">
            <v>44356</v>
          </cell>
        </row>
        <row r="2494">
          <cell r="J2494" t="str">
            <v>HUS06368</v>
          </cell>
          <cell r="K2494">
            <v>44356</v>
          </cell>
          <cell r="L2494">
            <v>106848</v>
          </cell>
          <cell r="N2494">
            <v>44356</v>
          </cell>
          <cell r="O2494" t="str">
            <v>HUS22003</v>
          </cell>
          <cell r="P2494">
            <v>44270</v>
          </cell>
        </row>
        <row r="2495">
          <cell r="J2495" t="str">
            <v>HUS06377</v>
          </cell>
          <cell r="K2495">
            <v>44356</v>
          </cell>
          <cell r="L2495">
            <v>1240747</v>
          </cell>
          <cell r="N2495">
            <v>44356</v>
          </cell>
          <cell r="O2495" t="str">
            <v>HUS22171</v>
          </cell>
          <cell r="P2495">
            <v>44271</v>
          </cell>
        </row>
        <row r="2496">
          <cell r="J2496" t="str">
            <v>HUS06446</v>
          </cell>
          <cell r="K2496">
            <v>44356</v>
          </cell>
          <cell r="L2496">
            <v>748348</v>
          </cell>
          <cell r="N2496">
            <v>44356</v>
          </cell>
          <cell r="O2496" t="str">
            <v>HUS22196</v>
          </cell>
          <cell r="P2496">
            <v>44271</v>
          </cell>
        </row>
        <row r="2497">
          <cell r="J2497" t="str">
            <v>HUS22003</v>
          </cell>
          <cell r="K2497">
            <v>44356</v>
          </cell>
          <cell r="L2497">
            <v>187200</v>
          </cell>
          <cell r="N2497">
            <v>44356</v>
          </cell>
          <cell r="O2497" t="str">
            <v>HUS22215</v>
          </cell>
          <cell r="P2497">
            <v>44271</v>
          </cell>
        </row>
        <row r="2498">
          <cell r="J2498" t="str">
            <v>HUS22171</v>
          </cell>
          <cell r="K2498">
            <v>44356</v>
          </cell>
          <cell r="L2498">
            <v>336000</v>
          </cell>
          <cell r="N2498">
            <v>44356</v>
          </cell>
          <cell r="O2498" t="str">
            <v>HUS22803</v>
          </cell>
          <cell r="P2498">
            <v>44273</v>
          </cell>
        </row>
        <row r="2499">
          <cell r="J2499" t="str">
            <v>HUS22196</v>
          </cell>
          <cell r="K2499">
            <v>44356</v>
          </cell>
          <cell r="L2499">
            <v>181300</v>
          </cell>
          <cell r="N2499">
            <v>44356</v>
          </cell>
          <cell r="O2499" t="str">
            <v>HUS24442</v>
          </cell>
          <cell r="P2499">
            <v>44280</v>
          </cell>
        </row>
        <row r="2500">
          <cell r="J2500" t="str">
            <v>HUS22215</v>
          </cell>
          <cell r="K2500">
            <v>44356</v>
          </cell>
          <cell r="L2500">
            <v>2143600</v>
          </cell>
          <cell r="N2500">
            <v>44356</v>
          </cell>
          <cell r="O2500" t="str">
            <v>HUS24784</v>
          </cell>
          <cell r="P2500">
            <v>44281</v>
          </cell>
        </row>
        <row r="2501">
          <cell r="J2501" t="str">
            <v>HUS22803</v>
          </cell>
          <cell r="K2501">
            <v>44356</v>
          </cell>
          <cell r="L2501">
            <v>574200</v>
          </cell>
          <cell r="N2501">
            <v>44356</v>
          </cell>
          <cell r="O2501" t="str">
            <v>HUS24837</v>
          </cell>
          <cell r="P2501">
            <v>44281</v>
          </cell>
        </row>
        <row r="2502">
          <cell r="J2502" t="str">
            <v>HUS24442</v>
          </cell>
          <cell r="K2502">
            <v>44356</v>
          </cell>
          <cell r="L2502">
            <v>816100</v>
          </cell>
          <cell r="N2502">
            <v>44356</v>
          </cell>
          <cell r="O2502" t="str">
            <v>HUS24840</v>
          </cell>
          <cell r="P2502">
            <v>44281</v>
          </cell>
        </row>
        <row r="2503">
          <cell r="J2503" t="str">
            <v>HUS24784</v>
          </cell>
          <cell r="K2503">
            <v>44356</v>
          </cell>
          <cell r="L2503">
            <v>920000</v>
          </cell>
          <cell r="N2503">
            <v>44356</v>
          </cell>
          <cell r="O2503" t="str">
            <v>HUS25398</v>
          </cell>
          <cell r="P2503">
            <v>44284</v>
          </cell>
        </row>
        <row r="2504">
          <cell r="J2504" t="str">
            <v>HUS24837</v>
          </cell>
          <cell r="K2504">
            <v>44356</v>
          </cell>
          <cell r="L2504">
            <v>6897200</v>
          </cell>
          <cell r="N2504">
            <v>44356</v>
          </cell>
          <cell r="O2504" t="str">
            <v>HUS26110</v>
          </cell>
          <cell r="P2504">
            <v>44286</v>
          </cell>
        </row>
        <row r="2505">
          <cell r="J2505" t="str">
            <v>HUS24840</v>
          </cell>
          <cell r="K2505">
            <v>44356</v>
          </cell>
          <cell r="L2505">
            <v>98500</v>
          </cell>
          <cell r="N2505">
            <v>44356</v>
          </cell>
          <cell r="O2505" t="str">
            <v>HUS26115</v>
          </cell>
          <cell r="P2505">
            <v>44286</v>
          </cell>
        </row>
        <row r="2506">
          <cell r="J2506" t="str">
            <v>HUS25398</v>
          </cell>
          <cell r="K2506">
            <v>44356</v>
          </cell>
          <cell r="L2506">
            <v>2762400</v>
          </cell>
          <cell r="N2506">
            <v>44356</v>
          </cell>
          <cell r="O2506" t="str">
            <v>HUS28440</v>
          </cell>
          <cell r="P2506">
            <v>44299</v>
          </cell>
        </row>
        <row r="2507">
          <cell r="J2507" t="str">
            <v>HUS26110</v>
          </cell>
          <cell r="K2507">
            <v>44356</v>
          </cell>
          <cell r="L2507">
            <v>4896600</v>
          </cell>
          <cell r="N2507">
            <v>44356</v>
          </cell>
          <cell r="O2507" t="str">
            <v>HUS28585</v>
          </cell>
          <cell r="P2507">
            <v>44299</v>
          </cell>
        </row>
        <row r="2508">
          <cell r="J2508" t="str">
            <v>HUS26115</v>
          </cell>
          <cell r="K2508">
            <v>44356</v>
          </cell>
          <cell r="L2508">
            <v>187200</v>
          </cell>
          <cell r="N2508">
            <v>44356</v>
          </cell>
          <cell r="O2508" t="str">
            <v>HUS28592</v>
          </cell>
          <cell r="P2508">
            <v>44299</v>
          </cell>
        </row>
        <row r="2509">
          <cell r="J2509" t="str">
            <v>HUS28440</v>
          </cell>
          <cell r="K2509">
            <v>44356</v>
          </cell>
          <cell r="L2509">
            <v>214600</v>
          </cell>
          <cell r="N2509">
            <v>44356</v>
          </cell>
          <cell r="O2509" t="str">
            <v>HUS29379</v>
          </cell>
          <cell r="P2509">
            <v>44302</v>
          </cell>
        </row>
        <row r="2510">
          <cell r="J2510" t="str">
            <v>HUS28585</v>
          </cell>
          <cell r="K2510">
            <v>44356</v>
          </cell>
          <cell r="L2510">
            <v>1584000</v>
          </cell>
          <cell r="N2510">
            <v>44356</v>
          </cell>
          <cell r="O2510" t="str">
            <v>HUS34331</v>
          </cell>
          <cell r="P2510">
            <v>44323</v>
          </cell>
        </row>
        <row r="2511">
          <cell r="J2511" t="str">
            <v>HUS28592</v>
          </cell>
          <cell r="K2511">
            <v>44356</v>
          </cell>
          <cell r="L2511">
            <v>416400</v>
          </cell>
          <cell r="N2511">
            <v>44356</v>
          </cell>
          <cell r="O2511" t="str">
            <v>HUS35058</v>
          </cell>
          <cell r="P2511">
            <v>44328</v>
          </cell>
        </row>
        <row r="2512">
          <cell r="J2512" t="str">
            <v>HUS29379</v>
          </cell>
          <cell r="K2512">
            <v>44356</v>
          </cell>
          <cell r="L2512">
            <v>187200</v>
          </cell>
          <cell r="N2512">
            <v>44356</v>
          </cell>
          <cell r="O2512" t="str">
            <v>HUS35075</v>
          </cell>
          <cell r="P2512">
            <v>44328</v>
          </cell>
        </row>
        <row r="2513">
          <cell r="J2513" t="str">
            <v>HUS34331</v>
          </cell>
          <cell r="K2513">
            <v>44356</v>
          </cell>
          <cell r="L2513">
            <v>277513</v>
          </cell>
          <cell r="N2513">
            <v>44356</v>
          </cell>
          <cell r="O2513" t="str">
            <v>HUS35110</v>
          </cell>
          <cell r="P2513">
            <v>44328</v>
          </cell>
        </row>
        <row r="2514">
          <cell r="J2514" t="str">
            <v>HUS35058</v>
          </cell>
          <cell r="K2514">
            <v>44356</v>
          </cell>
          <cell r="L2514">
            <v>744166</v>
          </cell>
          <cell r="N2514">
            <v>44356</v>
          </cell>
          <cell r="O2514" t="str">
            <v>HUS35213</v>
          </cell>
          <cell r="P2514">
            <v>44328</v>
          </cell>
        </row>
        <row r="2515">
          <cell r="J2515" t="str">
            <v>HUS35075</v>
          </cell>
          <cell r="K2515">
            <v>44356</v>
          </cell>
          <cell r="L2515">
            <v>1985333</v>
          </cell>
          <cell r="N2515">
            <v>44356</v>
          </cell>
          <cell r="O2515" t="str">
            <v>HUS35547</v>
          </cell>
          <cell r="P2515">
            <v>44330</v>
          </cell>
        </row>
        <row r="2516">
          <cell r="J2516" t="str">
            <v>HUS35110</v>
          </cell>
          <cell r="K2516">
            <v>44356</v>
          </cell>
          <cell r="L2516">
            <v>467975</v>
          </cell>
          <cell r="N2516">
            <v>44356</v>
          </cell>
          <cell r="O2516" t="str">
            <v>HUS35609</v>
          </cell>
          <cell r="P2516">
            <v>44330</v>
          </cell>
        </row>
        <row r="2517">
          <cell r="J2517" t="str">
            <v>HUS35213</v>
          </cell>
          <cell r="K2517">
            <v>44356</v>
          </cell>
          <cell r="L2517">
            <v>27200</v>
          </cell>
          <cell r="N2517">
            <v>44356</v>
          </cell>
          <cell r="O2517" t="str">
            <v>HUS35684</v>
          </cell>
          <cell r="P2517">
            <v>44330</v>
          </cell>
        </row>
        <row r="2518">
          <cell r="J2518" t="str">
            <v>HUS35547</v>
          </cell>
          <cell r="K2518">
            <v>44356</v>
          </cell>
          <cell r="L2518">
            <v>161600</v>
          </cell>
          <cell r="N2518">
            <v>44356</v>
          </cell>
          <cell r="O2518" t="str">
            <v>HUS35804</v>
          </cell>
          <cell r="P2518">
            <v>44332</v>
          </cell>
        </row>
        <row r="2519">
          <cell r="J2519" t="str">
            <v>HUS35609</v>
          </cell>
          <cell r="K2519">
            <v>44356</v>
          </cell>
          <cell r="L2519">
            <v>80800</v>
          </cell>
          <cell r="N2519">
            <v>44356</v>
          </cell>
          <cell r="O2519" t="str">
            <v>HUS35817</v>
          </cell>
          <cell r="P2519">
            <v>44332</v>
          </cell>
        </row>
        <row r="2520">
          <cell r="J2520" t="str">
            <v>HUS35684</v>
          </cell>
          <cell r="K2520">
            <v>44356</v>
          </cell>
          <cell r="L2520">
            <v>49600</v>
          </cell>
          <cell r="N2520">
            <v>44356</v>
          </cell>
          <cell r="O2520" t="str">
            <v>HUS35839</v>
          </cell>
          <cell r="P2520">
            <v>44332</v>
          </cell>
        </row>
        <row r="2521">
          <cell r="J2521" t="str">
            <v>HUS35804</v>
          </cell>
          <cell r="K2521">
            <v>44356</v>
          </cell>
          <cell r="L2521">
            <v>208800</v>
          </cell>
          <cell r="N2521">
            <v>44356</v>
          </cell>
          <cell r="O2521" t="str">
            <v>HUS35840</v>
          </cell>
          <cell r="P2521">
            <v>44332</v>
          </cell>
        </row>
        <row r="2522">
          <cell r="J2522" t="str">
            <v>HUS35817</v>
          </cell>
          <cell r="K2522">
            <v>44356</v>
          </cell>
          <cell r="L2522">
            <v>184100</v>
          </cell>
          <cell r="N2522">
            <v>44356</v>
          </cell>
          <cell r="O2522" t="str">
            <v>HUS35846</v>
          </cell>
          <cell r="P2522">
            <v>44333</v>
          </cell>
        </row>
        <row r="2523">
          <cell r="J2523" t="str">
            <v>HUS35839</v>
          </cell>
          <cell r="K2523">
            <v>44356</v>
          </cell>
          <cell r="L2523">
            <v>537207</v>
          </cell>
          <cell r="N2523">
            <v>44356</v>
          </cell>
          <cell r="O2523" t="str">
            <v>HUS35934</v>
          </cell>
          <cell r="P2523">
            <v>44334</v>
          </cell>
        </row>
        <row r="2524">
          <cell r="J2524" t="str">
            <v>HUS35840</v>
          </cell>
          <cell r="K2524">
            <v>44356</v>
          </cell>
          <cell r="L2524">
            <v>597919</v>
          </cell>
          <cell r="N2524">
            <v>44356</v>
          </cell>
          <cell r="O2524" t="str">
            <v>HUS35936</v>
          </cell>
          <cell r="P2524">
            <v>44334</v>
          </cell>
        </row>
        <row r="2525">
          <cell r="J2525" t="str">
            <v>HUS35846</v>
          </cell>
          <cell r="K2525">
            <v>44356</v>
          </cell>
          <cell r="L2525">
            <v>813859</v>
          </cell>
          <cell r="N2525">
            <v>44356</v>
          </cell>
          <cell r="O2525" t="str">
            <v>HUS35971</v>
          </cell>
          <cell r="P2525">
            <v>44334</v>
          </cell>
        </row>
        <row r="2526">
          <cell r="J2526" t="str">
            <v>HUS35934</v>
          </cell>
          <cell r="K2526">
            <v>44356</v>
          </cell>
          <cell r="L2526">
            <v>3044301</v>
          </cell>
          <cell r="N2526">
            <v>44356</v>
          </cell>
          <cell r="O2526" t="str">
            <v>HUS35985</v>
          </cell>
          <cell r="P2526">
            <v>44334</v>
          </cell>
        </row>
        <row r="2527">
          <cell r="J2527" t="str">
            <v>HUS35936</v>
          </cell>
          <cell r="K2527">
            <v>44356</v>
          </cell>
          <cell r="L2527">
            <v>4649718</v>
          </cell>
          <cell r="N2527">
            <v>44356</v>
          </cell>
          <cell r="O2527" t="str">
            <v>HUS36013</v>
          </cell>
          <cell r="P2527">
            <v>44334</v>
          </cell>
        </row>
        <row r="2528">
          <cell r="J2528" t="str">
            <v>HUS35971</v>
          </cell>
          <cell r="K2528">
            <v>44356</v>
          </cell>
          <cell r="L2528">
            <v>2597802</v>
          </cell>
          <cell r="N2528">
            <v>44356</v>
          </cell>
          <cell r="O2528" t="str">
            <v>HUS36097</v>
          </cell>
          <cell r="P2528">
            <v>44334</v>
          </cell>
        </row>
        <row r="2529">
          <cell r="J2529" t="str">
            <v>HUS35985</v>
          </cell>
          <cell r="K2529">
            <v>44356</v>
          </cell>
          <cell r="L2529">
            <v>2335337</v>
          </cell>
          <cell r="N2529">
            <v>44356</v>
          </cell>
          <cell r="O2529" t="str">
            <v>HUS36169</v>
          </cell>
          <cell r="P2529">
            <v>44334</v>
          </cell>
        </row>
        <row r="2530">
          <cell r="J2530" t="str">
            <v>HUS36013</v>
          </cell>
          <cell r="K2530">
            <v>44356</v>
          </cell>
          <cell r="L2530">
            <v>4283014</v>
          </cell>
          <cell r="N2530">
            <v>44356</v>
          </cell>
          <cell r="O2530" t="str">
            <v>HUS36226</v>
          </cell>
          <cell r="P2530">
            <v>44334</v>
          </cell>
        </row>
        <row r="2531">
          <cell r="J2531" t="str">
            <v>HUS36097</v>
          </cell>
          <cell r="K2531">
            <v>44356</v>
          </cell>
          <cell r="L2531">
            <v>6676602</v>
          </cell>
          <cell r="N2531">
            <v>44356</v>
          </cell>
          <cell r="O2531" t="str">
            <v>HUS36295</v>
          </cell>
          <cell r="P2531">
            <v>44335</v>
          </cell>
        </row>
        <row r="2532">
          <cell r="J2532" t="str">
            <v>HUS36169</v>
          </cell>
          <cell r="K2532">
            <v>44356</v>
          </cell>
          <cell r="L2532">
            <v>49600</v>
          </cell>
          <cell r="N2532">
            <v>44356</v>
          </cell>
          <cell r="O2532" t="str">
            <v>HUS36380</v>
          </cell>
          <cell r="P2532">
            <v>44335</v>
          </cell>
        </row>
        <row r="2533">
          <cell r="J2533" t="str">
            <v>HUS36226</v>
          </cell>
          <cell r="K2533">
            <v>44356</v>
          </cell>
          <cell r="L2533">
            <v>80800</v>
          </cell>
          <cell r="N2533">
            <v>44356</v>
          </cell>
          <cell r="O2533" t="str">
            <v>HUS36386</v>
          </cell>
          <cell r="P2533">
            <v>44335</v>
          </cell>
        </row>
        <row r="2534">
          <cell r="J2534" t="str">
            <v>HUS36295</v>
          </cell>
          <cell r="K2534">
            <v>44356</v>
          </cell>
          <cell r="L2534">
            <v>285000</v>
          </cell>
          <cell r="N2534">
            <v>44356</v>
          </cell>
          <cell r="O2534" t="str">
            <v>HUS36416</v>
          </cell>
          <cell r="P2534">
            <v>44335</v>
          </cell>
        </row>
        <row r="2535">
          <cell r="J2535" t="str">
            <v>HUS36380</v>
          </cell>
          <cell r="K2535">
            <v>44356</v>
          </cell>
          <cell r="L2535">
            <v>466000</v>
          </cell>
          <cell r="N2535">
            <v>44356</v>
          </cell>
          <cell r="O2535" t="str">
            <v>HUS36419</v>
          </cell>
          <cell r="P2535">
            <v>44335</v>
          </cell>
        </row>
        <row r="2536">
          <cell r="J2536" t="str">
            <v>HUS36386</v>
          </cell>
          <cell r="K2536">
            <v>44356</v>
          </cell>
          <cell r="L2536">
            <v>93200</v>
          </cell>
          <cell r="N2536">
            <v>44356</v>
          </cell>
          <cell r="O2536" t="str">
            <v>HUS36422</v>
          </cell>
          <cell r="P2536">
            <v>44335</v>
          </cell>
        </row>
        <row r="2537">
          <cell r="J2537" t="str">
            <v>HUS36416</v>
          </cell>
          <cell r="K2537">
            <v>44356</v>
          </cell>
          <cell r="L2537">
            <v>161600</v>
          </cell>
          <cell r="N2537">
            <v>44356</v>
          </cell>
          <cell r="O2537" t="str">
            <v>HUS36446</v>
          </cell>
          <cell r="P2537">
            <v>44335</v>
          </cell>
        </row>
        <row r="2538">
          <cell r="J2538" t="str">
            <v>HUS36419</v>
          </cell>
          <cell r="K2538">
            <v>44356</v>
          </cell>
          <cell r="L2538">
            <v>5077849</v>
          </cell>
          <cell r="N2538">
            <v>44356</v>
          </cell>
          <cell r="O2538" t="str">
            <v>HUS36543</v>
          </cell>
          <cell r="P2538">
            <v>44335</v>
          </cell>
        </row>
        <row r="2539">
          <cell r="J2539" t="str">
            <v>HUS36422</v>
          </cell>
          <cell r="K2539">
            <v>44356</v>
          </cell>
          <cell r="L2539">
            <v>161600</v>
          </cell>
          <cell r="N2539">
            <v>44356</v>
          </cell>
          <cell r="O2539" t="str">
            <v>HUS36587</v>
          </cell>
          <cell r="P2539">
            <v>44335</v>
          </cell>
        </row>
        <row r="2540">
          <cell r="J2540" t="str">
            <v>HUS36446</v>
          </cell>
          <cell r="K2540">
            <v>44356</v>
          </cell>
          <cell r="L2540">
            <v>17494993</v>
          </cell>
          <cell r="N2540">
            <v>44356</v>
          </cell>
          <cell r="O2540" t="str">
            <v>HUS36620</v>
          </cell>
          <cell r="P2540">
            <v>44335</v>
          </cell>
        </row>
        <row r="2541">
          <cell r="J2541" t="str">
            <v>HUS36543</v>
          </cell>
          <cell r="K2541">
            <v>44356</v>
          </cell>
          <cell r="L2541">
            <v>361130</v>
          </cell>
          <cell r="N2541">
            <v>44356</v>
          </cell>
          <cell r="O2541" t="str">
            <v>HUS36623</v>
          </cell>
          <cell r="P2541">
            <v>44335</v>
          </cell>
        </row>
        <row r="2542">
          <cell r="J2542" t="str">
            <v>HUS36587</v>
          </cell>
          <cell r="K2542">
            <v>44356</v>
          </cell>
          <cell r="L2542">
            <v>2814751</v>
          </cell>
          <cell r="N2542">
            <v>44356</v>
          </cell>
          <cell r="O2542" t="str">
            <v>HUS36638</v>
          </cell>
          <cell r="P2542">
            <v>44335</v>
          </cell>
        </row>
        <row r="2543">
          <cell r="J2543" t="str">
            <v>HUS36620</v>
          </cell>
          <cell r="K2543">
            <v>44356</v>
          </cell>
          <cell r="L2543">
            <v>1358800</v>
          </cell>
          <cell r="N2543">
            <v>44356</v>
          </cell>
          <cell r="O2543" t="str">
            <v>HUS36644</v>
          </cell>
          <cell r="P2543">
            <v>44335</v>
          </cell>
        </row>
        <row r="2544">
          <cell r="J2544" t="str">
            <v>HUS36623</v>
          </cell>
          <cell r="K2544">
            <v>44356</v>
          </cell>
          <cell r="L2544">
            <v>2840606</v>
          </cell>
          <cell r="N2544">
            <v>44356</v>
          </cell>
          <cell r="O2544" t="str">
            <v>HUS36671</v>
          </cell>
          <cell r="P2544">
            <v>44336</v>
          </cell>
        </row>
        <row r="2545">
          <cell r="J2545" t="str">
            <v>HUS36638</v>
          </cell>
          <cell r="K2545">
            <v>44356</v>
          </cell>
          <cell r="L2545">
            <v>59600</v>
          </cell>
          <cell r="N2545">
            <v>44356</v>
          </cell>
          <cell r="O2545" t="str">
            <v>HUS36678</v>
          </cell>
          <cell r="P2545">
            <v>44336</v>
          </cell>
        </row>
        <row r="2546">
          <cell r="J2546" t="str">
            <v>HUS36644</v>
          </cell>
          <cell r="K2546">
            <v>44356</v>
          </cell>
          <cell r="L2546">
            <v>728605</v>
          </cell>
          <cell r="N2546">
            <v>44356</v>
          </cell>
          <cell r="O2546" t="str">
            <v>HUS36883</v>
          </cell>
          <cell r="P2546">
            <v>44336</v>
          </cell>
        </row>
        <row r="2547">
          <cell r="J2547" t="str">
            <v>HUS36671</v>
          </cell>
          <cell r="K2547">
            <v>44356</v>
          </cell>
          <cell r="L2547">
            <v>147800</v>
          </cell>
          <cell r="N2547">
            <v>44356</v>
          </cell>
          <cell r="O2547" t="str">
            <v>HUS37024</v>
          </cell>
          <cell r="P2547">
            <v>44336</v>
          </cell>
        </row>
        <row r="2548">
          <cell r="J2548" t="str">
            <v>HUS36678</v>
          </cell>
          <cell r="K2548">
            <v>44356</v>
          </cell>
          <cell r="L2548">
            <v>536800</v>
          </cell>
          <cell r="N2548">
            <v>44356</v>
          </cell>
          <cell r="O2548" t="str">
            <v>HUS37030</v>
          </cell>
          <cell r="P2548">
            <v>44337</v>
          </cell>
        </row>
        <row r="2549">
          <cell r="J2549" t="str">
            <v>HUS36883</v>
          </cell>
          <cell r="K2549">
            <v>44356</v>
          </cell>
          <cell r="L2549">
            <v>7753102</v>
          </cell>
          <cell r="N2549">
            <v>44356</v>
          </cell>
          <cell r="O2549" t="str">
            <v>HUS37081</v>
          </cell>
          <cell r="P2549">
            <v>44337</v>
          </cell>
        </row>
        <row r="2550">
          <cell r="J2550" t="str">
            <v>HUS37024</v>
          </cell>
          <cell r="K2550">
            <v>44356</v>
          </cell>
          <cell r="L2550">
            <v>453549</v>
          </cell>
          <cell r="N2550">
            <v>44356</v>
          </cell>
          <cell r="O2550" t="str">
            <v>HUS37099</v>
          </cell>
          <cell r="P2550">
            <v>44337</v>
          </cell>
        </row>
        <row r="2551">
          <cell r="J2551" t="str">
            <v>HUS37030</v>
          </cell>
          <cell r="K2551">
            <v>44356</v>
          </cell>
          <cell r="L2551">
            <v>468218</v>
          </cell>
          <cell r="N2551">
            <v>44356</v>
          </cell>
          <cell r="O2551" t="str">
            <v>HUS37148</v>
          </cell>
          <cell r="P2551">
            <v>44337</v>
          </cell>
        </row>
        <row r="2552">
          <cell r="J2552" t="str">
            <v>HUS37081</v>
          </cell>
          <cell r="K2552">
            <v>44356</v>
          </cell>
          <cell r="L2552">
            <v>3990358</v>
          </cell>
          <cell r="N2552">
            <v>44356</v>
          </cell>
          <cell r="O2552" t="str">
            <v>HUS37158</v>
          </cell>
          <cell r="P2552">
            <v>44337</v>
          </cell>
        </row>
        <row r="2553">
          <cell r="J2553" t="str">
            <v>HUS37099</v>
          </cell>
          <cell r="K2553">
            <v>44356</v>
          </cell>
          <cell r="L2553">
            <v>68100</v>
          </cell>
          <cell r="N2553">
            <v>44356</v>
          </cell>
          <cell r="O2553" t="str">
            <v>HUS37161</v>
          </cell>
          <cell r="P2553">
            <v>44337</v>
          </cell>
        </row>
        <row r="2554">
          <cell r="J2554" t="str">
            <v>HUS37148</v>
          </cell>
          <cell r="K2554">
            <v>44356</v>
          </cell>
          <cell r="L2554">
            <v>5526916</v>
          </cell>
          <cell r="N2554">
            <v>44356</v>
          </cell>
          <cell r="O2554" t="str">
            <v>HUS37202</v>
          </cell>
          <cell r="P2554">
            <v>44337</v>
          </cell>
        </row>
        <row r="2555">
          <cell r="J2555" t="str">
            <v>HUS37158</v>
          </cell>
          <cell r="K2555">
            <v>44356</v>
          </cell>
          <cell r="L2555">
            <v>161600</v>
          </cell>
          <cell r="N2555">
            <v>44356</v>
          </cell>
          <cell r="O2555" t="str">
            <v>HUS37274</v>
          </cell>
          <cell r="P2555">
            <v>44338</v>
          </cell>
        </row>
        <row r="2556">
          <cell r="J2556" t="str">
            <v>HUS37161</v>
          </cell>
          <cell r="K2556">
            <v>44356</v>
          </cell>
          <cell r="L2556">
            <v>147800</v>
          </cell>
          <cell r="N2556">
            <v>44356</v>
          </cell>
          <cell r="O2556" t="str">
            <v>HUS37286</v>
          </cell>
          <cell r="P2556">
            <v>44338</v>
          </cell>
        </row>
        <row r="2557">
          <cell r="J2557" t="str">
            <v>HUS37202</v>
          </cell>
          <cell r="K2557">
            <v>44356</v>
          </cell>
          <cell r="L2557">
            <v>80800</v>
          </cell>
          <cell r="N2557">
            <v>44356</v>
          </cell>
          <cell r="O2557" t="str">
            <v>HUS37307</v>
          </cell>
          <cell r="P2557">
            <v>44338</v>
          </cell>
        </row>
        <row r="2558">
          <cell r="J2558" t="str">
            <v>HUS37274</v>
          </cell>
          <cell r="K2558">
            <v>44356</v>
          </cell>
          <cell r="L2558">
            <v>275438</v>
          </cell>
          <cell r="N2558">
            <v>44356</v>
          </cell>
          <cell r="O2558" t="str">
            <v>HUS37309</v>
          </cell>
          <cell r="P2558">
            <v>44338</v>
          </cell>
        </row>
        <row r="2559">
          <cell r="J2559" t="str">
            <v>HUS37286</v>
          </cell>
          <cell r="K2559">
            <v>44356</v>
          </cell>
          <cell r="L2559">
            <v>4049958</v>
          </cell>
          <cell r="N2559">
            <v>44356</v>
          </cell>
          <cell r="O2559" t="str">
            <v>HUS37310</v>
          </cell>
          <cell r="P2559">
            <v>44338</v>
          </cell>
        </row>
        <row r="2560">
          <cell r="J2560" t="str">
            <v>HUS37307</v>
          </cell>
          <cell r="K2560">
            <v>44356</v>
          </cell>
          <cell r="L2560">
            <v>153407</v>
          </cell>
          <cell r="N2560">
            <v>44356</v>
          </cell>
          <cell r="O2560" t="str">
            <v>HUS37314</v>
          </cell>
          <cell r="P2560">
            <v>44338</v>
          </cell>
        </row>
        <row r="2561">
          <cell r="J2561" t="str">
            <v>HUS37309</v>
          </cell>
          <cell r="K2561">
            <v>44356</v>
          </cell>
          <cell r="L2561">
            <v>790917</v>
          </cell>
          <cell r="N2561">
            <v>44356</v>
          </cell>
          <cell r="O2561" t="str">
            <v>HUS37334</v>
          </cell>
          <cell r="P2561">
            <v>44338</v>
          </cell>
        </row>
        <row r="2562">
          <cell r="J2562" t="str">
            <v>HUS37310</v>
          </cell>
          <cell r="K2562">
            <v>44356</v>
          </cell>
          <cell r="L2562">
            <v>49600</v>
          </cell>
          <cell r="N2562">
            <v>44356</v>
          </cell>
          <cell r="O2562" t="str">
            <v>HUS37344</v>
          </cell>
          <cell r="P2562">
            <v>44338</v>
          </cell>
        </row>
        <row r="2563">
          <cell r="J2563" t="str">
            <v>HUS37314</v>
          </cell>
          <cell r="K2563">
            <v>44356</v>
          </cell>
          <cell r="L2563">
            <v>102400</v>
          </cell>
          <cell r="N2563">
            <v>44356</v>
          </cell>
          <cell r="O2563" t="str">
            <v>HUS37394</v>
          </cell>
          <cell r="P2563">
            <v>44339</v>
          </cell>
        </row>
        <row r="2564">
          <cell r="J2564" t="str">
            <v>HUS37334</v>
          </cell>
          <cell r="K2564">
            <v>44356</v>
          </cell>
          <cell r="L2564">
            <v>1279600</v>
          </cell>
          <cell r="N2564">
            <v>44356</v>
          </cell>
          <cell r="O2564" t="str">
            <v>HUS37407</v>
          </cell>
          <cell r="P2564">
            <v>44339</v>
          </cell>
        </row>
        <row r="2565">
          <cell r="J2565" t="str">
            <v>HUS37344</v>
          </cell>
          <cell r="K2565">
            <v>44356</v>
          </cell>
          <cell r="L2565">
            <v>163800</v>
          </cell>
          <cell r="N2565">
            <v>44356</v>
          </cell>
          <cell r="O2565" t="str">
            <v>HUS37410</v>
          </cell>
          <cell r="P2565">
            <v>44339</v>
          </cell>
        </row>
        <row r="2566">
          <cell r="J2566" t="str">
            <v>HUS37394</v>
          </cell>
          <cell r="K2566">
            <v>44356</v>
          </cell>
          <cell r="L2566">
            <v>80606</v>
          </cell>
          <cell r="N2566">
            <v>44356</v>
          </cell>
          <cell r="O2566" t="str">
            <v>HUS37416</v>
          </cell>
          <cell r="P2566">
            <v>44339</v>
          </cell>
        </row>
        <row r="2567">
          <cell r="J2567" t="str">
            <v>HUS37407</v>
          </cell>
          <cell r="K2567">
            <v>44356</v>
          </cell>
          <cell r="L2567">
            <v>4658348</v>
          </cell>
          <cell r="N2567">
            <v>44356</v>
          </cell>
          <cell r="O2567" t="str">
            <v>HUS37418</v>
          </cell>
          <cell r="P2567">
            <v>44339</v>
          </cell>
        </row>
        <row r="2568">
          <cell r="J2568" t="str">
            <v>HUS37410</v>
          </cell>
          <cell r="K2568">
            <v>44356</v>
          </cell>
          <cell r="L2568">
            <v>2990253</v>
          </cell>
          <cell r="N2568">
            <v>44356</v>
          </cell>
          <cell r="O2568" t="str">
            <v>HUS37419</v>
          </cell>
          <cell r="P2568">
            <v>44339</v>
          </cell>
        </row>
        <row r="2569">
          <cell r="J2569" t="str">
            <v>HUS37416</v>
          </cell>
          <cell r="K2569">
            <v>44356</v>
          </cell>
          <cell r="L2569">
            <v>1062811</v>
          </cell>
          <cell r="N2569">
            <v>44356</v>
          </cell>
          <cell r="O2569" t="str">
            <v>HUS37422</v>
          </cell>
          <cell r="P2569">
            <v>44339</v>
          </cell>
        </row>
        <row r="2570">
          <cell r="J2570" t="str">
            <v>HUS37418</v>
          </cell>
          <cell r="K2570">
            <v>44356</v>
          </cell>
          <cell r="L2570">
            <v>88800</v>
          </cell>
          <cell r="N2570">
            <v>44356</v>
          </cell>
          <cell r="O2570" t="str">
            <v>HUS37501</v>
          </cell>
          <cell r="P2570">
            <v>44340</v>
          </cell>
        </row>
        <row r="2571">
          <cell r="J2571" t="str">
            <v>HUS37419</v>
          </cell>
          <cell r="K2571">
            <v>44356</v>
          </cell>
          <cell r="L2571">
            <v>88800</v>
          </cell>
          <cell r="N2571">
            <v>44356</v>
          </cell>
          <cell r="O2571" t="str">
            <v>HUS37527</v>
          </cell>
          <cell r="P2571">
            <v>44340</v>
          </cell>
        </row>
        <row r="2572">
          <cell r="J2572" t="str">
            <v>HUS37422</v>
          </cell>
          <cell r="K2572">
            <v>44356</v>
          </cell>
          <cell r="L2572">
            <v>598116</v>
          </cell>
          <cell r="N2572">
            <v>44356</v>
          </cell>
          <cell r="O2572" t="str">
            <v>HUS37573</v>
          </cell>
          <cell r="P2572">
            <v>44340</v>
          </cell>
        </row>
        <row r="2573">
          <cell r="J2573" t="str">
            <v>HUS37501</v>
          </cell>
          <cell r="K2573">
            <v>44356</v>
          </cell>
          <cell r="L2573">
            <v>2399365</v>
          </cell>
          <cell r="N2573">
            <v>44356</v>
          </cell>
          <cell r="O2573" t="str">
            <v>HUS37574</v>
          </cell>
          <cell r="P2573">
            <v>44340</v>
          </cell>
        </row>
        <row r="2574">
          <cell r="J2574" t="str">
            <v>HUS37527</v>
          </cell>
          <cell r="K2574">
            <v>44356</v>
          </cell>
          <cell r="L2574">
            <v>80800</v>
          </cell>
          <cell r="N2574">
            <v>44356</v>
          </cell>
          <cell r="O2574" t="str">
            <v>HUS37575</v>
          </cell>
          <cell r="P2574">
            <v>44340</v>
          </cell>
        </row>
        <row r="2575">
          <cell r="J2575" t="str">
            <v>HUS37573</v>
          </cell>
          <cell r="K2575">
            <v>44356</v>
          </cell>
          <cell r="L2575">
            <v>6379815</v>
          </cell>
          <cell r="N2575">
            <v>44356</v>
          </cell>
          <cell r="O2575" t="str">
            <v>HUS37610</v>
          </cell>
          <cell r="P2575">
            <v>44340</v>
          </cell>
        </row>
        <row r="2576">
          <cell r="J2576" t="str">
            <v>HUS37574</v>
          </cell>
          <cell r="K2576">
            <v>44356</v>
          </cell>
          <cell r="L2576">
            <v>7896153</v>
          </cell>
          <cell r="N2576">
            <v>44356</v>
          </cell>
          <cell r="O2576" t="str">
            <v>HUS37622</v>
          </cell>
          <cell r="P2576">
            <v>44340</v>
          </cell>
        </row>
        <row r="2577">
          <cell r="J2577" t="str">
            <v>HUS37575</v>
          </cell>
          <cell r="K2577">
            <v>44356</v>
          </cell>
          <cell r="L2577">
            <v>2565530</v>
          </cell>
          <cell r="N2577">
            <v>44356</v>
          </cell>
          <cell r="O2577" t="str">
            <v>HUS37626</v>
          </cell>
          <cell r="P2577">
            <v>44340</v>
          </cell>
        </row>
        <row r="2578">
          <cell r="J2578" t="str">
            <v>HUS37610</v>
          </cell>
          <cell r="K2578">
            <v>44356</v>
          </cell>
          <cell r="L2578">
            <v>68100</v>
          </cell>
          <cell r="N2578">
            <v>44356</v>
          </cell>
          <cell r="O2578" t="str">
            <v>HUS37640</v>
          </cell>
          <cell r="P2578">
            <v>44340</v>
          </cell>
        </row>
        <row r="2579">
          <cell r="J2579" t="str">
            <v>HUS37622</v>
          </cell>
          <cell r="K2579">
            <v>44356</v>
          </cell>
          <cell r="L2579">
            <v>147800</v>
          </cell>
          <cell r="N2579">
            <v>44356</v>
          </cell>
          <cell r="O2579" t="str">
            <v>HUS37644</v>
          </cell>
          <cell r="P2579">
            <v>44340</v>
          </cell>
        </row>
        <row r="2580">
          <cell r="J2580" t="str">
            <v>HUS37626</v>
          </cell>
          <cell r="K2580">
            <v>44356</v>
          </cell>
          <cell r="L2580">
            <v>68100</v>
          </cell>
          <cell r="N2580">
            <v>44356</v>
          </cell>
          <cell r="O2580" t="str">
            <v>HUS37652</v>
          </cell>
          <cell r="P2580">
            <v>44340</v>
          </cell>
        </row>
        <row r="2581">
          <cell r="J2581" t="str">
            <v>HUS37640</v>
          </cell>
          <cell r="K2581">
            <v>44356</v>
          </cell>
          <cell r="L2581">
            <v>68200</v>
          </cell>
          <cell r="N2581">
            <v>44356</v>
          </cell>
          <cell r="O2581" t="str">
            <v>HUS37660</v>
          </cell>
          <cell r="P2581">
            <v>44340</v>
          </cell>
        </row>
        <row r="2582">
          <cell r="J2582" t="str">
            <v>HUS37644</v>
          </cell>
          <cell r="K2582">
            <v>44356</v>
          </cell>
          <cell r="L2582">
            <v>9908054</v>
          </cell>
          <cell r="N2582">
            <v>44356</v>
          </cell>
          <cell r="O2582" t="str">
            <v>HUS37668</v>
          </cell>
          <cell r="P2582">
            <v>44340</v>
          </cell>
        </row>
        <row r="2583">
          <cell r="J2583" t="str">
            <v>HUS37652</v>
          </cell>
          <cell r="K2583">
            <v>44356</v>
          </cell>
          <cell r="L2583">
            <v>68200</v>
          </cell>
          <cell r="N2583">
            <v>44356</v>
          </cell>
          <cell r="O2583" t="str">
            <v>HUS37731</v>
          </cell>
          <cell r="P2583">
            <v>44340</v>
          </cell>
        </row>
        <row r="2584">
          <cell r="J2584" t="str">
            <v>HUS37660</v>
          </cell>
          <cell r="K2584">
            <v>44356</v>
          </cell>
          <cell r="L2584">
            <v>190100</v>
          </cell>
          <cell r="N2584">
            <v>44356</v>
          </cell>
          <cell r="O2584" t="str">
            <v>HUS37733</v>
          </cell>
          <cell r="P2584">
            <v>44340</v>
          </cell>
        </row>
        <row r="2585">
          <cell r="J2585" t="str">
            <v>HUS37668</v>
          </cell>
          <cell r="K2585">
            <v>44356</v>
          </cell>
          <cell r="L2585">
            <v>147800</v>
          </cell>
          <cell r="N2585">
            <v>44356</v>
          </cell>
          <cell r="O2585" t="str">
            <v>HUS37834</v>
          </cell>
          <cell r="P2585">
            <v>44341</v>
          </cell>
        </row>
        <row r="2586">
          <cell r="J2586" t="str">
            <v>HUS37731</v>
          </cell>
          <cell r="K2586">
            <v>44356</v>
          </cell>
          <cell r="L2586">
            <v>2514057</v>
          </cell>
          <cell r="N2586">
            <v>44356</v>
          </cell>
          <cell r="O2586" t="str">
            <v>HUS37839</v>
          </cell>
          <cell r="P2586">
            <v>44341</v>
          </cell>
        </row>
        <row r="2587">
          <cell r="J2587" t="str">
            <v>HUS37733</v>
          </cell>
          <cell r="K2587">
            <v>44356</v>
          </cell>
          <cell r="L2587">
            <v>762400</v>
          </cell>
          <cell r="N2587">
            <v>44356</v>
          </cell>
          <cell r="O2587" t="str">
            <v>HUS37879</v>
          </cell>
          <cell r="P2587">
            <v>44341</v>
          </cell>
        </row>
        <row r="2588">
          <cell r="J2588" t="str">
            <v>HUS37834</v>
          </cell>
          <cell r="K2588">
            <v>44356</v>
          </cell>
          <cell r="L2588">
            <v>2482338</v>
          </cell>
          <cell r="N2588">
            <v>44356</v>
          </cell>
          <cell r="O2588" t="str">
            <v>HUS37881</v>
          </cell>
          <cell r="P2588">
            <v>44341</v>
          </cell>
        </row>
        <row r="2589">
          <cell r="J2589" t="str">
            <v>HUS37839</v>
          </cell>
          <cell r="K2589">
            <v>44356</v>
          </cell>
          <cell r="L2589">
            <v>147800</v>
          </cell>
          <cell r="N2589">
            <v>44356</v>
          </cell>
          <cell r="O2589" t="str">
            <v>HUS37894</v>
          </cell>
          <cell r="P2589">
            <v>44341</v>
          </cell>
        </row>
        <row r="2590">
          <cell r="J2590" t="str">
            <v>HUS37879</v>
          </cell>
          <cell r="K2590">
            <v>44356</v>
          </cell>
          <cell r="L2590">
            <v>80800</v>
          </cell>
          <cell r="N2590">
            <v>44356</v>
          </cell>
          <cell r="O2590" t="str">
            <v>HUS37904</v>
          </cell>
          <cell r="P2590">
            <v>44341</v>
          </cell>
        </row>
        <row r="2591">
          <cell r="J2591" t="str">
            <v>HUS37881</v>
          </cell>
          <cell r="K2591">
            <v>44356</v>
          </cell>
          <cell r="L2591">
            <v>1279600</v>
          </cell>
          <cell r="N2591">
            <v>44356</v>
          </cell>
          <cell r="O2591" t="str">
            <v>HUS37905</v>
          </cell>
          <cell r="P2591">
            <v>44341</v>
          </cell>
        </row>
        <row r="2592">
          <cell r="J2592" t="str">
            <v>HUS37894</v>
          </cell>
          <cell r="K2592">
            <v>44356</v>
          </cell>
          <cell r="L2592">
            <v>1732600</v>
          </cell>
          <cell r="N2592">
            <v>44356</v>
          </cell>
          <cell r="O2592" t="str">
            <v>HUS37914</v>
          </cell>
          <cell r="P2592">
            <v>44341</v>
          </cell>
        </row>
        <row r="2593">
          <cell r="J2593" t="str">
            <v>HUS37904</v>
          </cell>
          <cell r="K2593">
            <v>44356</v>
          </cell>
          <cell r="L2593">
            <v>911300</v>
          </cell>
          <cell r="N2593">
            <v>44356</v>
          </cell>
          <cell r="O2593" t="str">
            <v>HUS37917</v>
          </cell>
          <cell r="P2593">
            <v>44341</v>
          </cell>
        </row>
        <row r="2594">
          <cell r="J2594" t="str">
            <v>HUS37905</v>
          </cell>
          <cell r="K2594">
            <v>44356</v>
          </cell>
          <cell r="L2594">
            <v>49600</v>
          </cell>
          <cell r="N2594">
            <v>44356</v>
          </cell>
          <cell r="O2594" t="str">
            <v>HUS37919</v>
          </cell>
          <cell r="P2594">
            <v>44341</v>
          </cell>
        </row>
        <row r="2595">
          <cell r="J2595" t="str">
            <v>HUS37914</v>
          </cell>
          <cell r="K2595">
            <v>44356</v>
          </cell>
          <cell r="L2595">
            <v>49600</v>
          </cell>
          <cell r="N2595">
            <v>44356</v>
          </cell>
          <cell r="O2595" t="str">
            <v>HUS37937</v>
          </cell>
          <cell r="P2595">
            <v>44341</v>
          </cell>
        </row>
        <row r="2596">
          <cell r="J2596" t="str">
            <v>HUS37917</v>
          </cell>
          <cell r="K2596">
            <v>44356</v>
          </cell>
          <cell r="L2596">
            <v>80800</v>
          </cell>
          <cell r="N2596">
            <v>44356</v>
          </cell>
          <cell r="O2596" t="str">
            <v>HUS37941</v>
          </cell>
          <cell r="P2596">
            <v>44341</v>
          </cell>
        </row>
        <row r="2597">
          <cell r="J2597" t="str">
            <v>HUS37919</v>
          </cell>
          <cell r="K2597">
            <v>44356</v>
          </cell>
          <cell r="L2597">
            <v>49600</v>
          </cell>
          <cell r="N2597">
            <v>44356</v>
          </cell>
          <cell r="O2597" t="str">
            <v>HUS37951</v>
          </cell>
          <cell r="P2597">
            <v>44341</v>
          </cell>
        </row>
        <row r="2598">
          <cell r="J2598" t="str">
            <v>HUS37937</v>
          </cell>
          <cell r="K2598">
            <v>44356</v>
          </cell>
          <cell r="L2598">
            <v>68100</v>
          </cell>
          <cell r="N2598">
            <v>44356</v>
          </cell>
          <cell r="O2598" t="str">
            <v>HUS37955</v>
          </cell>
          <cell r="P2598">
            <v>44341</v>
          </cell>
        </row>
        <row r="2599">
          <cell r="J2599" t="str">
            <v>HUS37941</v>
          </cell>
          <cell r="K2599">
            <v>44356</v>
          </cell>
          <cell r="L2599">
            <v>86800</v>
          </cell>
          <cell r="N2599">
            <v>44356</v>
          </cell>
          <cell r="O2599" t="str">
            <v>HUS37957</v>
          </cell>
          <cell r="P2599">
            <v>44341</v>
          </cell>
        </row>
        <row r="2600">
          <cell r="J2600" t="str">
            <v>HUS37951</v>
          </cell>
          <cell r="K2600">
            <v>44356</v>
          </cell>
          <cell r="L2600">
            <v>185900</v>
          </cell>
          <cell r="N2600">
            <v>44356</v>
          </cell>
          <cell r="O2600" t="str">
            <v>HUS37961</v>
          </cell>
          <cell r="P2600">
            <v>44341</v>
          </cell>
        </row>
        <row r="2601">
          <cell r="J2601" t="str">
            <v>HUS37955</v>
          </cell>
          <cell r="K2601">
            <v>44356</v>
          </cell>
          <cell r="L2601">
            <v>769575</v>
          </cell>
          <cell r="N2601">
            <v>44356</v>
          </cell>
          <cell r="O2601" t="str">
            <v>HUS37972</v>
          </cell>
          <cell r="P2601">
            <v>44341</v>
          </cell>
        </row>
        <row r="2602">
          <cell r="J2602" t="str">
            <v>HUS37957</v>
          </cell>
          <cell r="K2602">
            <v>44356</v>
          </cell>
          <cell r="L2602">
            <v>382500</v>
          </cell>
          <cell r="N2602">
            <v>44356</v>
          </cell>
          <cell r="O2602" t="str">
            <v>HUS37973</v>
          </cell>
          <cell r="P2602">
            <v>44341</v>
          </cell>
        </row>
        <row r="2603">
          <cell r="J2603" t="str">
            <v>HUS37961</v>
          </cell>
          <cell r="K2603">
            <v>44356</v>
          </cell>
          <cell r="L2603">
            <v>147800</v>
          </cell>
          <cell r="N2603">
            <v>44356</v>
          </cell>
          <cell r="O2603" t="str">
            <v>HUS37979</v>
          </cell>
          <cell r="P2603">
            <v>44341</v>
          </cell>
        </row>
        <row r="2604">
          <cell r="J2604" t="str">
            <v>HUS37972</v>
          </cell>
          <cell r="K2604">
            <v>44356</v>
          </cell>
          <cell r="L2604">
            <v>338900</v>
          </cell>
          <cell r="N2604">
            <v>44356</v>
          </cell>
          <cell r="O2604" t="str">
            <v>HUS37984</v>
          </cell>
          <cell r="P2604">
            <v>44341</v>
          </cell>
        </row>
        <row r="2605">
          <cell r="J2605" t="str">
            <v>HUS37973</v>
          </cell>
          <cell r="K2605">
            <v>44356</v>
          </cell>
          <cell r="L2605">
            <v>80800</v>
          </cell>
          <cell r="N2605">
            <v>44356</v>
          </cell>
          <cell r="O2605" t="str">
            <v>HUS37988</v>
          </cell>
          <cell r="P2605">
            <v>44341</v>
          </cell>
        </row>
        <row r="2606">
          <cell r="J2606" t="str">
            <v>HUS37979</v>
          </cell>
          <cell r="K2606">
            <v>44356</v>
          </cell>
          <cell r="L2606">
            <v>200896</v>
          </cell>
          <cell r="N2606">
            <v>44356</v>
          </cell>
          <cell r="O2606" t="str">
            <v>HUS37998</v>
          </cell>
          <cell r="P2606">
            <v>44341</v>
          </cell>
        </row>
        <row r="2607">
          <cell r="J2607" t="str">
            <v>HUS37984</v>
          </cell>
          <cell r="K2607">
            <v>44356</v>
          </cell>
          <cell r="L2607">
            <v>147800</v>
          </cell>
          <cell r="N2607">
            <v>44356</v>
          </cell>
          <cell r="O2607" t="str">
            <v>HUS38009</v>
          </cell>
          <cell r="P2607">
            <v>44341</v>
          </cell>
        </row>
        <row r="2608">
          <cell r="J2608" t="str">
            <v>HUS37988</v>
          </cell>
          <cell r="K2608">
            <v>44356</v>
          </cell>
          <cell r="L2608">
            <v>326500</v>
          </cell>
          <cell r="N2608">
            <v>44356</v>
          </cell>
          <cell r="O2608" t="str">
            <v>HUS38017</v>
          </cell>
          <cell r="P2608">
            <v>44341</v>
          </cell>
        </row>
        <row r="2609">
          <cell r="J2609" t="str">
            <v>HUS37998</v>
          </cell>
          <cell r="K2609">
            <v>44356</v>
          </cell>
          <cell r="L2609">
            <v>2634219</v>
          </cell>
          <cell r="N2609">
            <v>44356</v>
          </cell>
          <cell r="O2609" t="str">
            <v>HUS38033</v>
          </cell>
          <cell r="P2609">
            <v>44341</v>
          </cell>
        </row>
        <row r="2610">
          <cell r="J2610" t="str">
            <v>HUS38009</v>
          </cell>
          <cell r="K2610">
            <v>44356</v>
          </cell>
          <cell r="L2610">
            <v>147800</v>
          </cell>
          <cell r="N2610">
            <v>44356</v>
          </cell>
          <cell r="O2610" t="str">
            <v>HUS38050</v>
          </cell>
          <cell r="P2610">
            <v>44341</v>
          </cell>
        </row>
        <row r="2611">
          <cell r="J2611" t="str">
            <v>HUS38017</v>
          </cell>
          <cell r="K2611">
            <v>44356</v>
          </cell>
          <cell r="L2611">
            <v>68100</v>
          </cell>
          <cell r="N2611">
            <v>44356</v>
          </cell>
          <cell r="O2611" t="str">
            <v>HUS38069</v>
          </cell>
          <cell r="P2611">
            <v>44341</v>
          </cell>
        </row>
        <row r="2612">
          <cell r="J2612" t="str">
            <v>HUS38033</v>
          </cell>
          <cell r="K2612">
            <v>44356</v>
          </cell>
          <cell r="L2612">
            <v>2188054</v>
          </cell>
          <cell r="N2612">
            <v>44356</v>
          </cell>
          <cell r="O2612" t="str">
            <v>HUS38092</v>
          </cell>
          <cell r="P2612">
            <v>44341</v>
          </cell>
        </row>
        <row r="2613">
          <cell r="J2613" t="str">
            <v>HUS38050</v>
          </cell>
          <cell r="K2613">
            <v>44356</v>
          </cell>
          <cell r="L2613">
            <v>68100</v>
          </cell>
          <cell r="N2613">
            <v>44356</v>
          </cell>
          <cell r="O2613" t="str">
            <v>HUS38103</v>
          </cell>
          <cell r="P2613">
            <v>44342</v>
          </cell>
        </row>
        <row r="2614">
          <cell r="J2614" t="str">
            <v>HUS38069</v>
          </cell>
          <cell r="K2614">
            <v>44356</v>
          </cell>
          <cell r="L2614">
            <v>1043714</v>
          </cell>
          <cell r="N2614">
            <v>44356</v>
          </cell>
          <cell r="O2614" t="str">
            <v>HUS38121</v>
          </cell>
          <cell r="P2614">
            <v>44342</v>
          </cell>
        </row>
        <row r="2615">
          <cell r="J2615" t="str">
            <v>HUS38092</v>
          </cell>
          <cell r="K2615">
            <v>44356</v>
          </cell>
          <cell r="L2615">
            <v>40830943</v>
          </cell>
          <cell r="N2615">
            <v>44356</v>
          </cell>
          <cell r="O2615" t="str">
            <v>HUS38145</v>
          </cell>
          <cell r="P2615">
            <v>44342</v>
          </cell>
        </row>
        <row r="2616">
          <cell r="J2616" t="str">
            <v>HUS38103</v>
          </cell>
          <cell r="K2616">
            <v>44356</v>
          </cell>
          <cell r="L2616">
            <v>965796</v>
          </cell>
          <cell r="N2616">
            <v>44356</v>
          </cell>
          <cell r="O2616" t="str">
            <v>HUS38183</v>
          </cell>
          <cell r="P2616">
            <v>44342</v>
          </cell>
        </row>
        <row r="2617">
          <cell r="J2617" t="str">
            <v>HUS38121</v>
          </cell>
          <cell r="K2617">
            <v>44356</v>
          </cell>
          <cell r="L2617">
            <v>170700</v>
          </cell>
          <cell r="N2617">
            <v>44356</v>
          </cell>
          <cell r="O2617" t="str">
            <v>HUS38187</v>
          </cell>
          <cell r="P2617">
            <v>44342</v>
          </cell>
        </row>
        <row r="2618">
          <cell r="J2618" t="str">
            <v>HUS38145</v>
          </cell>
          <cell r="K2618">
            <v>44356</v>
          </cell>
          <cell r="L2618">
            <v>490999</v>
          </cell>
          <cell r="N2618">
            <v>44356</v>
          </cell>
          <cell r="O2618" t="str">
            <v>HUS38201</v>
          </cell>
          <cell r="P2618">
            <v>44342</v>
          </cell>
        </row>
        <row r="2619">
          <cell r="J2619" t="str">
            <v>HUS38183</v>
          </cell>
          <cell r="K2619">
            <v>44356</v>
          </cell>
          <cell r="L2619">
            <v>1321856</v>
          </cell>
          <cell r="N2619">
            <v>44356</v>
          </cell>
          <cell r="O2619" t="str">
            <v>HUS38227</v>
          </cell>
          <cell r="P2619">
            <v>44342</v>
          </cell>
        </row>
        <row r="2620">
          <cell r="J2620" t="str">
            <v>HUS38187</v>
          </cell>
          <cell r="K2620">
            <v>44356</v>
          </cell>
          <cell r="L2620">
            <v>49600</v>
          </cell>
          <cell r="N2620">
            <v>44356</v>
          </cell>
          <cell r="O2620" t="str">
            <v>HUS38240</v>
          </cell>
          <cell r="P2620">
            <v>44342</v>
          </cell>
        </row>
        <row r="2621">
          <cell r="J2621" t="str">
            <v>HUS38201</v>
          </cell>
          <cell r="K2621">
            <v>44356</v>
          </cell>
          <cell r="L2621">
            <v>1903281</v>
          </cell>
          <cell r="N2621">
            <v>44356</v>
          </cell>
          <cell r="O2621" t="str">
            <v>HUS38298</v>
          </cell>
          <cell r="P2621">
            <v>44342</v>
          </cell>
        </row>
        <row r="2622">
          <cell r="J2622" t="str">
            <v>HUS38227</v>
          </cell>
          <cell r="K2622">
            <v>44356</v>
          </cell>
          <cell r="L2622">
            <v>12098031</v>
          </cell>
          <cell r="N2622">
            <v>44356</v>
          </cell>
          <cell r="O2622" t="str">
            <v>HUS38307</v>
          </cell>
          <cell r="P2622">
            <v>44342</v>
          </cell>
        </row>
        <row r="2623">
          <cell r="J2623" t="str">
            <v>HUS38240</v>
          </cell>
          <cell r="K2623">
            <v>44356</v>
          </cell>
          <cell r="L2623">
            <v>147800</v>
          </cell>
          <cell r="N2623">
            <v>44356</v>
          </cell>
          <cell r="O2623" t="str">
            <v>HUS38365</v>
          </cell>
          <cell r="P2623">
            <v>44342</v>
          </cell>
        </row>
        <row r="2624">
          <cell r="J2624" t="str">
            <v>HUS38298</v>
          </cell>
          <cell r="K2624">
            <v>44356</v>
          </cell>
          <cell r="L2624">
            <v>674244</v>
          </cell>
          <cell r="N2624">
            <v>44356</v>
          </cell>
          <cell r="O2624" t="str">
            <v>HUS38373</v>
          </cell>
          <cell r="P2624">
            <v>44342</v>
          </cell>
        </row>
        <row r="2625">
          <cell r="J2625" t="str">
            <v>HUS38307</v>
          </cell>
          <cell r="K2625">
            <v>44356</v>
          </cell>
          <cell r="L2625">
            <v>147800</v>
          </cell>
          <cell r="N2625">
            <v>44356</v>
          </cell>
          <cell r="O2625" t="str">
            <v>HUS38379</v>
          </cell>
          <cell r="P2625">
            <v>44342</v>
          </cell>
        </row>
        <row r="2626">
          <cell r="J2626" t="str">
            <v>HUS38365</v>
          </cell>
          <cell r="K2626">
            <v>44356</v>
          </cell>
          <cell r="L2626">
            <v>170538</v>
          </cell>
          <cell r="N2626">
            <v>44356</v>
          </cell>
          <cell r="O2626" t="str">
            <v>HUS38398</v>
          </cell>
          <cell r="P2626">
            <v>44342</v>
          </cell>
        </row>
        <row r="2627">
          <cell r="J2627" t="str">
            <v>HUS38373</v>
          </cell>
          <cell r="K2627">
            <v>44356</v>
          </cell>
          <cell r="L2627">
            <v>10172446</v>
          </cell>
          <cell r="N2627">
            <v>44356</v>
          </cell>
          <cell r="O2627" t="str">
            <v>HUS38399</v>
          </cell>
          <cell r="P2627">
            <v>44342</v>
          </cell>
        </row>
        <row r="2628">
          <cell r="J2628" t="str">
            <v>HUS38379</v>
          </cell>
          <cell r="K2628">
            <v>44356</v>
          </cell>
          <cell r="L2628">
            <v>267521</v>
          </cell>
          <cell r="N2628">
            <v>44356</v>
          </cell>
          <cell r="O2628" t="str">
            <v>HUS38465</v>
          </cell>
          <cell r="P2628">
            <v>44342</v>
          </cell>
        </row>
        <row r="2629">
          <cell r="J2629" t="str">
            <v>HUS38398</v>
          </cell>
          <cell r="K2629">
            <v>44356</v>
          </cell>
          <cell r="L2629">
            <v>10713277</v>
          </cell>
          <cell r="N2629">
            <v>44356</v>
          </cell>
          <cell r="O2629" t="str">
            <v>HUS38477</v>
          </cell>
          <cell r="P2629">
            <v>44342</v>
          </cell>
        </row>
        <row r="2630">
          <cell r="J2630" t="str">
            <v>HUS38399</v>
          </cell>
          <cell r="K2630">
            <v>44356</v>
          </cell>
          <cell r="L2630">
            <v>317800</v>
          </cell>
          <cell r="N2630">
            <v>44356</v>
          </cell>
          <cell r="O2630" t="str">
            <v>HUS38480</v>
          </cell>
          <cell r="P2630">
            <v>44342</v>
          </cell>
        </row>
        <row r="2631">
          <cell r="J2631" t="str">
            <v>HUS38465</v>
          </cell>
          <cell r="K2631">
            <v>44356</v>
          </cell>
          <cell r="L2631">
            <v>494500</v>
          </cell>
          <cell r="N2631">
            <v>44356</v>
          </cell>
          <cell r="O2631" t="str">
            <v>HUS38485</v>
          </cell>
          <cell r="P2631">
            <v>44342</v>
          </cell>
        </row>
        <row r="2632">
          <cell r="J2632" t="str">
            <v>HUS38477</v>
          </cell>
          <cell r="K2632">
            <v>44356</v>
          </cell>
          <cell r="L2632">
            <v>19716238</v>
          </cell>
          <cell r="N2632">
            <v>44356</v>
          </cell>
          <cell r="O2632" t="str">
            <v>HUS38496</v>
          </cell>
          <cell r="P2632">
            <v>44342</v>
          </cell>
        </row>
        <row r="2633">
          <cell r="J2633" t="str">
            <v>HUS38480</v>
          </cell>
          <cell r="K2633">
            <v>44356</v>
          </cell>
          <cell r="L2633">
            <v>19973577</v>
          </cell>
          <cell r="N2633">
            <v>44356</v>
          </cell>
          <cell r="O2633" t="str">
            <v>HUS38498</v>
          </cell>
          <cell r="P2633">
            <v>44343</v>
          </cell>
        </row>
        <row r="2634">
          <cell r="J2634" t="str">
            <v>HUS38485</v>
          </cell>
          <cell r="K2634">
            <v>44356</v>
          </cell>
          <cell r="L2634">
            <v>11125085</v>
          </cell>
          <cell r="N2634">
            <v>44356</v>
          </cell>
          <cell r="O2634" t="str">
            <v>HUS38531</v>
          </cell>
          <cell r="P2634">
            <v>44343</v>
          </cell>
        </row>
        <row r="2635">
          <cell r="J2635" t="str">
            <v>HUS38496</v>
          </cell>
          <cell r="K2635">
            <v>44356</v>
          </cell>
          <cell r="L2635">
            <v>485923</v>
          </cell>
          <cell r="N2635">
            <v>44356</v>
          </cell>
          <cell r="O2635" t="str">
            <v>HUS38637</v>
          </cell>
          <cell r="P2635">
            <v>44343</v>
          </cell>
        </row>
        <row r="2636">
          <cell r="J2636" t="str">
            <v>HUS38498</v>
          </cell>
          <cell r="K2636">
            <v>44356</v>
          </cell>
          <cell r="L2636">
            <v>585333</v>
          </cell>
          <cell r="N2636">
            <v>44356</v>
          </cell>
          <cell r="O2636" t="str">
            <v>HUS38650</v>
          </cell>
          <cell r="P2636">
            <v>44343</v>
          </cell>
        </row>
        <row r="2637">
          <cell r="J2637" t="str">
            <v>HUS38531</v>
          </cell>
          <cell r="K2637">
            <v>44356</v>
          </cell>
          <cell r="L2637">
            <v>68200</v>
          </cell>
          <cell r="N2637">
            <v>44356</v>
          </cell>
          <cell r="O2637" t="str">
            <v>HUS38665</v>
          </cell>
          <cell r="P2637">
            <v>44343</v>
          </cell>
        </row>
        <row r="2638">
          <cell r="J2638" t="str">
            <v>HUS38637</v>
          </cell>
          <cell r="K2638">
            <v>44356</v>
          </cell>
          <cell r="L2638">
            <v>68100</v>
          </cell>
          <cell r="N2638">
            <v>44356</v>
          </cell>
          <cell r="O2638" t="str">
            <v>HUS38687</v>
          </cell>
          <cell r="P2638">
            <v>44343</v>
          </cell>
        </row>
        <row r="2639">
          <cell r="J2639" t="str">
            <v>HUS38650</v>
          </cell>
          <cell r="K2639">
            <v>44356</v>
          </cell>
          <cell r="L2639">
            <v>3382760</v>
          </cell>
          <cell r="N2639">
            <v>44356</v>
          </cell>
          <cell r="O2639" t="str">
            <v>HUS38703</v>
          </cell>
          <cell r="P2639">
            <v>44343</v>
          </cell>
        </row>
        <row r="2640">
          <cell r="J2640" t="str">
            <v>HUS38665</v>
          </cell>
          <cell r="K2640">
            <v>44356</v>
          </cell>
          <cell r="L2640">
            <v>2270525</v>
          </cell>
          <cell r="N2640">
            <v>44356</v>
          </cell>
          <cell r="O2640" t="str">
            <v>HUS38704</v>
          </cell>
          <cell r="P2640">
            <v>44343</v>
          </cell>
        </row>
        <row r="2641">
          <cell r="J2641" t="str">
            <v>HUS38687</v>
          </cell>
          <cell r="K2641">
            <v>44356</v>
          </cell>
          <cell r="L2641">
            <v>104400</v>
          </cell>
          <cell r="N2641">
            <v>44356</v>
          </cell>
          <cell r="O2641" t="str">
            <v>HUS38705</v>
          </cell>
          <cell r="P2641">
            <v>44343</v>
          </cell>
        </row>
        <row r="2642">
          <cell r="J2642" t="str">
            <v>HUS38703</v>
          </cell>
          <cell r="K2642">
            <v>44356</v>
          </cell>
          <cell r="L2642">
            <v>49600</v>
          </cell>
          <cell r="N2642">
            <v>44356</v>
          </cell>
          <cell r="O2642" t="str">
            <v>HUS38724</v>
          </cell>
          <cell r="P2642">
            <v>44343</v>
          </cell>
        </row>
        <row r="2643">
          <cell r="J2643" t="str">
            <v>HUS38704</v>
          </cell>
          <cell r="K2643">
            <v>44356</v>
          </cell>
          <cell r="L2643">
            <v>49600</v>
          </cell>
          <cell r="N2643">
            <v>44356</v>
          </cell>
          <cell r="O2643" t="str">
            <v>HUS38725</v>
          </cell>
          <cell r="P2643">
            <v>44343</v>
          </cell>
        </row>
        <row r="2644">
          <cell r="J2644" t="str">
            <v>HUS38705</v>
          </cell>
          <cell r="K2644">
            <v>44356</v>
          </cell>
          <cell r="L2644">
            <v>49600</v>
          </cell>
          <cell r="N2644">
            <v>44356</v>
          </cell>
          <cell r="O2644" t="str">
            <v>HUS38732</v>
          </cell>
          <cell r="P2644">
            <v>44343</v>
          </cell>
        </row>
        <row r="2645">
          <cell r="J2645" t="str">
            <v>HUS38724</v>
          </cell>
          <cell r="K2645">
            <v>44356</v>
          </cell>
          <cell r="L2645">
            <v>147800</v>
          </cell>
          <cell r="N2645">
            <v>44356</v>
          </cell>
          <cell r="O2645" t="str">
            <v>HUS38740</v>
          </cell>
          <cell r="P2645">
            <v>44343</v>
          </cell>
        </row>
        <row r="2646">
          <cell r="J2646" t="str">
            <v>HUS38725</v>
          </cell>
          <cell r="K2646">
            <v>44356</v>
          </cell>
          <cell r="L2646">
            <v>68100</v>
          </cell>
          <cell r="N2646">
            <v>44356</v>
          </cell>
          <cell r="O2646" t="str">
            <v>HUS38741</v>
          </cell>
          <cell r="P2646">
            <v>44343</v>
          </cell>
        </row>
        <row r="2647">
          <cell r="J2647" t="str">
            <v>HUS38732</v>
          </cell>
          <cell r="K2647">
            <v>44356</v>
          </cell>
          <cell r="L2647">
            <v>68200</v>
          </cell>
          <cell r="N2647">
            <v>44356</v>
          </cell>
          <cell r="O2647" t="str">
            <v>HUS38760</v>
          </cell>
          <cell r="P2647">
            <v>44343</v>
          </cell>
        </row>
        <row r="2648">
          <cell r="J2648" t="str">
            <v>HUS38740</v>
          </cell>
          <cell r="K2648">
            <v>44356</v>
          </cell>
          <cell r="L2648">
            <v>68200</v>
          </cell>
          <cell r="N2648">
            <v>44356</v>
          </cell>
          <cell r="O2648" t="str">
            <v>HUS38765</v>
          </cell>
          <cell r="P2648">
            <v>44343</v>
          </cell>
        </row>
        <row r="2649">
          <cell r="J2649" t="str">
            <v>HUS38741</v>
          </cell>
          <cell r="K2649">
            <v>44356</v>
          </cell>
          <cell r="L2649">
            <v>147800</v>
          </cell>
          <cell r="N2649">
            <v>44356</v>
          </cell>
          <cell r="O2649" t="str">
            <v>HUS38784</v>
          </cell>
          <cell r="P2649">
            <v>44343</v>
          </cell>
        </row>
        <row r="2650">
          <cell r="J2650" t="str">
            <v>HUS38760</v>
          </cell>
          <cell r="K2650">
            <v>44356</v>
          </cell>
          <cell r="L2650">
            <v>68100</v>
          </cell>
          <cell r="N2650">
            <v>44356</v>
          </cell>
          <cell r="O2650" t="str">
            <v>HUS38800</v>
          </cell>
          <cell r="P2650">
            <v>44343</v>
          </cell>
        </row>
        <row r="2651">
          <cell r="J2651" t="str">
            <v>HUS38765</v>
          </cell>
          <cell r="K2651">
            <v>44356</v>
          </cell>
          <cell r="L2651">
            <v>1229237</v>
          </cell>
          <cell r="N2651">
            <v>44356</v>
          </cell>
          <cell r="O2651" t="str">
            <v>HUS38802</v>
          </cell>
          <cell r="P2651">
            <v>44343</v>
          </cell>
        </row>
        <row r="2652">
          <cell r="J2652" t="str">
            <v>HUS38784</v>
          </cell>
          <cell r="K2652">
            <v>44356</v>
          </cell>
          <cell r="L2652">
            <v>1188700</v>
          </cell>
          <cell r="N2652">
            <v>44356</v>
          </cell>
          <cell r="O2652" t="str">
            <v>HUS38807</v>
          </cell>
          <cell r="P2652">
            <v>44343</v>
          </cell>
        </row>
        <row r="2653">
          <cell r="J2653" t="str">
            <v>HUS38800</v>
          </cell>
          <cell r="K2653">
            <v>44356</v>
          </cell>
          <cell r="L2653">
            <v>2334540</v>
          </cell>
          <cell r="N2653">
            <v>44356</v>
          </cell>
          <cell r="O2653" t="str">
            <v>HUS38815</v>
          </cell>
          <cell r="P2653">
            <v>44343</v>
          </cell>
        </row>
        <row r="2654">
          <cell r="J2654" t="str">
            <v>HUS38802</v>
          </cell>
          <cell r="K2654">
            <v>44356</v>
          </cell>
          <cell r="L2654">
            <v>28852586</v>
          </cell>
          <cell r="N2654">
            <v>44356</v>
          </cell>
          <cell r="O2654" t="str">
            <v>HUS38816</v>
          </cell>
          <cell r="P2654">
            <v>44343</v>
          </cell>
        </row>
        <row r="2655">
          <cell r="J2655" t="str">
            <v>HUS38807</v>
          </cell>
          <cell r="K2655">
            <v>44356</v>
          </cell>
          <cell r="L2655">
            <v>68100</v>
          </cell>
          <cell r="N2655">
            <v>44356</v>
          </cell>
          <cell r="O2655" t="str">
            <v>HUS38817</v>
          </cell>
          <cell r="P2655">
            <v>44343</v>
          </cell>
        </row>
        <row r="2656">
          <cell r="J2656" t="str">
            <v>HUS38815</v>
          </cell>
          <cell r="K2656">
            <v>44356</v>
          </cell>
          <cell r="L2656">
            <v>153407</v>
          </cell>
          <cell r="N2656">
            <v>44356</v>
          </cell>
          <cell r="O2656" t="str">
            <v>HUS38822</v>
          </cell>
          <cell r="P2656">
            <v>44343</v>
          </cell>
        </row>
        <row r="2657">
          <cell r="J2657" t="str">
            <v>HUS38816</v>
          </cell>
          <cell r="K2657">
            <v>44356</v>
          </cell>
          <cell r="L2657">
            <v>68200</v>
          </cell>
          <cell r="N2657">
            <v>44356</v>
          </cell>
          <cell r="O2657" t="str">
            <v>HUS38830</v>
          </cell>
          <cell r="P2657">
            <v>44343</v>
          </cell>
        </row>
        <row r="2658">
          <cell r="J2658" t="str">
            <v>HUS38817</v>
          </cell>
          <cell r="K2658">
            <v>44356</v>
          </cell>
          <cell r="L2658">
            <v>5545767</v>
          </cell>
          <cell r="N2658">
            <v>44356</v>
          </cell>
          <cell r="O2658" t="str">
            <v>HUS38835</v>
          </cell>
          <cell r="P2658">
            <v>44343</v>
          </cell>
        </row>
        <row r="2659">
          <cell r="J2659" t="str">
            <v>HUS38822</v>
          </cell>
          <cell r="K2659">
            <v>44356</v>
          </cell>
          <cell r="L2659">
            <v>4867789</v>
          </cell>
          <cell r="N2659">
            <v>44356</v>
          </cell>
          <cell r="O2659" t="str">
            <v>HUS38864</v>
          </cell>
          <cell r="P2659">
            <v>44343</v>
          </cell>
        </row>
        <row r="2660">
          <cell r="J2660" t="str">
            <v>HUS38830</v>
          </cell>
          <cell r="K2660">
            <v>44356</v>
          </cell>
          <cell r="L2660">
            <v>68100</v>
          </cell>
          <cell r="N2660">
            <v>44356</v>
          </cell>
          <cell r="O2660" t="str">
            <v>HUS38875</v>
          </cell>
          <cell r="P2660">
            <v>44343</v>
          </cell>
        </row>
        <row r="2661">
          <cell r="J2661" t="str">
            <v>HUS38835</v>
          </cell>
          <cell r="K2661">
            <v>44356</v>
          </cell>
          <cell r="L2661">
            <v>2173369</v>
          </cell>
          <cell r="N2661">
            <v>44356</v>
          </cell>
          <cell r="O2661" t="str">
            <v>HUS38901</v>
          </cell>
          <cell r="P2661">
            <v>44343</v>
          </cell>
        </row>
        <row r="2662">
          <cell r="J2662" t="str">
            <v>HUS38864</v>
          </cell>
          <cell r="K2662">
            <v>44356</v>
          </cell>
          <cell r="L2662">
            <v>184100</v>
          </cell>
          <cell r="N2662">
            <v>44356</v>
          </cell>
          <cell r="O2662" t="str">
            <v>HUS38915</v>
          </cell>
          <cell r="P2662">
            <v>44343</v>
          </cell>
        </row>
        <row r="2663">
          <cell r="J2663" t="str">
            <v>HUS38875</v>
          </cell>
          <cell r="K2663">
            <v>44356</v>
          </cell>
          <cell r="L2663">
            <v>1927176</v>
          </cell>
          <cell r="N2663">
            <v>44356</v>
          </cell>
          <cell r="O2663" t="str">
            <v>HUS38917</v>
          </cell>
          <cell r="P2663">
            <v>44343</v>
          </cell>
        </row>
        <row r="2664">
          <cell r="J2664" t="str">
            <v>HUS38901</v>
          </cell>
          <cell r="K2664">
            <v>44356</v>
          </cell>
          <cell r="L2664">
            <v>92913878</v>
          </cell>
          <cell r="N2664">
            <v>44356</v>
          </cell>
          <cell r="O2664" t="str">
            <v>HUS38922</v>
          </cell>
          <cell r="P2664">
            <v>44343</v>
          </cell>
        </row>
        <row r="2665">
          <cell r="J2665" t="str">
            <v>HUS38915</v>
          </cell>
          <cell r="K2665">
            <v>44356</v>
          </cell>
          <cell r="L2665">
            <v>53706513</v>
          </cell>
          <cell r="N2665">
            <v>44356</v>
          </cell>
          <cell r="O2665" t="str">
            <v>HUS38923</v>
          </cell>
          <cell r="P2665">
            <v>44343</v>
          </cell>
        </row>
        <row r="2666">
          <cell r="J2666" t="str">
            <v>HUS38917</v>
          </cell>
          <cell r="K2666">
            <v>44356</v>
          </cell>
          <cell r="L2666">
            <v>19079117</v>
          </cell>
          <cell r="N2666">
            <v>44356</v>
          </cell>
          <cell r="O2666" t="str">
            <v>HUS38927</v>
          </cell>
          <cell r="P2666">
            <v>44343</v>
          </cell>
        </row>
        <row r="2667">
          <cell r="J2667" t="str">
            <v>HUS38922</v>
          </cell>
          <cell r="K2667">
            <v>44356</v>
          </cell>
          <cell r="L2667">
            <v>2368872</v>
          </cell>
          <cell r="N2667">
            <v>44356</v>
          </cell>
          <cell r="O2667" t="str">
            <v>HUS38931</v>
          </cell>
          <cell r="P2667">
            <v>44344</v>
          </cell>
        </row>
        <row r="2668">
          <cell r="J2668" t="str">
            <v>HUS38923</v>
          </cell>
          <cell r="K2668">
            <v>44356</v>
          </cell>
          <cell r="L2668">
            <v>4795122</v>
          </cell>
          <cell r="N2668">
            <v>44356</v>
          </cell>
          <cell r="O2668" t="str">
            <v>HUS38933</v>
          </cell>
          <cell r="P2668">
            <v>44344</v>
          </cell>
        </row>
        <row r="2669">
          <cell r="J2669" t="str">
            <v>HUS38927</v>
          </cell>
          <cell r="K2669">
            <v>44356</v>
          </cell>
          <cell r="L2669">
            <v>14564251</v>
          </cell>
          <cell r="N2669">
            <v>44356</v>
          </cell>
          <cell r="O2669" t="str">
            <v>HUS38935</v>
          </cell>
          <cell r="P2669">
            <v>44344</v>
          </cell>
        </row>
        <row r="2670">
          <cell r="J2670" t="str">
            <v>HUS38931</v>
          </cell>
          <cell r="K2670">
            <v>44356</v>
          </cell>
          <cell r="L2670">
            <v>1332549</v>
          </cell>
          <cell r="N2670">
            <v>44356</v>
          </cell>
          <cell r="O2670" t="str">
            <v>HUS39038</v>
          </cell>
          <cell r="P2670">
            <v>44344</v>
          </cell>
        </row>
        <row r="2671">
          <cell r="J2671" t="str">
            <v>HUS38933</v>
          </cell>
          <cell r="K2671">
            <v>44356</v>
          </cell>
          <cell r="L2671">
            <v>1771587</v>
          </cell>
          <cell r="N2671">
            <v>44356</v>
          </cell>
          <cell r="O2671" t="str">
            <v>HUS39073</v>
          </cell>
          <cell r="P2671">
            <v>44344</v>
          </cell>
        </row>
        <row r="2672">
          <cell r="J2672" t="str">
            <v>HUS38935</v>
          </cell>
          <cell r="K2672">
            <v>44356</v>
          </cell>
          <cell r="L2672">
            <v>1677224</v>
          </cell>
          <cell r="N2672">
            <v>44356</v>
          </cell>
          <cell r="O2672" t="str">
            <v>HUS39090</v>
          </cell>
          <cell r="P2672">
            <v>44344</v>
          </cell>
        </row>
        <row r="2673">
          <cell r="J2673" t="str">
            <v>HUS39038</v>
          </cell>
          <cell r="K2673">
            <v>44356</v>
          </cell>
          <cell r="L2673">
            <v>2432119</v>
          </cell>
          <cell r="N2673">
            <v>44356</v>
          </cell>
          <cell r="O2673" t="str">
            <v>HUS39127</v>
          </cell>
          <cell r="P2673">
            <v>44344</v>
          </cell>
        </row>
        <row r="2674">
          <cell r="J2674" t="str">
            <v>HUS39073</v>
          </cell>
          <cell r="K2674">
            <v>44356</v>
          </cell>
          <cell r="L2674">
            <v>1776001</v>
          </cell>
          <cell r="N2674">
            <v>44356</v>
          </cell>
          <cell r="O2674" t="str">
            <v>HUS39145</v>
          </cell>
          <cell r="P2674">
            <v>44344</v>
          </cell>
        </row>
        <row r="2675">
          <cell r="J2675" t="str">
            <v>HUS39090</v>
          </cell>
          <cell r="K2675">
            <v>44356</v>
          </cell>
          <cell r="L2675">
            <v>47458498</v>
          </cell>
          <cell r="N2675">
            <v>44356</v>
          </cell>
          <cell r="O2675" t="str">
            <v>HUS39182</v>
          </cell>
          <cell r="P2675">
            <v>44344</v>
          </cell>
        </row>
        <row r="2676">
          <cell r="J2676" t="str">
            <v>HUS39127</v>
          </cell>
          <cell r="K2676">
            <v>44356</v>
          </cell>
          <cell r="L2676">
            <v>147800</v>
          </cell>
          <cell r="N2676">
            <v>44356</v>
          </cell>
          <cell r="O2676" t="str">
            <v>HUS39184</v>
          </cell>
          <cell r="P2676">
            <v>44344</v>
          </cell>
        </row>
        <row r="2677">
          <cell r="J2677" t="str">
            <v>HUS39145</v>
          </cell>
          <cell r="K2677">
            <v>44356</v>
          </cell>
          <cell r="L2677">
            <v>33227615</v>
          </cell>
          <cell r="N2677">
            <v>44356</v>
          </cell>
          <cell r="O2677" t="str">
            <v>HUS39187</v>
          </cell>
          <cell r="P2677">
            <v>44344</v>
          </cell>
        </row>
        <row r="2678">
          <cell r="J2678" t="str">
            <v>HUS39182</v>
          </cell>
          <cell r="K2678">
            <v>44356</v>
          </cell>
          <cell r="L2678">
            <v>6227578</v>
          </cell>
          <cell r="N2678">
            <v>44356</v>
          </cell>
          <cell r="O2678" t="str">
            <v>HUS39209</v>
          </cell>
          <cell r="P2678">
            <v>44344</v>
          </cell>
        </row>
        <row r="2679">
          <cell r="J2679" t="str">
            <v>HUS39184</v>
          </cell>
          <cell r="K2679">
            <v>44356</v>
          </cell>
          <cell r="L2679">
            <v>1105466</v>
          </cell>
          <cell r="N2679">
            <v>44356</v>
          </cell>
          <cell r="O2679" t="str">
            <v>HUS39212</v>
          </cell>
          <cell r="P2679">
            <v>44344</v>
          </cell>
        </row>
        <row r="2680">
          <cell r="J2680" t="str">
            <v>HUS39187</v>
          </cell>
          <cell r="K2680">
            <v>44356</v>
          </cell>
          <cell r="L2680">
            <v>10291321</v>
          </cell>
          <cell r="N2680">
            <v>44356</v>
          </cell>
          <cell r="O2680" t="str">
            <v>HUS39293</v>
          </cell>
          <cell r="P2680">
            <v>44345</v>
          </cell>
        </row>
        <row r="2681">
          <cell r="J2681" t="str">
            <v>HUS39209</v>
          </cell>
          <cell r="K2681">
            <v>44356</v>
          </cell>
          <cell r="L2681">
            <v>5388946</v>
          </cell>
          <cell r="N2681">
            <v>44356</v>
          </cell>
          <cell r="O2681" t="str">
            <v>HUS39333</v>
          </cell>
          <cell r="P2681">
            <v>44345</v>
          </cell>
        </row>
        <row r="2682">
          <cell r="J2682" t="str">
            <v>HUS39212</v>
          </cell>
          <cell r="K2682">
            <v>44356</v>
          </cell>
          <cell r="L2682">
            <v>17611840</v>
          </cell>
          <cell r="N2682">
            <v>44356</v>
          </cell>
          <cell r="O2682" t="str">
            <v>HUS39358</v>
          </cell>
          <cell r="P2682">
            <v>44345</v>
          </cell>
        </row>
        <row r="2683">
          <cell r="J2683" t="str">
            <v>HUS39293</v>
          </cell>
          <cell r="K2683">
            <v>44356</v>
          </cell>
          <cell r="L2683">
            <v>7118199</v>
          </cell>
          <cell r="N2683">
            <v>44356</v>
          </cell>
          <cell r="O2683" t="str">
            <v>HUS39369</v>
          </cell>
          <cell r="P2683">
            <v>44345</v>
          </cell>
        </row>
        <row r="2684">
          <cell r="J2684" t="str">
            <v>HUS39333</v>
          </cell>
          <cell r="K2684">
            <v>44356</v>
          </cell>
          <cell r="L2684">
            <v>2563424</v>
          </cell>
          <cell r="N2684">
            <v>44356</v>
          </cell>
          <cell r="O2684" t="str">
            <v>HUS39389</v>
          </cell>
          <cell r="P2684">
            <v>44345</v>
          </cell>
        </row>
        <row r="2685">
          <cell r="J2685" t="str">
            <v>HUS39358</v>
          </cell>
          <cell r="K2685">
            <v>44356</v>
          </cell>
          <cell r="L2685">
            <v>5817840</v>
          </cell>
          <cell r="N2685">
            <v>44356</v>
          </cell>
          <cell r="O2685" t="str">
            <v>HUS39402</v>
          </cell>
          <cell r="P2685">
            <v>44345</v>
          </cell>
        </row>
        <row r="2686">
          <cell r="J2686" t="str">
            <v>HUS39369</v>
          </cell>
          <cell r="K2686">
            <v>44356</v>
          </cell>
          <cell r="L2686">
            <v>718945</v>
          </cell>
          <cell r="N2686">
            <v>44356</v>
          </cell>
          <cell r="O2686" t="str">
            <v>HUS39404</v>
          </cell>
          <cell r="P2686">
            <v>44345</v>
          </cell>
        </row>
        <row r="2687">
          <cell r="J2687" t="str">
            <v>HUS39389</v>
          </cell>
          <cell r="K2687">
            <v>44356</v>
          </cell>
          <cell r="L2687">
            <v>4121213</v>
          </cell>
          <cell r="N2687">
            <v>44356</v>
          </cell>
          <cell r="O2687" t="str">
            <v>HUS39416</v>
          </cell>
          <cell r="P2687">
            <v>44345</v>
          </cell>
        </row>
        <row r="2688">
          <cell r="J2688" t="str">
            <v>HUS39402</v>
          </cell>
          <cell r="K2688">
            <v>44356</v>
          </cell>
          <cell r="L2688">
            <v>42577041</v>
          </cell>
          <cell r="N2688">
            <v>44356</v>
          </cell>
          <cell r="O2688" t="str">
            <v>HUS39460</v>
          </cell>
          <cell r="P2688">
            <v>44346</v>
          </cell>
        </row>
        <row r="2689">
          <cell r="J2689" t="str">
            <v>HUS39404</v>
          </cell>
          <cell r="K2689">
            <v>44356</v>
          </cell>
          <cell r="L2689">
            <v>30455825</v>
          </cell>
          <cell r="N2689">
            <v>44356</v>
          </cell>
          <cell r="O2689" t="str">
            <v>HUS39469</v>
          </cell>
          <cell r="P2689">
            <v>44346</v>
          </cell>
        </row>
        <row r="2690">
          <cell r="J2690" t="str">
            <v>HUS39416</v>
          </cell>
          <cell r="K2690">
            <v>44356</v>
          </cell>
          <cell r="L2690">
            <v>260869814</v>
          </cell>
          <cell r="N2690">
            <v>44356</v>
          </cell>
          <cell r="O2690" t="str">
            <v>HUS39473</v>
          </cell>
          <cell r="P2690">
            <v>44346</v>
          </cell>
        </row>
        <row r="2691">
          <cell r="J2691" t="str">
            <v>HUS39460</v>
          </cell>
          <cell r="K2691">
            <v>44356</v>
          </cell>
          <cell r="L2691">
            <v>348500</v>
          </cell>
          <cell r="N2691">
            <v>44356</v>
          </cell>
          <cell r="O2691" t="str">
            <v>HUS39481</v>
          </cell>
          <cell r="P2691">
            <v>44346</v>
          </cell>
        </row>
        <row r="2692">
          <cell r="J2692" t="str">
            <v>HUS39469</v>
          </cell>
          <cell r="K2692">
            <v>44356</v>
          </cell>
          <cell r="L2692">
            <v>3104167</v>
          </cell>
          <cell r="N2692">
            <v>44356</v>
          </cell>
          <cell r="O2692" t="str">
            <v>HUS39484</v>
          </cell>
          <cell r="P2692">
            <v>44346</v>
          </cell>
        </row>
        <row r="2693">
          <cell r="J2693" t="str">
            <v>HUS39473</v>
          </cell>
          <cell r="K2693">
            <v>44356</v>
          </cell>
          <cell r="L2693">
            <v>10125576</v>
          </cell>
          <cell r="N2693">
            <v>44356</v>
          </cell>
          <cell r="O2693" t="str">
            <v>HUS39485</v>
          </cell>
          <cell r="P2693">
            <v>44346</v>
          </cell>
        </row>
        <row r="2694">
          <cell r="J2694" t="str">
            <v>HUS39481</v>
          </cell>
          <cell r="K2694">
            <v>44356</v>
          </cell>
          <cell r="L2694">
            <v>1845117</v>
          </cell>
          <cell r="N2694">
            <v>44356</v>
          </cell>
          <cell r="O2694" t="str">
            <v>HUS39509</v>
          </cell>
          <cell r="P2694">
            <v>44346</v>
          </cell>
        </row>
        <row r="2695">
          <cell r="J2695" t="str">
            <v>HUS39484</v>
          </cell>
          <cell r="K2695">
            <v>44356</v>
          </cell>
          <cell r="L2695">
            <v>418500</v>
          </cell>
          <cell r="N2695">
            <v>44356</v>
          </cell>
          <cell r="O2695" t="str">
            <v>HUS39510</v>
          </cell>
          <cell r="P2695">
            <v>44346</v>
          </cell>
        </row>
        <row r="2696">
          <cell r="J2696" t="str">
            <v>HUS39485</v>
          </cell>
          <cell r="K2696">
            <v>44356</v>
          </cell>
          <cell r="L2696">
            <v>86800</v>
          </cell>
          <cell r="N2696">
            <v>44356</v>
          </cell>
          <cell r="O2696" t="str">
            <v>HUS39540</v>
          </cell>
          <cell r="P2696">
            <v>44347</v>
          </cell>
        </row>
        <row r="2697">
          <cell r="J2697" t="str">
            <v>HUS39509</v>
          </cell>
          <cell r="K2697">
            <v>44356</v>
          </cell>
          <cell r="L2697">
            <v>24327812</v>
          </cell>
          <cell r="N2697">
            <v>44356</v>
          </cell>
          <cell r="O2697" t="str">
            <v>HUS39557</v>
          </cell>
          <cell r="P2697">
            <v>44347</v>
          </cell>
        </row>
        <row r="2698">
          <cell r="J2698" t="str">
            <v>HUS39510</v>
          </cell>
          <cell r="K2698">
            <v>44356</v>
          </cell>
          <cell r="L2698">
            <v>4676455</v>
          </cell>
          <cell r="N2698">
            <v>44356</v>
          </cell>
          <cell r="O2698" t="str">
            <v>HUS39575</v>
          </cell>
          <cell r="P2698">
            <v>44347</v>
          </cell>
        </row>
        <row r="2699">
          <cell r="J2699" t="str">
            <v>HUS39540</v>
          </cell>
          <cell r="K2699">
            <v>44356</v>
          </cell>
          <cell r="L2699">
            <v>2797404</v>
          </cell>
          <cell r="N2699">
            <v>44356</v>
          </cell>
          <cell r="O2699" t="str">
            <v>HUS39640</v>
          </cell>
          <cell r="P2699">
            <v>44347</v>
          </cell>
        </row>
        <row r="2700">
          <cell r="J2700" t="str">
            <v>HUS39557</v>
          </cell>
          <cell r="K2700">
            <v>44356</v>
          </cell>
          <cell r="L2700">
            <v>975546</v>
          </cell>
          <cell r="N2700">
            <v>44356</v>
          </cell>
          <cell r="O2700" t="str">
            <v>HUS39653</v>
          </cell>
          <cell r="P2700">
            <v>44347</v>
          </cell>
        </row>
        <row r="2701">
          <cell r="J2701" t="str">
            <v>HUS39575</v>
          </cell>
          <cell r="K2701">
            <v>44356</v>
          </cell>
          <cell r="L2701">
            <v>2549331</v>
          </cell>
          <cell r="N2701">
            <v>44356</v>
          </cell>
          <cell r="O2701" t="str">
            <v>HUS39693</v>
          </cell>
          <cell r="P2701">
            <v>44347</v>
          </cell>
        </row>
        <row r="2702">
          <cell r="J2702" t="str">
            <v>HUS39640</v>
          </cell>
          <cell r="K2702">
            <v>44356</v>
          </cell>
          <cell r="L2702">
            <v>68100</v>
          </cell>
          <cell r="N2702">
            <v>44356</v>
          </cell>
          <cell r="O2702" t="str">
            <v>HUS39703</v>
          </cell>
          <cell r="P2702">
            <v>44347</v>
          </cell>
        </row>
        <row r="2703">
          <cell r="J2703" t="str">
            <v>HUS39653</v>
          </cell>
          <cell r="K2703">
            <v>44356</v>
          </cell>
          <cell r="L2703">
            <v>2777114</v>
          </cell>
          <cell r="N2703">
            <v>44356</v>
          </cell>
          <cell r="O2703" t="str">
            <v>HUS39712</v>
          </cell>
          <cell r="P2703">
            <v>44347</v>
          </cell>
        </row>
        <row r="2704">
          <cell r="J2704" t="str">
            <v>HUS39693</v>
          </cell>
          <cell r="K2704">
            <v>44356</v>
          </cell>
          <cell r="L2704">
            <v>3373976</v>
          </cell>
          <cell r="N2704">
            <v>44356</v>
          </cell>
          <cell r="O2704" t="str">
            <v>HUS39717</v>
          </cell>
          <cell r="P2704">
            <v>44347</v>
          </cell>
        </row>
        <row r="2705">
          <cell r="J2705" t="str">
            <v>HUS39703</v>
          </cell>
          <cell r="K2705">
            <v>44356</v>
          </cell>
          <cell r="L2705">
            <v>222700</v>
          </cell>
          <cell r="N2705">
            <v>44356</v>
          </cell>
          <cell r="O2705" t="str">
            <v>HUS39728</v>
          </cell>
          <cell r="P2705">
            <v>44347</v>
          </cell>
        </row>
        <row r="2706">
          <cell r="J2706" t="str">
            <v>HUS39712</v>
          </cell>
          <cell r="K2706">
            <v>44356</v>
          </cell>
          <cell r="L2706">
            <v>3129616</v>
          </cell>
          <cell r="N2706">
            <v>44356</v>
          </cell>
          <cell r="O2706" t="str">
            <v>HUS39732</v>
          </cell>
          <cell r="P2706">
            <v>44347</v>
          </cell>
        </row>
        <row r="2707">
          <cell r="J2707" t="str">
            <v>HUS39717</v>
          </cell>
          <cell r="K2707">
            <v>44356</v>
          </cell>
          <cell r="L2707">
            <v>8095101</v>
          </cell>
          <cell r="N2707">
            <v>44356</v>
          </cell>
          <cell r="O2707" t="str">
            <v>HUS39734</v>
          </cell>
          <cell r="P2707">
            <v>44347</v>
          </cell>
        </row>
        <row r="2708">
          <cell r="J2708" t="str">
            <v>HUS39728</v>
          </cell>
          <cell r="K2708">
            <v>44356</v>
          </cell>
          <cell r="L2708">
            <v>3206276</v>
          </cell>
          <cell r="N2708">
            <v>44356</v>
          </cell>
          <cell r="O2708" t="str">
            <v>HUS39761</v>
          </cell>
          <cell r="P2708">
            <v>44347</v>
          </cell>
        </row>
        <row r="2709">
          <cell r="J2709" t="str">
            <v>HUS39732</v>
          </cell>
          <cell r="K2709">
            <v>44356</v>
          </cell>
          <cell r="L2709">
            <v>1954102</v>
          </cell>
          <cell r="N2709">
            <v>44356</v>
          </cell>
          <cell r="O2709" t="str">
            <v>HUS39782</v>
          </cell>
          <cell r="P2709">
            <v>44347</v>
          </cell>
        </row>
        <row r="2710">
          <cell r="J2710" t="str">
            <v>HUS39734</v>
          </cell>
          <cell r="K2710">
            <v>44356</v>
          </cell>
          <cell r="L2710">
            <v>68100</v>
          </cell>
          <cell r="N2710">
            <v>44356</v>
          </cell>
          <cell r="O2710" t="str">
            <v>HUS39789</v>
          </cell>
          <cell r="P2710">
            <v>44347</v>
          </cell>
        </row>
        <row r="2711">
          <cell r="J2711" t="str">
            <v>HUS39761</v>
          </cell>
          <cell r="K2711">
            <v>44356</v>
          </cell>
          <cell r="L2711">
            <v>257805</v>
          </cell>
          <cell r="N2711">
            <v>44356</v>
          </cell>
          <cell r="O2711" t="str">
            <v>HUS39815</v>
          </cell>
          <cell r="P2711">
            <v>44347</v>
          </cell>
        </row>
        <row r="2712">
          <cell r="J2712" t="str">
            <v>HUS39782</v>
          </cell>
          <cell r="K2712">
            <v>44356</v>
          </cell>
          <cell r="L2712">
            <v>16177664</v>
          </cell>
          <cell r="N2712">
            <v>44356</v>
          </cell>
          <cell r="O2712" t="str">
            <v>HUS39820</v>
          </cell>
          <cell r="P2712">
            <v>44347</v>
          </cell>
        </row>
        <row r="2713">
          <cell r="J2713" t="str">
            <v>HUS39789</v>
          </cell>
          <cell r="K2713">
            <v>44356</v>
          </cell>
          <cell r="L2713">
            <v>4302295</v>
          </cell>
          <cell r="N2713">
            <v>44356</v>
          </cell>
          <cell r="O2713" t="str">
            <v>HUS39825</v>
          </cell>
          <cell r="P2713">
            <v>44347</v>
          </cell>
        </row>
        <row r="2714">
          <cell r="J2714" t="str">
            <v>HUS39815</v>
          </cell>
          <cell r="K2714">
            <v>44356</v>
          </cell>
          <cell r="L2714">
            <v>19005931</v>
          </cell>
          <cell r="N2714">
            <v>44356</v>
          </cell>
          <cell r="O2714" t="str">
            <v>HUS39830</v>
          </cell>
          <cell r="P2714">
            <v>44347</v>
          </cell>
        </row>
        <row r="2715">
          <cell r="J2715" t="str">
            <v>HUS39820</v>
          </cell>
          <cell r="K2715">
            <v>44356</v>
          </cell>
          <cell r="L2715">
            <v>52400</v>
          </cell>
          <cell r="N2715">
            <v>44356</v>
          </cell>
          <cell r="O2715" t="str">
            <v>HUS39835</v>
          </cell>
          <cell r="P2715">
            <v>44347</v>
          </cell>
        </row>
        <row r="2716">
          <cell r="J2716" t="str">
            <v>HUS39825</v>
          </cell>
          <cell r="K2716">
            <v>44356</v>
          </cell>
          <cell r="L2716">
            <v>68100</v>
          </cell>
          <cell r="N2716">
            <v>44356</v>
          </cell>
          <cell r="O2716" t="str">
            <v>HUS39843</v>
          </cell>
          <cell r="P2716">
            <v>44347</v>
          </cell>
        </row>
        <row r="2717">
          <cell r="J2717" t="str">
            <v>HUS39830</v>
          </cell>
          <cell r="K2717">
            <v>44356</v>
          </cell>
          <cell r="L2717">
            <v>68100</v>
          </cell>
          <cell r="N2717">
            <v>44356</v>
          </cell>
          <cell r="O2717" t="str">
            <v>HUS39866</v>
          </cell>
          <cell r="P2717">
            <v>44347</v>
          </cell>
        </row>
        <row r="2718">
          <cell r="J2718" t="str">
            <v>HUS39835</v>
          </cell>
          <cell r="K2718">
            <v>44356</v>
          </cell>
          <cell r="L2718">
            <v>147800</v>
          </cell>
          <cell r="N2718">
            <v>44356</v>
          </cell>
          <cell r="O2718" t="str">
            <v>HUS39870</v>
          </cell>
          <cell r="P2718">
            <v>44347</v>
          </cell>
        </row>
        <row r="2719">
          <cell r="J2719" t="str">
            <v>HUS39843</v>
          </cell>
          <cell r="K2719">
            <v>44356</v>
          </cell>
          <cell r="L2719">
            <v>12305442</v>
          </cell>
          <cell r="N2719">
            <v>44356</v>
          </cell>
          <cell r="O2719" t="str">
            <v>HUS39877</v>
          </cell>
          <cell r="P2719">
            <v>44347</v>
          </cell>
        </row>
        <row r="2720">
          <cell r="J2720" t="str">
            <v>HUS39866</v>
          </cell>
          <cell r="K2720">
            <v>44356</v>
          </cell>
          <cell r="L2720">
            <v>328859</v>
          </cell>
          <cell r="N2720">
            <v>44356</v>
          </cell>
          <cell r="O2720" t="str">
            <v>HUS39890</v>
          </cell>
          <cell r="P2720">
            <v>44347</v>
          </cell>
        </row>
        <row r="2721">
          <cell r="J2721" t="str">
            <v>HUS39870</v>
          </cell>
          <cell r="K2721">
            <v>44356</v>
          </cell>
          <cell r="L2721">
            <v>7988683</v>
          </cell>
          <cell r="N2721">
            <v>44356</v>
          </cell>
          <cell r="O2721" t="str">
            <v>HUS39902</v>
          </cell>
          <cell r="P2721">
            <v>44347</v>
          </cell>
        </row>
        <row r="2722">
          <cell r="J2722" t="str">
            <v>HUS39877</v>
          </cell>
          <cell r="K2722">
            <v>44356</v>
          </cell>
          <cell r="L2722">
            <v>68100</v>
          </cell>
          <cell r="N2722">
            <v>44356</v>
          </cell>
          <cell r="O2722" t="str">
            <v>HUS39904</v>
          </cell>
          <cell r="P2722">
            <v>44347</v>
          </cell>
        </row>
        <row r="2723">
          <cell r="J2723" t="str">
            <v>HUS39890</v>
          </cell>
          <cell r="K2723">
            <v>44356</v>
          </cell>
          <cell r="L2723">
            <v>68100</v>
          </cell>
          <cell r="N2723">
            <v>44356</v>
          </cell>
          <cell r="O2723" t="str">
            <v>HUS39919</v>
          </cell>
          <cell r="P2723">
            <v>44347</v>
          </cell>
        </row>
        <row r="2724">
          <cell r="J2724" t="str">
            <v>HUS39902</v>
          </cell>
          <cell r="K2724">
            <v>44356</v>
          </cell>
          <cell r="L2724">
            <v>7117571</v>
          </cell>
          <cell r="N2724">
            <v>44356</v>
          </cell>
          <cell r="O2724" t="str">
            <v>HUS39942</v>
          </cell>
          <cell r="P2724">
            <v>44347</v>
          </cell>
        </row>
        <row r="2725">
          <cell r="J2725" t="str">
            <v>HUS39904</v>
          </cell>
          <cell r="K2725">
            <v>44356</v>
          </cell>
          <cell r="L2725">
            <v>2393256</v>
          </cell>
          <cell r="N2725">
            <v>44356</v>
          </cell>
          <cell r="O2725" t="str">
            <v>HUS39988</v>
          </cell>
          <cell r="P2725">
            <v>44347</v>
          </cell>
        </row>
        <row r="2726">
          <cell r="J2726" t="str">
            <v>HUS39919</v>
          </cell>
          <cell r="K2726">
            <v>44356</v>
          </cell>
          <cell r="L2726">
            <v>3524031</v>
          </cell>
          <cell r="N2726">
            <v>44356</v>
          </cell>
          <cell r="O2726" t="str">
            <v>HUS40032</v>
          </cell>
          <cell r="P2726">
            <v>44347</v>
          </cell>
        </row>
        <row r="2727">
          <cell r="J2727" t="str">
            <v>HUS39942</v>
          </cell>
          <cell r="K2727">
            <v>44356</v>
          </cell>
          <cell r="L2727">
            <v>2477226</v>
          </cell>
          <cell r="N2727">
            <v>44356</v>
          </cell>
          <cell r="O2727" t="str">
            <v>HUS40046</v>
          </cell>
          <cell r="P2727">
            <v>44347</v>
          </cell>
        </row>
        <row r="2728">
          <cell r="J2728" t="str">
            <v>HUS39988</v>
          </cell>
          <cell r="K2728">
            <v>44356</v>
          </cell>
          <cell r="L2728">
            <v>49600</v>
          </cell>
          <cell r="N2728">
            <v>44356</v>
          </cell>
          <cell r="O2728" t="str">
            <v>HUS40071</v>
          </cell>
          <cell r="P2728">
            <v>44347</v>
          </cell>
        </row>
        <row r="2729">
          <cell r="J2729" t="str">
            <v>HUS40032</v>
          </cell>
          <cell r="K2729">
            <v>44356</v>
          </cell>
          <cell r="L2729">
            <v>61002565</v>
          </cell>
          <cell r="N2729">
            <v>44356</v>
          </cell>
          <cell r="O2729" t="str">
            <v>HUS40086</v>
          </cell>
          <cell r="P2729">
            <v>44347</v>
          </cell>
        </row>
        <row r="2730">
          <cell r="J2730" t="str">
            <v>HUS40046</v>
          </cell>
          <cell r="K2730">
            <v>44356</v>
          </cell>
          <cell r="L2730">
            <v>2173668</v>
          </cell>
          <cell r="N2730">
            <v>44356</v>
          </cell>
          <cell r="O2730" t="str">
            <v>HUS40092</v>
          </cell>
          <cell r="P2730">
            <v>44347</v>
          </cell>
        </row>
        <row r="2731">
          <cell r="J2731" t="str">
            <v>HUS40071</v>
          </cell>
          <cell r="K2731">
            <v>44356</v>
          </cell>
          <cell r="L2731">
            <v>2862968</v>
          </cell>
          <cell r="N2731">
            <v>44356</v>
          </cell>
          <cell r="O2731" t="str">
            <v>HUS40096</v>
          </cell>
          <cell r="P2731">
            <v>44347</v>
          </cell>
        </row>
        <row r="2732">
          <cell r="J2732" t="str">
            <v>HUS40086</v>
          </cell>
          <cell r="K2732">
            <v>44356</v>
          </cell>
          <cell r="L2732">
            <v>35721820</v>
          </cell>
          <cell r="N2732">
            <v>44356</v>
          </cell>
          <cell r="O2732" t="str">
            <v>HUS40127</v>
          </cell>
          <cell r="P2732">
            <v>44347</v>
          </cell>
        </row>
        <row r="2733">
          <cell r="J2733" t="str">
            <v>HUS40092</v>
          </cell>
          <cell r="K2733">
            <v>44356</v>
          </cell>
          <cell r="L2733">
            <v>74477441</v>
          </cell>
          <cell r="N2733">
            <v>44356</v>
          </cell>
          <cell r="O2733" t="str">
            <v>HUS40137</v>
          </cell>
          <cell r="P2733">
            <v>44347</v>
          </cell>
        </row>
        <row r="2734">
          <cell r="J2734" t="str">
            <v>HUS40096</v>
          </cell>
          <cell r="K2734">
            <v>44356</v>
          </cell>
          <cell r="L2734">
            <v>73745967</v>
          </cell>
          <cell r="N2734">
            <v>44356</v>
          </cell>
          <cell r="O2734" t="str">
            <v>HUS40140</v>
          </cell>
          <cell r="P2734">
            <v>44347</v>
          </cell>
        </row>
        <row r="2735">
          <cell r="J2735" t="str">
            <v>HUS40127</v>
          </cell>
          <cell r="K2735">
            <v>44356</v>
          </cell>
          <cell r="L2735">
            <v>1219596</v>
          </cell>
          <cell r="N2735">
            <v>44356</v>
          </cell>
          <cell r="O2735" t="str">
            <v>HUS40150</v>
          </cell>
          <cell r="P2735">
            <v>44347</v>
          </cell>
        </row>
        <row r="2736">
          <cell r="J2736" t="str">
            <v>HUS40137</v>
          </cell>
          <cell r="K2736">
            <v>44356</v>
          </cell>
          <cell r="L2736">
            <v>1546741</v>
          </cell>
          <cell r="N2736">
            <v>44356</v>
          </cell>
          <cell r="O2736" t="str">
            <v>HUS40161</v>
          </cell>
          <cell r="P2736">
            <v>44347</v>
          </cell>
        </row>
        <row r="2737">
          <cell r="J2737" t="str">
            <v>HUS40140</v>
          </cell>
          <cell r="K2737">
            <v>44356</v>
          </cell>
          <cell r="L2737">
            <v>23877450</v>
          </cell>
          <cell r="N2737">
            <v>44356</v>
          </cell>
          <cell r="O2737" t="str">
            <v>HUSE899279</v>
          </cell>
          <cell r="P2737">
            <v>44356</v>
          </cell>
        </row>
        <row r="2738">
          <cell r="J2738" t="str">
            <v>HUS40150</v>
          </cell>
          <cell r="K2738">
            <v>44356</v>
          </cell>
          <cell r="L2738">
            <v>18513122</v>
          </cell>
          <cell r="N2738">
            <v>44378</v>
          </cell>
          <cell r="O2738" t="str">
            <v>HUS02429</v>
          </cell>
          <cell r="P2738">
            <v>44378</v>
          </cell>
        </row>
        <row r="2739">
          <cell r="J2739" t="str">
            <v>HUS40161</v>
          </cell>
          <cell r="K2739">
            <v>44356</v>
          </cell>
          <cell r="L2739">
            <v>10101981</v>
          </cell>
          <cell r="N2739">
            <v>44378</v>
          </cell>
          <cell r="O2739" t="str">
            <v>HUS03041</v>
          </cell>
          <cell r="P2739">
            <v>44378</v>
          </cell>
        </row>
        <row r="2740">
          <cell r="J2740" t="str">
            <v>HUSE899279</v>
          </cell>
          <cell r="K2740">
            <v>44356</v>
          </cell>
          <cell r="L2740">
            <v>3261584</v>
          </cell>
          <cell r="N2740">
            <v>44378</v>
          </cell>
          <cell r="O2740" t="str">
            <v>HUS03190</v>
          </cell>
          <cell r="P2740">
            <v>44378</v>
          </cell>
        </row>
        <row r="2741">
          <cell r="J2741" t="str">
            <v>HUS02429</v>
          </cell>
          <cell r="K2741">
            <v>44378</v>
          </cell>
          <cell r="L2741">
            <v>80800</v>
          </cell>
          <cell r="N2741">
            <v>44378</v>
          </cell>
          <cell r="O2741" t="str">
            <v>HUS03351</v>
          </cell>
          <cell r="P2741">
            <v>44378</v>
          </cell>
        </row>
        <row r="2742">
          <cell r="J2742" t="str">
            <v>HUS03041</v>
          </cell>
          <cell r="K2742">
            <v>44378</v>
          </cell>
          <cell r="L2742">
            <v>80800</v>
          </cell>
          <cell r="N2742">
            <v>44378</v>
          </cell>
          <cell r="O2742" t="str">
            <v>HUS03355</v>
          </cell>
          <cell r="P2742">
            <v>44378</v>
          </cell>
        </row>
        <row r="2743">
          <cell r="J2743" t="str">
            <v>HUS03190</v>
          </cell>
          <cell r="K2743">
            <v>44378</v>
          </cell>
          <cell r="L2743">
            <v>161600</v>
          </cell>
          <cell r="N2743">
            <v>44378</v>
          </cell>
          <cell r="O2743" t="str">
            <v>HUS03472</v>
          </cell>
          <cell r="P2743">
            <v>44378</v>
          </cell>
        </row>
        <row r="2744">
          <cell r="J2744" t="str">
            <v>HUS03351</v>
          </cell>
          <cell r="K2744">
            <v>44378</v>
          </cell>
          <cell r="L2744">
            <v>80800</v>
          </cell>
          <cell r="N2744">
            <v>44378</v>
          </cell>
          <cell r="O2744" t="str">
            <v>HUS03838</v>
          </cell>
          <cell r="P2744">
            <v>44378</v>
          </cell>
        </row>
        <row r="2745">
          <cell r="J2745" t="str">
            <v>HUS03355</v>
          </cell>
          <cell r="K2745">
            <v>44378</v>
          </cell>
          <cell r="L2745">
            <v>80800</v>
          </cell>
          <cell r="N2745">
            <v>44378</v>
          </cell>
          <cell r="O2745" t="str">
            <v>HUS04324</v>
          </cell>
          <cell r="P2745">
            <v>44378</v>
          </cell>
        </row>
        <row r="2746">
          <cell r="J2746" t="str">
            <v>HUS03472</v>
          </cell>
          <cell r="K2746">
            <v>44378</v>
          </cell>
          <cell r="L2746">
            <v>80800</v>
          </cell>
          <cell r="N2746">
            <v>44378</v>
          </cell>
          <cell r="O2746" t="str">
            <v>HUS04409</v>
          </cell>
          <cell r="P2746">
            <v>44378</v>
          </cell>
        </row>
        <row r="2747">
          <cell r="J2747" t="str">
            <v>HUS03838</v>
          </cell>
          <cell r="K2747">
            <v>44378</v>
          </cell>
          <cell r="L2747">
            <v>80800</v>
          </cell>
          <cell r="N2747">
            <v>44378</v>
          </cell>
          <cell r="O2747" t="str">
            <v>HUS05344</v>
          </cell>
          <cell r="P2747">
            <v>44378</v>
          </cell>
        </row>
        <row r="2748">
          <cell r="J2748" t="str">
            <v>HUS04324</v>
          </cell>
          <cell r="K2748">
            <v>44378</v>
          </cell>
          <cell r="L2748">
            <v>80800</v>
          </cell>
          <cell r="N2748">
            <v>44378</v>
          </cell>
          <cell r="O2748" t="str">
            <v>HUS05555</v>
          </cell>
          <cell r="P2748">
            <v>44378</v>
          </cell>
        </row>
        <row r="2749">
          <cell r="J2749" t="str">
            <v>HUS04409</v>
          </cell>
          <cell r="K2749">
            <v>44378</v>
          </cell>
          <cell r="L2749">
            <v>80800</v>
          </cell>
          <cell r="N2749">
            <v>44378</v>
          </cell>
          <cell r="O2749" t="str">
            <v>HUS05920</v>
          </cell>
          <cell r="P2749">
            <v>44378</v>
          </cell>
        </row>
        <row r="2750">
          <cell r="J2750" t="str">
            <v>HUS05344</v>
          </cell>
          <cell r="K2750">
            <v>44378</v>
          </cell>
          <cell r="L2750">
            <v>80800</v>
          </cell>
          <cell r="N2750">
            <v>44378</v>
          </cell>
          <cell r="O2750" t="str">
            <v>HUS06080</v>
          </cell>
          <cell r="P2750">
            <v>44378</v>
          </cell>
        </row>
        <row r="2751">
          <cell r="J2751" t="str">
            <v>HUS05555</v>
          </cell>
          <cell r="K2751">
            <v>44378</v>
          </cell>
          <cell r="L2751">
            <v>80800</v>
          </cell>
          <cell r="N2751">
            <v>44378</v>
          </cell>
          <cell r="O2751" t="str">
            <v>HUS06167</v>
          </cell>
          <cell r="P2751">
            <v>44378</v>
          </cell>
        </row>
        <row r="2752">
          <cell r="J2752" t="str">
            <v>HUS05920</v>
          </cell>
          <cell r="K2752">
            <v>44378</v>
          </cell>
          <cell r="L2752">
            <v>80800</v>
          </cell>
          <cell r="N2752">
            <v>44378</v>
          </cell>
          <cell r="O2752" t="str">
            <v>HUS08873</v>
          </cell>
          <cell r="P2752">
            <v>44378</v>
          </cell>
        </row>
        <row r="2753">
          <cell r="J2753" t="str">
            <v>HUS06080</v>
          </cell>
          <cell r="K2753">
            <v>44378</v>
          </cell>
          <cell r="L2753">
            <v>80800</v>
          </cell>
          <cell r="N2753">
            <v>44378</v>
          </cell>
          <cell r="O2753" t="str">
            <v>HUS08876</v>
          </cell>
          <cell r="P2753">
            <v>44378</v>
          </cell>
        </row>
        <row r="2754">
          <cell r="J2754" t="str">
            <v>HUS06167</v>
          </cell>
          <cell r="K2754">
            <v>44378</v>
          </cell>
          <cell r="L2754">
            <v>80800</v>
          </cell>
          <cell r="N2754">
            <v>44378</v>
          </cell>
          <cell r="O2754" t="str">
            <v>HUS12413</v>
          </cell>
          <cell r="P2754">
            <v>44378</v>
          </cell>
        </row>
        <row r="2755">
          <cell r="J2755" t="str">
            <v>HUS08873</v>
          </cell>
          <cell r="K2755">
            <v>44378</v>
          </cell>
          <cell r="L2755">
            <v>83700</v>
          </cell>
          <cell r="N2755">
            <v>44378</v>
          </cell>
          <cell r="O2755" t="str">
            <v>HUS12516</v>
          </cell>
          <cell r="P2755">
            <v>44378</v>
          </cell>
        </row>
        <row r="2756">
          <cell r="J2756" t="str">
            <v>HUS08876</v>
          </cell>
          <cell r="K2756">
            <v>44378</v>
          </cell>
          <cell r="L2756">
            <v>83700</v>
          </cell>
          <cell r="N2756">
            <v>44378</v>
          </cell>
          <cell r="O2756" t="str">
            <v>HUS12658</v>
          </cell>
          <cell r="P2756">
            <v>44378</v>
          </cell>
        </row>
        <row r="2757">
          <cell r="J2757" t="str">
            <v>HUS12413</v>
          </cell>
          <cell r="K2757">
            <v>44378</v>
          </cell>
          <cell r="L2757">
            <v>83700</v>
          </cell>
          <cell r="N2757">
            <v>44378</v>
          </cell>
          <cell r="O2757" t="str">
            <v>HUS21321</v>
          </cell>
          <cell r="P2757">
            <v>44378</v>
          </cell>
        </row>
        <row r="2758">
          <cell r="J2758" t="str">
            <v>HUS12516</v>
          </cell>
          <cell r="K2758">
            <v>44378</v>
          </cell>
          <cell r="L2758">
            <v>83700</v>
          </cell>
          <cell r="N2758">
            <v>44378</v>
          </cell>
          <cell r="O2758" t="str">
            <v>HUS21736</v>
          </cell>
          <cell r="P2758">
            <v>44378</v>
          </cell>
        </row>
        <row r="2759">
          <cell r="J2759" t="str">
            <v>HUS12658</v>
          </cell>
          <cell r="K2759">
            <v>44378</v>
          </cell>
          <cell r="L2759">
            <v>83700</v>
          </cell>
          <cell r="N2759">
            <v>44378</v>
          </cell>
          <cell r="O2759" t="str">
            <v>HUS21767</v>
          </cell>
          <cell r="P2759">
            <v>44378</v>
          </cell>
        </row>
        <row r="2760">
          <cell r="J2760" t="str">
            <v>HUS21321</v>
          </cell>
          <cell r="K2760">
            <v>44378</v>
          </cell>
          <cell r="L2760">
            <v>80800</v>
          </cell>
          <cell r="N2760">
            <v>44378</v>
          </cell>
          <cell r="O2760" t="str">
            <v>HUS22044</v>
          </cell>
          <cell r="P2760">
            <v>44378</v>
          </cell>
        </row>
        <row r="2761">
          <cell r="J2761" t="str">
            <v>HUS21736</v>
          </cell>
          <cell r="K2761">
            <v>44378</v>
          </cell>
          <cell r="L2761">
            <v>297800</v>
          </cell>
          <cell r="N2761">
            <v>44378</v>
          </cell>
          <cell r="O2761" t="str">
            <v>HUS22241</v>
          </cell>
          <cell r="P2761">
            <v>44378</v>
          </cell>
        </row>
        <row r="2762">
          <cell r="J2762" t="str">
            <v>HUS21767</v>
          </cell>
          <cell r="K2762">
            <v>44378</v>
          </cell>
          <cell r="L2762">
            <v>80800</v>
          </cell>
          <cell r="N2762">
            <v>44378</v>
          </cell>
          <cell r="O2762" t="str">
            <v>HUS22929</v>
          </cell>
          <cell r="P2762">
            <v>44378</v>
          </cell>
        </row>
        <row r="2763">
          <cell r="J2763" t="str">
            <v>HUS22044</v>
          </cell>
          <cell r="K2763">
            <v>44378</v>
          </cell>
          <cell r="L2763">
            <v>80800</v>
          </cell>
          <cell r="N2763">
            <v>44378</v>
          </cell>
          <cell r="O2763" t="str">
            <v>HUS23295</v>
          </cell>
          <cell r="P2763">
            <v>44378</v>
          </cell>
        </row>
        <row r="2764">
          <cell r="J2764" t="str">
            <v>HUS22241</v>
          </cell>
          <cell r="K2764">
            <v>44378</v>
          </cell>
          <cell r="L2764">
            <v>217000</v>
          </cell>
          <cell r="N2764">
            <v>44378</v>
          </cell>
          <cell r="O2764" t="str">
            <v>HUS23374</v>
          </cell>
          <cell r="P2764">
            <v>44378</v>
          </cell>
        </row>
        <row r="2765">
          <cell r="J2765" t="str">
            <v>HUS22929</v>
          </cell>
          <cell r="K2765">
            <v>44378</v>
          </cell>
          <cell r="L2765">
            <v>80800</v>
          </cell>
          <cell r="N2765">
            <v>44378</v>
          </cell>
          <cell r="O2765" t="str">
            <v>HUS24299</v>
          </cell>
          <cell r="P2765">
            <v>44378</v>
          </cell>
        </row>
        <row r="2766">
          <cell r="J2766" t="str">
            <v>HUS23295</v>
          </cell>
          <cell r="K2766">
            <v>44378</v>
          </cell>
          <cell r="L2766">
            <v>80800</v>
          </cell>
          <cell r="N2766">
            <v>44378</v>
          </cell>
          <cell r="O2766" t="str">
            <v>HUS25594</v>
          </cell>
          <cell r="P2766">
            <v>44378</v>
          </cell>
        </row>
        <row r="2767">
          <cell r="J2767" t="str">
            <v>HUS23374</v>
          </cell>
          <cell r="K2767">
            <v>44378</v>
          </cell>
          <cell r="L2767">
            <v>80800</v>
          </cell>
          <cell r="N2767">
            <v>44378</v>
          </cell>
          <cell r="O2767" t="str">
            <v>HUS25634</v>
          </cell>
          <cell r="P2767">
            <v>44378</v>
          </cell>
        </row>
        <row r="2768">
          <cell r="J2768" t="str">
            <v>HUS24299</v>
          </cell>
          <cell r="K2768">
            <v>44378</v>
          </cell>
          <cell r="L2768">
            <v>80800</v>
          </cell>
          <cell r="N2768">
            <v>44378</v>
          </cell>
          <cell r="O2768" t="str">
            <v>HUS25648</v>
          </cell>
          <cell r="P2768">
            <v>44378</v>
          </cell>
        </row>
        <row r="2769">
          <cell r="J2769" t="str">
            <v>HUS25594</v>
          </cell>
          <cell r="K2769">
            <v>44378</v>
          </cell>
          <cell r="L2769">
            <v>297800</v>
          </cell>
          <cell r="N2769">
            <v>44378</v>
          </cell>
          <cell r="O2769" t="str">
            <v>HUS25806</v>
          </cell>
          <cell r="P2769">
            <v>44378</v>
          </cell>
        </row>
        <row r="2770">
          <cell r="J2770" t="str">
            <v>HUS25634</v>
          </cell>
          <cell r="K2770">
            <v>44378</v>
          </cell>
          <cell r="L2770">
            <v>80800</v>
          </cell>
          <cell r="N2770">
            <v>44378</v>
          </cell>
          <cell r="O2770" t="str">
            <v>HUS26341</v>
          </cell>
          <cell r="P2770">
            <v>44378</v>
          </cell>
        </row>
        <row r="2771">
          <cell r="J2771" t="str">
            <v>HUS25648</v>
          </cell>
          <cell r="K2771">
            <v>44378</v>
          </cell>
          <cell r="L2771">
            <v>80800</v>
          </cell>
          <cell r="N2771">
            <v>44378</v>
          </cell>
          <cell r="O2771" t="str">
            <v>HUS27717</v>
          </cell>
          <cell r="P2771">
            <v>44378</v>
          </cell>
        </row>
        <row r="2772">
          <cell r="J2772" t="str">
            <v>HUS25806</v>
          </cell>
          <cell r="K2772">
            <v>44378</v>
          </cell>
          <cell r="L2772">
            <v>80800</v>
          </cell>
          <cell r="N2772">
            <v>44378</v>
          </cell>
          <cell r="O2772" t="str">
            <v>HUS28013</v>
          </cell>
          <cell r="P2772">
            <v>44378</v>
          </cell>
        </row>
        <row r="2773">
          <cell r="J2773" t="str">
            <v>HUS26341</v>
          </cell>
          <cell r="K2773">
            <v>44378</v>
          </cell>
          <cell r="L2773">
            <v>80800</v>
          </cell>
          <cell r="N2773">
            <v>44378</v>
          </cell>
          <cell r="O2773" t="str">
            <v>HUS28372</v>
          </cell>
          <cell r="P2773">
            <v>44378</v>
          </cell>
        </row>
        <row r="2774">
          <cell r="J2774" t="str">
            <v>HUS27717</v>
          </cell>
          <cell r="K2774">
            <v>44378</v>
          </cell>
          <cell r="L2774">
            <v>514800</v>
          </cell>
          <cell r="N2774">
            <v>44378</v>
          </cell>
          <cell r="O2774" t="str">
            <v>HUS28552</v>
          </cell>
          <cell r="P2774">
            <v>44378</v>
          </cell>
        </row>
        <row r="2775">
          <cell r="J2775" t="str">
            <v>HUS28013</v>
          </cell>
          <cell r="K2775">
            <v>44378</v>
          </cell>
          <cell r="L2775">
            <v>80800</v>
          </cell>
          <cell r="N2775">
            <v>44378</v>
          </cell>
          <cell r="O2775" t="str">
            <v>HUS28815</v>
          </cell>
          <cell r="P2775">
            <v>44378</v>
          </cell>
        </row>
        <row r="2776">
          <cell r="J2776" t="str">
            <v>HUS28372</v>
          </cell>
          <cell r="K2776">
            <v>44378</v>
          </cell>
          <cell r="L2776">
            <v>80800</v>
          </cell>
          <cell r="N2776">
            <v>44378</v>
          </cell>
          <cell r="O2776" t="str">
            <v>HUS29237</v>
          </cell>
          <cell r="P2776">
            <v>44378</v>
          </cell>
        </row>
        <row r="2777">
          <cell r="J2777" t="str">
            <v>HUS28552</v>
          </cell>
          <cell r="K2777">
            <v>44378</v>
          </cell>
          <cell r="L2777">
            <v>80800</v>
          </cell>
          <cell r="N2777">
            <v>44378</v>
          </cell>
          <cell r="O2777" t="str">
            <v>HUS29422</v>
          </cell>
          <cell r="P2777">
            <v>44378</v>
          </cell>
        </row>
        <row r="2778">
          <cell r="J2778" t="str">
            <v>HUS28815</v>
          </cell>
          <cell r="K2778">
            <v>44378</v>
          </cell>
          <cell r="L2778">
            <v>80800</v>
          </cell>
          <cell r="N2778">
            <v>44378</v>
          </cell>
          <cell r="O2778" t="str">
            <v>HUS29708</v>
          </cell>
          <cell r="P2778">
            <v>44378</v>
          </cell>
        </row>
        <row r="2779">
          <cell r="J2779" t="str">
            <v>HUS29237</v>
          </cell>
          <cell r="K2779">
            <v>44378</v>
          </cell>
          <cell r="L2779">
            <v>80800</v>
          </cell>
          <cell r="N2779">
            <v>44378</v>
          </cell>
          <cell r="O2779" t="str">
            <v>HUS29806</v>
          </cell>
          <cell r="P2779">
            <v>44378</v>
          </cell>
        </row>
        <row r="2780">
          <cell r="J2780" t="str">
            <v>HUS29422</v>
          </cell>
          <cell r="K2780">
            <v>44378</v>
          </cell>
          <cell r="L2780">
            <v>514800</v>
          </cell>
          <cell r="N2780">
            <v>44378</v>
          </cell>
          <cell r="O2780" t="str">
            <v>HUS30374</v>
          </cell>
          <cell r="P2780">
            <v>44378</v>
          </cell>
        </row>
        <row r="2781">
          <cell r="J2781" t="str">
            <v>HUS29708</v>
          </cell>
          <cell r="K2781">
            <v>44378</v>
          </cell>
          <cell r="L2781">
            <v>80800</v>
          </cell>
          <cell r="N2781">
            <v>44378</v>
          </cell>
          <cell r="O2781" t="str">
            <v>HUS31127</v>
          </cell>
          <cell r="P2781">
            <v>44378</v>
          </cell>
        </row>
        <row r="2782">
          <cell r="J2782" t="str">
            <v>HUS29806</v>
          </cell>
          <cell r="K2782">
            <v>44378</v>
          </cell>
          <cell r="L2782">
            <v>80800</v>
          </cell>
          <cell r="N2782">
            <v>44378</v>
          </cell>
          <cell r="O2782" t="str">
            <v>HUS31987</v>
          </cell>
          <cell r="P2782">
            <v>44378</v>
          </cell>
        </row>
        <row r="2783">
          <cell r="J2783" t="str">
            <v>HUS30374</v>
          </cell>
          <cell r="K2783">
            <v>44378</v>
          </cell>
          <cell r="L2783">
            <v>80800</v>
          </cell>
          <cell r="N2783">
            <v>44378</v>
          </cell>
          <cell r="O2783" t="str">
            <v>HUS32185</v>
          </cell>
          <cell r="P2783">
            <v>44378</v>
          </cell>
        </row>
        <row r="2784">
          <cell r="J2784" t="str">
            <v>HUS31127</v>
          </cell>
          <cell r="K2784">
            <v>44378</v>
          </cell>
          <cell r="L2784">
            <v>161600</v>
          </cell>
          <cell r="N2784">
            <v>44378</v>
          </cell>
          <cell r="O2784" t="str">
            <v>HUS32807</v>
          </cell>
          <cell r="P2784">
            <v>44378</v>
          </cell>
        </row>
        <row r="2785">
          <cell r="J2785" t="str">
            <v>HUS31987</v>
          </cell>
          <cell r="K2785">
            <v>44378</v>
          </cell>
          <cell r="L2785">
            <v>80800</v>
          </cell>
          <cell r="N2785">
            <v>44378</v>
          </cell>
          <cell r="O2785" t="str">
            <v>HUS33170</v>
          </cell>
          <cell r="P2785">
            <v>44378</v>
          </cell>
        </row>
        <row r="2786">
          <cell r="J2786" t="str">
            <v>HUS32185</v>
          </cell>
          <cell r="K2786">
            <v>44378</v>
          </cell>
          <cell r="L2786">
            <v>161600</v>
          </cell>
          <cell r="N2786">
            <v>44378</v>
          </cell>
          <cell r="O2786" t="str">
            <v>HUS33192</v>
          </cell>
          <cell r="P2786">
            <v>44378</v>
          </cell>
        </row>
        <row r="2787">
          <cell r="J2787" t="str">
            <v>HUS32807</v>
          </cell>
          <cell r="K2787">
            <v>44378</v>
          </cell>
          <cell r="L2787">
            <v>161600</v>
          </cell>
          <cell r="N2787">
            <v>44378</v>
          </cell>
          <cell r="O2787" t="str">
            <v>HUS33193</v>
          </cell>
          <cell r="P2787">
            <v>44378</v>
          </cell>
        </row>
        <row r="2788">
          <cell r="J2788" t="str">
            <v>HUS33170</v>
          </cell>
          <cell r="K2788">
            <v>44378</v>
          </cell>
          <cell r="L2788">
            <v>80800</v>
          </cell>
          <cell r="N2788">
            <v>44378</v>
          </cell>
          <cell r="O2788" t="str">
            <v>HUS34023</v>
          </cell>
          <cell r="P2788">
            <v>44378</v>
          </cell>
        </row>
        <row r="2789">
          <cell r="J2789" t="str">
            <v>HUS33192</v>
          </cell>
          <cell r="K2789">
            <v>44378</v>
          </cell>
          <cell r="L2789">
            <v>80800</v>
          </cell>
          <cell r="N2789">
            <v>44378</v>
          </cell>
          <cell r="O2789" t="str">
            <v>HUS34970</v>
          </cell>
          <cell r="P2789">
            <v>44378</v>
          </cell>
        </row>
        <row r="2790">
          <cell r="J2790" t="str">
            <v>HUS33193</v>
          </cell>
          <cell r="K2790">
            <v>44378</v>
          </cell>
          <cell r="L2790">
            <v>161600</v>
          </cell>
          <cell r="N2790">
            <v>44378</v>
          </cell>
          <cell r="O2790" t="str">
            <v>HUS35000</v>
          </cell>
          <cell r="P2790">
            <v>44378</v>
          </cell>
        </row>
        <row r="2791">
          <cell r="J2791" t="str">
            <v>HUS34023</v>
          </cell>
          <cell r="K2791">
            <v>44378</v>
          </cell>
          <cell r="L2791">
            <v>217000</v>
          </cell>
          <cell r="N2791">
            <v>44378</v>
          </cell>
          <cell r="O2791" t="str">
            <v>HUS35556</v>
          </cell>
          <cell r="P2791">
            <v>44378</v>
          </cell>
        </row>
        <row r="2792">
          <cell r="J2792" t="str">
            <v>HUS34970</v>
          </cell>
          <cell r="K2792">
            <v>44378</v>
          </cell>
          <cell r="L2792">
            <v>217000</v>
          </cell>
          <cell r="N2792">
            <v>44378</v>
          </cell>
          <cell r="O2792" t="str">
            <v>HUS35568</v>
          </cell>
          <cell r="P2792">
            <v>44378</v>
          </cell>
        </row>
        <row r="2793">
          <cell r="J2793" t="str">
            <v>HUS35000</v>
          </cell>
          <cell r="K2793">
            <v>44378</v>
          </cell>
          <cell r="L2793">
            <v>80800</v>
          </cell>
          <cell r="N2793">
            <v>44378</v>
          </cell>
          <cell r="O2793" t="str">
            <v>HUS35611</v>
          </cell>
          <cell r="P2793">
            <v>44378</v>
          </cell>
        </row>
        <row r="2794">
          <cell r="J2794" t="str">
            <v>HUS35556</v>
          </cell>
          <cell r="K2794">
            <v>44378</v>
          </cell>
          <cell r="L2794">
            <v>217000</v>
          </cell>
          <cell r="N2794">
            <v>44378</v>
          </cell>
          <cell r="O2794" t="str">
            <v>HUS35622</v>
          </cell>
          <cell r="P2794">
            <v>44378</v>
          </cell>
        </row>
        <row r="2795">
          <cell r="J2795" t="str">
            <v>HUS35568</v>
          </cell>
          <cell r="K2795">
            <v>44378</v>
          </cell>
          <cell r="L2795">
            <v>49600</v>
          </cell>
          <cell r="N2795">
            <v>44378</v>
          </cell>
          <cell r="O2795" t="str">
            <v>HUS35752</v>
          </cell>
          <cell r="P2795">
            <v>44378</v>
          </cell>
        </row>
        <row r="2796">
          <cell r="J2796" t="str">
            <v>HUS35611</v>
          </cell>
          <cell r="K2796">
            <v>44378</v>
          </cell>
          <cell r="L2796">
            <v>217000</v>
          </cell>
          <cell r="N2796">
            <v>44378</v>
          </cell>
          <cell r="O2796" t="str">
            <v>HUS35780</v>
          </cell>
          <cell r="P2796">
            <v>44378</v>
          </cell>
        </row>
        <row r="2797">
          <cell r="J2797" t="str">
            <v>HUS35622</v>
          </cell>
          <cell r="K2797">
            <v>44378</v>
          </cell>
          <cell r="L2797">
            <v>80800</v>
          </cell>
          <cell r="N2797">
            <v>44378</v>
          </cell>
          <cell r="O2797" t="str">
            <v>HUS35800</v>
          </cell>
          <cell r="P2797">
            <v>44378</v>
          </cell>
        </row>
        <row r="2798">
          <cell r="J2798" t="str">
            <v>HUS35752</v>
          </cell>
          <cell r="K2798">
            <v>44378</v>
          </cell>
          <cell r="L2798">
            <v>80800</v>
          </cell>
          <cell r="N2798">
            <v>44378</v>
          </cell>
          <cell r="O2798" t="str">
            <v>HUS35802</v>
          </cell>
          <cell r="P2798">
            <v>44378</v>
          </cell>
        </row>
        <row r="2799">
          <cell r="J2799" t="str">
            <v>HUS35780</v>
          </cell>
          <cell r="K2799">
            <v>44378</v>
          </cell>
          <cell r="L2799">
            <v>637000</v>
          </cell>
          <cell r="N2799">
            <v>44378</v>
          </cell>
          <cell r="O2799" t="str">
            <v>HUS35825</v>
          </cell>
          <cell r="P2799">
            <v>44378</v>
          </cell>
        </row>
        <row r="2800">
          <cell r="J2800" t="str">
            <v>HUS35800</v>
          </cell>
          <cell r="K2800">
            <v>44378</v>
          </cell>
          <cell r="L2800">
            <v>80800</v>
          </cell>
          <cell r="N2800">
            <v>44378</v>
          </cell>
          <cell r="O2800" t="str">
            <v>HUS35964</v>
          </cell>
          <cell r="P2800">
            <v>44378</v>
          </cell>
        </row>
        <row r="2801">
          <cell r="J2801" t="str">
            <v>HUS35802</v>
          </cell>
          <cell r="K2801">
            <v>44378</v>
          </cell>
          <cell r="L2801">
            <v>217000</v>
          </cell>
          <cell r="N2801">
            <v>44378</v>
          </cell>
          <cell r="O2801" t="str">
            <v>HUS36086</v>
          </cell>
          <cell r="P2801">
            <v>44378</v>
          </cell>
        </row>
        <row r="2802">
          <cell r="J2802" t="str">
            <v>HUS35825</v>
          </cell>
          <cell r="K2802">
            <v>44378</v>
          </cell>
          <cell r="L2802">
            <v>80800</v>
          </cell>
          <cell r="N2802">
            <v>44378</v>
          </cell>
          <cell r="O2802" t="str">
            <v>HUS36103</v>
          </cell>
          <cell r="P2802">
            <v>44378</v>
          </cell>
        </row>
        <row r="2803">
          <cell r="J2803" t="str">
            <v>HUS35964</v>
          </cell>
          <cell r="K2803">
            <v>44378</v>
          </cell>
          <cell r="L2803">
            <v>80800</v>
          </cell>
          <cell r="N2803">
            <v>44378</v>
          </cell>
          <cell r="O2803" t="str">
            <v>HUS36283</v>
          </cell>
          <cell r="P2803">
            <v>44378</v>
          </cell>
        </row>
        <row r="2804">
          <cell r="J2804" t="str">
            <v>HUS36086</v>
          </cell>
          <cell r="K2804">
            <v>44378</v>
          </cell>
          <cell r="L2804">
            <v>80800</v>
          </cell>
          <cell r="N2804">
            <v>44378</v>
          </cell>
          <cell r="O2804" t="str">
            <v>HUS36481</v>
          </cell>
          <cell r="P2804">
            <v>44378</v>
          </cell>
        </row>
        <row r="2805">
          <cell r="J2805" t="str">
            <v>HUS36103</v>
          </cell>
          <cell r="K2805">
            <v>44378</v>
          </cell>
          <cell r="L2805">
            <v>80800</v>
          </cell>
          <cell r="N2805">
            <v>44378</v>
          </cell>
          <cell r="O2805" t="str">
            <v>HUS36889</v>
          </cell>
          <cell r="P2805">
            <v>44378</v>
          </cell>
        </row>
        <row r="2806">
          <cell r="J2806" t="str">
            <v>HUS36283</v>
          </cell>
          <cell r="K2806">
            <v>44378</v>
          </cell>
          <cell r="L2806">
            <v>217000</v>
          </cell>
          <cell r="N2806">
            <v>44378</v>
          </cell>
          <cell r="O2806" t="str">
            <v>HUS36984</v>
          </cell>
          <cell r="P2806">
            <v>44378</v>
          </cell>
        </row>
        <row r="2807">
          <cell r="J2807" t="str">
            <v>HUS36481</v>
          </cell>
          <cell r="K2807">
            <v>44378</v>
          </cell>
          <cell r="L2807">
            <v>80800</v>
          </cell>
          <cell r="N2807">
            <v>44378</v>
          </cell>
          <cell r="O2807" t="str">
            <v>HUS37021</v>
          </cell>
          <cell r="P2807">
            <v>44378</v>
          </cell>
        </row>
        <row r="2808">
          <cell r="J2808" t="str">
            <v>HUS36889</v>
          </cell>
          <cell r="K2808">
            <v>44378</v>
          </cell>
          <cell r="L2808">
            <v>897659</v>
          </cell>
          <cell r="N2808">
            <v>44378</v>
          </cell>
          <cell r="O2808" t="str">
            <v>HUS37288</v>
          </cell>
          <cell r="P2808">
            <v>44378</v>
          </cell>
        </row>
        <row r="2809">
          <cell r="J2809" t="str">
            <v>HUS36984</v>
          </cell>
          <cell r="K2809">
            <v>44378</v>
          </cell>
          <cell r="L2809">
            <v>217000</v>
          </cell>
          <cell r="N2809">
            <v>44378</v>
          </cell>
          <cell r="O2809" t="str">
            <v>HUS37783</v>
          </cell>
          <cell r="P2809">
            <v>44378</v>
          </cell>
        </row>
        <row r="2810">
          <cell r="J2810" t="str">
            <v>HUS37021</v>
          </cell>
          <cell r="K2810">
            <v>44378</v>
          </cell>
          <cell r="L2810">
            <v>217000</v>
          </cell>
          <cell r="N2810">
            <v>44378</v>
          </cell>
          <cell r="O2810" t="str">
            <v>HUS37838</v>
          </cell>
          <cell r="P2810">
            <v>44378</v>
          </cell>
        </row>
        <row r="2811">
          <cell r="J2811" t="str">
            <v>HUS37288</v>
          </cell>
          <cell r="K2811">
            <v>44378</v>
          </cell>
          <cell r="L2811">
            <v>80800</v>
          </cell>
          <cell r="N2811">
            <v>44378</v>
          </cell>
          <cell r="O2811" t="str">
            <v>HUS38003</v>
          </cell>
          <cell r="P2811">
            <v>44378</v>
          </cell>
        </row>
        <row r="2812">
          <cell r="J2812" t="str">
            <v>HUS37783</v>
          </cell>
          <cell r="K2812">
            <v>44378</v>
          </cell>
          <cell r="L2812">
            <v>80800</v>
          </cell>
          <cell r="N2812">
            <v>44378</v>
          </cell>
          <cell r="O2812" t="str">
            <v>HUS38031</v>
          </cell>
          <cell r="P2812">
            <v>44378</v>
          </cell>
        </row>
        <row r="2813">
          <cell r="J2813" t="str">
            <v>HUS37838</v>
          </cell>
          <cell r="K2813">
            <v>44378</v>
          </cell>
          <cell r="L2813">
            <v>80800</v>
          </cell>
          <cell r="N2813">
            <v>44378</v>
          </cell>
          <cell r="O2813" t="str">
            <v>HUS38136</v>
          </cell>
          <cell r="P2813">
            <v>44378</v>
          </cell>
        </row>
        <row r="2814">
          <cell r="J2814" t="str">
            <v>HUS38003</v>
          </cell>
          <cell r="K2814">
            <v>44378</v>
          </cell>
          <cell r="L2814">
            <v>10412012</v>
          </cell>
          <cell r="N2814">
            <v>44378</v>
          </cell>
          <cell r="O2814" t="str">
            <v>HUS38230</v>
          </cell>
          <cell r="P2814">
            <v>44378</v>
          </cell>
        </row>
        <row r="2815">
          <cell r="J2815" t="str">
            <v>HUS38031</v>
          </cell>
          <cell r="K2815">
            <v>44378</v>
          </cell>
          <cell r="L2815">
            <v>217000</v>
          </cell>
          <cell r="N2815">
            <v>44378</v>
          </cell>
          <cell r="O2815" t="str">
            <v>HUS38378</v>
          </cell>
          <cell r="P2815">
            <v>44378</v>
          </cell>
        </row>
        <row r="2816">
          <cell r="J2816" t="str">
            <v>HUS38136</v>
          </cell>
          <cell r="K2816">
            <v>44378</v>
          </cell>
          <cell r="L2816">
            <v>2564423</v>
          </cell>
          <cell r="N2816">
            <v>44378</v>
          </cell>
          <cell r="O2816" t="str">
            <v>HUS38789</v>
          </cell>
          <cell r="P2816">
            <v>44378</v>
          </cell>
        </row>
        <row r="2817">
          <cell r="J2817" t="str">
            <v>HUS38230</v>
          </cell>
          <cell r="K2817">
            <v>44378</v>
          </cell>
          <cell r="L2817">
            <v>80800</v>
          </cell>
          <cell r="N2817">
            <v>44378</v>
          </cell>
          <cell r="O2817" t="str">
            <v>HUS38820</v>
          </cell>
          <cell r="P2817">
            <v>44378</v>
          </cell>
        </row>
        <row r="2818">
          <cell r="J2818" t="str">
            <v>HUS38378</v>
          </cell>
          <cell r="K2818">
            <v>44378</v>
          </cell>
          <cell r="L2818">
            <v>80800</v>
          </cell>
          <cell r="N2818">
            <v>44378</v>
          </cell>
          <cell r="O2818" t="str">
            <v>HUS38902</v>
          </cell>
          <cell r="P2818">
            <v>44378</v>
          </cell>
        </row>
        <row r="2819">
          <cell r="J2819" t="str">
            <v>HUS38789</v>
          </cell>
          <cell r="K2819">
            <v>44378</v>
          </cell>
          <cell r="L2819">
            <v>918259</v>
          </cell>
          <cell r="N2819">
            <v>44378</v>
          </cell>
          <cell r="O2819" t="str">
            <v>HUS38936</v>
          </cell>
          <cell r="P2819">
            <v>44378</v>
          </cell>
        </row>
        <row r="2820">
          <cell r="J2820" t="str">
            <v>HUS38820</v>
          </cell>
          <cell r="K2820">
            <v>44378</v>
          </cell>
          <cell r="L2820">
            <v>161600</v>
          </cell>
          <cell r="N2820">
            <v>44378</v>
          </cell>
          <cell r="O2820" t="str">
            <v>HUS38937</v>
          </cell>
          <cell r="P2820">
            <v>44378</v>
          </cell>
        </row>
        <row r="2821">
          <cell r="J2821" t="str">
            <v>HUS38902</v>
          </cell>
          <cell r="K2821">
            <v>44378</v>
          </cell>
          <cell r="L2821">
            <v>80800</v>
          </cell>
          <cell r="N2821">
            <v>44378</v>
          </cell>
          <cell r="O2821" t="str">
            <v>HUS38980</v>
          </cell>
          <cell r="P2821">
            <v>44378</v>
          </cell>
        </row>
        <row r="2822">
          <cell r="J2822" t="str">
            <v>HUS38936</v>
          </cell>
          <cell r="K2822">
            <v>44378</v>
          </cell>
          <cell r="L2822">
            <v>80800</v>
          </cell>
          <cell r="N2822">
            <v>44378</v>
          </cell>
          <cell r="O2822" t="str">
            <v>HUS38982</v>
          </cell>
          <cell r="P2822">
            <v>44378</v>
          </cell>
        </row>
        <row r="2823">
          <cell r="J2823" t="str">
            <v>HUS38937</v>
          </cell>
          <cell r="K2823">
            <v>44378</v>
          </cell>
          <cell r="L2823">
            <v>217000</v>
          </cell>
          <cell r="N2823">
            <v>44378</v>
          </cell>
          <cell r="O2823" t="str">
            <v>HUS39102</v>
          </cell>
          <cell r="P2823">
            <v>44378</v>
          </cell>
        </row>
        <row r="2824">
          <cell r="J2824" t="str">
            <v>HUS38980</v>
          </cell>
          <cell r="K2824">
            <v>44378</v>
          </cell>
          <cell r="L2824">
            <v>1535739</v>
          </cell>
          <cell r="N2824">
            <v>44378</v>
          </cell>
          <cell r="O2824" t="str">
            <v>HUS39118</v>
          </cell>
          <cell r="P2824">
            <v>44378</v>
          </cell>
        </row>
        <row r="2825">
          <cell r="J2825" t="str">
            <v>HUS38982</v>
          </cell>
          <cell r="K2825">
            <v>44378</v>
          </cell>
          <cell r="L2825">
            <v>4511755</v>
          </cell>
          <cell r="N2825">
            <v>44378</v>
          </cell>
          <cell r="O2825" t="str">
            <v>HUS39122</v>
          </cell>
          <cell r="P2825">
            <v>44378</v>
          </cell>
        </row>
        <row r="2826">
          <cell r="J2826" t="str">
            <v>HUS39102</v>
          </cell>
          <cell r="K2826">
            <v>44378</v>
          </cell>
          <cell r="L2826">
            <v>12847367</v>
          </cell>
          <cell r="N2826">
            <v>44378</v>
          </cell>
          <cell r="O2826" t="str">
            <v>HUS39126</v>
          </cell>
          <cell r="P2826">
            <v>44378</v>
          </cell>
        </row>
        <row r="2827">
          <cell r="J2827" t="str">
            <v>HUS39118</v>
          </cell>
          <cell r="K2827">
            <v>44378</v>
          </cell>
          <cell r="L2827">
            <v>49600</v>
          </cell>
          <cell r="N2827">
            <v>44378</v>
          </cell>
          <cell r="O2827" t="str">
            <v>HUS39191</v>
          </cell>
          <cell r="P2827">
            <v>44378</v>
          </cell>
        </row>
        <row r="2828">
          <cell r="J2828" t="str">
            <v>HUS39122</v>
          </cell>
          <cell r="K2828">
            <v>44378</v>
          </cell>
          <cell r="L2828">
            <v>49600</v>
          </cell>
          <cell r="N2828">
            <v>44378</v>
          </cell>
          <cell r="O2828" t="str">
            <v>HUS39194</v>
          </cell>
          <cell r="P2828">
            <v>44378</v>
          </cell>
        </row>
        <row r="2829">
          <cell r="J2829" t="str">
            <v>HUS39126</v>
          </cell>
          <cell r="K2829">
            <v>44378</v>
          </cell>
          <cell r="L2829">
            <v>49600</v>
          </cell>
          <cell r="N2829">
            <v>44378</v>
          </cell>
          <cell r="O2829" t="str">
            <v>HUS39195</v>
          </cell>
          <cell r="P2829">
            <v>44378</v>
          </cell>
        </row>
        <row r="2830">
          <cell r="J2830" t="str">
            <v>HUS39191</v>
          </cell>
          <cell r="K2830">
            <v>44378</v>
          </cell>
          <cell r="L2830">
            <v>14136811</v>
          </cell>
          <cell r="N2830">
            <v>44378</v>
          </cell>
          <cell r="O2830" t="str">
            <v>HUS39202</v>
          </cell>
          <cell r="P2830">
            <v>44378</v>
          </cell>
        </row>
        <row r="2831">
          <cell r="J2831" t="str">
            <v>HUS39194</v>
          </cell>
          <cell r="K2831">
            <v>44378</v>
          </cell>
          <cell r="L2831">
            <v>11655752</v>
          </cell>
          <cell r="N2831">
            <v>44378</v>
          </cell>
          <cell r="O2831" t="str">
            <v>HUS39213</v>
          </cell>
          <cell r="P2831">
            <v>44378</v>
          </cell>
        </row>
        <row r="2832">
          <cell r="J2832" t="str">
            <v>HUS39195</v>
          </cell>
          <cell r="K2832">
            <v>44378</v>
          </cell>
          <cell r="L2832">
            <v>2804422</v>
          </cell>
          <cell r="N2832">
            <v>44378</v>
          </cell>
          <cell r="O2832" t="str">
            <v>HUS39287</v>
          </cell>
          <cell r="P2832">
            <v>44378</v>
          </cell>
        </row>
        <row r="2833">
          <cell r="J2833" t="str">
            <v>HUS39202</v>
          </cell>
          <cell r="K2833">
            <v>44378</v>
          </cell>
          <cell r="L2833">
            <v>2389508</v>
          </cell>
          <cell r="N2833">
            <v>44378</v>
          </cell>
          <cell r="O2833" t="str">
            <v>HUS39405</v>
          </cell>
          <cell r="P2833">
            <v>44378</v>
          </cell>
        </row>
        <row r="2834">
          <cell r="J2834" t="str">
            <v>HUS39213</v>
          </cell>
          <cell r="K2834">
            <v>44378</v>
          </cell>
          <cell r="L2834">
            <v>217000</v>
          </cell>
          <cell r="N2834">
            <v>44378</v>
          </cell>
          <cell r="O2834" t="str">
            <v>HUS39408</v>
          </cell>
          <cell r="P2834">
            <v>44378</v>
          </cell>
        </row>
        <row r="2835">
          <cell r="J2835" t="str">
            <v>HUS39287</v>
          </cell>
          <cell r="K2835">
            <v>44378</v>
          </cell>
          <cell r="L2835">
            <v>80800</v>
          </cell>
          <cell r="N2835">
            <v>44378</v>
          </cell>
          <cell r="O2835" t="str">
            <v>HUS39418</v>
          </cell>
          <cell r="P2835">
            <v>44378</v>
          </cell>
        </row>
        <row r="2836">
          <cell r="J2836" t="str">
            <v>HUS39405</v>
          </cell>
          <cell r="K2836">
            <v>44378</v>
          </cell>
          <cell r="L2836">
            <v>80800</v>
          </cell>
          <cell r="N2836">
            <v>44378</v>
          </cell>
          <cell r="O2836" t="str">
            <v>HUS39421</v>
          </cell>
          <cell r="P2836">
            <v>44378</v>
          </cell>
        </row>
        <row r="2837">
          <cell r="J2837" t="str">
            <v>HUS39408</v>
          </cell>
          <cell r="K2837">
            <v>44378</v>
          </cell>
          <cell r="L2837">
            <v>19206142</v>
          </cell>
          <cell r="N2837">
            <v>44378</v>
          </cell>
          <cell r="O2837" t="str">
            <v>HUS39518</v>
          </cell>
          <cell r="P2837">
            <v>44378</v>
          </cell>
        </row>
        <row r="2838">
          <cell r="J2838" t="str">
            <v>HUS39418</v>
          </cell>
          <cell r="K2838">
            <v>44378</v>
          </cell>
          <cell r="L2838">
            <v>590464</v>
          </cell>
          <cell r="N2838">
            <v>44378</v>
          </cell>
          <cell r="O2838" t="str">
            <v>HUS39657</v>
          </cell>
          <cell r="P2838">
            <v>44378</v>
          </cell>
        </row>
        <row r="2839">
          <cell r="J2839" t="str">
            <v>HUS39421</v>
          </cell>
          <cell r="K2839">
            <v>44378</v>
          </cell>
          <cell r="L2839">
            <v>11814599</v>
          </cell>
          <cell r="N2839">
            <v>44378</v>
          </cell>
          <cell r="O2839" t="str">
            <v>HUS39702</v>
          </cell>
          <cell r="P2839">
            <v>44378</v>
          </cell>
        </row>
        <row r="2840">
          <cell r="J2840" t="str">
            <v>HUS39518</v>
          </cell>
          <cell r="K2840">
            <v>44378</v>
          </cell>
          <cell r="L2840">
            <v>444850</v>
          </cell>
          <cell r="N2840">
            <v>44378</v>
          </cell>
          <cell r="O2840" t="str">
            <v>HUS39907</v>
          </cell>
          <cell r="P2840">
            <v>44378</v>
          </cell>
        </row>
        <row r="2841">
          <cell r="J2841" t="str">
            <v>HUS39657</v>
          </cell>
          <cell r="K2841">
            <v>44378</v>
          </cell>
          <cell r="L2841">
            <v>15775879</v>
          </cell>
          <cell r="N2841">
            <v>44378</v>
          </cell>
          <cell r="O2841" t="str">
            <v>HUS39952</v>
          </cell>
          <cell r="P2841">
            <v>44378</v>
          </cell>
        </row>
        <row r="2842">
          <cell r="J2842" t="str">
            <v>HUS39702</v>
          </cell>
          <cell r="K2842">
            <v>44378</v>
          </cell>
          <cell r="L2842">
            <v>217000</v>
          </cell>
          <cell r="N2842">
            <v>44378</v>
          </cell>
          <cell r="O2842" t="str">
            <v>HUS40000</v>
          </cell>
          <cell r="P2842">
            <v>44378</v>
          </cell>
        </row>
        <row r="2843">
          <cell r="J2843" t="str">
            <v>HUS39907</v>
          </cell>
          <cell r="K2843">
            <v>44378</v>
          </cell>
          <cell r="L2843">
            <v>10791785</v>
          </cell>
          <cell r="N2843">
            <v>44378</v>
          </cell>
          <cell r="O2843" t="str">
            <v>HUS40042</v>
          </cell>
          <cell r="P2843">
            <v>44378</v>
          </cell>
        </row>
        <row r="2844">
          <cell r="J2844" t="str">
            <v>HUS39952</v>
          </cell>
          <cell r="K2844">
            <v>44378</v>
          </cell>
          <cell r="L2844">
            <v>80800</v>
          </cell>
          <cell r="N2844">
            <v>44378</v>
          </cell>
          <cell r="O2844" t="str">
            <v>HUS40050</v>
          </cell>
          <cell r="P2844">
            <v>44378</v>
          </cell>
        </row>
        <row r="2845">
          <cell r="J2845" t="str">
            <v>HUS40000</v>
          </cell>
          <cell r="K2845">
            <v>44378</v>
          </cell>
          <cell r="L2845">
            <v>9696539</v>
          </cell>
          <cell r="N2845">
            <v>44378</v>
          </cell>
          <cell r="O2845" t="str">
            <v>HUS40089</v>
          </cell>
          <cell r="P2845">
            <v>44378</v>
          </cell>
        </row>
        <row r="2846">
          <cell r="J2846" t="str">
            <v>HUS40042</v>
          </cell>
          <cell r="K2846">
            <v>44378</v>
          </cell>
          <cell r="L2846">
            <v>80800</v>
          </cell>
          <cell r="N2846">
            <v>44378</v>
          </cell>
          <cell r="O2846" t="str">
            <v>HUS40095</v>
          </cell>
          <cell r="P2846">
            <v>44378</v>
          </cell>
        </row>
        <row r="2847">
          <cell r="J2847" t="str">
            <v>HUS40050</v>
          </cell>
          <cell r="K2847">
            <v>44378</v>
          </cell>
          <cell r="L2847">
            <v>73000</v>
          </cell>
          <cell r="N2847">
            <v>44378</v>
          </cell>
          <cell r="O2847" t="str">
            <v>HUS40097</v>
          </cell>
          <cell r="P2847">
            <v>44378</v>
          </cell>
        </row>
        <row r="2848">
          <cell r="J2848" t="str">
            <v>HUS40089</v>
          </cell>
          <cell r="K2848">
            <v>44378</v>
          </cell>
          <cell r="L2848">
            <v>161600</v>
          </cell>
          <cell r="N2848">
            <v>44378</v>
          </cell>
          <cell r="O2848" t="str">
            <v>HUS40099</v>
          </cell>
          <cell r="P2848">
            <v>44378</v>
          </cell>
        </row>
        <row r="2849">
          <cell r="J2849" t="str">
            <v>HUS40095</v>
          </cell>
          <cell r="K2849">
            <v>44378</v>
          </cell>
          <cell r="L2849">
            <v>242400</v>
          </cell>
          <cell r="N2849">
            <v>44378</v>
          </cell>
          <cell r="O2849" t="str">
            <v>HUS40145</v>
          </cell>
          <cell r="P2849">
            <v>44378</v>
          </cell>
        </row>
        <row r="2850">
          <cell r="J2850" t="str">
            <v>HUS40097</v>
          </cell>
          <cell r="K2850">
            <v>44378</v>
          </cell>
          <cell r="L2850">
            <v>48690259</v>
          </cell>
          <cell r="N2850">
            <v>44378</v>
          </cell>
          <cell r="O2850" t="str">
            <v>HUS40198</v>
          </cell>
          <cell r="P2850">
            <v>44378</v>
          </cell>
        </row>
        <row r="2851">
          <cell r="J2851" t="str">
            <v>HUS40099</v>
          </cell>
          <cell r="K2851">
            <v>44378</v>
          </cell>
          <cell r="L2851">
            <v>217000</v>
          </cell>
          <cell r="N2851">
            <v>44378</v>
          </cell>
          <cell r="O2851" t="str">
            <v>HUS40272</v>
          </cell>
          <cell r="P2851">
            <v>44378</v>
          </cell>
        </row>
        <row r="2852">
          <cell r="J2852" t="str">
            <v>HUS40145</v>
          </cell>
          <cell r="K2852">
            <v>44378</v>
          </cell>
          <cell r="L2852">
            <v>10185096</v>
          </cell>
          <cell r="N2852">
            <v>44378</v>
          </cell>
          <cell r="O2852" t="str">
            <v>HUS40274</v>
          </cell>
          <cell r="P2852">
            <v>44378</v>
          </cell>
        </row>
        <row r="2853">
          <cell r="J2853" t="str">
            <v>HUS40198</v>
          </cell>
          <cell r="K2853">
            <v>44378</v>
          </cell>
          <cell r="L2853">
            <v>383041</v>
          </cell>
          <cell r="N2853">
            <v>44378</v>
          </cell>
          <cell r="O2853" t="str">
            <v>HUS40319</v>
          </cell>
          <cell r="P2853">
            <v>44378</v>
          </cell>
        </row>
        <row r="2854">
          <cell r="J2854" t="str">
            <v>HUS40272</v>
          </cell>
          <cell r="K2854">
            <v>44378</v>
          </cell>
          <cell r="L2854">
            <v>1316896</v>
          </cell>
          <cell r="N2854">
            <v>44378</v>
          </cell>
          <cell r="O2854" t="str">
            <v>HUS40537</v>
          </cell>
          <cell r="P2854">
            <v>44378</v>
          </cell>
        </row>
        <row r="2855">
          <cell r="J2855" t="str">
            <v>HUS40274</v>
          </cell>
          <cell r="K2855">
            <v>44378</v>
          </cell>
          <cell r="L2855">
            <v>2675537</v>
          </cell>
          <cell r="N2855">
            <v>44378</v>
          </cell>
          <cell r="O2855" t="str">
            <v>HUS40565</v>
          </cell>
          <cell r="P2855">
            <v>44378</v>
          </cell>
        </row>
        <row r="2856">
          <cell r="J2856" t="str">
            <v>HUS40319</v>
          </cell>
          <cell r="K2856">
            <v>44378</v>
          </cell>
          <cell r="L2856">
            <v>161600</v>
          </cell>
          <cell r="N2856">
            <v>44378</v>
          </cell>
          <cell r="O2856" t="str">
            <v>HUS40586</v>
          </cell>
          <cell r="P2856">
            <v>44378</v>
          </cell>
        </row>
        <row r="2857">
          <cell r="J2857" t="str">
            <v>HUS40537</v>
          </cell>
          <cell r="K2857">
            <v>44378</v>
          </cell>
          <cell r="L2857">
            <v>14230842</v>
          </cell>
          <cell r="N2857">
            <v>44378</v>
          </cell>
          <cell r="O2857" t="str">
            <v>HUS40625</v>
          </cell>
          <cell r="P2857">
            <v>44378</v>
          </cell>
        </row>
        <row r="2858">
          <cell r="J2858" t="str">
            <v>HUS40565</v>
          </cell>
          <cell r="K2858">
            <v>44378</v>
          </cell>
          <cell r="L2858">
            <v>3356831</v>
          </cell>
          <cell r="N2858">
            <v>44378</v>
          </cell>
          <cell r="O2858" t="str">
            <v>HUS40711</v>
          </cell>
          <cell r="P2858">
            <v>44378</v>
          </cell>
        </row>
        <row r="2859">
          <cell r="J2859" t="str">
            <v>HUS40586</v>
          </cell>
          <cell r="K2859">
            <v>44378</v>
          </cell>
          <cell r="L2859">
            <v>2045675</v>
          </cell>
          <cell r="N2859">
            <v>44378</v>
          </cell>
          <cell r="O2859" t="str">
            <v>HUS40814</v>
          </cell>
          <cell r="P2859">
            <v>44378</v>
          </cell>
        </row>
        <row r="2860">
          <cell r="J2860" t="str">
            <v>HUS40625</v>
          </cell>
          <cell r="K2860">
            <v>44378</v>
          </cell>
          <cell r="L2860">
            <v>2708173</v>
          </cell>
          <cell r="N2860">
            <v>44378</v>
          </cell>
          <cell r="O2860" t="str">
            <v>HUS40850</v>
          </cell>
          <cell r="P2860">
            <v>44378</v>
          </cell>
        </row>
        <row r="2861">
          <cell r="J2861" t="str">
            <v>HUS40711</v>
          </cell>
          <cell r="K2861">
            <v>44378</v>
          </cell>
          <cell r="L2861">
            <v>5381121</v>
          </cell>
          <cell r="N2861">
            <v>44378</v>
          </cell>
          <cell r="O2861" t="str">
            <v>HUS40956</v>
          </cell>
          <cell r="P2861">
            <v>44378</v>
          </cell>
        </row>
        <row r="2862">
          <cell r="J2862" t="str">
            <v>HUS40814</v>
          </cell>
          <cell r="K2862">
            <v>44378</v>
          </cell>
          <cell r="L2862">
            <v>8544072</v>
          </cell>
          <cell r="N2862">
            <v>44378</v>
          </cell>
          <cell r="O2862" t="str">
            <v>HUS41072</v>
          </cell>
          <cell r="P2862">
            <v>44378</v>
          </cell>
        </row>
        <row r="2863">
          <cell r="J2863" t="str">
            <v>HUS40850</v>
          </cell>
          <cell r="K2863">
            <v>44378</v>
          </cell>
          <cell r="L2863">
            <v>1087400</v>
          </cell>
          <cell r="N2863">
            <v>44378</v>
          </cell>
          <cell r="O2863" t="str">
            <v>HUS41112</v>
          </cell>
          <cell r="P2863">
            <v>44378</v>
          </cell>
        </row>
        <row r="2864">
          <cell r="J2864" t="str">
            <v>HUS40956</v>
          </cell>
          <cell r="K2864">
            <v>44378</v>
          </cell>
          <cell r="L2864">
            <v>4272315</v>
          </cell>
          <cell r="N2864">
            <v>44378</v>
          </cell>
          <cell r="O2864" t="str">
            <v>HUS41117</v>
          </cell>
          <cell r="P2864">
            <v>44378</v>
          </cell>
        </row>
        <row r="2865">
          <cell r="J2865" t="str">
            <v>HUS41072</v>
          </cell>
          <cell r="K2865">
            <v>44378</v>
          </cell>
          <cell r="L2865">
            <v>3631812</v>
          </cell>
          <cell r="N2865">
            <v>44378</v>
          </cell>
          <cell r="O2865" t="str">
            <v>HUS41125</v>
          </cell>
          <cell r="P2865">
            <v>44378</v>
          </cell>
        </row>
        <row r="2866">
          <cell r="J2866" t="str">
            <v>HUS41112</v>
          </cell>
          <cell r="K2866">
            <v>44378</v>
          </cell>
          <cell r="L2866">
            <v>1766781</v>
          </cell>
          <cell r="N2866">
            <v>44378</v>
          </cell>
          <cell r="O2866" t="str">
            <v>HUS41138</v>
          </cell>
          <cell r="P2866">
            <v>44378</v>
          </cell>
        </row>
        <row r="2867">
          <cell r="J2867" t="str">
            <v>HUS41117</v>
          </cell>
          <cell r="K2867">
            <v>44378</v>
          </cell>
          <cell r="L2867">
            <v>17554241</v>
          </cell>
          <cell r="N2867">
            <v>44378</v>
          </cell>
          <cell r="O2867" t="str">
            <v>HUS41204</v>
          </cell>
          <cell r="P2867">
            <v>44378</v>
          </cell>
        </row>
        <row r="2868">
          <cell r="J2868" t="str">
            <v>HUS41125</v>
          </cell>
          <cell r="K2868">
            <v>44378</v>
          </cell>
          <cell r="L2868">
            <v>3000784</v>
          </cell>
          <cell r="N2868">
            <v>44378</v>
          </cell>
          <cell r="O2868" t="str">
            <v>HUS41281</v>
          </cell>
          <cell r="P2868">
            <v>44378</v>
          </cell>
        </row>
        <row r="2869">
          <cell r="J2869" t="str">
            <v>HUS41138</v>
          </cell>
          <cell r="K2869">
            <v>44378</v>
          </cell>
          <cell r="L2869">
            <v>1342834</v>
          </cell>
          <cell r="N2869">
            <v>44378</v>
          </cell>
          <cell r="O2869" t="str">
            <v>HUS41282</v>
          </cell>
          <cell r="P2869">
            <v>44378</v>
          </cell>
        </row>
        <row r="2870">
          <cell r="J2870" t="str">
            <v>HUS41204</v>
          </cell>
          <cell r="K2870">
            <v>44378</v>
          </cell>
          <cell r="L2870">
            <v>2368061</v>
          </cell>
          <cell r="N2870">
            <v>44378</v>
          </cell>
          <cell r="O2870" t="str">
            <v>HUS41287</v>
          </cell>
          <cell r="P2870">
            <v>44378</v>
          </cell>
        </row>
        <row r="2871">
          <cell r="J2871" t="str">
            <v>HUS41281</v>
          </cell>
          <cell r="K2871">
            <v>44378</v>
          </cell>
          <cell r="L2871">
            <v>3943680</v>
          </cell>
          <cell r="N2871">
            <v>44378</v>
          </cell>
          <cell r="O2871" t="str">
            <v>HUS41299</v>
          </cell>
          <cell r="P2871">
            <v>44378</v>
          </cell>
        </row>
        <row r="2872">
          <cell r="J2872" t="str">
            <v>HUS41282</v>
          </cell>
          <cell r="K2872">
            <v>44378</v>
          </cell>
          <cell r="L2872">
            <v>2485610</v>
          </cell>
          <cell r="N2872">
            <v>44378</v>
          </cell>
          <cell r="O2872" t="str">
            <v>HUS41337</v>
          </cell>
          <cell r="P2872">
            <v>44378</v>
          </cell>
        </row>
        <row r="2873">
          <cell r="J2873" t="str">
            <v>HUS41287</v>
          </cell>
          <cell r="K2873">
            <v>44378</v>
          </cell>
          <cell r="L2873">
            <v>14666955</v>
          </cell>
          <cell r="N2873">
            <v>44378</v>
          </cell>
          <cell r="O2873" t="str">
            <v>HUS41344</v>
          </cell>
          <cell r="P2873">
            <v>44378</v>
          </cell>
        </row>
        <row r="2874">
          <cell r="J2874" t="str">
            <v>HUS41299</v>
          </cell>
          <cell r="K2874">
            <v>44378</v>
          </cell>
          <cell r="L2874">
            <v>3685028</v>
          </cell>
          <cell r="N2874">
            <v>44378</v>
          </cell>
          <cell r="O2874" t="str">
            <v>HUS41353</v>
          </cell>
          <cell r="P2874">
            <v>44378</v>
          </cell>
        </row>
        <row r="2875">
          <cell r="J2875" t="str">
            <v>HUS41337</v>
          </cell>
          <cell r="K2875">
            <v>44378</v>
          </cell>
          <cell r="L2875">
            <v>16128967</v>
          </cell>
          <cell r="N2875">
            <v>44378</v>
          </cell>
          <cell r="O2875" t="str">
            <v>HUS41428</v>
          </cell>
          <cell r="P2875">
            <v>44378</v>
          </cell>
        </row>
        <row r="2876">
          <cell r="J2876" t="str">
            <v>HUS41344</v>
          </cell>
          <cell r="K2876">
            <v>44378</v>
          </cell>
          <cell r="L2876">
            <v>7621590</v>
          </cell>
          <cell r="N2876">
            <v>44378</v>
          </cell>
          <cell r="O2876" t="str">
            <v>HUS41436</v>
          </cell>
          <cell r="P2876">
            <v>44378</v>
          </cell>
        </row>
        <row r="2877">
          <cell r="J2877" t="str">
            <v>HUS41353</v>
          </cell>
          <cell r="K2877">
            <v>44378</v>
          </cell>
          <cell r="L2877">
            <v>4989921</v>
          </cell>
          <cell r="N2877">
            <v>44378</v>
          </cell>
          <cell r="O2877" t="str">
            <v>HUS41534</v>
          </cell>
          <cell r="P2877">
            <v>44378</v>
          </cell>
        </row>
        <row r="2878">
          <cell r="J2878" t="str">
            <v>HUS41428</v>
          </cell>
          <cell r="K2878">
            <v>44378</v>
          </cell>
          <cell r="L2878">
            <v>3210386</v>
          </cell>
          <cell r="N2878">
            <v>44378</v>
          </cell>
          <cell r="O2878" t="str">
            <v>HUS41628</v>
          </cell>
          <cell r="P2878">
            <v>44378</v>
          </cell>
        </row>
        <row r="2879">
          <cell r="J2879" t="str">
            <v>HUS41436</v>
          </cell>
          <cell r="K2879">
            <v>44378</v>
          </cell>
          <cell r="L2879">
            <v>2467748</v>
          </cell>
          <cell r="N2879">
            <v>44378</v>
          </cell>
          <cell r="O2879" t="str">
            <v>HUS41629</v>
          </cell>
          <cell r="P2879">
            <v>44378</v>
          </cell>
        </row>
        <row r="2880">
          <cell r="J2880" t="str">
            <v>HUS41534</v>
          </cell>
          <cell r="K2880">
            <v>44378</v>
          </cell>
          <cell r="L2880">
            <v>12277141</v>
          </cell>
          <cell r="N2880">
            <v>44378</v>
          </cell>
          <cell r="O2880" t="str">
            <v>HUS41633</v>
          </cell>
          <cell r="P2880">
            <v>44378</v>
          </cell>
        </row>
        <row r="2881">
          <cell r="J2881" t="str">
            <v>HUS41628</v>
          </cell>
          <cell r="K2881">
            <v>44378</v>
          </cell>
          <cell r="L2881">
            <v>2707885</v>
          </cell>
          <cell r="N2881">
            <v>44378</v>
          </cell>
          <cell r="O2881" t="str">
            <v>HUS41695</v>
          </cell>
          <cell r="P2881">
            <v>44378</v>
          </cell>
        </row>
        <row r="2882">
          <cell r="J2882" t="str">
            <v>HUS41629</v>
          </cell>
          <cell r="K2882">
            <v>44378</v>
          </cell>
          <cell r="L2882">
            <v>1404603</v>
          </cell>
          <cell r="N2882">
            <v>44378</v>
          </cell>
          <cell r="O2882" t="str">
            <v>HUS41883</v>
          </cell>
          <cell r="P2882">
            <v>44378</v>
          </cell>
        </row>
        <row r="2883">
          <cell r="J2883" t="str">
            <v>HUS41633</v>
          </cell>
          <cell r="K2883">
            <v>44378</v>
          </cell>
          <cell r="L2883">
            <v>422752</v>
          </cell>
          <cell r="N2883">
            <v>44378</v>
          </cell>
          <cell r="O2883" t="str">
            <v>HUS42143</v>
          </cell>
          <cell r="P2883">
            <v>44378</v>
          </cell>
        </row>
        <row r="2884">
          <cell r="J2884" t="str">
            <v>HUS41695</v>
          </cell>
          <cell r="K2884">
            <v>44378</v>
          </cell>
          <cell r="L2884">
            <v>1624270</v>
          </cell>
          <cell r="N2884">
            <v>44378</v>
          </cell>
          <cell r="O2884" t="str">
            <v>HUS42279</v>
          </cell>
          <cell r="P2884">
            <v>44378</v>
          </cell>
        </row>
        <row r="2885">
          <cell r="J2885" t="str">
            <v>HUS41883</v>
          </cell>
          <cell r="K2885">
            <v>44378</v>
          </cell>
          <cell r="L2885">
            <v>1368271</v>
          </cell>
          <cell r="N2885">
            <v>44378</v>
          </cell>
          <cell r="O2885" t="str">
            <v>HUS42385</v>
          </cell>
          <cell r="P2885">
            <v>44378</v>
          </cell>
        </row>
        <row r="2886">
          <cell r="J2886" t="str">
            <v>HUS42143</v>
          </cell>
          <cell r="K2886">
            <v>44378</v>
          </cell>
          <cell r="L2886">
            <v>2064249</v>
          </cell>
          <cell r="N2886">
            <v>44378</v>
          </cell>
          <cell r="O2886" t="str">
            <v>HUS42419</v>
          </cell>
          <cell r="P2886">
            <v>44378</v>
          </cell>
        </row>
        <row r="2887">
          <cell r="J2887" t="str">
            <v>HUS42279</v>
          </cell>
          <cell r="K2887">
            <v>44378</v>
          </cell>
          <cell r="L2887">
            <v>19648779</v>
          </cell>
          <cell r="N2887">
            <v>44378</v>
          </cell>
          <cell r="O2887" t="str">
            <v>HUS42506</v>
          </cell>
          <cell r="P2887">
            <v>44378</v>
          </cell>
        </row>
        <row r="2888">
          <cell r="J2888" t="str">
            <v>HUS42385</v>
          </cell>
          <cell r="K2888">
            <v>44378</v>
          </cell>
          <cell r="L2888">
            <v>51767618</v>
          </cell>
          <cell r="N2888">
            <v>44378</v>
          </cell>
          <cell r="O2888" t="str">
            <v>HUS42522</v>
          </cell>
          <cell r="P2888">
            <v>44378</v>
          </cell>
        </row>
        <row r="2889">
          <cell r="J2889" t="str">
            <v>HUS42419</v>
          </cell>
          <cell r="K2889">
            <v>44378</v>
          </cell>
          <cell r="L2889">
            <v>9067890</v>
          </cell>
          <cell r="N2889">
            <v>44378</v>
          </cell>
          <cell r="O2889" t="str">
            <v>HUS42523</v>
          </cell>
          <cell r="P2889">
            <v>44378</v>
          </cell>
        </row>
        <row r="2890">
          <cell r="J2890" t="str">
            <v>HUS42506</v>
          </cell>
          <cell r="K2890">
            <v>44378</v>
          </cell>
          <cell r="L2890">
            <v>3429490</v>
          </cell>
          <cell r="N2890">
            <v>44378</v>
          </cell>
          <cell r="O2890" t="str">
            <v>HUS42649</v>
          </cell>
          <cell r="P2890">
            <v>44378</v>
          </cell>
        </row>
        <row r="2891">
          <cell r="J2891" t="str">
            <v>HUS42522</v>
          </cell>
          <cell r="K2891">
            <v>44378</v>
          </cell>
          <cell r="L2891">
            <v>918037</v>
          </cell>
          <cell r="N2891">
            <v>44378</v>
          </cell>
          <cell r="O2891" t="str">
            <v>HUS42663</v>
          </cell>
          <cell r="P2891">
            <v>44378</v>
          </cell>
        </row>
        <row r="2892">
          <cell r="J2892" t="str">
            <v>HUS42523</v>
          </cell>
          <cell r="K2892">
            <v>44378</v>
          </cell>
          <cell r="L2892">
            <v>1783000</v>
          </cell>
          <cell r="N2892">
            <v>44378</v>
          </cell>
          <cell r="O2892" t="str">
            <v>HUS42668</v>
          </cell>
          <cell r="P2892">
            <v>44378</v>
          </cell>
        </row>
        <row r="2893">
          <cell r="J2893" t="str">
            <v>HUS42649</v>
          </cell>
          <cell r="K2893">
            <v>44378</v>
          </cell>
          <cell r="L2893">
            <v>3302032</v>
          </cell>
          <cell r="N2893">
            <v>44378</v>
          </cell>
          <cell r="O2893" t="str">
            <v>HUS42674</v>
          </cell>
          <cell r="P2893">
            <v>44378</v>
          </cell>
        </row>
        <row r="2894">
          <cell r="J2894" t="str">
            <v>HUS42663</v>
          </cell>
          <cell r="K2894">
            <v>44378</v>
          </cell>
          <cell r="L2894">
            <v>2996377</v>
          </cell>
          <cell r="N2894">
            <v>44378</v>
          </cell>
          <cell r="O2894" t="str">
            <v>HUS42718</v>
          </cell>
          <cell r="P2894">
            <v>44378</v>
          </cell>
        </row>
        <row r="2895">
          <cell r="J2895" t="str">
            <v>HUS42668</v>
          </cell>
          <cell r="K2895">
            <v>44378</v>
          </cell>
          <cell r="L2895">
            <v>2438860</v>
          </cell>
          <cell r="N2895">
            <v>44378</v>
          </cell>
          <cell r="O2895" t="str">
            <v>HUS43107</v>
          </cell>
          <cell r="P2895">
            <v>44378</v>
          </cell>
        </row>
        <row r="2896">
          <cell r="J2896" t="str">
            <v>HUS42674</v>
          </cell>
          <cell r="K2896">
            <v>44378</v>
          </cell>
          <cell r="L2896">
            <v>3378942</v>
          </cell>
          <cell r="N2896">
            <v>44378</v>
          </cell>
          <cell r="O2896" t="str">
            <v>HUS43371</v>
          </cell>
          <cell r="P2896">
            <v>44378</v>
          </cell>
        </row>
        <row r="2897">
          <cell r="J2897" t="str">
            <v>HUS42718</v>
          </cell>
          <cell r="K2897">
            <v>44378</v>
          </cell>
          <cell r="L2897">
            <v>580693</v>
          </cell>
          <cell r="N2897">
            <v>44378</v>
          </cell>
          <cell r="O2897" t="str">
            <v>HUS43686</v>
          </cell>
          <cell r="P2897">
            <v>44378</v>
          </cell>
        </row>
        <row r="2898">
          <cell r="J2898" t="str">
            <v>HUS43107</v>
          </cell>
          <cell r="K2898">
            <v>44378</v>
          </cell>
          <cell r="L2898">
            <v>555021</v>
          </cell>
          <cell r="N2898">
            <v>44378</v>
          </cell>
          <cell r="O2898" t="str">
            <v>HUSE927577</v>
          </cell>
          <cell r="P2898">
            <v>44378</v>
          </cell>
        </row>
        <row r="2899">
          <cell r="J2899" t="str">
            <v>HUS43371</v>
          </cell>
          <cell r="K2899">
            <v>44378</v>
          </cell>
          <cell r="L2899">
            <v>5199670</v>
          </cell>
          <cell r="N2899">
            <v>44378</v>
          </cell>
          <cell r="O2899" t="str">
            <v>HUSE927578</v>
          </cell>
          <cell r="P2899">
            <v>44378</v>
          </cell>
        </row>
        <row r="2900">
          <cell r="J2900" t="str">
            <v>HUS43686</v>
          </cell>
          <cell r="K2900">
            <v>44378</v>
          </cell>
          <cell r="L2900">
            <v>16482991</v>
          </cell>
          <cell r="N2900">
            <v>44383</v>
          </cell>
          <cell r="O2900" t="str">
            <v>HUS36239</v>
          </cell>
          <cell r="P2900">
            <v>44383</v>
          </cell>
        </row>
        <row r="2901">
          <cell r="J2901" t="str">
            <v>HUSE927577</v>
          </cell>
          <cell r="K2901">
            <v>44378</v>
          </cell>
          <cell r="L2901">
            <v>4429460</v>
          </cell>
          <cell r="N2901">
            <v>44383</v>
          </cell>
          <cell r="O2901" t="str">
            <v>HUS36336</v>
          </cell>
          <cell r="P2901">
            <v>44383</v>
          </cell>
        </row>
        <row r="2902">
          <cell r="J2902" t="str">
            <v>HUSE927578</v>
          </cell>
          <cell r="K2902">
            <v>44378</v>
          </cell>
          <cell r="L2902">
            <v>10539060</v>
          </cell>
          <cell r="N2902">
            <v>44383</v>
          </cell>
          <cell r="O2902" t="str">
            <v>HUS36341</v>
          </cell>
          <cell r="P2902">
            <v>44383</v>
          </cell>
        </row>
        <row r="2903">
          <cell r="J2903" t="str">
            <v>HUS36239</v>
          </cell>
          <cell r="K2903">
            <v>44383</v>
          </cell>
          <cell r="L2903">
            <v>1654200</v>
          </cell>
          <cell r="N2903">
            <v>44383</v>
          </cell>
          <cell r="O2903" t="str">
            <v>HUS36394</v>
          </cell>
          <cell r="P2903">
            <v>44383</v>
          </cell>
        </row>
        <row r="2904">
          <cell r="J2904" t="str">
            <v>HUS36336</v>
          </cell>
          <cell r="K2904">
            <v>44383</v>
          </cell>
          <cell r="L2904">
            <v>222600</v>
          </cell>
          <cell r="N2904">
            <v>44383</v>
          </cell>
          <cell r="O2904" t="str">
            <v>HUS36417</v>
          </cell>
          <cell r="P2904">
            <v>44383</v>
          </cell>
        </row>
        <row r="2905">
          <cell r="J2905" t="str">
            <v>HUS36341</v>
          </cell>
          <cell r="K2905">
            <v>44383</v>
          </cell>
          <cell r="L2905">
            <v>207200</v>
          </cell>
          <cell r="N2905">
            <v>44383</v>
          </cell>
          <cell r="O2905" t="str">
            <v>HUS36565</v>
          </cell>
          <cell r="P2905">
            <v>44383</v>
          </cell>
        </row>
        <row r="2906">
          <cell r="J2906" t="str">
            <v>HUS36394</v>
          </cell>
          <cell r="K2906">
            <v>44383</v>
          </cell>
          <cell r="L2906">
            <v>39000</v>
          </cell>
          <cell r="N2906">
            <v>44383</v>
          </cell>
          <cell r="O2906" t="str">
            <v>HUS36609</v>
          </cell>
          <cell r="P2906">
            <v>44383</v>
          </cell>
        </row>
        <row r="2907">
          <cell r="J2907" t="str">
            <v>HUS36417</v>
          </cell>
          <cell r="K2907">
            <v>44383</v>
          </cell>
          <cell r="L2907">
            <v>93400</v>
          </cell>
          <cell r="N2907">
            <v>44383</v>
          </cell>
          <cell r="O2907" t="str">
            <v>HUS39909</v>
          </cell>
          <cell r="P2907">
            <v>44383</v>
          </cell>
        </row>
        <row r="2908">
          <cell r="J2908" t="str">
            <v>HUS36565</v>
          </cell>
          <cell r="K2908">
            <v>44383</v>
          </cell>
          <cell r="L2908">
            <v>2100</v>
          </cell>
          <cell r="N2908">
            <v>44383</v>
          </cell>
          <cell r="O2908" t="str">
            <v>HUS40109</v>
          </cell>
          <cell r="P2908">
            <v>44383</v>
          </cell>
        </row>
        <row r="2909">
          <cell r="J2909" t="str">
            <v>HUS36609</v>
          </cell>
          <cell r="K2909">
            <v>44383</v>
          </cell>
          <cell r="L2909">
            <v>456400</v>
          </cell>
          <cell r="N2909">
            <v>44383</v>
          </cell>
          <cell r="O2909" t="str">
            <v>HUS40346</v>
          </cell>
          <cell r="P2909">
            <v>44383</v>
          </cell>
        </row>
        <row r="2910">
          <cell r="J2910" t="str">
            <v>HUS39909</v>
          </cell>
          <cell r="K2910">
            <v>44383</v>
          </cell>
          <cell r="L2910">
            <v>2777869</v>
          </cell>
          <cell r="N2910">
            <v>44383</v>
          </cell>
          <cell r="O2910" t="str">
            <v>HUS40347</v>
          </cell>
          <cell r="P2910">
            <v>44383</v>
          </cell>
        </row>
        <row r="2911">
          <cell r="J2911" t="str">
            <v>HUS40109</v>
          </cell>
          <cell r="K2911">
            <v>44383</v>
          </cell>
          <cell r="L2911">
            <v>3661155</v>
          </cell>
          <cell r="N2911">
            <v>44383</v>
          </cell>
          <cell r="O2911" t="str">
            <v>HUS40402</v>
          </cell>
          <cell r="P2911">
            <v>44383</v>
          </cell>
        </row>
        <row r="2912">
          <cell r="J2912" t="str">
            <v>HUS40346</v>
          </cell>
          <cell r="K2912">
            <v>44383</v>
          </cell>
          <cell r="L2912">
            <v>104400</v>
          </cell>
          <cell r="N2912">
            <v>44383</v>
          </cell>
          <cell r="O2912" t="str">
            <v>HUS40453</v>
          </cell>
          <cell r="P2912">
            <v>44383</v>
          </cell>
        </row>
        <row r="2913">
          <cell r="J2913" t="str">
            <v>HUS40347</v>
          </cell>
          <cell r="K2913">
            <v>44383</v>
          </cell>
          <cell r="L2913">
            <v>147800</v>
          </cell>
          <cell r="N2913">
            <v>44383</v>
          </cell>
          <cell r="O2913" t="str">
            <v>HUS40463</v>
          </cell>
          <cell r="P2913">
            <v>44383</v>
          </cell>
        </row>
        <row r="2914">
          <cell r="J2914" t="str">
            <v>HUS40402</v>
          </cell>
          <cell r="K2914">
            <v>44383</v>
          </cell>
          <cell r="L2914">
            <v>2021400</v>
          </cell>
          <cell r="N2914">
            <v>44383</v>
          </cell>
          <cell r="O2914" t="str">
            <v>HUS40601</v>
          </cell>
          <cell r="P2914">
            <v>44383</v>
          </cell>
        </row>
        <row r="2915">
          <cell r="J2915" t="str">
            <v>HUS40453</v>
          </cell>
          <cell r="K2915">
            <v>44383</v>
          </cell>
          <cell r="L2915">
            <v>68100</v>
          </cell>
          <cell r="N2915">
            <v>44383</v>
          </cell>
          <cell r="O2915" t="str">
            <v>HUS40606</v>
          </cell>
          <cell r="P2915">
            <v>44383</v>
          </cell>
        </row>
        <row r="2916">
          <cell r="J2916" t="str">
            <v>HUS40463</v>
          </cell>
          <cell r="K2916">
            <v>44383</v>
          </cell>
          <cell r="L2916">
            <v>68100</v>
          </cell>
          <cell r="N2916">
            <v>44383</v>
          </cell>
          <cell r="O2916" t="str">
            <v>HUS40608</v>
          </cell>
          <cell r="P2916">
            <v>44383</v>
          </cell>
        </row>
        <row r="2917">
          <cell r="J2917" t="str">
            <v>HUS40601</v>
          </cell>
          <cell r="K2917">
            <v>44383</v>
          </cell>
          <cell r="L2917">
            <v>49600</v>
          </cell>
          <cell r="N2917">
            <v>44383</v>
          </cell>
          <cell r="O2917" t="str">
            <v>HUS40634</v>
          </cell>
          <cell r="P2917">
            <v>44383</v>
          </cell>
        </row>
        <row r="2918">
          <cell r="J2918" t="str">
            <v>HUS40606</v>
          </cell>
          <cell r="K2918">
            <v>44383</v>
          </cell>
          <cell r="L2918">
            <v>532800</v>
          </cell>
          <cell r="N2918">
            <v>44383</v>
          </cell>
          <cell r="O2918" t="str">
            <v>HUS40788</v>
          </cell>
          <cell r="P2918">
            <v>44383</v>
          </cell>
        </row>
        <row r="2919">
          <cell r="J2919" t="str">
            <v>HUS40608</v>
          </cell>
          <cell r="K2919">
            <v>44383</v>
          </cell>
          <cell r="L2919">
            <v>177600</v>
          </cell>
          <cell r="N2919">
            <v>44383</v>
          </cell>
          <cell r="O2919" t="str">
            <v>HUS40897</v>
          </cell>
          <cell r="P2919">
            <v>44383</v>
          </cell>
        </row>
        <row r="2920">
          <cell r="J2920" t="str">
            <v>HUS40634</v>
          </cell>
          <cell r="K2920">
            <v>44383</v>
          </cell>
          <cell r="L2920">
            <v>68200</v>
          </cell>
          <cell r="N2920">
            <v>44383</v>
          </cell>
          <cell r="O2920" t="str">
            <v>HUS40902</v>
          </cell>
          <cell r="P2920">
            <v>44383</v>
          </cell>
        </row>
        <row r="2921">
          <cell r="J2921" t="str">
            <v>HUS40788</v>
          </cell>
          <cell r="K2921">
            <v>44383</v>
          </cell>
          <cell r="L2921">
            <v>68200</v>
          </cell>
          <cell r="N2921">
            <v>44383</v>
          </cell>
          <cell r="O2921" t="str">
            <v>HUS40945</v>
          </cell>
          <cell r="P2921">
            <v>44383</v>
          </cell>
        </row>
        <row r="2922">
          <cell r="J2922" t="str">
            <v>HUS40897</v>
          </cell>
          <cell r="K2922">
            <v>44383</v>
          </cell>
          <cell r="L2922">
            <v>35400</v>
          </cell>
          <cell r="N2922">
            <v>44383</v>
          </cell>
          <cell r="O2922" t="str">
            <v>HUS40962</v>
          </cell>
          <cell r="P2922">
            <v>44383</v>
          </cell>
        </row>
        <row r="2923">
          <cell r="J2923" t="str">
            <v>HUS40902</v>
          </cell>
          <cell r="K2923">
            <v>44383</v>
          </cell>
          <cell r="L2923">
            <v>68100</v>
          </cell>
          <cell r="N2923">
            <v>44383</v>
          </cell>
          <cell r="O2923" t="str">
            <v>HUS40982</v>
          </cell>
          <cell r="P2923">
            <v>44383</v>
          </cell>
        </row>
        <row r="2924">
          <cell r="J2924" t="str">
            <v>HUS40945</v>
          </cell>
          <cell r="K2924">
            <v>44383</v>
          </cell>
          <cell r="L2924">
            <v>68200</v>
          </cell>
          <cell r="N2924">
            <v>44383</v>
          </cell>
          <cell r="O2924" t="str">
            <v>HUS40993</v>
          </cell>
          <cell r="P2924">
            <v>44383</v>
          </cell>
        </row>
        <row r="2925">
          <cell r="J2925" t="str">
            <v>HUS40962</v>
          </cell>
          <cell r="K2925">
            <v>44383</v>
          </cell>
          <cell r="L2925">
            <v>49600</v>
          </cell>
          <cell r="N2925">
            <v>44383</v>
          </cell>
          <cell r="O2925" t="str">
            <v>HUS41031</v>
          </cell>
          <cell r="P2925">
            <v>44383</v>
          </cell>
        </row>
        <row r="2926">
          <cell r="J2926" t="str">
            <v>HUS40982</v>
          </cell>
          <cell r="K2926">
            <v>44383</v>
          </cell>
          <cell r="L2926">
            <v>153407</v>
          </cell>
          <cell r="N2926">
            <v>44383</v>
          </cell>
          <cell r="O2926" t="str">
            <v>HUS41080</v>
          </cell>
          <cell r="P2926">
            <v>44383</v>
          </cell>
        </row>
        <row r="2927">
          <cell r="J2927" t="str">
            <v>HUS40993</v>
          </cell>
          <cell r="K2927">
            <v>44383</v>
          </cell>
          <cell r="L2927">
            <v>399120</v>
          </cell>
          <cell r="N2927">
            <v>44383</v>
          </cell>
          <cell r="O2927" t="str">
            <v>HUS41224</v>
          </cell>
          <cell r="P2927">
            <v>44383</v>
          </cell>
        </row>
        <row r="2928">
          <cell r="J2928" t="str">
            <v>HUS41031</v>
          </cell>
          <cell r="K2928">
            <v>44383</v>
          </cell>
          <cell r="L2928">
            <v>624500</v>
          </cell>
          <cell r="N2928">
            <v>44383</v>
          </cell>
          <cell r="O2928" t="str">
            <v>HUS41272</v>
          </cell>
          <cell r="P2928">
            <v>44383</v>
          </cell>
        </row>
        <row r="2929">
          <cell r="J2929" t="str">
            <v>HUS41080</v>
          </cell>
          <cell r="K2929">
            <v>44383</v>
          </cell>
          <cell r="L2929">
            <v>222700</v>
          </cell>
          <cell r="N2929">
            <v>44383</v>
          </cell>
          <cell r="O2929" t="str">
            <v>HUS41273</v>
          </cell>
          <cell r="P2929">
            <v>44383</v>
          </cell>
        </row>
        <row r="2930">
          <cell r="J2930" t="str">
            <v>HUS41224</v>
          </cell>
          <cell r="K2930">
            <v>44383</v>
          </cell>
          <cell r="L2930">
            <v>1580297</v>
          </cell>
          <cell r="N2930">
            <v>44383</v>
          </cell>
          <cell r="O2930" t="str">
            <v>HUS41355</v>
          </cell>
          <cell r="P2930">
            <v>44383</v>
          </cell>
        </row>
        <row r="2931">
          <cell r="J2931" t="str">
            <v>HUS41272</v>
          </cell>
          <cell r="K2931">
            <v>44383</v>
          </cell>
          <cell r="L2931">
            <v>781682</v>
          </cell>
          <cell r="N2931">
            <v>44383</v>
          </cell>
          <cell r="O2931" t="str">
            <v>HUS41357</v>
          </cell>
          <cell r="P2931">
            <v>44383</v>
          </cell>
        </row>
        <row r="2932">
          <cell r="J2932" t="str">
            <v>HUS41273</v>
          </cell>
          <cell r="K2932">
            <v>44383</v>
          </cell>
          <cell r="L2932">
            <v>4430105</v>
          </cell>
          <cell r="N2932">
            <v>44383</v>
          </cell>
          <cell r="O2932" t="str">
            <v>HUS41376</v>
          </cell>
          <cell r="P2932">
            <v>44383</v>
          </cell>
        </row>
        <row r="2933">
          <cell r="J2933" t="str">
            <v>HUS41355</v>
          </cell>
          <cell r="K2933">
            <v>44383</v>
          </cell>
          <cell r="L2933">
            <v>692009</v>
          </cell>
          <cell r="N2933">
            <v>44383</v>
          </cell>
          <cell r="O2933" t="str">
            <v>HUS41458</v>
          </cell>
          <cell r="P2933">
            <v>44383</v>
          </cell>
        </row>
        <row r="2934">
          <cell r="J2934" t="str">
            <v>HUS41357</v>
          </cell>
          <cell r="K2934">
            <v>44383</v>
          </cell>
          <cell r="L2934">
            <v>1182208</v>
          </cell>
          <cell r="N2934">
            <v>44383</v>
          </cell>
          <cell r="O2934" t="str">
            <v>HUS41490</v>
          </cell>
          <cell r="P2934">
            <v>44383</v>
          </cell>
        </row>
        <row r="2935">
          <cell r="J2935" t="str">
            <v>HUS41376</v>
          </cell>
          <cell r="K2935">
            <v>44383</v>
          </cell>
          <cell r="L2935">
            <v>332500</v>
          </cell>
          <cell r="N2935">
            <v>44383</v>
          </cell>
          <cell r="O2935" t="str">
            <v>HUS41494</v>
          </cell>
          <cell r="P2935">
            <v>44383</v>
          </cell>
        </row>
        <row r="2936">
          <cell r="J2936" t="str">
            <v>HUS41458</v>
          </cell>
          <cell r="K2936">
            <v>44383</v>
          </cell>
          <cell r="L2936">
            <v>713717</v>
          </cell>
          <cell r="N2936">
            <v>44383</v>
          </cell>
          <cell r="O2936" t="str">
            <v>HUS41505</v>
          </cell>
          <cell r="P2936">
            <v>44383</v>
          </cell>
        </row>
        <row r="2937">
          <cell r="J2937" t="str">
            <v>HUS41490</v>
          </cell>
          <cell r="K2937">
            <v>44383</v>
          </cell>
          <cell r="L2937">
            <v>4713151</v>
          </cell>
          <cell r="N2937">
            <v>44383</v>
          </cell>
          <cell r="O2937" t="str">
            <v>HUS41596</v>
          </cell>
          <cell r="P2937">
            <v>44383</v>
          </cell>
        </row>
        <row r="2938">
          <cell r="J2938" t="str">
            <v>HUS41494</v>
          </cell>
          <cell r="K2938">
            <v>44383</v>
          </cell>
          <cell r="L2938">
            <v>228900</v>
          </cell>
          <cell r="N2938">
            <v>44383</v>
          </cell>
          <cell r="O2938" t="str">
            <v>HUS41752</v>
          </cell>
          <cell r="P2938">
            <v>44383</v>
          </cell>
        </row>
        <row r="2939">
          <cell r="J2939" t="str">
            <v>HUS41505</v>
          </cell>
          <cell r="K2939">
            <v>44383</v>
          </cell>
          <cell r="L2939">
            <v>49600</v>
          </cell>
          <cell r="N2939">
            <v>44383</v>
          </cell>
          <cell r="O2939" t="str">
            <v>HUS41784</v>
          </cell>
          <cell r="P2939">
            <v>44383</v>
          </cell>
        </row>
        <row r="2940">
          <cell r="J2940" t="str">
            <v>HUS41596</v>
          </cell>
          <cell r="K2940">
            <v>44383</v>
          </cell>
          <cell r="L2940">
            <v>1197137</v>
          </cell>
          <cell r="N2940">
            <v>44383</v>
          </cell>
          <cell r="O2940" t="str">
            <v>HUS41839</v>
          </cell>
          <cell r="P2940">
            <v>44383</v>
          </cell>
        </row>
        <row r="2941">
          <cell r="J2941" t="str">
            <v>HUS41752</v>
          </cell>
          <cell r="K2941">
            <v>44383</v>
          </cell>
          <cell r="L2941">
            <v>543276</v>
          </cell>
          <cell r="N2941">
            <v>44383</v>
          </cell>
          <cell r="O2941" t="str">
            <v>HUS41884</v>
          </cell>
          <cell r="P2941">
            <v>44383</v>
          </cell>
        </row>
        <row r="2942">
          <cell r="J2942" t="str">
            <v>HUS41784</v>
          </cell>
          <cell r="K2942">
            <v>44383</v>
          </cell>
          <cell r="L2942">
            <v>874502</v>
          </cell>
          <cell r="N2942">
            <v>44383</v>
          </cell>
          <cell r="O2942" t="str">
            <v>HUS42008</v>
          </cell>
          <cell r="P2942">
            <v>44383</v>
          </cell>
        </row>
        <row r="2943">
          <cell r="J2943" t="str">
            <v>HUS41839</v>
          </cell>
          <cell r="K2943">
            <v>44383</v>
          </cell>
          <cell r="L2943">
            <v>11931169</v>
          </cell>
          <cell r="N2943">
            <v>44383</v>
          </cell>
          <cell r="O2943" t="str">
            <v>HUS42083</v>
          </cell>
          <cell r="P2943">
            <v>44383</v>
          </cell>
        </row>
        <row r="2944">
          <cell r="J2944" t="str">
            <v>HUS41884</v>
          </cell>
          <cell r="K2944">
            <v>44383</v>
          </cell>
          <cell r="L2944">
            <v>153407</v>
          </cell>
          <cell r="N2944">
            <v>44383</v>
          </cell>
          <cell r="O2944" t="str">
            <v>HUS42085</v>
          </cell>
          <cell r="P2944">
            <v>44383</v>
          </cell>
        </row>
        <row r="2945">
          <cell r="J2945" t="str">
            <v>HUS42008</v>
          </cell>
          <cell r="K2945">
            <v>44383</v>
          </cell>
          <cell r="L2945">
            <v>13526166</v>
          </cell>
          <cell r="N2945">
            <v>44383</v>
          </cell>
          <cell r="O2945" t="str">
            <v>HUS42086</v>
          </cell>
          <cell r="P2945">
            <v>44383</v>
          </cell>
        </row>
        <row r="2946">
          <cell r="J2946" t="str">
            <v>HUS42083</v>
          </cell>
          <cell r="K2946">
            <v>44383</v>
          </cell>
          <cell r="L2946">
            <v>49600</v>
          </cell>
          <cell r="N2946">
            <v>44383</v>
          </cell>
          <cell r="O2946" t="str">
            <v>HUS42087</v>
          </cell>
          <cell r="P2946">
            <v>44383</v>
          </cell>
        </row>
        <row r="2947">
          <cell r="J2947" t="str">
            <v>HUS42085</v>
          </cell>
          <cell r="K2947">
            <v>44383</v>
          </cell>
          <cell r="L2947">
            <v>49600</v>
          </cell>
          <cell r="N2947">
            <v>44383</v>
          </cell>
          <cell r="O2947" t="str">
            <v>HUS42191</v>
          </cell>
          <cell r="P2947">
            <v>44383</v>
          </cell>
        </row>
        <row r="2948">
          <cell r="J2948" t="str">
            <v>HUS42086</v>
          </cell>
          <cell r="K2948">
            <v>44383</v>
          </cell>
          <cell r="L2948">
            <v>49600</v>
          </cell>
          <cell r="N2948">
            <v>44383</v>
          </cell>
          <cell r="O2948" t="str">
            <v>HUS42194</v>
          </cell>
          <cell r="P2948">
            <v>44383</v>
          </cell>
        </row>
        <row r="2949">
          <cell r="J2949" t="str">
            <v>HUS42087</v>
          </cell>
          <cell r="K2949">
            <v>44383</v>
          </cell>
          <cell r="L2949">
            <v>49600</v>
          </cell>
          <cell r="N2949">
            <v>44383</v>
          </cell>
          <cell r="O2949" t="str">
            <v>HUS42231</v>
          </cell>
          <cell r="P2949">
            <v>44383</v>
          </cell>
        </row>
        <row r="2950">
          <cell r="J2950" t="str">
            <v>HUS42191</v>
          </cell>
          <cell r="K2950">
            <v>44383</v>
          </cell>
          <cell r="L2950">
            <v>906438</v>
          </cell>
          <cell r="N2950">
            <v>44383</v>
          </cell>
          <cell r="O2950" t="str">
            <v>HUS42259</v>
          </cell>
          <cell r="P2950">
            <v>44383</v>
          </cell>
        </row>
        <row r="2951">
          <cell r="J2951" t="str">
            <v>HUS42194</v>
          </cell>
          <cell r="K2951">
            <v>44383</v>
          </cell>
          <cell r="L2951">
            <v>162200</v>
          </cell>
          <cell r="N2951">
            <v>44383</v>
          </cell>
          <cell r="O2951" t="str">
            <v>HUS42263</v>
          </cell>
          <cell r="P2951">
            <v>44383</v>
          </cell>
        </row>
        <row r="2952">
          <cell r="J2952" t="str">
            <v>HUS42231</v>
          </cell>
          <cell r="K2952">
            <v>44383</v>
          </cell>
          <cell r="L2952">
            <v>499000</v>
          </cell>
          <cell r="N2952">
            <v>44383</v>
          </cell>
          <cell r="O2952" t="str">
            <v>HUS42318</v>
          </cell>
          <cell r="P2952">
            <v>44383</v>
          </cell>
        </row>
        <row r="2953">
          <cell r="J2953" t="str">
            <v>HUS42259</v>
          </cell>
          <cell r="K2953">
            <v>44383</v>
          </cell>
          <cell r="L2953">
            <v>4302358</v>
          </cell>
          <cell r="N2953">
            <v>44383</v>
          </cell>
          <cell r="O2953" t="str">
            <v>HUS42364</v>
          </cell>
          <cell r="P2953">
            <v>44383</v>
          </cell>
        </row>
        <row r="2954">
          <cell r="J2954" t="str">
            <v>HUS42263</v>
          </cell>
          <cell r="K2954">
            <v>44383</v>
          </cell>
          <cell r="L2954">
            <v>4875355</v>
          </cell>
          <cell r="N2954">
            <v>44383</v>
          </cell>
          <cell r="O2954" t="str">
            <v>HUS42409</v>
          </cell>
          <cell r="P2954">
            <v>44383</v>
          </cell>
        </row>
        <row r="2955">
          <cell r="J2955" t="str">
            <v>HUS42318</v>
          </cell>
          <cell r="K2955">
            <v>44383</v>
          </cell>
          <cell r="L2955">
            <v>30290630</v>
          </cell>
          <cell r="N2955">
            <v>44383</v>
          </cell>
          <cell r="O2955" t="str">
            <v>HUS42420</v>
          </cell>
          <cell r="P2955">
            <v>44383</v>
          </cell>
        </row>
        <row r="2956">
          <cell r="J2956" t="str">
            <v>HUS42364</v>
          </cell>
          <cell r="K2956">
            <v>44383</v>
          </cell>
          <cell r="L2956">
            <v>4651283</v>
          </cell>
          <cell r="N2956">
            <v>44383</v>
          </cell>
          <cell r="O2956" t="str">
            <v>HUS42428</v>
          </cell>
          <cell r="P2956">
            <v>44383</v>
          </cell>
        </row>
        <row r="2957">
          <cell r="J2957" t="str">
            <v>HUS42409</v>
          </cell>
          <cell r="K2957">
            <v>44383</v>
          </cell>
          <cell r="L2957">
            <v>49600</v>
          </cell>
          <cell r="N2957">
            <v>44383</v>
          </cell>
          <cell r="O2957" t="str">
            <v>HUS42491</v>
          </cell>
          <cell r="P2957">
            <v>44383</v>
          </cell>
        </row>
        <row r="2958">
          <cell r="J2958" t="str">
            <v>HUS42420</v>
          </cell>
          <cell r="K2958">
            <v>44383</v>
          </cell>
          <cell r="L2958">
            <v>153407</v>
          </cell>
          <cell r="N2958">
            <v>44383</v>
          </cell>
          <cell r="O2958" t="str">
            <v>HUS42544</v>
          </cell>
          <cell r="P2958">
            <v>44383</v>
          </cell>
        </row>
        <row r="2959">
          <cell r="J2959" t="str">
            <v>HUS42428</v>
          </cell>
          <cell r="K2959">
            <v>44383</v>
          </cell>
          <cell r="L2959">
            <v>325900</v>
          </cell>
          <cell r="N2959">
            <v>44383</v>
          </cell>
          <cell r="O2959" t="str">
            <v>HUS42545</v>
          </cell>
          <cell r="P2959">
            <v>44383</v>
          </cell>
        </row>
        <row r="2960">
          <cell r="J2960" t="str">
            <v>HUS42491</v>
          </cell>
          <cell r="K2960">
            <v>44383</v>
          </cell>
          <cell r="L2960">
            <v>1594962</v>
          </cell>
          <cell r="N2960">
            <v>44383</v>
          </cell>
          <cell r="O2960" t="str">
            <v>HUS42564</v>
          </cell>
          <cell r="P2960">
            <v>44383</v>
          </cell>
        </row>
        <row r="2961">
          <cell r="J2961" t="str">
            <v>HUS42544</v>
          </cell>
          <cell r="K2961">
            <v>44383</v>
          </cell>
          <cell r="L2961">
            <v>29167038</v>
          </cell>
          <cell r="N2961">
            <v>44383</v>
          </cell>
          <cell r="O2961" t="str">
            <v>HUS42588</v>
          </cell>
          <cell r="P2961">
            <v>44383</v>
          </cell>
        </row>
        <row r="2962">
          <cell r="J2962" t="str">
            <v>HUS42545</v>
          </cell>
          <cell r="K2962">
            <v>44383</v>
          </cell>
          <cell r="L2962">
            <v>2997097</v>
          </cell>
          <cell r="N2962">
            <v>44383</v>
          </cell>
          <cell r="O2962" t="str">
            <v>HUS42604</v>
          </cell>
          <cell r="P2962">
            <v>44383</v>
          </cell>
        </row>
        <row r="2963">
          <cell r="J2963" t="str">
            <v>HUS42564</v>
          </cell>
          <cell r="K2963">
            <v>44383</v>
          </cell>
          <cell r="L2963">
            <v>1035133</v>
          </cell>
          <cell r="N2963">
            <v>44383</v>
          </cell>
          <cell r="O2963" t="str">
            <v>HUS42638</v>
          </cell>
          <cell r="P2963">
            <v>44383</v>
          </cell>
        </row>
        <row r="2964">
          <cell r="J2964" t="str">
            <v>HUS42588</v>
          </cell>
          <cell r="K2964">
            <v>44383</v>
          </cell>
          <cell r="L2964">
            <v>472282</v>
          </cell>
          <cell r="N2964">
            <v>44383</v>
          </cell>
          <cell r="O2964" t="str">
            <v>HUS42659</v>
          </cell>
          <cell r="P2964">
            <v>44383</v>
          </cell>
        </row>
        <row r="2965">
          <cell r="J2965" t="str">
            <v>HUS42604</v>
          </cell>
          <cell r="K2965">
            <v>44383</v>
          </cell>
          <cell r="L2965">
            <v>944515</v>
          </cell>
          <cell r="N2965">
            <v>44383</v>
          </cell>
          <cell r="O2965" t="str">
            <v>HUS42666</v>
          </cell>
          <cell r="P2965">
            <v>44383</v>
          </cell>
        </row>
        <row r="2966">
          <cell r="J2966" t="str">
            <v>HUS42638</v>
          </cell>
          <cell r="K2966">
            <v>44383</v>
          </cell>
          <cell r="L2966">
            <v>2379499</v>
          </cell>
          <cell r="N2966">
            <v>44383</v>
          </cell>
          <cell r="O2966" t="str">
            <v>HUS42667</v>
          </cell>
          <cell r="P2966">
            <v>44383</v>
          </cell>
        </row>
        <row r="2967">
          <cell r="J2967" t="str">
            <v>HUS42659</v>
          </cell>
          <cell r="K2967">
            <v>44383</v>
          </cell>
          <cell r="L2967">
            <v>884808</v>
          </cell>
          <cell r="N2967">
            <v>44383</v>
          </cell>
          <cell r="O2967" t="str">
            <v>HUS42670</v>
          </cell>
          <cell r="P2967">
            <v>44383</v>
          </cell>
        </row>
        <row r="2968">
          <cell r="J2968" t="str">
            <v>HUS42666</v>
          </cell>
          <cell r="K2968">
            <v>44383</v>
          </cell>
          <cell r="L2968">
            <v>4393706</v>
          </cell>
          <cell r="N2968">
            <v>44383</v>
          </cell>
          <cell r="O2968" t="str">
            <v>HUS42688</v>
          </cell>
          <cell r="P2968">
            <v>44383</v>
          </cell>
        </row>
        <row r="2969">
          <cell r="J2969" t="str">
            <v>HUS42667</v>
          </cell>
          <cell r="K2969">
            <v>44383</v>
          </cell>
          <cell r="L2969">
            <v>6267998</v>
          </cell>
          <cell r="N2969">
            <v>44383</v>
          </cell>
          <cell r="O2969" t="str">
            <v>HUS42691</v>
          </cell>
          <cell r="P2969">
            <v>44383</v>
          </cell>
        </row>
        <row r="2970">
          <cell r="J2970" t="str">
            <v>HUS42670</v>
          </cell>
          <cell r="K2970">
            <v>44383</v>
          </cell>
          <cell r="L2970">
            <v>311500</v>
          </cell>
          <cell r="N2970">
            <v>44383</v>
          </cell>
          <cell r="O2970" t="str">
            <v>HUS42747</v>
          </cell>
          <cell r="P2970">
            <v>44383</v>
          </cell>
        </row>
        <row r="2971">
          <cell r="J2971" t="str">
            <v>HUS42688</v>
          </cell>
          <cell r="K2971">
            <v>44383</v>
          </cell>
          <cell r="L2971">
            <v>277842</v>
          </cell>
          <cell r="N2971">
            <v>44383</v>
          </cell>
          <cell r="O2971" t="str">
            <v>HUS42749</v>
          </cell>
          <cell r="P2971">
            <v>44383</v>
          </cell>
        </row>
        <row r="2972">
          <cell r="J2972" t="str">
            <v>HUS42691</v>
          </cell>
          <cell r="K2972">
            <v>44383</v>
          </cell>
          <cell r="L2972">
            <v>3876517</v>
          </cell>
          <cell r="N2972">
            <v>44383</v>
          </cell>
          <cell r="O2972" t="str">
            <v>HUS42758</v>
          </cell>
          <cell r="P2972">
            <v>44383</v>
          </cell>
        </row>
        <row r="2973">
          <cell r="J2973" t="str">
            <v>HUS42747</v>
          </cell>
          <cell r="K2973">
            <v>44383</v>
          </cell>
          <cell r="L2973">
            <v>10682523</v>
          </cell>
          <cell r="N2973">
            <v>44383</v>
          </cell>
          <cell r="O2973" t="str">
            <v>HUS42760</v>
          </cell>
          <cell r="P2973">
            <v>44383</v>
          </cell>
        </row>
        <row r="2974">
          <cell r="J2974" t="str">
            <v>HUS42749</v>
          </cell>
          <cell r="K2974">
            <v>44383</v>
          </cell>
          <cell r="L2974">
            <v>1093728</v>
          </cell>
          <cell r="N2974">
            <v>44383</v>
          </cell>
          <cell r="O2974" t="str">
            <v>HUS42810</v>
          </cell>
          <cell r="P2974">
            <v>44383</v>
          </cell>
        </row>
        <row r="2975">
          <cell r="J2975" t="str">
            <v>HUS42758</v>
          </cell>
          <cell r="K2975">
            <v>44383</v>
          </cell>
          <cell r="L2975">
            <v>94799</v>
          </cell>
          <cell r="N2975">
            <v>44383</v>
          </cell>
          <cell r="O2975" t="str">
            <v>HUS43053</v>
          </cell>
          <cell r="P2975">
            <v>44383</v>
          </cell>
        </row>
        <row r="2976">
          <cell r="J2976" t="str">
            <v>HUS42760</v>
          </cell>
          <cell r="K2976">
            <v>44383</v>
          </cell>
          <cell r="L2976">
            <v>168699</v>
          </cell>
          <cell r="N2976">
            <v>44383</v>
          </cell>
          <cell r="O2976" t="str">
            <v>HUS43057</v>
          </cell>
          <cell r="P2976">
            <v>44383</v>
          </cell>
        </row>
        <row r="2977">
          <cell r="J2977" t="str">
            <v>HUS42810</v>
          </cell>
          <cell r="K2977">
            <v>44383</v>
          </cell>
          <cell r="L2977">
            <v>1901471</v>
          </cell>
          <cell r="N2977">
            <v>44383</v>
          </cell>
          <cell r="O2977" t="str">
            <v>HUS43116</v>
          </cell>
          <cell r="P2977">
            <v>44383</v>
          </cell>
        </row>
        <row r="2978">
          <cell r="J2978" t="str">
            <v>HUS43053</v>
          </cell>
          <cell r="K2978">
            <v>44383</v>
          </cell>
          <cell r="L2978">
            <v>3204123</v>
          </cell>
          <cell r="N2978">
            <v>44383</v>
          </cell>
          <cell r="O2978" t="str">
            <v>HUS43141</v>
          </cell>
          <cell r="P2978">
            <v>44383</v>
          </cell>
        </row>
        <row r="2979">
          <cell r="J2979" t="str">
            <v>HUS43057</v>
          </cell>
          <cell r="K2979">
            <v>44383</v>
          </cell>
          <cell r="L2979">
            <v>1643688</v>
          </cell>
          <cell r="N2979">
            <v>44383</v>
          </cell>
          <cell r="O2979" t="str">
            <v>HUS43154</v>
          </cell>
          <cell r="P2979">
            <v>44383</v>
          </cell>
        </row>
        <row r="2980">
          <cell r="J2980" t="str">
            <v>HUS43116</v>
          </cell>
          <cell r="K2980">
            <v>44383</v>
          </cell>
          <cell r="L2980">
            <v>621132</v>
          </cell>
          <cell r="N2980">
            <v>44383</v>
          </cell>
          <cell r="O2980" t="str">
            <v>HUS43256</v>
          </cell>
          <cell r="P2980">
            <v>44383</v>
          </cell>
        </row>
        <row r="2981">
          <cell r="J2981" t="str">
            <v>HUS43141</v>
          </cell>
          <cell r="K2981">
            <v>44383</v>
          </cell>
          <cell r="L2981">
            <v>455438</v>
          </cell>
          <cell r="N2981">
            <v>44383</v>
          </cell>
          <cell r="O2981" t="str">
            <v>HUS43328</v>
          </cell>
          <cell r="P2981">
            <v>44383</v>
          </cell>
        </row>
        <row r="2982">
          <cell r="J2982" t="str">
            <v>HUS43154</v>
          </cell>
          <cell r="K2982">
            <v>44383</v>
          </cell>
          <cell r="L2982">
            <v>1442083</v>
          </cell>
          <cell r="N2982">
            <v>44383</v>
          </cell>
          <cell r="O2982" t="str">
            <v>HUS43484</v>
          </cell>
          <cell r="P2982">
            <v>44383</v>
          </cell>
        </row>
        <row r="2983">
          <cell r="J2983" t="str">
            <v>HUS43256</v>
          </cell>
          <cell r="K2983">
            <v>44383</v>
          </cell>
          <cell r="L2983">
            <v>67275990</v>
          </cell>
          <cell r="N2983">
            <v>44383</v>
          </cell>
          <cell r="O2983" t="str">
            <v>HUS43566</v>
          </cell>
          <cell r="P2983">
            <v>44383</v>
          </cell>
        </row>
        <row r="2984">
          <cell r="J2984" t="str">
            <v>HUS43328</v>
          </cell>
          <cell r="K2984">
            <v>44383</v>
          </cell>
          <cell r="L2984">
            <v>32516604</v>
          </cell>
          <cell r="N2984">
            <v>44383</v>
          </cell>
          <cell r="O2984" t="str">
            <v>HUS43803</v>
          </cell>
          <cell r="P2984">
            <v>44383</v>
          </cell>
        </row>
        <row r="2985">
          <cell r="J2985" t="str">
            <v>HUS43484</v>
          </cell>
          <cell r="K2985">
            <v>44383</v>
          </cell>
          <cell r="L2985">
            <v>442377</v>
          </cell>
          <cell r="N2985">
            <v>44383</v>
          </cell>
          <cell r="O2985" t="str">
            <v>HUS43924</v>
          </cell>
          <cell r="P2985">
            <v>44383</v>
          </cell>
        </row>
        <row r="2986">
          <cell r="J2986" t="str">
            <v>HUS43566</v>
          </cell>
          <cell r="K2986">
            <v>44383</v>
          </cell>
          <cell r="L2986">
            <v>537755</v>
          </cell>
          <cell r="N2986">
            <v>44383</v>
          </cell>
          <cell r="O2986" t="str">
            <v>HUS44137</v>
          </cell>
          <cell r="P2986">
            <v>44383</v>
          </cell>
        </row>
        <row r="2987">
          <cell r="J2987" t="str">
            <v>HUS43803</v>
          </cell>
          <cell r="K2987">
            <v>44383</v>
          </cell>
          <cell r="L2987">
            <v>3094939</v>
          </cell>
          <cell r="N2987">
            <v>44383</v>
          </cell>
          <cell r="O2987" t="str">
            <v>HUS44201</v>
          </cell>
          <cell r="P2987">
            <v>44383</v>
          </cell>
        </row>
        <row r="2988">
          <cell r="J2988" t="str">
            <v>HUS43924</v>
          </cell>
          <cell r="K2988">
            <v>44383</v>
          </cell>
          <cell r="L2988">
            <v>3547868</v>
          </cell>
          <cell r="N2988">
            <v>44383</v>
          </cell>
          <cell r="O2988" t="str">
            <v>HUS44217</v>
          </cell>
          <cell r="P2988">
            <v>44383</v>
          </cell>
        </row>
        <row r="2989">
          <cell r="J2989" t="str">
            <v>HUS44137</v>
          </cell>
          <cell r="K2989">
            <v>44383</v>
          </cell>
          <cell r="L2989">
            <v>10163925</v>
          </cell>
          <cell r="N2989">
            <v>44383</v>
          </cell>
          <cell r="O2989" t="str">
            <v>HUS44266</v>
          </cell>
          <cell r="P2989">
            <v>44383</v>
          </cell>
        </row>
        <row r="2990">
          <cell r="J2990" t="str">
            <v>HUS44201</v>
          </cell>
          <cell r="K2990">
            <v>44383</v>
          </cell>
          <cell r="L2990">
            <v>17164828</v>
          </cell>
          <cell r="N2990">
            <v>44383</v>
          </cell>
          <cell r="O2990" t="str">
            <v>HUS44274</v>
          </cell>
          <cell r="P2990">
            <v>44383</v>
          </cell>
        </row>
        <row r="2991">
          <cell r="J2991" t="str">
            <v>HUS44217</v>
          </cell>
          <cell r="K2991">
            <v>44383</v>
          </cell>
          <cell r="L2991">
            <v>30764658</v>
          </cell>
          <cell r="N2991">
            <v>44383</v>
          </cell>
          <cell r="O2991" t="str">
            <v>HUS44301</v>
          </cell>
          <cell r="P2991">
            <v>44383</v>
          </cell>
        </row>
        <row r="2992">
          <cell r="J2992" t="str">
            <v>HUS44266</v>
          </cell>
          <cell r="K2992">
            <v>44383</v>
          </cell>
          <cell r="L2992">
            <v>67642564</v>
          </cell>
          <cell r="N2992">
            <v>44383</v>
          </cell>
          <cell r="O2992" t="str">
            <v>HUS44398</v>
          </cell>
          <cell r="P2992">
            <v>44383</v>
          </cell>
        </row>
        <row r="2993">
          <cell r="J2993" t="str">
            <v>HUS44274</v>
          </cell>
          <cell r="K2993">
            <v>44383</v>
          </cell>
          <cell r="L2993">
            <v>26161125</v>
          </cell>
          <cell r="N2993">
            <v>44383</v>
          </cell>
          <cell r="O2993" t="str">
            <v>HUS44434</v>
          </cell>
          <cell r="P2993">
            <v>44383</v>
          </cell>
        </row>
        <row r="2994">
          <cell r="J2994" t="str">
            <v>HUS44301</v>
          </cell>
          <cell r="K2994">
            <v>44383</v>
          </cell>
          <cell r="L2994">
            <v>2801006</v>
          </cell>
          <cell r="N2994">
            <v>44383</v>
          </cell>
          <cell r="O2994" t="str">
            <v>HUS44541</v>
          </cell>
          <cell r="P2994">
            <v>44383</v>
          </cell>
        </row>
        <row r="2995">
          <cell r="J2995" t="str">
            <v>HUS44398</v>
          </cell>
          <cell r="K2995">
            <v>44383</v>
          </cell>
          <cell r="L2995">
            <v>4505575</v>
          </cell>
          <cell r="N2995">
            <v>44383</v>
          </cell>
          <cell r="O2995" t="str">
            <v>HUS44793</v>
          </cell>
          <cell r="P2995">
            <v>44383</v>
          </cell>
        </row>
        <row r="2996">
          <cell r="J2996" t="str">
            <v>HUS44434</v>
          </cell>
          <cell r="K2996">
            <v>44383</v>
          </cell>
          <cell r="L2996">
            <v>68100</v>
          </cell>
          <cell r="N2996">
            <v>44383</v>
          </cell>
          <cell r="O2996" t="str">
            <v>HUS44875</v>
          </cell>
          <cell r="P2996">
            <v>44383</v>
          </cell>
        </row>
        <row r="2997">
          <cell r="J2997" t="str">
            <v>HUS44541</v>
          </cell>
          <cell r="K2997">
            <v>44383</v>
          </cell>
          <cell r="L2997">
            <v>18453499</v>
          </cell>
          <cell r="N2997">
            <v>44383</v>
          </cell>
          <cell r="O2997" t="str">
            <v>HUS44924</v>
          </cell>
          <cell r="P2997">
            <v>44383</v>
          </cell>
        </row>
        <row r="2998">
          <cell r="J2998" t="str">
            <v>HUS44793</v>
          </cell>
          <cell r="K2998">
            <v>44383</v>
          </cell>
          <cell r="L2998">
            <v>3643131</v>
          </cell>
          <cell r="N2998">
            <v>44383</v>
          </cell>
          <cell r="O2998" t="str">
            <v>HUS45004</v>
          </cell>
          <cell r="P2998">
            <v>44383</v>
          </cell>
        </row>
        <row r="2999">
          <cell r="J2999" t="str">
            <v>HUS44875</v>
          </cell>
          <cell r="K2999">
            <v>44383</v>
          </cell>
          <cell r="L2999">
            <v>68100</v>
          </cell>
          <cell r="N2999">
            <v>44383</v>
          </cell>
          <cell r="O2999" t="str">
            <v>HUS45018</v>
          </cell>
          <cell r="P2999">
            <v>44383</v>
          </cell>
        </row>
        <row r="3000">
          <cell r="J3000" t="str">
            <v>HUS44924</v>
          </cell>
          <cell r="K3000">
            <v>44383</v>
          </cell>
          <cell r="L3000">
            <v>147800</v>
          </cell>
          <cell r="N3000">
            <v>44385</v>
          </cell>
          <cell r="O3000" t="str">
            <v>HUS38699</v>
          </cell>
          <cell r="P3000">
            <v>44385</v>
          </cell>
        </row>
        <row r="3001">
          <cell r="J3001" t="str">
            <v>HUS45004</v>
          </cell>
          <cell r="K3001">
            <v>44383</v>
          </cell>
          <cell r="L3001">
            <v>21274227</v>
          </cell>
          <cell r="N3001">
            <v>44385</v>
          </cell>
          <cell r="O3001" t="str">
            <v>HUS38867</v>
          </cell>
          <cell r="P3001">
            <v>44385</v>
          </cell>
        </row>
        <row r="3002">
          <cell r="J3002" t="str">
            <v>HUS45018</v>
          </cell>
          <cell r="K3002">
            <v>44383</v>
          </cell>
          <cell r="L3002">
            <v>1263767</v>
          </cell>
          <cell r="N3002">
            <v>44385</v>
          </cell>
          <cell r="O3002" t="str">
            <v>HUS39057</v>
          </cell>
          <cell r="P3002">
            <v>44385</v>
          </cell>
        </row>
        <row r="3003">
          <cell r="J3003" t="str">
            <v>HUS38699</v>
          </cell>
          <cell r="K3003">
            <v>44385</v>
          </cell>
          <cell r="L3003">
            <v>2337500</v>
          </cell>
          <cell r="N3003">
            <v>44385</v>
          </cell>
          <cell r="O3003" t="str">
            <v>HUS39110</v>
          </cell>
          <cell r="P3003">
            <v>44385</v>
          </cell>
        </row>
        <row r="3004">
          <cell r="J3004" t="str">
            <v>HUS38867</v>
          </cell>
          <cell r="K3004">
            <v>44385</v>
          </cell>
          <cell r="L3004">
            <v>280000</v>
          </cell>
          <cell r="N3004">
            <v>44385</v>
          </cell>
          <cell r="O3004" t="str">
            <v>HUS39411</v>
          </cell>
          <cell r="P3004">
            <v>44385</v>
          </cell>
        </row>
        <row r="3005">
          <cell r="J3005" t="str">
            <v>HUS39057</v>
          </cell>
          <cell r="K3005">
            <v>44385</v>
          </cell>
          <cell r="L3005">
            <v>18800</v>
          </cell>
          <cell r="N3005">
            <v>44385</v>
          </cell>
          <cell r="O3005" t="str">
            <v>HUS39422</v>
          </cell>
          <cell r="P3005">
            <v>44385</v>
          </cell>
        </row>
        <row r="3006">
          <cell r="J3006" t="str">
            <v>HUS39110</v>
          </cell>
          <cell r="K3006">
            <v>44385</v>
          </cell>
          <cell r="L3006">
            <v>20400</v>
          </cell>
          <cell r="N3006">
            <v>44385</v>
          </cell>
          <cell r="O3006" t="str">
            <v>HUS39739</v>
          </cell>
          <cell r="P3006">
            <v>44385</v>
          </cell>
        </row>
        <row r="3007">
          <cell r="J3007" t="str">
            <v>HUS39411</v>
          </cell>
          <cell r="K3007">
            <v>44385</v>
          </cell>
          <cell r="L3007">
            <v>80800</v>
          </cell>
          <cell r="N3007">
            <v>44385</v>
          </cell>
          <cell r="O3007" t="str">
            <v>HUS39764</v>
          </cell>
          <cell r="P3007">
            <v>44385</v>
          </cell>
        </row>
        <row r="3008">
          <cell r="J3008" t="str">
            <v>HUS39422</v>
          </cell>
          <cell r="K3008">
            <v>44385</v>
          </cell>
          <cell r="L3008">
            <v>80800</v>
          </cell>
          <cell r="N3008">
            <v>44385</v>
          </cell>
          <cell r="O3008" t="str">
            <v>HUS39792</v>
          </cell>
          <cell r="P3008">
            <v>44385</v>
          </cell>
        </row>
        <row r="3009">
          <cell r="J3009" t="str">
            <v>HUS39739</v>
          </cell>
          <cell r="K3009">
            <v>44385</v>
          </cell>
          <cell r="L3009">
            <v>416400</v>
          </cell>
          <cell r="N3009">
            <v>44385</v>
          </cell>
          <cell r="O3009" t="str">
            <v>HUS39800</v>
          </cell>
          <cell r="P3009">
            <v>44385</v>
          </cell>
        </row>
        <row r="3010">
          <cell r="J3010" t="str">
            <v>HUS39764</v>
          </cell>
          <cell r="K3010">
            <v>44385</v>
          </cell>
          <cell r="L3010">
            <v>492500</v>
          </cell>
          <cell r="N3010">
            <v>44385</v>
          </cell>
          <cell r="O3010" t="str">
            <v>HUS39915</v>
          </cell>
          <cell r="P3010">
            <v>44385</v>
          </cell>
        </row>
        <row r="3011">
          <cell r="J3011" t="str">
            <v>HUS39792</v>
          </cell>
          <cell r="K3011">
            <v>44385</v>
          </cell>
          <cell r="L3011">
            <v>22648100</v>
          </cell>
          <cell r="N3011">
            <v>44385</v>
          </cell>
          <cell r="O3011" t="str">
            <v>HUS39920</v>
          </cell>
          <cell r="P3011">
            <v>44385</v>
          </cell>
        </row>
        <row r="3012">
          <cell r="J3012" t="str">
            <v>HUS39800</v>
          </cell>
          <cell r="K3012">
            <v>44385</v>
          </cell>
          <cell r="L3012">
            <v>175500</v>
          </cell>
          <cell r="N3012">
            <v>44385</v>
          </cell>
          <cell r="O3012" t="str">
            <v>HUS40275</v>
          </cell>
          <cell r="P3012">
            <v>44385</v>
          </cell>
        </row>
        <row r="3013">
          <cell r="J3013" t="str">
            <v>HUS39915</v>
          </cell>
          <cell r="K3013">
            <v>44385</v>
          </cell>
          <cell r="L3013">
            <v>80800</v>
          </cell>
          <cell r="N3013">
            <v>44385</v>
          </cell>
          <cell r="O3013" t="str">
            <v>HUS40278</v>
          </cell>
          <cell r="P3013">
            <v>44385</v>
          </cell>
        </row>
        <row r="3014">
          <cell r="J3014" t="str">
            <v>HUS39920</v>
          </cell>
          <cell r="K3014">
            <v>44385</v>
          </cell>
          <cell r="L3014">
            <v>217000</v>
          </cell>
          <cell r="N3014">
            <v>44385</v>
          </cell>
          <cell r="O3014" t="str">
            <v>HUS40384</v>
          </cell>
          <cell r="P3014">
            <v>44385</v>
          </cell>
        </row>
        <row r="3015">
          <cell r="J3015" t="str">
            <v>HUS40275</v>
          </cell>
          <cell r="K3015">
            <v>44385</v>
          </cell>
          <cell r="L3015">
            <v>80800</v>
          </cell>
          <cell r="N3015">
            <v>44385</v>
          </cell>
          <cell r="O3015" t="str">
            <v>HUS40417</v>
          </cell>
          <cell r="P3015">
            <v>44385</v>
          </cell>
        </row>
        <row r="3016">
          <cell r="J3016" t="str">
            <v>HUS40278</v>
          </cell>
          <cell r="K3016">
            <v>44385</v>
          </cell>
          <cell r="L3016">
            <v>217000</v>
          </cell>
          <cell r="N3016">
            <v>44385</v>
          </cell>
          <cell r="O3016" t="str">
            <v>HUS40584</v>
          </cell>
          <cell r="P3016">
            <v>44385</v>
          </cell>
        </row>
        <row r="3017">
          <cell r="J3017" t="str">
            <v>HUS40384</v>
          </cell>
          <cell r="K3017">
            <v>44385</v>
          </cell>
          <cell r="L3017">
            <v>80800</v>
          </cell>
          <cell r="N3017">
            <v>44385</v>
          </cell>
          <cell r="O3017" t="str">
            <v>HUS40715</v>
          </cell>
          <cell r="P3017">
            <v>44385</v>
          </cell>
        </row>
        <row r="3018">
          <cell r="J3018" t="str">
            <v>HUS40417</v>
          </cell>
          <cell r="K3018">
            <v>44385</v>
          </cell>
          <cell r="L3018">
            <v>80800</v>
          </cell>
          <cell r="N3018">
            <v>44385</v>
          </cell>
          <cell r="O3018" t="str">
            <v>HUS40834</v>
          </cell>
          <cell r="P3018">
            <v>44385</v>
          </cell>
        </row>
        <row r="3019">
          <cell r="J3019" t="str">
            <v>HUS40584</v>
          </cell>
          <cell r="K3019">
            <v>44385</v>
          </cell>
          <cell r="L3019">
            <v>80800</v>
          </cell>
          <cell r="N3019">
            <v>44385</v>
          </cell>
          <cell r="O3019" t="str">
            <v>HUS40960</v>
          </cell>
          <cell r="P3019">
            <v>44385</v>
          </cell>
        </row>
        <row r="3020">
          <cell r="J3020" t="str">
            <v>HUS40715</v>
          </cell>
          <cell r="K3020">
            <v>44385</v>
          </cell>
          <cell r="L3020">
            <v>80800</v>
          </cell>
          <cell r="N3020">
            <v>44385</v>
          </cell>
          <cell r="O3020" t="str">
            <v>HUS40994</v>
          </cell>
          <cell r="P3020">
            <v>44385</v>
          </cell>
        </row>
        <row r="3021">
          <cell r="J3021" t="str">
            <v>HUS40834</v>
          </cell>
          <cell r="K3021">
            <v>44385</v>
          </cell>
          <cell r="L3021">
            <v>80800</v>
          </cell>
          <cell r="N3021">
            <v>44385</v>
          </cell>
          <cell r="O3021" t="str">
            <v>HUS41053</v>
          </cell>
          <cell r="P3021">
            <v>44385</v>
          </cell>
        </row>
        <row r="3022">
          <cell r="J3022" t="str">
            <v>HUS40960</v>
          </cell>
          <cell r="K3022">
            <v>44385</v>
          </cell>
          <cell r="L3022">
            <v>80800</v>
          </cell>
          <cell r="N3022">
            <v>44385</v>
          </cell>
          <cell r="O3022" t="str">
            <v>HUS41238</v>
          </cell>
          <cell r="P3022">
            <v>44385</v>
          </cell>
        </row>
        <row r="3023">
          <cell r="J3023" t="str">
            <v>HUS40994</v>
          </cell>
          <cell r="K3023">
            <v>44385</v>
          </cell>
          <cell r="L3023">
            <v>80800</v>
          </cell>
          <cell r="N3023">
            <v>44385</v>
          </cell>
          <cell r="O3023" t="str">
            <v>HUS41274</v>
          </cell>
          <cell r="P3023">
            <v>44385</v>
          </cell>
        </row>
        <row r="3024">
          <cell r="J3024" t="str">
            <v>HUS41053</v>
          </cell>
          <cell r="K3024">
            <v>44385</v>
          </cell>
          <cell r="L3024">
            <v>217000</v>
          </cell>
          <cell r="N3024">
            <v>44385</v>
          </cell>
          <cell r="O3024" t="str">
            <v>HUS41300</v>
          </cell>
          <cell r="P3024">
            <v>44385</v>
          </cell>
        </row>
        <row r="3025">
          <cell r="J3025" t="str">
            <v>HUS41238</v>
          </cell>
          <cell r="K3025">
            <v>44385</v>
          </cell>
          <cell r="L3025">
            <v>161600</v>
          </cell>
          <cell r="N3025">
            <v>44385</v>
          </cell>
          <cell r="O3025" t="str">
            <v>HUS41345</v>
          </cell>
          <cell r="P3025">
            <v>44385</v>
          </cell>
        </row>
        <row r="3026">
          <cell r="J3026" t="str">
            <v>HUS41274</v>
          </cell>
          <cell r="K3026">
            <v>44385</v>
          </cell>
          <cell r="L3026">
            <v>80800</v>
          </cell>
          <cell r="N3026">
            <v>44385</v>
          </cell>
          <cell r="O3026" t="str">
            <v>HUS41678</v>
          </cell>
          <cell r="P3026">
            <v>44385</v>
          </cell>
        </row>
        <row r="3027">
          <cell r="J3027" t="str">
            <v>HUS41300</v>
          </cell>
          <cell r="K3027">
            <v>44385</v>
          </cell>
          <cell r="L3027">
            <v>80800</v>
          </cell>
          <cell r="N3027">
            <v>44385</v>
          </cell>
          <cell r="O3027" t="str">
            <v>HUS41794</v>
          </cell>
          <cell r="P3027">
            <v>44385</v>
          </cell>
        </row>
        <row r="3028">
          <cell r="J3028" t="str">
            <v>HUS41345</v>
          </cell>
          <cell r="K3028">
            <v>44385</v>
          </cell>
          <cell r="L3028">
            <v>80800</v>
          </cell>
          <cell r="N3028">
            <v>44385</v>
          </cell>
          <cell r="O3028" t="str">
            <v>HUS42034</v>
          </cell>
          <cell r="P3028">
            <v>44385</v>
          </cell>
        </row>
        <row r="3029">
          <cell r="J3029" t="str">
            <v>HUS41678</v>
          </cell>
          <cell r="K3029">
            <v>44385</v>
          </cell>
          <cell r="L3029">
            <v>80800</v>
          </cell>
          <cell r="N3029">
            <v>44385</v>
          </cell>
          <cell r="O3029" t="str">
            <v>HUS42283</v>
          </cell>
          <cell r="P3029">
            <v>44385</v>
          </cell>
        </row>
        <row r="3030">
          <cell r="J3030" t="str">
            <v>HUS41794</v>
          </cell>
          <cell r="K3030">
            <v>44385</v>
          </cell>
          <cell r="L3030">
            <v>161600</v>
          </cell>
          <cell r="N3030">
            <v>44385</v>
          </cell>
          <cell r="O3030" t="str">
            <v>HUS42365</v>
          </cell>
          <cell r="P3030">
            <v>44385</v>
          </cell>
        </row>
        <row r="3031">
          <cell r="J3031" t="str">
            <v>HUS42034</v>
          </cell>
          <cell r="K3031">
            <v>44385</v>
          </cell>
          <cell r="L3031">
            <v>37572</v>
          </cell>
          <cell r="N3031">
            <v>44385</v>
          </cell>
          <cell r="O3031" t="str">
            <v>HUS42389</v>
          </cell>
          <cell r="P3031">
            <v>44385</v>
          </cell>
        </row>
        <row r="3032">
          <cell r="J3032" t="str">
            <v>HUS42283</v>
          </cell>
          <cell r="K3032">
            <v>44385</v>
          </cell>
          <cell r="L3032">
            <v>161600</v>
          </cell>
          <cell r="N3032">
            <v>44385</v>
          </cell>
          <cell r="O3032" t="str">
            <v>HUS42422</v>
          </cell>
          <cell r="P3032">
            <v>44385</v>
          </cell>
        </row>
        <row r="3033">
          <cell r="J3033" t="str">
            <v>HUS42365</v>
          </cell>
          <cell r="K3033">
            <v>44385</v>
          </cell>
          <cell r="L3033">
            <v>80800</v>
          </cell>
          <cell r="N3033">
            <v>44385</v>
          </cell>
          <cell r="O3033" t="str">
            <v>HUS42447</v>
          </cell>
          <cell r="P3033">
            <v>44385</v>
          </cell>
        </row>
        <row r="3034">
          <cell r="J3034" t="str">
            <v>HUS42389</v>
          </cell>
          <cell r="K3034">
            <v>44385</v>
          </cell>
          <cell r="L3034">
            <v>161600</v>
          </cell>
          <cell r="N3034">
            <v>44385</v>
          </cell>
          <cell r="O3034" t="str">
            <v>HUS42547</v>
          </cell>
          <cell r="P3034">
            <v>44385</v>
          </cell>
        </row>
        <row r="3035">
          <cell r="J3035" t="str">
            <v>HUS42422</v>
          </cell>
          <cell r="K3035">
            <v>44385</v>
          </cell>
          <cell r="L3035">
            <v>161600</v>
          </cell>
          <cell r="N3035">
            <v>44385</v>
          </cell>
          <cell r="O3035" t="str">
            <v>HUS42748</v>
          </cell>
          <cell r="P3035">
            <v>44385</v>
          </cell>
        </row>
        <row r="3036">
          <cell r="J3036" t="str">
            <v>HUS42447</v>
          </cell>
          <cell r="K3036">
            <v>44385</v>
          </cell>
          <cell r="L3036">
            <v>49600</v>
          </cell>
          <cell r="N3036">
            <v>44385</v>
          </cell>
          <cell r="O3036" t="str">
            <v>HUS42752</v>
          </cell>
          <cell r="P3036">
            <v>44385</v>
          </cell>
        </row>
        <row r="3037">
          <cell r="J3037" t="str">
            <v>HUS42547</v>
          </cell>
          <cell r="K3037">
            <v>44385</v>
          </cell>
          <cell r="L3037">
            <v>161600</v>
          </cell>
          <cell r="N3037">
            <v>44385</v>
          </cell>
          <cell r="O3037" t="str">
            <v>HUS42759</v>
          </cell>
          <cell r="P3037">
            <v>44385</v>
          </cell>
        </row>
        <row r="3038">
          <cell r="J3038" t="str">
            <v>HUS42748</v>
          </cell>
          <cell r="K3038">
            <v>44385</v>
          </cell>
          <cell r="L3038">
            <v>404000</v>
          </cell>
          <cell r="N3038">
            <v>44385</v>
          </cell>
          <cell r="O3038" t="str">
            <v>HUS43108</v>
          </cell>
          <cell r="P3038">
            <v>44385</v>
          </cell>
        </row>
        <row r="3039">
          <cell r="J3039" t="str">
            <v>HUS42752</v>
          </cell>
          <cell r="K3039">
            <v>44385</v>
          </cell>
          <cell r="L3039">
            <v>80800</v>
          </cell>
          <cell r="N3039">
            <v>44385</v>
          </cell>
          <cell r="O3039" t="str">
            <v>HUS43260</v>
          </cell>
          <cell r="P3039">
            <v>44385</v>
          </cell>
        </row>
        <row r="3040">
          <cell r="J3040" t="str">
            <v>HUS42759</v>
          </cell>
          <cell r="K3040">
            <v>44385</v>
          </cell>
          <cell r="L3040">
            <v>217000</v>
          </cell>
          <cell r="N3040">
            <v>44385</v>
          </cell>
          <cell r="O3040" t="str">
            <v>HUS43278</v>
          </cell>
          <cell r="P3040">
            <v>44385</v>
          </cell>
        </row>
        <row r="3041">
          <cell r="J3041" t="str">
            <v>HUS43108</v>
          </cell>
          <cell r="K3041">
            <v>44385</v>
          </cell>
          <cell r="L3041">
            <v>80800</v>
          </cell>
          <cell r="N3041">
            <v>44385</v>
          </cell>
          <cell r="O3041" t="str">
            <v>HUS43295</v>
          </cell>
          <cell r="P3041">
            <v>44385</v>
          </cell>
        </row>
        <row r="3042">
          <cell r="J3042" t="str">
            <v>HUS43260</v>
          </cell>
          <cell r="K3042">
            <v>44385</v>
          </cell>
          <cell r="L3042">
            <v>434000</v>
          </cell>
          <cell r="N3042">
            <v>44385</v>
          </cell>
          <cell r="O3042" t="str">
            <v>HUS43481</v>
          </cell>
          <cell r="P3042">
            <v>44385</v>
          </cell>
        </row>
        <row r="3043">
          <cell r="J3043" t="str">
            <v>HUS43278</v>
          </cell>
          <cell r="K3043">
            <v>44385</v>
          </cell>
          <cell r="L3043">
            <v>217000</v>
          </cell>
          <cell r="N3043">
            <v>44385</v>
          </cell>
          <cell r="O3043" t="str">
            <v>HUS43530</v>
          </cell>
          <cell r="P3043">
            <v>44385</v>
          </cell>
        </row>
        <row r="3044">
          <cell r="J3044" t="str">
            <v>HUS43295</v>
          </cell>
          <cell r="K3044">
            <v>44385</v>
          </cell>
          <cell r="L3044">
            <v>80800</v>
          </cell>
          <cell r="N3044">
            <v>44385</v>
          </cell>
          <cell r="O3044" t="str">
            <v>HUS43726</v>
          </cell>
          <cell r="P3044">
            <v>44385</v>
          </cell>
        </row>
        <row r="3045">
          <cell r="J3045" t="str">
            <v>HUS43481</v>
          </cell>
          <cell r="K3045">
            <v>44385</v>
          </cell>
          <cell r="L3045">
            <v>402445</v>
          </cell>
          <cell r="N3045">
            <v>44385</v>
          </cell>
          <cell r="O3045" t="str">
            <v>HUS43809</v>
          </cell>
          <cell r="P3045">
            <v>44385</v>
          </cell>
        </row>
        <row r="3046">
          <cell r="J3046" t="str">
            <v>HUS43530</v>
          </cell>
          <cell r="K3046">
            <v>44385</v>
          </cell>
          <cell r="L3046">
            <v>1350481</v>
          </cell>
          <cell r="N3046">
            <v>44385</v>
          </cell>
          <cell r="O3046" t="str">
            <v>HUS43908</v>
          </cell>
          <cell r="P3046">
            <v>44385</v>
          </cell>
        </row>
        <row r="3047">
          <cell r="J3047" t="str">
            <v>HUS43726</v>
          </cell>
          <cell r="K3047">
            <v>44385</v>
          </cell>
          <cell r="L3047">
            <v>161600</v>
          </cell>
          <cell r="N3047">
            <v>44385</v>
          </cell>
          <cell r="O3047" t="str">
            <v>HUS43909</v>
          </cell>
          <cell r="P3047">
            <v>44385</v>
          </cell>
        </row>
        <row r="3048">
          <cell r="J3048" t="str">
            <v>HUS43809</v>
          </cell>
          <cell r="K3048">
            <v>44385</v>
          </cell>
          <cell r="L3048">
            <v>161600</v>
          </cell>
          <cell r="N3048">
            <v>44385</v>
          </cell>
          <cell r="O3048" t="str">
            <v>HUS43985</v>
          </cell>
          <cell r="P3048">
            <v>44385</v>
          </cell>
        </row>
        <row r="3049">
          <cell r="J3049" t="str">
            <v>HUS43908</v>
          </cell>
          <cell r="K3049">
            <v>44385</v>
          </cell>
          <cell r="L3049">
            <v>632325</v>
          </cell>
          <cell r="N3049">
            <v>44385</v>
          </cell>
          <cell r="O3049" t="str">
            <v>HUS44035</v>
          </cell>
          <cell r="P3049">
            <v>44385</v>
          </cell>
        </row>
        <row r="3050">
          <cell r="J3050" t="str">
            <v>HUS43909</v>
          </cell>
          <cell r="K3050">
            <v>44385</v>
          </cell>
          <cell r="L3050">
            <v>217000</v>
          </cell>
          <cell r="N3050">
            <v>44385</v>
          </cell>
          <cell r="O3050" t="str">
            <v>HUS44058</v>
          </cell>
          <cell r="P3050">
            <v>44385</v>
          </cell>
        </row>
        <row r="3051">
          <cell r="J3051" t="str">
            <v>HUS43985</v>
          </cell>
          <cell r="K3051">
            <v>44385</v>
          </cell>
          <cell r="L3051">
            <v>534660</v>
          </cell>
          <cell r="N3051">
            <v>44385</v>
          </cell>
          <cell r="O3051" t="str">
            <v>HUS44060</v>
          </cell>
          <cell r="P3051">
            <v>44385</v>
          </cell>
        </row>
        <row r="3052">
          <cell r="J3052" t="str">
            <v>HUS44035</v>
          </cell>
          <cell r="K3052">
            <v>44385</v>
          </cell>
          <cell r="L3052">
            <v>217000</v>
          </cell>
          <cell r="N3052">
            <v>44385</v>
          </cell>
          <cell r="O3052" t="str">
            <v>HUS44082</v>
          </cell>
          <cell r="P3052">
            <v>44385</v>
          </cell>
        </row>
        <row r="3053">
          <cell r="J3053" t="str">
            <v>HUS44058</v>
          </cell>
          <cell r="K3053">
            <v>44385</v>
          </cell>
          <cell r="L3053">
            <v>536250</v>
          </cell>
          <cell r="N3053">
            <v>44385</v>
          </cell>
          <cell r="O3053" t="str">
            <v>HUS44098</v>
          </cell>
          <cell r="P3053">
            <v>44385</v>
          </cell>
        </row>
        <row r="3054">
          <cell r="J3054" t="str">
            <v>HUS44060</v>
          </cell>
          <cell r="K3054">
            <v>44385</v>
          </cell>
          <cell r="L3054">
            <v>2403426</v>
          </cell>
          <cell r="N3054">
            <v>44385</v>
          </cell>
          <cell r="O3054" t="str">
            <v>HUS44101</v>
          </cell>
          <cell r="P3054">
            <v>44385</v>
          </cell>
        </row>
        <row r="3055">
          <cell r="J3055" t="str">
            <v>HUS44082</v>
          </cell>
          <cell r="K3055">
            <v>44385</v>
          </cell>
          <cell r="L3055">
            <v>161600</v>
          </cell>
          <cell r="N3055">
            <v>44385</v>
          </cell>
          <cell r="O3055" t="str">
            <v>HUS44104</v>
          </cell>
          <cell r="P3055">
            <v>44385</v>
          </cell>
        </row>
        <row r="3056">
          <cell r="J3056" t="str">
            <v>HUS44098</v>
          </cell>
          <cell r="K3056">
            <v>44385</v>
          </cell>
          <cell r="L3056">
            <v>217000</v>
          </cell>
          <cell r="N3056">
            <v>44385</v>
          </cell>
          <cell r="O3056" t="str">
            <v>HUS44168</v>
          </cell>
          <cell r="P3056">
            <v>44385</v>
          </cell>
        </row>
        <row r="3057">
          <cell r="J3057" t="str">
            <v>HUS44101</v>
          </cell>
          <cell r="K3057">
            <v>44385</v>
          </cell>
          <cell r="L3057">
            <v>80800</v>
          </cell>
          <cell r="N3057">
            <v>44385</v>
          </cell>
          <cell r="O3057" t="str">
            <v>HUS44170</v>
          </cell>
          <cell r="P3057">
            <v>44385</v>
          </cell>
        </row>
        <row r="3058">
          <cell r="J3058" t="str">
            <v>HUS44104</v>
          </cell>
          <cell r="K3058">
            <v>44385</v>
          </cell>
          <cell r="L3058">
            <v>80800</v>
          </cell>
          <cell r="N3058">
            <v>44385</v>
          </cell>
          <cell r="O3058" t="str">
            <v>HUS44184</v>
          </cell>
          <cell r="P3058">
            <v>44385</v>
          </cell>
        </row>
        <row r="3059">
          <cell r="J3059" t="str">
            <v>HUS44168</v>
          </cell>
          <cell r="K3059">
            <v>44385</v>
          </cell>
          <cell r="L3059">
            <v>47792979</v>
          </cell>
          <cell r="N3059">
            <v>44385</v>
          </cell>
          <cell r="O3059" t="str">
            <v>HUS44189</v>
          </cell>
          <cell r="P3059">
            <v>44385</v>
          </cell>
        </row>
        <row r="3060">
          <cell r="J3060" t="str">
            <v>HUS44170</v>
          </cell>
          <cell r="K3060">
            <v>44385</v>
          </cell>
          <cell r="L3060">
            <v>80800</v>
          </cell>
          <cell r="N3060">
            <v>44385</v>
          </cell>
          <cell r="O3060" t="str">
            <v>HUS44226</v>
          </cell>
          <cell r="P3060">
            <v>44385</v>
          </cell>
        </row>
        <row r="3061">
          <cell r="J3061" t="str">
            <v>HUS44184</v>
          </cell>
          <cell r="K3061">
            <v>44385</v>
          </cell>
          <cell r="L3061">
            <v>242400</v>
          </cell>
          <cell r="N3061">
            <v>44385</v>
          </cell>
          <cell r="O3061" t="str">
            <v>HUS44267</v>
          </cell>
          <cell r="P3061">
            <v>44385</v>
          </cell>
        </row>
        <row r="3062">
          <cell r="J3062" t="str">
            <v>HUS44189</v>
          </cell>
          <cell r="K3062">
            <v>44385</v>
          </cell>
          <cell r="L3062">
            <v>161600</v>
          </cell>
          <cell r="N3062">
            <v>44385</v>
          </cell>
          <cell r="O3062" t="str">
            <v>HUS44325</v>
          </cell>
          <cell r="P3062">
            <v>44385</v>
          </cell>
        </row>
        <row r="3063">
          <cell r="J3063" t="str">
            <v>HUS44226</v>
          </cell>
          <cell r="K3063">
            <v>44385</v>
          </cell>
          <cell r="L3063">
            <v>161600</v>
          </cell>
          <cell r="N3063">
            <v>44385</v>
          </cell>
          <cell r="O3063" t="str">
            <v>HUS44328</v>
          </cell>
          <cell r="P3063">
            <v>44385</v>
          </cell>
        </row>
        <row r="3064">
          <cell r="J3064" t="str">
            <v>HUS44267</v>
          </cell>
          <cell r="K3064">
            <v>44385</v>
          </cell>
          <cell r="L3064">
            <v>4677764</v>
          </cell>
          <cell r="N3064">
            <v>44385</v>
          </cell>
          <cell r="O3064" t="str">
            <v>HUS44329</v>
          </cell>
          <cell r="P3064">
            <v>44385</v>
          </cell>
        </row>
        <row r="3065">
          <cell r="J3065" t="str">
            <v>HUS44325</v>
          </cell>
          <cell r="K3065">
            <v>44385</v>
          </cell>
          <cell r="L3065">
            <v>746836</v>
          </cell>
          <cell r="N3065">
            <v>44385</v>
          </cell>
          <cell r="O3065" t="str">
            <v>HUS44692</v>
          </cell>
          <cell r="P3065">
            <v>44385</v>
          </cell>
        </row>
        <row r="3066">
          <cell r="J3066" t="str">
            <v>HUS44328</v>
          </cell>
          <cell r="K3066">
            <v>44385</v>
          </cell>
          <cell r="L3066">
            <v>2006094</v>
          </cell>
          <cell r="N3066">
            <v>44385</v>
          </cell>
          <cell r="O3066" t="str">
            <v>HUS44696</v>
          </cell>
          <cell r="P3066">
            <v>44385</v>
          </cell>
        </row>
        <row r="3067">
          <cell r="J3067" t="str">
            <v>HUS44329</v>
          </cell>
          <cell r="K3067">
            <v>44385</v>
          </cell>
          <cell r="L3067">
            <v>1931015</v>
          </cell>
          <cell r="N3067">
            <v>44385</v>
          </cell>
          <cell r="O3067" t="str">
            <v>HUS44703</v>
          </cell>
          <cell r="P3067">
            <v>44385</v>
          </cell>
        </row>
        <row r="3068">
          <cell r="J3068" t="str">
            <v>HUS44692</v>
          </cell>
          <cell r="K3068">
            <v>44385</v>
          </cell>
          <cell r="L3068">
            <v>522403</v>
          </cell>
          <cell r="N3068">
            <v>44385</v>
          </cell>
          <cell r="O3068" t="str">
            <v>HUS44708</v>
          </cell>
          <cell r="P3068">
            <v>44385</v>
          </cell>
        </row>
        <row r="3069">
          <cell r="J3069" t="str">
            <v>HUS44696</v>
          </cell>
          <cell r="K3069">
            <v>44385</v>
          </cell>
          <cell r="L3069">
            <v>8468726</v>
          </cell>
          <cell r="N3069">
            <v>44385</v>
          </cell>
          <cell r="O3069" t="str">
            <v>HUS44727</v>
          </cell>
          <cell r="P3069">
            <v>44385</v>
          </cell>
        </row>
        <row r="3070">
          <cell r="J3070" t="str">
            <v>HUS44703</v>
          </cell>
          <cell r="K3070">
            <v>44385</v>
          </cell>
          <cell r="L3070">
            <v>80800</v>
          </cell>
          <cell r="N3070">
            <v>44385</v>
          </cell>
          <cell r="O3070" t="str">
            <v>HUS44740</v>
          </cell>
          <cell r="P3070">
            <v>44385</v>
          </cell>
        </row>
        <row r="3071">
          <cell r="J3071" t="str">
            <v>HUS44708</v>
          </cell>
          <cell r="K3071">
            <v>44385</v>
          </cell>
          <cell r="L3071">
            <v>217000</v>
          </cell>
          <cell r="N3071">
            <v>44385</v>
          </cell>
          <cell r="O3071" t="str">
            <v>HUS44780</v>
          </cell>
          <cell r="P3071">
            <v>44385</v>
          </cell>
        </row>
        <row r="3072">
          <cell r="J3072" t="str">
            <v>HUS44727</v>
          </cell>
          <cell r="K3072">
            <v>44385</v>
          </cell>
          <cell r="L3072">
            <v>1648308</v>
          </cell>
          <cell r="N3072">
            <v>44385</v>
          </cell>
          <cell r="O3072" t="str">
            <v>HUS44796</v>
          </cell>
          <cell r="P3072">
            <v>44385</v>
          </cell>
        </row>
        <row r="3073">
          <cell r="J3073" t="str">
            <v>HUS44740</v>
          </cell>
          <cell r="K3073">
            <v>44385</v>
          </cell>
          <cell r="L3073">
            <v>2454507</v>
          </cell>
          <cell r="N3073">
            <v>44385</v>
          </cell>
          <cell r="O3073" t="str">
            <v>HUS44843</v>
          </cell>
          <cell r="P3073">
            <v>44385</v>
          </cell>
        </row>
        <row r="3074">
          <cell r="J3074" t="str">
            <v>HUS44780</v>
          </cell>
          <cell r="K3074">
            <v>44385</v>
          </cell>
          <cell r="L3074">
            <v>2430538</v>
          </cell>
          <cell r="N3074">
            <v>44385</v>
          </cell>
          <cell r="O3074" t="str">
            <v>HUS44892</v>
          </cell>
          <cell r="P3074">
            <v>44385</v>
          </cell>
        </row>
        <row r="3075">
          <cell r="J3075" t="str">
            <v>HUS44796</v>
          </cell>
          <cell r="K3075">
            <v>44385</v>
          </cell>
          <cell r="L3075">
            <v>80800</v>
          </cell>
          <cell r="N3075">
            <v>44385</v>
          </cell>
          <cell r="O3075" t="str">
            <v>HUS45005</v>
          </cell>
          <cell r="P3075">
            <v>44385</v>
          </cell>
        </row>
        <row r="3076">
          <cell r="J3076" t="str">
            <v>HUS44843</v>
          </cell>
          <cell r="K3076">
            <v>44385</v>
          </cell>
          <cell r="L3076">
            <v>4712843</v>
          </cell>
          <cell r="N3076">
            <v>44385</v>
          </cell>
          <cell r="O3076" t="str">
            <v>HUS45007</v>
          </cell>
          <cell r="P3076">
            <v>44385</v>
          </cell>
        </row>
        <row r="3077">
          <cell r="J3077" t="str">
            <v>HUS44892</v>
          </cell>
          <cell r="K3077">
            <v>44385</v>
          </cell>
          <cell r="L3077">
            <v>6064077</v>
          </cell>
          <cell r="N3077">
            <v>44385</v>
          </cell>
          <cell r="O3077" t="str">
            <v>HUS45010</v>
          </cell>
          <cell r="P3077">
            <v>44385</v>
          </cell>
        </row>
        <row r="3078">
          <cell r="J3078" t="str">
            <v>HUS45005</v>
          </cell>
          <cell r="K3078">
            <v>44385</v>
          </cell>
          <cell r="L3078">
            <v>80800</v>
          </cell>
          <cell r="N3078">
            <v>44385</v>
          </cell>
          <cell r="O3078" t="str">
            <v>HUS45142</v>
          </cell>
          <cell r="P3078">
            <v>44385</v>
          </cell>
        </row>
        <row r="3079">
          <cell r="J3079" t="str">
            <v>HUS45007</v>
          </cell>
          <cell r="K3079">
            <v>44385</v>
          </cell>
          <cell r="L3079">
            <v>217000</v>
          </cell>
          <cell r="N3079">
            <v>44385</v>
          </cell>
          <cell r="O3079" t="str">
            <v>HUS45157</v>
          </cell>
          <cell r="P3079">
            <v>44385</v>
          </cell>
        </row>
        <row r="3080">
          <cell r="J3080" t="str">
            <v>HUS45010</v>
          </cell>
          <cell r="K3080">
            <v>44385</v>
          </cell>
          <cell r="L3080">
            <v>80800</v>
          </cell>
          <cell r="N3080">
            <v>44385</v>
          </cell>
          <cell r="O3080" t="str">
            <v>HUS45189</v>
          </cell>
          <cell r="P3080">
            <v>44385</v>
          </cell>
        </row>
        <row r="3081">
          <cell r="J3081" t="str">
            <v>HUS45142</v>
          </cell>
          <cell r="K3081">
            <v>44385</v>
          </cell>
          <cell r="L3081">
            <v>135702572</v>
          </cell>
          <cell r="N3081">
            <v>44385</v>
          </cell>
          <cell r="O3081" t="str">
            <v>HUS45268</v>
          </cell>
          <cell r="P3081">
            <v>44385</v>
          </cell>
        </row>
        <row r="3082">
          <cell r="J3082" t="str">
            <v>HUS45157</v>
          </cell>
          <cell r="K3082">
            <v>44385</v>
          </cell>
          <cell r="L3082">
            <v>1891558</v>
          </cell>
          <cell r="N3082">
            <v>44385</v>
          </cell>
          <cell r="O3082" t="str">
            <v>HUS45319</v>
          </cell>
          <cell r="P3082">
            <v>44385</v>
          </cell>
        </row>
        <row r="3083">
          <cell r="J3083" t="str">
            <v>HUS45189</v>
          </cell>
          <cell r="K3083">
            <v>44385</v>
          </cell>
          <cell r="L3083">
            <v>1773669</v>
          </cell>
          <cell r="N3083">
            <v>44385</v>
          </cell>
          <cell r="O3083" t="str">
            <v>HUS45366</v>
          </cell>
          <cell r="P3083">
            <v>44385</v>
          </cell>
        </row>
        <row r="3084">
          <cell r="J3084" t="str">
            <v>HUS45268</v>
          </cell>
          <cell r="K3084">
            <v>44385</v>
          </cell>
          <cell r="L3084">
            <v>1152089</v>
          </cell>
          <cell r="N3084">
            <v>44385</v>
          </cell>
          <cell r="O3084" t="str">
            <v>HUS45403</v>
          </cell>
          <cell r="P3084">
            <v>44385</v>
          </cell>
        </row>
        <row r="3085">
          <cell r="J3085" t="str">
            <v>HUS45319</v>
          </cell>
          <cell r="K3085">
            <v>44385</v>
          </cell>
          <cell r="L3085">
            <v>2936517</v>
          </cell>
          <cell r="N3085">
            <v>44385</v>
          </cell>
          <cell r="O3085" t="str">
            <v>HUS45568</v>
          </cell>
          <cell r="P3085">
            <v>44385</v>
          </cell>
        </row>
        <row r="3086">
          <cell r="J3086" t="str">
            <v>HUS45366</v>
          </cell>
          <cell r="K3086">
            <v>44385</v>
          </cell>
          <cell r="L3086">
            <v>3673779</v>
          </cell>
          <cell r="N3086">
            <v>44385</v>
          </cell>
          <cell r="O3086" t="str">
            <v>HUS45643</v>
          </cell>
          <cell r="P3086">
            <v>44385</v>
          </cell>
        </row>
        <row r="3087">
          <cell r="J3087" t="str">
            <v>HUS45403</v>
          </cell>
          <cell r="K3087">
            <v>44385</v>
          </cell>
          <cell r="L3087">
            <v>4765127</v>
          </cell>
          <cell r="N3087">
            <v>44385</v>
          </cell>
          <cell r="O3087" t="str">
            <v>HUS45681</v>
          </cell>
          <cell r="P3087">
            <v>44385</v>
          </cell>
        </row>
        <row r="3088">
          <cell r="J3088" t="str">
            <v>HUS45568</v>
          </cell>
          <cell r="K3088">
            <v>44385</v>
          </cell>
          <cell r="L3088">
            <v>217000</v>
          </cell>
          <cell r="N3088">
            <v>44385</v>
          </cell>
          <cell r="O3088" t="str">
            <v>HUS45684</v>
          </cell>
          <cell r="P3088">
            <v>44385</v>
          </cell>
        </row>
        <row r="3089">
          <cell r="J3089" t="str">
            <v>HUS45643</v>
          </cell>
          <cell r="K3089">
            <v>44385</v>
          </cell>
          <cell r="L3089">
            <v>1848604</v>
          </cell>
          <cell r="N3089">
            <v>44385</v>
          </cell>
          <cell r="O3089" t="str">
            <v>HUS45728</v>
          </cell>
          <cell r="P3089">
            <v>44385</v>
          </cell>
        </row>
        <row r="3090">
          <cell r="J3090" t="str">
            <v>HUS45681</v>
          </cell>
          <cell r="K3090">
            <v>44385</v>
          </cell>
          <cell r="L3090">
            <v>107400</v>
          </cell>
          <cell r="N3090">
            <v>44385</v>
          </cell>
          <cell r="O3090" t="str">
            <v>HUS45820</v>
          </cell>
          <cell r="P3090">
            <v>44385</v>
          </cell>
        </row>
        <row r="3091">
          <cell r="J3091" t="str">
            <v>HUS45684</v>
          </cell>
          <cell r="K3091">
            <v>44385</v>
          </cell>
          <cell r="L3091">
            <v>2916679</v>
          </cell>
          <cell r="N3091">
            <v>44385</v>
          </cell>
          <cell r="O3091" t="str">
            <v>HUS45850</v>
          </cell>
          <cell r="P3091">
            <v>44385</v>
          </cell>
        </row>
        <row r="3092">
          <cell r="J3092" t="str">
            <v>HUS45728</v>
          </cell>
          <cell r="K3092">
            <v>44385</v>
          </cell>
          <cell r="L3092">
            <v>2202015</v>
          </cell>
          <cell r="N3092">
            <v>44385</v>
          </cell>
          <cell r="O3092" t="str">
            <v>HUS45861</v>
          </cell>
          <cell r="P3092">
            <v>44385</v>
          </cell>
        </row>
        <row r="3093">
          <cell r="J3093" t="str">
            <v>HUS45820</v>
          </cell>
          <cell r="K3093">
            <v>44385</v>
          </cell>
          <cell r="L3093">
            <v>928258</v>
          </cell>
          <cell r="N3093">
            <v>44385</v>
          </cell>
          <cell r="O3093" t="str">
            <v>HUS45891</v>
          </cell>
          <cell r="P3093">
            <v>44385</v>
          </cell>
        </row>
        <row r="3094">
          <cell r="J3094" t="str">
            <v>HUS45850</v>
          </cell>
          <cell r="K3094">
            <v>44385</v>
          </cell>
          <cell r="L3094">
            <v>217000</v>
          </cell>
          <cell r="N3094">
            <v>44385</v>
          </cell>
          <cell r="O3094" t="str">
            <v>HUS45892</v>
          </cell>
          <cell r="P3094">
            <v>44385</v>
          </cell>
        </row>
        <row r="3095">
          <cell r="J3095" t="str">
            <v>HUS45861</v>
          </cell>
          <cell r="K3095">
            <v>44385</v>
          </cell>
          <cell r="L3095">
            <v>147800</v>
          </cell>
          <cell r="N3095">
            <v>44385</v>
          </cell>
          <cell r="O3095" t="str">
            <v>HUS45903</v>
          </cell>
          <cell r="P3095">
            <v>44385</v>
          </cell>
        </row>
        <row r="3096">
          <cell r="J3096" t="str">
            <v>HUS45891</v>
          </cell>
          <cell r="K3096">
            <v>44385</v>
          </cell>
          <cell r="L3096">
            <v>2239443</v>
          </cell>
          <cell r="N3096">
            <v>44385</v>
          </cell>
          <cell r="O3096" t="str">
            <v>HUS45915</v>
          </cell>
          <cell r="P3096">
            <v>44385</v>
          </cell>
        </row>
        <row r="3097">
          <cell r="J3097" t="str">
            <v>HUS45892</v>
          </cell>
          <cell r="K3097">
            <v>44385</v>
          </cell>
          <cell r="L3097">
            <v>4198554</v>
          </cell>
          <cell r="N3097">
            <v>44385</v>
          </cell>
          <cell r="O3097" t="str">
            <v>HUS45920</v>
          </cell>
          <cell r="P3097">
            <v>44385</v>
          </cell>
        </row>
        <row r="3098">
          <cell r="J3098" t="str">
            <v>HUS45903</v>
          </cell>
          <cell r="K3098">
            <v>44385</v>
          </cell>
          <cell r="L3098">
            <v>4223293</v>
          </cell>
          <cell r="N3098">
            <v>44385</v>
          </cell>
          <cell r="O3098" t="str">
            <v>HUS45937</v>
          </cell>
          <cell r="P3098">
            <v>44385</v>
          </cell>
        </row>
        <row r="3099">
          <cell r="J3099" t="str">
            <v>HUS45915</v>
          </cell>
          <cell r="K3099">
            <v>44385</v>
          </cell>
          <cell r="L3099">
            <v>800626</v>
          </cell>
          <cell r="N3099">
            <v>44385</v>
          </cell>
          <cell r="O3099" t="str">
            <v>HUS45970</v>
          </cell>
          <cell r="P3099">
            <v>44385</v>
          </cell>
        </row>
        <row r="3100">
          <cell r="J3100" t="str">
            <v>HUS45920</v>
          </cell>
          <cell r="K3100">
            <v>44385</v>
          </cell>
          <cell r="L3100">
            <v>2931784</v>
          </cell>
          <cell r="N3100">
            <v>44385</v>
          </cell>
          <cell r="O3100" t="str">
            <v>HUS45973</v>
          </cell>
          <cell r="P3100">
            <v>44385</v>
          </cell>
        </row>
        <row r="3101">
          <cell r="J3101" t="str">
            <v>HUS45937</v>
          </cell>
          <cell r="K3101">
            <v>44385</v>
          </cell>
          <cell r="L3101">
            <v>7371057</v>
          </cell>
          <cell r="N3101">
            <v>44385</v>
          </cell>
          <cell r="O3101" t="str">
            <v>HUS46017</v>
          </cell>
          <cell r="P3101">
            <v>44385</v>
          </cell>
        </row>
        <row r="3102">
          <cell r="J3102" t="str">
            <v>HUS45970</v>
          </cell>
          <cell r="K3102">
            <v>44385</v>
          </cell>
          <cell r="L3102">
            <v>26492571</v>
          </cell>
          <cell r="N3102">
            <v>44385</v>
          </cell>
          <cell r="O3102" t="str">
            <v>HUS46019</v>
          </cell>
          <cell r="P3102">
            <v>44385</v>
          </cell>
        </row>
        <row r="3103">
          <cell r="J3103" t="str">
            <v>HUS45973</v>
          </cell>
          <cell r="K3103">
            <v>44385</v>
          </cell>
          <cell r="L3103">
            <v>80800</v>
          </cell>
          <cell r="N3103">
            <v>44385</v>
          </cell>
          <cell r="O3103" t="str">
            <v>HUS46024</v>
          </cell>
          <cell r="P3103">
            <v>44385</v>
          </cell>
        </row>
        <row r="3104">
          <cell r="J3104" t="str">
            <v>HUS46017</v>
          </cell>
          <cell r="K3104">
            <v>44385</v>
          </cell>
          <cell r="L3104">
            <v>2295778</v>
          </cell>
          <cell r="N3104">
            <v>44385</v>
          </cell>
          <cell r="O3104" t="str">
            <v>HUS46029</v>
          </cell>
          <cell r="P3104">
            <v>44385</v>
          </cell>
        </row>
        <row r="3105">
          <cell r="J3105" t="str">
            <v>HUS46019</v>
          </cell>
          <cell r="K3105">
            <v>44385</v>
          </cell>
          <cell r="L3105">
            <v>9550431</v>
          </cell>
          <cell r="N3105">
            <v>44385</v>
          </cell>
          <cell r="O3105" t="str">
            <v>HUS46074</v>
          </cell>
          <cell r="P3105">
            <v>44385</v>
          </cell>
        </row>
        <row r="3106">
          <cell r="J3106" t="str">
            <v>HUS46024</v>
          </cell>
          <cell r="K3106">
            <v>44385</v>
          </cell>
          <cell r="L3106">
            <v>80800</v>
          </cell>
          <cell r="N3106">
            <v>44385</v>
          </cell>
          <cell r="O3106" t="str">
            <v>HUS46075</v>
          </cell>
          <cell r="P3106">
            <v>44385</v>
          </cell>
        </row>
        <row r="3107">
          <cell r="J3107" t="str">
            <v>HUS46029</v>
          </cell>
          <cell r="K3107">
            <v>44385</v>
          </cell>
          <cell r="L3107">
            <v>44979787</v>
          </cell>
          <cell r="N3107">
            <v>44385</v>
          </cell>
          <cell r="O3107" t="str">
            <v>HUS46091</v>
          </cell>
          <cell r="P3107">
            <v>44385</v>
          </cell>
        </row>
        <row r="3108">
          <cell r="J3108" t="str">
            <v>HUS46074</v>
          </cell>
          <cell r="K3108">
            <v>44385</v>
          </cell>
          <cell r="L3108">
            <v>520932</v>
          </cell>
          <cell r="N3108">
            <v>44385</v>
          </cell>
          <cell r="O3108" t="str">
            <v>HUS46092</v>
          </cell>
          <cell r="P3108">
            <v>44385</v>
          </cell>
        </row>
        <row r="3109">
          <cell r="J3109" t="str">
            <v>HUS46075</v>
          </cell>
          <cell r="K3109">
            <v>44385</v>
          </cell>
          <cell r="L3109">
            <v>5960617</v>
          </cell>
          <cell r="N3109">
            <v>44385</v>
          </cell>
          <cell r="O3109" t="str">
            <v>HUS46129</v>
          </cell>
          <cell r="P3109">
            <v>44385</v>
          </cell>
        </row>
        <row r="3110">
          <cell r="J3110" t="str">
            <v>HUS46091</v>
          </cell>
          <cell r="K3110">
            <v>44385</v>
          </cell>
          <cell r="L3110">
            <v>43122034</v>
          </cell>
          <cell r="N3110">
            <v>44385</v>
          </cell>
          <cell r="O3110" t="str">
            <v>HUS46147</v>
          </cell>
          <cell r="P3110">
            <v>44385</v>
          </cell>
        </row>
        <row r="3111">
          <cell r="J3111" t="str">
            <v>HUS46092</v>
          </cell>
          <cell r="K3111">
            <v>44385</v>
          </cell>
          <cell r="L3111">
            <v>161600</v>
          </cell>
          <cell r="N3111">
            <v>44385</v>
          </cell>
          <cell r="O3111" t="str">
            <v>HUS46149</v>
          </cell>
          <cell r="P3111">
            <v>44385</v>
          </cell>
        </row>
        <row r="3112">
          <cell r="J3112" t="str">
            <v>HUS46129</v>
          </cell>
          <cell r="K3112">
            <v>44385</v>
          </cell>
          <cell r="L3112">
            <v>7484920</v>
          </cell>
          <cell r="N3112">
            <v>44385</v>
          </cell>
          <cell r="O3112" t="str">
            <v>HUS46173</v>
          </cell>
          <cell r="P3112">
            <v>44385</v>
          </cell>
        </row>
        <row r="3113">
          <cell r="J3113" t="str">
            <v>HUS46147</v>
          </cell>
          <cell r="K3113">
            <v>44385</v>
          </cell>
          <cell r="L3113">
            <v>5224535</v>
          </cell>
          <cell r="N3113">
            <v>44385</v>
          </cell>
          <cell r="O3113" t="str">
            <v>HUS46212</v>
          </cell>
          <cell r="P3113">
            <v>44385</v>
          </cell>
        </row>
        <row r="3114">
          <cell r="J3114" t="str">
            <v>HUS46149</v>
          </cell>
          <cell r="K3114">
            <v>44385</v>
          </cell>
          <cell r="L3114">
            <v>217000</v>
          </cell>
          <cell r="N3114">
            <v>44385</v>
          </cell>
          <cell r="O3114" t="str">
            <v>HUS46213</v>
          </cell>
          <cell r="P3114">
            <v>44385</v>
          </cell>
        </row>
        <row r="3115">
          <cell r="J3115" t="str">
            <v>HUS46173</v>
          </cell>
          <cell r="K3115">
            <v>44385</v>
          </cell>
          <cell r="L3115">
            <v>8191350</v>
          </cell>
          <cell r="N3115">
            <v>44385</v>
          </cell>
          <cell r="O3115" t="str">
            <v>HUS46256</v>
          </cell>
          <cell r="P3115">
            <v>44385</v>
          </cell>
        </row>
        <row r="3116">
          <cell r="J3116" t="str">
            <v>HUS46212</v>
          </cell>
          <cell r="K3116">
            <v>44385</v>
          </cell>
          <cell r="L3116">
            <v>80800</v>
          </cell>
          <cell r="N3116">
            <v>44385</v>
          </cell>
          <cell r="O3116" t="str">
            <v>HUS46257</v>
          </cell>
          <cell r="P3116">
            <v>44385</v>
          </cell>
        </row>
        <row r="3117">
          <cell r="J3117" t="str">
            <v>HUS46213</v>
          </cell>
          <cell r="K3117">
            <v>44385</v>
          </cell>
          <cell r="L3117">
            <v>10680623</v>
          </cell>
          <cell r="N3117">
            <v>44385</v>
          </cell>
          <cell r="O3117" t="str">
            <v>HUS46260</v>
          </cell>
          <cell r="P3117">
            <v>44385</v>
          </cell>
        </row>
        <row r="3118">
          <cell r="J3118" t="str">
            <v>HUS46256</v>
          </cell>
          <cell r="K3118">
            <v>44385</v>
          </cell>
          <cell r="L3118">
            <v>425402</v>
          </cell>
          <cell r="N3118">
            <v>44385</v>
          </cell>
          <cell r="O3118" t="str">
            <v>HUS46355</v>
          </cell>
          <cell r="P3118">
            <v>44385</v>
          </cell>
        </row>
        <row r="3119">
          <cell r="J3119" t="str">
            <v>HUS46257</v>
          </cell>
          <cell r="K3119">
            <v>44385</v>
          </cell>
          <cell r="L3119">
            <v>764969</v>
          </cell>
          <cell r="N3119">
            <v>44385</v>
          </cell>
          <cell r="O3119" t="str">
            <v>HUS46623</v>
          </cell>
          <cell r="P3119">
            <v>44385</v>
          </cell>
        </row>
        <row r="3120">
          <cell r="J3120" t="str">
            <v>HUS46260</v>
          </cell>
          <cell r="K3120">
            <v>44385</v>
          </cell>
          <cell r="L3120">
            <v>666960</v>
          </cell>
          <cell r="N3120">
            <v>44385</v>
          </cell>
          <cell r="O3120" t="str">
            <v>HUS46763</v>
          </cell>
          <cell r="P3120">
            <v>44385</v>
          </cell>
        </row>
        <row r="3121">
          <cell r="J3121" t="str">
            <v>HUS46355</v>
          </cell>
          <cell r="K3121">
            <v>44385</v>
          </cell>
          <cell r="L3121">
            <v>4236151</v>
          </cell>
          <cell r="N3121">
            <v>44385</v>
          </cell>
          <cell r="O3121" t="str">
            <v>HUS46858</v>
          </cell>
          <cell r="P3121">
            <v>44385</v>
          </cell>
        </row>
        <row r="3122">
          <cell r="J3122" t="str">
            <v>HUS46623</v>
          </cell>
          <cell r="K3122">
            <v>44385</v>
          </cell>
          <cell r="L3122">
            <v>80800</v>
          </cell>
          <cell r="N3122">
            <v>44385</v>
          </cell>
          <cell r="O3122" t="str">
            <v>HUS46938</v>
          </cell>
          <cell r="P3122">
            <v>44385</v>
          </cell>
        </row>
        <row r="3123">
          <cell r="J3123" t="str">
            <v>HUS46763</v>
          </cell>
          <cell r="K3123">
            <v>44385</v>
          </cell>
          <cell r="L3123">
            <v>7689503</v>
          </cell>
          <cell r="N3123">
            <v>44385</v>
          </cell>
          <cell r="O3123" t="str">
            <v>HUS46940</v>
          </cell>
          <cell r="P3123">
            <v>44385</v>
          </cell>
        </row>
        <row r="3124">
          <cell r="J3124" t="str">
            <v>HUS46858</v>
          </cell>
          <cell r="K3124">
            <v>44385</v>
          </cell>
          <cell r="L3124">
            <v>7912542</v>
          </cell>
          <cell r="N3124">
            <v>44385</v>
          </cell>
          <cell r="O3124" t="str">
            <v>HUS46975</v>
          </cell>
          <cell r="P3124">
            <v>44385</v>
          </cell>
        </row>
        <row r="3125">
          <cell r="J3125" t="str">
            <v>HUS46938</v>
          </cell>
          <cell r="K3125">
            <v>44385</v>
          </cell>
          <cell r="L3125">
            <v>12589154</v>
          </cell>
          <cell r="N3125">
            <v>44385</v>
          </cell>
          <cell r="O3125" t="str">
            <v>HUS47017</v>
          </cell>
          <cell r="P3125">
            <v>44385</v>
          </cell>
        </row>
        <row r="3126">
          <cell r="J3126" t="str">
            <v>HUS46940</v>
          </cell>
          <cell r="K3126">
            <v>44385</v>
          </cell>
          <cell r="L3126">
            <v>80800</v>
          </cell>
          <cell r="N3126">
            <v>44385</v>
          </cell>
          <cell r="O3126" t="str">
            <v>HUS47036</v>
          </cell>
          <cell r="P3126">
            <v>44385</v>
          </cell>
        </row>
        <row r="3127">
          <cell r="J3127" t="str">
            <v>HUS46975</v>
          </cell>
          <cell r="K3127">
            <v>44385</v>
          </cell>
          <cell r="L3127">
            <v>80800</v>
          </cell>
          <cell r="N3127">
            <v>44385</v>
          </cell>
          <cell r="O3127" t="str">
            <v>HUS47165</v>
          </cell>
          <cell r="P3127">
            <v>44385</v>
          </cell>
        </row>
        <row r="3128">
          <cell r="J3128" t="str">
            <v>HUS47017</v>
          </cell>
          <cell r="K3128">
            <v>44385</v>
          </cell>
          <cell r="L3128">
            <v>80800</v>
          </cell>
          <cell r="N3128">
            <v>44385</v>
          </cell>
          <cell r="O3128" t="str">
            <v>HUS47272</v>
          </cell>
          <cell r="P3128">
            <v>44385</v>
          </cell>
        </row>
        <row r="3129">
          <cell r="J3129" t="str">
            <v>HUS47036</v>
          </cell>
          <cell r="K3129">
            <v>44385</v>
          </cell>
          <cell r="L3129">
            <v>17445864</v>
          </cell>
          <cell r="N3129">
            <v>44385</v>
          </cell>
          <cell r="O3129" t="str">
            <v>HUS47351</v>
          </cell>
          <cell r="P3129">
            <v>44385</v>
          </cell>
        </row>
        <row r="3130">
          <cell r="J3130" t="str">
            <v>HUS47165</v>
          </cell>
          <cell r="K3130">
            <v>44385</v>
          </cell>
          <cell r="L3130">
            <v>58948888</v>
          </cell>
          <cell r="N3130">
            <v>44385</v>
          </cell>
          <cell r="O3130" t="str">
            <v>HUS47391</v>
          </cell>
          <cell r="P3130">
            <v>44385</v>
          </cell>
        </row>
        <row r="3131">
          <cell r="J3131" t="str">
            <v>HUS47272</v>
          </cell>
          <cell r="K3131">
            <v>44385</v>
          </cell>
          <cell r="L3131">
            <v>147800</v>
          </cell>
          <cell r="N3131">
            <v>44385</v>
          </cell>
          <cell r="O3131" t="str">
            <v>HUS47547</v>
          </cell>
          <cell r="P3131">
            <v>44385</v>
          </cell>
        </row>
        <row r="3132">
          <cell r="J3132" t="str">
            <v>HUS47351</v>
          </cell>
          <cell r="K3132">
            <v>44385</v>
          </cell>
          <cell r="L3132">
            <v>4079184</v>
          </cell>
          <cell r="N3132">
            <v>44385</v>
          </cell>
          <cell r="O3132" t="str">
            <v>HUS47568</v>
          </cell>
          <cell r="P3132">
            <v>44385</v>
          </cell>
        </row>
        <row r="3133">
          <cell r="J3133" t="str">
            <v>HUS47391</v>
          </cell>
          <cell r="K3133">
            <v>44385</v>
          </cell>
          <cell r="L3133">
            <v>68100</v>
          </cell>
          <cell r="N3133">
            <v>44385</v>
          </cell>
          <cell r="O3133" t="str">
            <v>HUS47573</v>
          </cell>
          <cell r="P3133">
            <v>44385</v>
          </cell>
        </row>
        <row r="3134">
          <cell r="J3134" t="str">
            <v>HUS47547</v>
          </cell>
          <cell r="K3134">
            <v>44385</v>
          </cell>
          <cell r="L3134">
            <v>1564554</v>
          </cell>
          <cell r="N3134">
            <v>44385</v>
          </cell>
          <cell r="O3134" t="str">
            <v>HUS47577</v>
          </cell>
          <cell r="P3134">
            <v>44385</v>
          </cell>
        </row>
        <row r="3135">
          <cell r="J3135" t="str">
            <v>HUS47568</v>
          </cell>
          <cell r="K3135">
            <v>44385</v>
          </cell>
          <cell r="L3135">
            <v>11756182</v>
          </cell>
          <cell r="N3135">
            <v>44385</v>
          </cell>
          <cell r="O3135" t="str">
            <v>HUS47579</v>
          </cell>
          <cell r="P3135">
            <v>44385</v>
          </cell>
        </row>
        <row r="3136">
          <cell r="J3136" t="str">
            <v>HUS47573</v>
          </cell>
          <cell r="K3136">
            <v>44385</v>
          </cell>
          <cell r="L3136">
            <v>11420541</v>
          </cell>
          <cell r="N3136">
            <v>44385</v>
          </cell>
          <cell r="O3136" t="str">
            <v>HUS47580</v>
          </cell>
          <cell r="P3136">
            <v>44385</v>
          </cell>
        </row>
        <row r="3137">
          <cell r="J3137" t="str">
            <v>HUS47577</v>
          </cell>
          <cell r="K3137">
            <v>44385</v>
          </cell>
          <cell r="L3137">
            <v>80800</v>
          </cell>
          <cell r="N3137">
            <v>44385</v>
          </cell>
          <cell r="O3137" t="str">
            <v>HUS47585</v>
          </cell>
          <cell r="P3137">
            <v>44385</v>
          </cell>
        </row>
        <row r="3138">
          <cell r="J3138" t="str">
            <v>HUS47579</v>
          </cell>
          <cell r="K3138">
            <v>44385</v>
          </cell>
          <cell r="L3138">
            <v>216900</v>
          </cell>
          <cell r="N3138">
            <v>44385</v>
          </cell>
          <cell r="O3138" t="str">
            <v>HUS47612</v>
          </cell>
          <cell r="P3138">
            <v>44385</v>
          </cell>
        </row>
        <row r="3139">
          <cell r="J3139" t="str">
            <v>HUS47580</v>
          </cell>
          <cell r="K3139">
            <v>44385</v>
          </cell>
          <cell r="L3139">
            <v>33701115</v>
          </cell>
          <cell r="N3139">
            <v>44385</v>
          </cell>
          <cell r="O3139" t="str">
            <v>HUS47639</v>
          </cell>
          <cell r="P3139">
            <v>44385</v>
          </cell>
        </row>
        <row r="3140">
          <cell r="J3140" t="str">
            <v>HUS47585</v>
          </cell>
          <cell r="K3140">
            <v>44385</v>
          </cell>
          <cell r="L3140">
            <v>3261786</v>
          </cell>
          <cell r="N3140">
            <v>44411</v>
          </cell>
          <cell r="O3140" t="str">
            <v>HUS42725</v>
          </cell>
          <cell r="P3140">
            <v>44411</v>
          </cell>
        </row>
        <row r="3141">
          <cell r="J3141" t="str">
            <v>HUS47612</v>
          </cell>
          <cell r="K3141">
            <v>44385</v>
          </cell>
          <cell r="L3141">
            <v>3249389</v>
          </cell>
          <cell r="N3141">
            <v>44411</v>
          </cell>
          <cell r="O3141" t="str">
            <v>HUS46350</v>
          </cell>
          <cell r="P3141">
            <v>44411</v>
          </cell>
        </row>
        <row r="3142">
          <cell r="J3142" t="str">
            <v>HUS47639</v>
          </cell>
          <cell r="K3142">
            <v>44385</v>
          </cell>
          <cell r="L3142">
            <v>8599496</v>
          </cell>
          <cell r="N3142">
            <v>44411</v>
          </cell>
          <cell r="O3142" t="str">
            <v>HUS46385</v>
          </cell>
          <cell r="P3142">
            <v>44411</v>
          </cell>
        </row>
        <row r="3143">
          <cell r="J3143" t="str">
            <v>HUS42725</v>
          </cell>
          <cell r="K3143">
            <v>44411</v>
          </cell>
          <cell r="L3143">
            <v>2157701</v>
          </cell>
          <cell r="N3143">
            <v>44411</v>
          </cell>
          <cell r="O3143" t="str">
            <v>HUS47290</v>
          </cell>
          <cell r="P3143">
            <v>44411</v>
          </cell>
        </row>
        <row r="3144">
          <cell r="J3144" t="str">
            <v>HUS46350</v>
          </cell>
          <cell r="K3144">
            <v>44411</v>
          </cell>
          <cell r="L3144">
            <v>3506093</v>
          </cell>
          <cell r="N3144">
            <v>44411</v>
          </cell>
          <cell r="O3144" t="str">
            <v>HUS47883</v>
          </cell>
          <cell r="P3144">
            <v>44411</v>
          </cell>
        </row>
        <row r="3145">
          <cell r="J3145" t="str">
            <v>HUS46385</v>
          </cell>
          <cell r="K3145">
            <v>44411</v>
          </cell>
          <cell r="L3145">
            <v>5506356</v>
          </cell>
          <cell r="N3145">
            <v>44411</v>
          </cell>
          <cell r="O3145" t="str">
            <v>HUS47977</v>
          </cell>
          <cell r="P3145">
            <v>44411</v>
          </cell>
        </row>
        <row r="3146">
          <cell r="J3146" t="str">
            <v>HUS47290</v>
          </cell>
          <cell r="K3146">
            <v>44411</v>
          </cell>
          <cell r="L3146">
            <v>8195034</v>
          </cell>
          <cell r="N3146">
            <v>44411</v>
          </cell>
          <cell r="O3146" t="str">
            <v>HUS48006</v>
          </cell>
          <cell r="P3146">
            <v>44411</v>
          </cell>
        </row>
        <row r="3147">
          <cell r="J3147" t="str">
            <v>HUS47883</v>
          </cell>
          <cell r="K3147">
            <v>44411</v>
          </cell>
          <cell r="L3147">
            <v>4394221</v>
          </cell>
          <cell r="N3147">
            <v>44411</v>
          </cell>
          <cell r="O3147" t="str">
            <v>HUS48007</v>
          </cell>
          <cell r="P3147">
            <v>44411</v>
          </cell>
        </row>
        <row r="3148">
          <cell r="J3148" t="str">
            <v>HUS47977</v>
          </cell>
          <cell r="K3148">
            <v>44411</v>
          </cell>
          <cell r="L3148">
            <v>3839656</v>
          </cell>
          <cell r="N3148">
            <v>44411</v>
          </cell>
          <cell r="O3148" t="str">
            <v>HUS48095</v>
          </cell>
          <cell r="P3148">
            <v>44411</v>
          </cell>
        </row>
        <row r="3149">
          <cell r="J3149" t="str">
            <v>HUS48006</v>
          </cell>
          <cell r="K3149">
            <v>44411</v>
          </cell>
          <cell r="L3149">
            <v>216718</v>
          </cell>
          <cell r="N3149">
            <v>44411</v>
          </cell>
          <cell r="O3149" t="str">
            <v>HUS48187</v>
          </cell>
          <cell r="P3149">
            <v>44411</v>
          </cell>
        </row>
        <row r="3150">
          <cell r="J3150" t="str">
            <v>HUS48007</v>
          </cell>
          <cell r="K3150">
            <v>44411</v>
          </cell>
          <cell r="L3150">
            <v>366548</v>
          </cell>
          <cell r="N3150">
            <v>44411</v>
          </cell>
          <cell r="O3150" t="str">
            <v>HUS48347</v>
          </cell>
          <cell r="P3150">
            <v>44411</v>
          </cell>
        </row>
        <row r="3151">
          <cell r="J3151" t="str">
            <v>HUS48095</v>
          </cell>
          <cell r="K3151">
            <v>44411</v>
          </cell>
          <cell r="L3151">
            <v>1988446</v>
          </cell>
          <cell r="N3151">
            <v>44411</v>
          </cell>
          <cell r="O3151" t="str">
            <v>HUS48358</v>
          </cell>
          <cell r="P3151">
            <v>44411</v>
          </cell>
        </row>
        <row r="3152">
          <cell r="J3152" t="str">
            <v>HUS48187</v>
          </cell>
          <cell r="K3152">
            <v>44411</v>
          </cell>
          <cell r="L3152">
            <v>1977837</v>
          </cell>
          <cell r="N3152">
            <v>44411</v>
          </cell>
          <cell r="O3152" t="str">
            <v>HUS48382</v>
          </cell>
          <cell r="P3152">
            <v>44411</v>
          </cell>
        </row>
        <row r="3153">
          <cell r="J3153" t="str">
            <v>HUS48347</v>
          </cell>
          <cell r="K3153">
            <v>44411</v>
          </cell>
          <cell r="L3153">
            <v>55788</v>
          </cell>
          <cell r="N3153">
            <v>44411</v>
          </cell>
          <cell r="O3153" t="str">
            <v>HUS48383</v>
          </cell>
          <cell r="P3153">
            <v>44411</v>
          </cell>
        </row>
        <row r="3154">
          <cell r="J3154" t="str">
            <v>HUS48358</v>
          </cell>
          <cell r="K3154">
            <v>44411</v>
          </cell>
          <cell r="L3154">
            <v>4439126</v>
          </cell>
          <cell r="N3154">
            <v>44411</v>
          </cell>
          <cell r="O3154" t="str">
            <v>HUS48387</v>
          </cell>
          <cell r="P3154">
            <v>44411</v>
          </cell>
        </row>
        <row r="3155">
          <cell r="J3155" t="str">
            <v>HUS48382</v>
          </cell>
          <cell r="K3155">
            <v>44411</v>
          </cell>
          <cell r="L3155">
            <v>121420</v>
          </cell>
          <cell r="N3155">
            <v>44411</v>
          </cell>
          <cell r="O3155" t="str">
            <v>HUS48418</v>
          </cell>
          <cell r="P3155">
            <v>44411</v>
          </cell>
        </row>
        <row r="3156">
          <cell r="J3156" t="str">
            <v>HUS48383</v>
          </cell>
          <cell r="K3156">
            <v>44411</v>
          </cell>
          <cell r="L3156">
            <v>2671263</v>
          </cell>
          <cell r="N3156">
            <v>44411</v>
          </cell>
          <cell r="O3156" t="str">
            <v>HUS48556</v>
          </cell>
          <cell r="P3156">
            <v>44411</v>
          </cell>
        </row>
        <row r="3157">
          <cell r="J3157" t="str">
            <v>HUS48387</v>
          </cell>
          <cell r="K3157">
            <v>44411</v>
          </cell>
          <cell r="L3157">
            <v>3010638</v>
          </cell>
          <cell r="N3157">
            <v>44411</v>
          </cell>
          <cell r="O3157" t="str">
            <v>HUS48573</v>
          </cell>
          <cell r="P3157">
            <v>44411</v>
          </cell>
        </row>
        <row r="3158">
          <cell r="J3158" t="str">
            <v>HUS48418</v>
          </cell>
          <cell r="K3158">
            <v>44411</v>
          </cell>
          <cell r="L3158">
            <v>749100</v>
          </cell>
          <cell r="N3158">
            <v>44411</v>
          </cell>
          <cell r="O3158" t="str">
            <v>HUS48691</v>
          </cell>
          <cell r="P3158">
            <v>44411</v>
          </cell>
        </row>
        <row r="3159">
          <cell r="J3159" t="str">
            <v>HUS48556</v>
          </cell>
          <cell r="K3159">
            <v>44411</v>
          </cell>
          <cell r="L3159">
            <v>12503182</v>
          </cell>
          <cell r="N3159">
            <v>44411</v>
          </cell>
          <cell r="O3159" t="str">
            <v>HUS48719</v>
          </cell>
          <cell r="P3159">
            <v>44411</v>
          </cell>
        </row>
        <row r="3160">
          <cell r="J3160" t="str">
            <v>HUS48573</v>
          </cell>
          <cell r="K3160">
            <v>44411</v>
          </cell>
          <cell r="L3160">
            <v>3769656</v>
          </cell>
          <cell r="N3160">
            <v>44411</v>
          </cell>
          <cell r="O3160" t="str">
            <v>HUS48743</v>
          </cell>
          <cell r="P3160">
            <v>44411</v>
          </cell>
        </row>
        <row r="3161">
          <cell r="J3161" t="str">
            <v>HUS48691</v>
          </cell>
          <cell r="K3161">
            <v>44411</v>
          </cell>
          <cell r="L3161">
            <v>4791469</v>
          </cell>
          <cell r="N3161">
            <v>44411</v>
          </cell>
          <cell r="O3161" t="str">
            <v>HUS48829</v>
          </cell>
          <cell r="P3161">
            <v>44411</v>
          </cell>
        </row>
        <row r="3162">
          <cell r="J3162" t="str">
            <v>HUS48719</v>
          </cell>
          <cell r="K3162">
            <v>44411</v>
          </cell>
          <cell r="L3162">
            <v>2333240</v>
          </cell>
          <cell r="N3162">
            <v>44411</v>
          </cell>
          <cell r="O3162" t="str">
            <v>HUS48966</v>
          </cell>
          <cell r="P3162">
            <v>44411</v>
          </cell>
        </row>
        <row r="3163">
          <cell r="J3163" t="str">
            <v>HUS48743</v>
          </cell>
          <cell r="K3163">
            <v>44411</v>
          </cell>
          <cell r="L3163">
            <v>986998</v>
          </cell>
          <cell r="N3163">
            <v>44411</v>
          </cell>
          <cell r="O3163" t="str">
            <v>HUS48972</v>
          </cell>
          <cell r="P3163">
            <v>44411</v>
          </cell>
        </row>
        <row r="3164">
          <cell r="J3164" t="str">
            <v>HUS48829</v>
          </cell>
          <cell r="K3164">
            <v>44411</v>
          </cell>
          <cell r="L3164">
            <v>7499290</v>
          </cell>
          <cell r="N3164">
            <v>44411</v>
          </cell>
          <cell r="O3164" t="str">
            <v>HUS48998</v>
          </cell>
          <cell r="P3164">
            <v>44411</v>
          </cell>
        </row>
        <row r="3165">
          <cell r="J3165" t="str">
            <v>HUS48966</v>
          </cell>
          <cell r="K3165">
            <v>44411</v>
          </cell>
          <cell r="L3165">
            <v>4663426</v>
          </cell>
          <cell r="N3165">
            <v>44411</v>
          </cell>
          <cell r="O3165" t="str">
            <v>HUS49100</v>
          </cell>
          <cell r="P3165">
            <v>44411</v>
          </cell>
        </row>
        <row r="3166">
          <cell r="J3166" t="str">
            <v>HUS48972</v>
          </cell>
          <cell r="K3166">
            <v>44411</v>
          </cell>
          <cell r="L3166">
            <v>662034</v>
          </cell>
          <cell r="N3166">
            <v>44411</v>
          </cell>
          <cell r="O3166" t="str">
            <v>HUS49255</v>
          </cell>
          <cell r="P3166">
            <v>44411</v>
          </cell>
        </row>
        <row r="3167">
          <cell r="J3167" t="str">
            <v>HUS48998</v>
          </cell>
          <cell r="K3167">
            <v>44411</v>
          </cell>
          <cell r="L3167">
            <v>4241946</v>
          </cell>
          <cell r="N3167">
            <v>44411</v>
          </cell>
          <cell r="O3167" t="str">
            <v>HUS49370</v>
          </cell>
          <cell r="P3167">
            <v>44411</v>
          </cell>
        </row>
        <row r="3168">
          <cell r="J3168" t="str">
            <v>HUS49100</v>
          </cell>
          <cell r="K3168">
            <v>44411</v>
          </cell>
          <cell r="L3168">
            <v>4554556</v>
          </cell>
          <cell r="N3168">
            <v>44411</v>
          </cell>
          <cell r="O3168" t="str">
            <v>HUS49446</v>
          </cell>
          <cell r="P3168">
            <v>44411</v>
          </cell>
        </row>
        <row r="3169">
          <cell r="J3169" t="str">
            <v>HUS49255</v>
          </cell>
          <cell r="K3169">
            <v>44411</v>
          </cell>
          <cell r="L3169">
            <v>2567714</v>
          </cell>
          <cell r="N3169">
            <v>44411</v>
          </cell>
          <cell r="O3169" t="str">
            <v>HUS49534</v>
          </cell>
          <cell r="P3169">
            <v>44411</v>
          </cell>
        </row>
        <row r="3170">
          <cell r="J3170" t="str">
            <v>HUS49370</v>
          </cell>
          <cell r="K3170">
            <v>44411</v>
          </cell>
          <cell r="L3170">
            <v>13414615</v>
          </cell>
          <cell r="N3170">
            <v>44411</v>
          </cell>
          <cell r="O3170" t="str">
            <v>HUS49823</v>
          </cell>
          <cell r="P3170">
            <v>44411</v>
          </cell>
        </row>
        <row r="3171">
          <cell r="J3171" t="str">
            <v>HUS49446</v>
          </cell>
          <cell r="K3171">
            <v>44411</v>
          </cell>
          <cell r="L3171">
            <v>23540815</v>
          </cell>
          <cell r="N3171">
            <v>44411</v>
          </cell>
          <cell r="O3171" t="str">
            <v>HUS49951</v>
          </cell>
          <cell r="P3171">
            <v>44411</v>
          </cell>
        </row>
        <row r="3172">
          <cell r="J3172" t="str">
            <v>HUS49534</v>
          </cell>
          <cell r="K3172">
            <v>44411</v>
          </cell>
          <cell r="L3172">
            <v>6379877</v>
          </cell>
          <cell r="N3172">
            <v>44411</v>
          </cell>
          <cell r="O3172" t="str">
            <v>HUS49964</v>
          </cell>
          <cell r="P3172">
            <v>44411</v>
          </cell>
        </row>
        <row r="3173">
          <cell r="J3173" t="str">
            <v>HUS49823</v>
          </cell>
          <cell r="K3173">
            <v>44411</v>
          </cell>
          <cell r="L3173">
            <v>5417237</v>
          </cell>
          <cell r="N3173">
            <v>44411</v>
          </cell>
          <cell r="O3173" t="str">
            <v>HUS50218</v>
          </cell>
          <cell r="P3173">
            <v>44411</v>
          </cell>
        </row>
        <row r="3174">
          <cell r="J3174" t="str">
            <v>HUS49951</v>
          </cell>
          <cell r="K3174">
            <v>44411</v>
          </cell>
          <cell r="L3174">
            <v>6886954</v>
          </cell>
          <cell r="N3174">
            <v>44411</v>
          </cell>
          <cell r="O3174" t="str">
            <v>HUS50568</v>
          </cell>
          <cell r="P3174">
            <v>44411</v>
          </cell>
        </row>
        <row r="3175">
          <cell r="J3175" t="str">
            <v>HUS49964</v>
          </cell>
          <cell r="K3175">
            <v>44411</v>
          </cell>
          <cell r="L3175">
            <v>387421</v>
          </cell>
          <cell r="N3175">
            <v>44411</v>
          </cell>
          <cell r="O3175" t="str">
            <v>HUS50577</v>
          </cell>
          <cell r="P3175">
            <v>44411</v>
          </cell>
        </row>
        <row r="3176">
          <cell r="J3176" t="str">
            <v>HUS50218</v>
          </cell>
          <cell r="K3176">
            <v>44411</v>
          </cell>
          <cell r="L3176">
            <v>3153089</v>
          </cell>
          <cell r="N3176">
            <v>44417</v>
          </cell>
          <cell r="O3176" t="str">
            <v>HUS35544</v>
          </cell>
          <cell r="P3176">
            <v>44417</v>
          </cell>
        </row>
        <row r="3177">
          <cell r="J3177" t="str">
            <v>HUS50568</v>
          </cell>
          <cell r="K3177">
            <v>44411</v>
          </cell>
          <cell r="L3177">
            <v>8481838</v>
          </cell>
          <cell r="N3177">
            <v>44417</v>
          </cell>
          <cell r="O3177" t="str">
            <v>HUS39442</v>
          </cell>
          <cell r="P3177">
            <v>44417</v>
          </cell>
        </row>
        <row r="3178">
          <cell r="J3178" t="str">
            <v>HUS50577</v>
          </cell>
          <cell r="K3178">
            <v>44411</v>
          </cell>
          <cell r="L3178">
            <v>16978529</v>
          </cell>
          <cell r="N3178">
            <v>44417</v>
          </cell>
          <cell r="O3178" t="str">
            <v>HUS40238</v>
          </cell>
          <cell r="P3178">
            <v>44417</v>
          </cell>
        </row>
        <row r="3179">
          <cell r="J3179" t="str">
            <v>HUS35544</v>
          </cell>
          <cell r="K3179">
            <v>44417</v>
          </cell>
          <cell r="L3179">
            <v>217000</v>
          </cell>
          <cell r="N3179">
            <v>44417</v>
          </cell>
          <cell r="O3179" t="str">
            <v>HUS40255</v>
          </cell>
          <cell r="P3179">
            <v>44417</v>
          </cell>
        </row>
        <row r="3180">
          <cell r="J3180" t="str">
            <v>HUS39442</v>
          </cell>
          <cell r="K3180">
            <v>44417</v>
          </cell>
          <cell r="L3180">
            <v>217000</v>
          </cell>
          <cell r="N3180">
            <v>44417</v>
          </cell>
          <cell r="O3180" t="str">
            <v>HUS40498</v>
          </cell>
          <cell r="P3180">
            <v>44417</v>
          </cell>
        </row>
        <row r="3181">
          <cell r="J3181" t="str">
            <v>HUS40238</v>
          </cell>
          <cell r="K3181">
            <v>44417</v>
          </cell>
          <cell r="L3181">
            <v>32600</v>
          </cell>
          <cell r="N3181">
            <v>44417</v>
          </cell>
          <cell r="O3181" t="str">
            <v>HUS42892</v>
          </cell>
          <cell r="P3181">
            <v>44417</v>
          </cell>
        </row>
        <row r="3182">
          <cell r="J3182" t="str">
            <v>HUS40255</v>
          </cell>
          <cell r="K3182">
            <v>44417</v>
          </cell>
          <cell r="L3182">
            <v>210000</v>
          </cell>
          <cell r="N3182">
            <v>44417</v>
          </cell>
          <cell r="O3182" t="str">
            <v>HUS42920</v>
          </cell>
          <cell r="P3182">
            <v>44417</v>
          </cell>
        </row>
        <row r="3183">
          <cell r="J3183" t="str">
            <v>HUS40498</v>
          </cell>
          <cell r="K3183">
            <v>44417</v>
          </cell>
          <cell r="L3183">
            <v>1532200</v>
          </cell>
          <cell r="N3183">
            <v>44417</v>
          </cell>
          <cell r="O3183" t="str">
            <v>HUS43029</v>
          </cell>
          <cell r="P3183">
            <v>44417</v>
          </cell>
        </row>
        <row r="3184">
          <cell r="J3184" t="str">
            <v>HUS42892</v>
          </cell>
          <cell r="K3184">
            <v>44417</v>
          </cell>
          <cell r="L3184">
            <v>173000</v>
          </cell>
          <cell r="N3184">
            <v>44417</v>
          </cell>
          <cell r="O3184" t="str">
            <v>HUS43062</v>
          </cell>
          <cell r="P3184">
            <v>44417</v>
          </cell>
        </row>
        <row r="3185">
          <cell r="J3185" t="str">
            <v>HUS42920</v>
          </cell>
          <cell r="K3185">
            <v>44417</v>
          </cell>
          <cell r="L3185">
            <v>985000</v>
          </cell>
          <cell r="N3185">
            <v>44417</v>
          </cell>
          <cell r="O3185" t="str">
            <v>HUS43374</v>
          </cell>
          <cell r="P3185">
            <v>44417</v>
          </cell>
        </row>
        <row r="3186">
          <cell r="J3186" t="str">
            <v>HUS43029</v>
          </cell>
          <cell r="K3186">
            <v>44417</v>
          </cell>
          <cell r="L3186">
            <v>28000</v>
          </cell>
          <cell r="N3186">
            <v>44417</v>
          </cell>
          <cell r="O3186" t="str">
            <v>HUS43442</v>
          </cell>
          <cell r="P3186">
            <v>44417</v>
          </cell>
        </row>
        <row r="3187">
          <cell r="J3187" t="str">
            <v>HUS43062</v>
          </cell>
          <cell r="K3187">
            <v>44417</v>
          </cell>
          <cell r="L3187">
            <v>63600</v>
          </cell>
          <cell r="N3187">
            <v>44417</v>
          </cell>
          <cell r="O3187" t="str">
            <v>HUS46998</v>
          </cell>
          <cell r="P3187">
            <v>44417</v>
          </cell>
        </row>
        <row r="3188">
          <cell r="J3188" t="str">
            <v>HUS43374</v>
          </cell>
          <cell r="K3188">
            <v>44417</v>
          </cell>
          <cell r="L3188">
            <v>187200</v>
          </cell>
          <cell r="N3188">
            <v>44417</v>
          </cell>
          <cell r="O3188" t="str">
            <v>HUS47997</v>
          </cell>
          <cell r="P3188">
            <v>44417</v>
          </cell>
        </row>
        <row r="3189">
          <cell r="J3189" t="str">
            <v>HUS43442</v>
          </cell>
          <cell r="K3189">
            <v>44417</v>
          </cell>
          <cell r="L3189">
            <v>132700</v>
          </cell>
          <cell r="N3189">
            <v>44417</v>
          </cell>
          <cell r="O3189" t="str">
            <v>HUS48255</v>
          </cell>
          <cell r="P3189">
            <v>44417</v>
          </cell>
        </row>
        <row r="3190">
          <cell r="J3190" t="str">
            <v>HUS46998</v>
          </cell>
          <cell r="K3190">
            <v>44417</v>
          </cell>
          <cell r="L3190">
            <v>11991373</v>
          </cell>
          <cell r="N3190">
            <v>44417</v>
          </cell>
          <cell r="O3190" t="str">
            <v>HUS48303</v>
          </cell>
          <cell r="P3190">
            <v>44417</v>
          </cell>
        </row>
        <row r="3191">
          <cell r="J3191" t="str">
            <v>HUS47997</v>
          </cell>
          <cell r="K3191">
            <v>44417</v>
          </cell>
          <cell r="L3191">
            <v>912100</v>
          </cell>
          <cell r="N3191">
            <v>44417</v>
          </cell>
          <cell r="O3191" t="str">
            <v>HUS48681</v>
          </cell>
          <cell r="P3191">
            <v>44417</v>
          </cell>
        </row>
        <row r="3192">
          <cell r="J3192" t="str">
            <v>HUS48255</v>
          </cell>
          <cell r="K3192">
            <v>44417</v>
          </cell>
          <cell r="L3192">
            <v>650400</v>
          </cell>
          <cell r="N3192">
            <v>44417</v>
          </cell>
          <cell r="O3192" t="str">
            <v>HUS49284</v>
          </cell>
          <cell r="P3192">
            <v>44417</v>
          </cell>
        </row>
        <row r="3193">
          <cell r="J3193" t="str">
            <v>HUS48303</v>
          </cell>
          <cell r="K3193">
            <v>44417</v>
          </cell>
          <cell r="L3193">
            <v>650400</v>
          </cell>
          <cell r="N3193">
            <v>44417</v>
          </cell>
          <cell r="O3193" t="str">
            <v>HUS49297</v>
          </cell>
          <cell r="P3193">
            <v>44417</v>
          </cell>
        </row>
        <row r="3194">
          <cell r="J3194" t="str">
            <v>HUS48681</v>
          </cell>
          <cell r="K3194">
            <v>44417</v>
          </cell>
          <cell r="L3194">
            <v>2678845</v>
          </cell>
          <cell r="N3194">
            <v>44417</v>
          </cell>
          <cell r="O3194" t="str">
            <v>HUS49587</v>
          </cell>
          <cell r="P3194">
            <v>44417</v>
          </cell>
        </row>
        <row r="3195">
          <cell r="J3195" t="str">
            <v>HUS49284</v>
          </cell>
          <cell r="K3195">
            <v>44417</v>
          </cell>
          <cell r="L3195">
            <v>10735111</v>
          </cell>
          <cell r="N3195">
            <v>44417</v>
          </cell>
          <cell r="O3195" t="str">
            <v>HUS49849</v>
          </cell>
          <cell r="P3195">
            <v>44417</v>
          </cell>
        </row>
        <row r="3196">
          <cell r="J3196" t="str">
            <v>HUS49297</v>
          </cell>
          <cell r="K3196">
            <v>44417</v>
          </cell>
          <cell r="L3196">
            <v>2117507</v>
          </cell>
          <cell r="N3196">
            <v>44417</v>
          </cell>
          <cell r="O3196" t="str">
            <v>HUS50034</v>
          </cell>
          <cell r="P3196">
            <v>44417</v>
          </cell>
        </row>
        <row r="3197">
          <cell r="J3197" t="str">
            <v>HUS49587</v>
          </cell>
          <cell r="K3197">
            <v>44417</v>
          </cell>
          <cell r="L3197">
            <v>826810</v>
          </cell>
          <cell r="N3197">
            <v>44417</v>
          </cell>
          <cell r="O3197" t="str">
            <v>HUS50048</v>
          </cell>
          <cell r="P3197">
            <v>44417</v>
          </cell>
        </row>
        <row r="3198">
          <cell r="J3198" t="str">
            <v>HUS49849</v>
          </cell>
          <cell r="K3198">
            <v>44417</v>
          </cell>
          <cell r="L3198">
            <v>21415770</v>
          </cell>
          <cell r="N3198">
            <v>44417</v>
          </cell>
          <cell r="O3198" t="str">
            <v>HUS50364</v>
          </cell>
          <cell r="P3198">
            <v>44417</v>
          </cell>
        </row>
        <row r="3199">
          <cell r="J3199" t="str">
            <v>HUS50034</v>
          </cell>
          <cell r="K3199">
            <v>44417</v>
          </cell>
          <cell r="L3199">
            <v>485618</v>
          </cell>
          <cell r="N3199">
            <v>44417</v>
          </cell>
          <cell r="O3199" t="str">
            <v>HUS50401</v>
          </cell>
          <cell r="P3199">
            <v>44417</v>
          </cell>
        </row>
        <row r="3200">
          <cell r="J3200" t="str">
            <v>HUS50048</v>
          </cell>
          <cell r="K3200">
            <v>44417</v>
          </cell>
          <cell r="L3200">
            <v>729397</v>
          </cell>
          <cell r="N3200">
            <v>44417</v>
          </cell>
          <cell r="O3200" t="str">
            <v>HUS50490</v>
          </cell>
          <cell r="P3200">
            <v>44417</v>
          </cell>
        </row>
        <row r="3201">
          <cell r="J3201" t="str">
            <v>HUS50364</v>
          </cell>
          <cell r="K3201">
            <v>44417</v>
          </cell>
          <cell r="L3201">
            <v>1090600</v>
          </cell>
          <cell r="N3201">
            <v>44417</v>
          </cell>
          <cell r="O3201" t="str">
            <v>HUS50519</v>
          </cell>
          <cell r="P3201">
            <v>44417</v>
          </cell>
        </row>
        <row r="3202">
          <cell r="J3202" t="str">
            <v>HUS50401</v>
          </cell>
          <cell r="K3202">
            <v>44417</v>
          </cell>
          <cell r="L3202">
            <v>15454961</v>
          </cell>
          <cell r="N3202">
            <v>44417</v>
          </cell>
          <cell r="O3202" t="str">
            <v>HUS50918</v>
          </cell>
          <cell r="P3202">
            <v>44417</v>
          </cell>
        </row>
        <row r="3203">
          <cell r="J3203" t="str">
            <v>HUS50490</v>
          </cell>
          <cell r="K3203">
            <v>44417</v>
          </cell>
          <cell r="L3203">
            <v>15599018</v>
          </cell>
          <cell r="N3203">
            <v>44417</v>
          </cell>
          <cell r="O3203" t="str">
            <v>HUS50920</v>
          </cell>
          <cell r="P3203">
            <v>44417</v>
          </cell>
        </row>
        <row r="3204">
          <cell r="J3204" t="str">
            <v>HUS50519</v>
          </cell>
          <cell r="K3204">
            <v>44417</v>
          </cell>
          <cell r="L3204">
            <v>2854965</v>
          </cell>
          <cell r="N3204">
            <v>44417</v>
          </cell>
          <cell r="O3204" t="str">
            <v>HUS51039</v>
          </cell>
          <cell r="P3204">
            <v>44417</v>
          </cell>
        </row>
        <row r="3205">
          <cell r="J3205" t="str">
            <v>HUS50918</v>
          </cell>
          <cell r="K3205">
            <v>44417</v>
          </cell>
          <cell r="L3205">
            <v>2450177</v>
          </cell>
          <cell r="N3205">
            <v>44417</v>
          </cell>
          <cell r="O3205" t="str">
            <v>HUS51240</v>
          </cell>
          <cell r="P3205">
            <v>44417</v>
          </cell>
        </row>
        <row r="3206">
          <cell r="J3206" t="str">
            <v>HUS50920</v>
          </cell>
          <cell r="K3206">
            <v>44417</v>
          </cell>
          <cell r="L3206">
            <v>52921019</v>
          </cell>
          <cell r="N3206">
            <v>44417</v>
          </cell>
          <cell r="O3206" t="str">
            <v>HUS51357</v>
          </cell>
          <cell r="P3206">
            <v>44417</v>
          </cell>
        </row>
        <row r="3207">
          <cell r="J3207" t="str">
            <v>HUS51039</v>
          </cell>
          <cell r="K3207">
            <v>44417</v>
          </cell>
          <cell r="L3207">
            <v>730949</v>
          </cell>
          <cell r="N3207">
            <v>44417</v>
          </cell>
          <cell r="O3207" t="str">
            <v>HUS51373</v>
          </cell>
          <cell r="P3207">
            <v>44417</v>
          </cell>
        </row>
        <row r="3208">
          <cell r="J3208" t="str">
            <v>HUS51240</v>
          </cell>
          <cell r="K3208">
            <v>44417</v>
          </cell>
          <cell r="L3208">
            <v>8593505</v>
          </cell>
          <cell r="N3208">
            <v>44417</v>
          </cell>
          <cell r="O3208" t="str">
            <v>HUS51381</v>
          </cell>
          <cell r="P3208">
            <v>44417</v>
          </cell>
        </row>
        <row r="3209">
          <cell r="J3209" t="str">
            <v>HUS51357</v>
          </cell>
          <cell r="K3209">
            <v>44417</v>
          </cell>
          <cell r="L3209">
            <v>57333085</v>
          </cell>
          <cell r="N3209">
            <v>44417</v>
          </cell>
          <cell r="O3209" t="str">
            <v>HUS51445</v>
          </cell>
          <cell r="P3209">
            <v>44417</v>
          </cell>
        </row>
        <row r="3210">
          <cell r="J3210" t="str">
            <v>HUS51373</v>
          </cell>
          <cell r="K3210">
            <v>44417</v>
          </cell>
          <cell r="L3210">
            <v>4069653</v>
          </cell>
          <cell r="N3210">
            <v>44417</v>
          </cell>
          <cell r="O3210" t="str">
            <v>HUS51457</v>
          </cell>
          <cell r="P3210">
            <v>44417</v>
          </cell>
        </row>
        <row r="3211">
          <cell r="J3211" t="str">
            <v>HUS51381</v>
          </cell>
          <cell r="K3211">
            <v>44417</v>
          </cell>
          <cell r="L3211">
            <v>7342239</v>
          </cell>
          <cell r="N3211">
            <v>44417</v>
          </cell>
          <cell r="O3211" t="str">
            <v>HUS51538</v>
          </cell>
          <cell r="P3211">
            <v>44417</v>
          </cell>
        </row>
        <row r="3212">
          <cell r="J3212" t="str">
            <v>HUS51445</v>
          </cell>
          <cell r="K3212">
            <v>44417</v>
          </cell>
          <cell r="L3212">
            <v>68100</v>
          </cell>
          <cell r="N3212">
            <v>44417</v>
          </cell>
          <cell r="O3212" t="str">
            <v>HUS51570</v>
          </cell>
          <cell r="P3212">
            <v>44417</v>
          </cell>
        </row>
        <row r="3213">
          <cell r="J3213" t="str">
            <v>HUS51457</v>
          </cell>
          <cell r="K3213">
            <v>44417</v>
          </cell>
          <cell r="L3213">
            <v>527560</v>
          </cell>
          <cell r="N3213">
            <v>44417</v>
          </cell>
          <cell r="O3213" t="str">
            <v>HUS51586</v>
          </cell>
          <cell r="P3213">
            <v>44417</v>
          </cell>
        </row>
        <row r="3214">
          <cell r="J3214" t="str">
            <v>HUS51538</v>
          </cell>
          <cell r="K3214">
            <v>44417</v>
          </cell>
          <cell r="L3214">
            <v>527934</v>
          </cell>
          <cell r="N3214">
            <v>44417</v>
          </cell>
          <cell r="O3214" t="str">
            <v>HUS51634</v>
          </cell>
          <cell r="P3214">
            <v>44417</v>
          </cell>
        </row>
        <row r="3215">
          <cell r="J3215" t="str">
            <v>HUS51570</v>
          </cell>
          <cell r="K3215">
            <v>44417</v>
          </cell>
          <cell r="L3215">
            <v>2269905</v>
          </cell>
          <cell r="N3215">
            <v>44417</v>
          </cell>
          <cell r="O3215" t="str">
            <v>HUS51655</v>
          </cell>
          <cell r="P3215">
            <v>44417</v>
          </cell>
        </row>
        <row r="3216">
          <cell r="J3216" t="str">
            <v>HUS51586</v>
          </cell>
          <cell r="K3216">
            <v>44417</v>
          </cell>
          <cell r="L3216">
            <v>472800</v>
          </cell>
          <cell r="N3216">
            <v>44417</v>
          </cell>
          <cell r="O3216" t="str">
            <v>HUS51796</v>
          </cell>
          <cell r="P3216">
            <v>44417</v>
          </cell>
        </row>
        <row r="3217">
          <cell r="J3217" t="str">
            <v>HUS51634</v>
          </cell>
          <cell r="K3217">
            <v>44417</v>
          </cell>
          <cell r="L3217">
            <v>1683133</v>
          </cell>
          <cell r="N3217">
            <v>44417</v>
          </cell>
          <cell r="O3217" t="str">
            <v>HUS51811</v>
          </cell>
          <cell r="P3217">
            <v>44417</v>
          </cell>
        </row>
        <row r="3218">
          <cell r="J3218" t="str">
            <v>HUS51655</v>
          </cell>
          <cell r="K3218">
            <v>44417</v>
          </cell>
          <cell r="L3218">
            <v>10982503</v>
          </cell>
          <cell r="N3218">
            <v>44417</v>
          </cell>
          <cell r="O3218" t="str">
            <v>HUS51855</v>
          </cell>
          <cell r="P3218">
            <v>44417</v>
          </cell>
        </row>
        <row r="3219">
          <cell r="J3219" t="str">
            <v>HUS51796</v>
          </cell>
          <cell r="K3219">
            <v>44417</v>
          </cell>
          <cell r="L3219">
            <v>147800</v>
          </cell>
          <cell r="N3219">
            <v>44417</v>
          </cell>
          <cell r="O3219" t="str">
            <v>HUS51882</v>
          </cell>
          <cell r="P3219">
            <v>44417</v>
          </cell>
        </row>
        <row r="3220">
          <cell r="J3220" t="str">
            <v>HUS51811</v>
          </cell>
          <cell r="K3220">
            <v>44417</v>
          </cell>
          <cell r="L3220">
            <v>1182000</v>
          </cell>
          <cell r="N3220">
            <v>44417</v>
          </cell>
          <cell r="O3220" t="str">
            <v>HUS51899</v>
          </cell>
          <cell r="P3220">
            <v>44417</v>
          </cell>
        </row>
        <row r="3221">
          <cell r="J3221" t="str">
            <v>HUS51855</v>
          </cell>
          <cell r="K3221">
            <v>44417</v>
          </cell>
          <cell r="L3221">
            <v>1856931</v>
          </cell>
          <cell r="N3221">
            <v>44417</v>
          </cell>
          <cell r="O3221" t="str">
            <v>HUS51914</v>
          </cell>
          <cell r="P3221">
            <v>44417</v>
          </cell>
        </row>
        <row r="3222">
          <cell r="J3222" t="str">
            <v>HUS51882</v>
          </cell>
          <cell r="K3222">
            <v>44417</v>
          </cell>
          <cell r="L3222">
            <v>935237</v>
          </cell>
          <cell r="N3222">
            <v>44417</v>
          </cell>
          <cell r="O3222" t="str">
            <v>HUS51921</v>
          </cell>
          <cell r="P3222">
            <v>44417</v>
          </cell>
        </row>
        <row r="3223">
          <cell r="J3223" t="str">
            <v>HUS51899</v>
          </cell>
          <cell r="K3223">
            <v>44417</v>
          </cell>
          <cell r="L3223">
            <v>1048300</v>
          </cell>
          <cell r="N3223">
            <v>44417</v>
          </cell>
          <cell r="O3223" t="str">
            <v>HUS51993</v>
          </cell>
          <cell r="P3223">
            <v>44417</v>
          </cell>
        </row>
        <row r="3224">
          <cell r="J3224" t="str">
            <v>HUS51914</v>
          </cell>
          <cell r="K3224">
            <v>44417</v>
          </cell>
          <cell r="L3224">
            <v>139207</v>
          </cell>
          <cell r="N3224">
            <v>44417</v>
          </cell>
          <cell r="O3224" t="str">
            <v>HUS52034</v>
          </cell>
          <cell r="P3224">
            <v>44417</v>
          </cell>
        </row>
        <row r="3225">
          <cell r="J3225" t="str">
            <v>HUS51921</v>
          </cell>
          <cell r="K3225">
            <v>44417</v>
          </cell>
          <cell r="L3225">
            <v>527600</v>
          </cell>
          <cell r="N3225">
            <v>44417</v>
          </cell>
          <cell r="O3225" t="str">
            <v>HUS52058</v>
          </cell>
          <cell r="P3225">
            <v>44417</v>
          </cell>
        </row>
        <row r="3226">
          <cell r="J3226" t="str">
            <v>HUS51993</v>
          </cell>
          <cell r="K3226">
            <v>44417</v>
          </cell>
          <cell r="L3226">
            <v>70210023</v>
          </cell>
          <cell r="N3226">
            <v>44417</v>
          </cell>
          <cell r="O3226" t="str">
            <v>HUS52151</v>
          </cell>
          <cell r="P3226">
            <v>44417</v>
          </cell>
        </row>
        <row r="3227">
          <cell r="J3227" t="str">
            <v>HUS52034</v>
          </cell>
          <cell r="K3227">
            <v>44417</v>
          </cell>
          <cell r="L3227">
            <v>8710070</v>
          </cell>
          <cell r="N3227">
            <v>44417</v>
          </cell>
          <cell r="O3227" t="str">
            <v>HUS52241</v>
          </cell>
          <cell r="P3227">
            <v>44417</v>
          </cell>
        </row>
        <row r="3228">
          <cell r="J3228" t="str">
            <v>HUS52058</v>
          </cell>
          <cell r="K3228">
            <v>44417</v>
          </cell>
          <cell r="L3228">
            <v>4211400</v>
          </cell>
          <cell r="N3228">
            <v>44417</v>
          </cell>
          <cell r="O3228" t="str">
            <v>HUS52244</v>
          </cell>
          <cell r="P3228">
            <v>44417</v>
          </cell>
        </row>
        <row r="3229">
          <cell r="J3229" t="str">
            <v>HUS52151</v>
          </cell>
          <cell r="K3229">
            <v>44417</v>
          </cell>
          <cell r="L3229">
            <v>18070497</v>
          </cell>
          <cell r="N3229">
            <v>44417</v>
          </cell>
          <cell r="O3229" t="str">
            <v>HUS52276</v>
          </cell>
          <cell r="P3229">
            <v>44417</v>
          </cell>
        </row>
        <row r="3230">
          <cell r="J3230" t="str">
            <v>HUS52241</v>
          </cell>
          <cell r="K3230">
            <v>44417</v>
          </cell>
          <cell r="L3230">
            <v>25340474</v>
          </cell>
          <cell r="N3230">
            <v>44417</v>
          </cell>
          <cell r="O3230" t="str">
            <v>HUS52291</v>
          </cell>
          <cell r="P3230">
            <v>44417</v>
          </cell>
        </row>
        <row r="3231">
          <cell r="J3231" t="str">
            <v>HUS52244</v>
          </cell>
          <cell r="K3231">
            <v>44417</v>
          </cell>
          <cell r="L3231">
            <v>4576409</v>
          </cell>
          <cell r="N3231">
            <v>44417</v>
          </cell>
          <cell r="O3231" t="str">
            <v>HUS52361</v>
          </cell>
          <cell r="P3231">
            <v>44417</v>
          </cell>
        </row>
        <row r="3232">
          <cell r="J3232" t="str">
            <v>HUS52276</v>
          </cell>
          <cell r="K3232">
            <v>44417</v>
          </cell>
          <cell r="L3232">
            <v>39689654</v>
          </cell>
          <cell r="N3232">
            <v>44417</v>
          </cell>
          <cell r="O3232" t="str">
            <v>HUS52393</v>
          </cell>
          <cell r="P3232">
            <v>44417</v>
          </cell>
        </row>
        <row r="3233">
          <cell r="J3233" t="str">
            <v>HUS52291</v>
          </cell>
          <cell r="K3233">
            <v>44417</v>
          </cell>
          <cell r="L3233">
            <v>9001074</v>
          </cell>
          <cell r="N3233">
            <v>44417</v>
          </cell>
          <cell r="O3233" t="str">
            <v>HUS52459</v>
          </cell>
          <cell r="P3233">
            <v>44417</v>
          </cell>
        </row>
        <row r="3234">
          <cell r="J3234" t="str">
            <v>HUS52361</v>
          </cell>
          <cell r="K3234">
            <v>44417</v>
          </cell>
          <cell r="L3234">
            <v>69405376</v>
          </cell>
          <cell r="N3234">
            <v>44417</v>
          </cell>
          <cell r="O3234" t="str">
            <v>HUS52632</v>
          </cell>
          <cell r="P3234">
            <v>44417</v>
          </cell>
        </row>
        <row r="3235">
          <cell r="J3235" t="str">
            <v>HUS52393</v>
          </cell>
          <cell r="K3235">
            <v>44417</v>
          </cell>
          <cell r="L3235">
            <v>10443395</v>
          </cell>
          <cell r="N3235">
            <v>44417</v>
          </cell>
          <cell r="O3235" t="str">
            <v>HUS52658</v>
          </cell>
          <cell r="P3235">
            <v>44417</v>
          </cell>
        </row>
        <row r="3236">
          <cell r="J3236" t="str">
            <v>HUS52459</v>
          </cell>
          <cell r="K3236">
            <v>44417</v>
          </cell>
          <cell r="L3236">
            <v>623579</v>
          </cell>
          <cell r="N3236">
            <v>44417</v>
          </cell>
          <cell r="O3236" t="str">
            <v>HUS52671</v>
          </cell>
          <cell r="P3236">
            <v>44417</v>
          </cell>
        </row>
        <row r="3237">
          <cell r="J3237" t="str">
            <v>HUS52632</v>
          </cell>
          <cell r="K3237">
            <v>44417</v>
          </cell>
          <cell r="L3237">
            <v>19181433</v>
          </cell>
          <cell r="N3237">
            <v>44417</v>
          </cell>
          <cell r="O3237" t="str">
            <v>HUS52738</v>
          </cell>
          <cell r="P3237">
            <v>44417</v>
          </cell>
        </row>
        <row r="3238">
          <cell r="J3238" t="str">
            <v>HUS52658</v>
          </cell>
          <cell r="K3238">
            <v>44417</v>
          </cell>
          <cell r="L3238">
            <v>8916123</v>
          </cell>
          <cell r="N3238">
            <v>44417</v>
          </cell>
          <cell r="O3238" t="str">
            <v>HUS52741</v>
          </cell>
          <cell r="P3238">
            <v>44417</v>
          </cell>
        </row>
        <row r="3239">
          <cell r="J3239" t="str">
            <v>HUS52671</v>
          </cell>
          <cell r="K3239">
            <v>44417</v>
          </cell>
          <cell r="L3239">
            <v>1824165</v>
          </cell>
          <cell r="N3239">
            <v>44417</v>
          </cell>
          <cell r="O3239" t="str">
            <v>HUS52748</v>
          </cell>
          <cell r="P3239">
            <v>44417</v>
          </cell>
        </row>
        <row r="3240">
          <cell r="J3240" t="str">
            <v>HUS52738</v>
          </cell>
          <cell r="K3240">
            <v>44417</v>
          </cell>
          <cell r="L3240">
            <v>41000082</v>
          </cell>
          <cell r="N3240">
            <v>44417</v>
          </cell>
          <cell r="O3240" t="str">
            <v>HUS52767</v>
          </cell>
          <cell r="P3240">
            <v>44417</v>
          </cell>
        </row>
        <row r="3241">
          <cell r="J3241" t="str">
            <v>HUS52741</v>
          </cell>
          <cell r="K3241">
            <v>44417</v>
          </cell>
          <cell r="L3241">
            <v>2297840</v>
          </cell>
          <cell r="N3241">
            <v>44417</v>
          </cell>
          <cell r="O3241" t="str">
            <v>HUS52790</v>
          </cell>
          <cell r="P3241">
            <v>44417</v>
          </cell>
        </row>
        <row r="3242">
          <cell r="J3242" t="str">
            <v>HUS52748</v>
          </cell>
          <cell r="K3242">
            <v>44417</v>
          </cell>
          <cell r="L3242">
            <v>2338635</v>
          </cell>
          <cell r="N3242">
            <v>44417</v>
          </cell>
          <cell r="O3242" t="str">
            <v>HUS52826</v>
          </cell>
          <cell r="P3242">
            <v>44417</v>
          </cell>
        </row>
        <row r="3243">
          <cell r="J3243" t="str">
            <v>HUS52767</v>
          </cell>
          <cell r="K3243">
            <v>44417</v>
          </cell>
          <cell r="L3243">
            <v>8419610</v>
          </cell>
          <cell r="N3243">
            <v>44417</v>
          </cell>
          <cell r="O3243" t="str">
            <v>HUS52827</v>
          </cell>
          <cell r="P3243">
            <v>44417</v>
          </cell>
        </row>
        <row r="3244">
          <cell r="J3244" t="str">
            <v>HUS52790</v>
          </cell>
          <cell r="K3244">
            <v>44417</v>
          </cell>
          <cell r="L3244">
            <v>5860255</v>
          </cell>
          <cell r="N3244">
            <v>44417</v>
          </cell>
          <cell r="O3244" t="str">
            <v>HUS52873</v>
          </cell>
          <cell r="P3244">
            <v>44417</v>
          </cell>
        </row>
        <row r="3245">
          <cell r="J3245" t="str">
            <v>HUS52826</v>
          </cell>
          <cell r="K3245">
            <v>44417</v>
          </cell>
          <cell r="L3245">
            <v>78946162</v>
          </cell>
          <cell r="N3245">
            <v>44417</v>
          </cell>
          <cell r="O3245" t="str">
            <v>HUS52879</v>
          </cell>
          <cell r="P3245">
            <v>44417</v>
          </cell>
        </row>
        <row r="3246">
          <cell r="J3246" t="str">
            <v>HUS52827</v>
          </cell>
          <cell r="K3246">
            <v>44417</v>
          </cell>
          <cell r="L3246">
            <v>65307466</v>
          </cell>
          <cell r="N3246">
            <v>44417</v>
          </cell>
          <cell r="O3246" t="str">
            <v>HUS52882</v>
          </cell>
          <cell r="P3246">
            <v>44417</v>
          </cell>
        </row>
        <row r="3247">
          <cell r="J3247" t="str">
            <v>HUS52873</v>
          </cell>
          <cell r="K3247">
            <v>44417</v>
          </cell>
          <cell r="L3247">
            <v>22856689</v>
          </cell>
          <cell r="N3247">
            <v>44417</v>
          </cell>
          <cell r="O3247" t="str">
            <v>HUS52885</v>
          </cell>
          <cell r="P3247">
            <v>44417</v>
          </cell>
        </row>
        <row r="3248">
          <cell r="J3248" t="str">
            <v>HUS52879</v>
          </cell>
          <cell r="K3248">
            <v>44417</v>
          </cell>
          <cell r="L3248">
            <v>8894898</v>
          </cell>
          <cell r="N3248">
            <v>44417</v>
          </cell>
          <cell r="O3248" t="str">
            <v>HUS52904</v>
          </cell>
          <cell r="P3248">
            <v>44417</v>
          </cell>
        </row>
        <row r="3249">
          <cell r="J3249" t="str">
            <v>HUS52882</v>
          </cell>
          <cell r="K3249">
            <v>44417</v>
          </cell>
          <cell r="L3249">
            <v>4769923</v>
          </cell>
          <cell r="N3249">
            <v>44417</v>
          </cell>
          <cell r="O3249" t="str">
            <v>HUS53078</v>
          </cell>
          <cell r="P3249">
            <v>44417</v>
          </cell>
        </row>
        <row r="3250">
          <cell r="J3250" t="str">
            <v>HUS52885</v>
          </cell>
          <cell r="K3250">
            <v>44417</v>
          </cell>
          <cell r="L3250">
            <v>15511699</v>
          </cell>
          <cell r="N3250">
            <v>44417</v>
          </cell>
          <cell r="O3250" t="str">
            <v>HUS53095</v>
          </cell>
          <cell r="P3250">
            <v>44417</v>
          </cell>
        </row>
        <row r="3251">
          <cell r="J3251" t="str">
            <v>HUS52904</v>
          </cell>
          <cell r="K3251">
            <v>44417</v>
          </cell>
          <cell r="L3251">
            <v>35336275</v>
          </cell>
          <cell r="N3251">
            <v>44417</v>
          </cell>
          <cell r="O3251" t="str">
            <v>HUS53515</v>
          </cell>
          <cell r="P3251">
            <v>44417</v>
          </cell>
        </row>
        <row r="3252">
          <cell r="J3252" t="str">
            <v>HUS53078</v>
          </cell>
          <cell r="K3252">
            <v>44417</v>
          </cell>
          <cell r="L3252">
            <v>3070669</v>
          </cell>
          <cell r="N3252">
            <v>44417</v>
          </cell>
          <cell r="O3252" t="str">
            <v>HUS53542</v>
          </cell>
          <cell r="P3252">
            <v>44417</v>
          </cell>
        </row>
        <row r="3253">
          <cell r="J3253" t="str">
            <v>HUS53095</v>
          </cell>
          <cell r="K3253">
            <v>44417</v>
          </cell>
          <cell r="L3253">
            <v>46120247</v>
          </cell>
          <cell r="N3253">
            <v>44417</v>
          </cell>
          <cell r="O3253" t="str">
            <v>HUS53556</v>
          </cell>
          <cell r="P3253">
            <v>44417</v>
          </cell>
        </row>
        <row r="3254">
          <cell r="J3254" t="str">
            <v>HUS53515</v>
          </cell>
          <cell r="K3254">
            <v>44417</v>
          </cell>
          <cell r="L3254">
            <v>16463977</v>
          </cell>
          <cell r="N3254">
            <v>44417</v>
          </cell>
          <cell r="O3254" t="str">
            <v>HUS53620</v>
          </cell>
          <cell r="P3254">
            <v>44417</v>
          </cell>
        </row>
        <row r="3255">
          <cell r="J3255" t="str">
            <v>HUS53542</v>
          </cell>
          <cell r="K3255">
            <v>44417</v>
          </cell>
          <cell r="L3255">
            <v>619763</v>
          </cell>
          <cell r="N3255">
            <v>44417</v>
          </cell>
          <cell r="O3255" t="str">
            <v>HUS53761</v>
          </cell>
          <cell r="P3255">
            <v>44417</v>
          </cell>
        </row>
        <row r="3256">
          <cell r="J3256" t="str">
            <v>HUS53556</v>
          </cell>
          <cell r="K3256">
            <v>44417</v>
          </cell>
          <cell r="L3256">
            <v>1866065</v>
          </cell>
          <cell r="N3256">
            <v>44417</v>
          </cell>
          <cell r="O3256" t="str">
            <v>HUS53805</v>
          </cell>
          <cell r="P3256">
            <v>44417</v>
          </cell>
        </row>
        <row r="3257">
          <cell r="J3257" t="str">
            <v>HUS53620</v>
          </cell>
          <cell r="K3257">
            <v>44417</v>
          </cell>
          <cell r="L3257">
            <v>18772827</v>
          </cell>
          <cell r="N3257">
            <v>44417</v>
          </cell>
          <cell r="O3257" t="str">
            <v>HUS53856</v>
          </cell>
          <cell r="P3257">
            <v>44417</v>
          </cell>
        </row>
        <row r="3258">
          <cell r="J3258" t="str">
            <v>HUS53761</v>
          </cell>
          <cell r="K3258">
            <v>44417</v>
          </cell>
          <cell r="L3258">
            <v>2141162</v>
          </cell>
          <cell r="N3258">
            <v>44417</v>
          </cell>
          <cell r="O3258" t="str">
            <v>HUS53876</v>
          </cell>
          <cell r="P3258">
            <v>44417</v>
          </cell>
        </row>
        <row r="3259">
          <cell r="J3259" t="str">
            <v>HUS53805</v>
          </cell>
          <cell r="K3259">
            <v>44417</v>
          </cell>
          <cell r="L3259">
            <v>4738571</v>
          </cell>
          <cell r="N3259">
            <v>44417</v>
          </cell>
          <cell r="O3259" t="str">
            <v>HUS53901</v>
          </cell>
          <cell r="P3259">
            <v>44417</v>
          </cell>
        </row>
        <row r="3260">
          <cell r="J3260" t="str">
            <v>HUS53856</v>
          </cell>
          <cell r="K3260">
            <v>44417</v>
          </cell>
          <cell r="L3260">
            <v>3607021</v>
          </cell>
          <cell r="N3260">
            <v>44417</v>
          </cell>
          <cell r="O3260" t="str">
            <v>HUS53908</v>
          </cell>
          <cell r="P3260">
            <v>44417</v>
          </cell>
        </row>
        <row r="3261">
          <cell r="J3261" t="str">
            <v>HUS53876</v>
          </cell>
          <cell r="K3261">
            <v>44417</v>
          </cell>
          <cell r="L3261">
            <v>11269083</v>
          </cell>
          <cell r="N3261">
            <v>44417</v>
          </cell>
          <cell r="O3261" t="str">
            <v>HUS54019</v>
          </cell>
          <cell r="P3261">
            <v>44417</v>
          </cell>
        </row>
        <row r="3262">
          <cell r="J3262" t="str">
            <v>HUS53901</v>
          </cell>
          <cell r="K3262">
            <v>44417</v>
          </cell>
          <cell r="L3262">
            <v>73276412</v>
          </cell>
          <cell r="N3262">
            <v>44417</v>
          </cell>
          <cell r="O3262" t="str">
            <v>HUS54042</v>
          </cell>
          <cell r="P3262">
            <v>44417</v>
          </cell>
        </row>
        <row r="3263">
          <cell r="J3263" t="str">
            <v>HUS53908</v>
          </cell>
          <cell r="K3263">
            <v>44417</v>
          </cell>
          <cell r="L3263">
            <v>5376207</v>
          </cell>
          <cell r="N3263">
            <v>44417</v>
          </cell>
          <cell r="O3263" t="str">
            <v>HUS54113</v>
          </cell>
          <cell r="P3263">
            <v>44417</v>
          </cell>
        </row>
        <row r="3264">
          <cell r="J3264" t="str">
            <v>HUS54019</v>
          </cell>
          <cell r="K3264">
            <v>44417</v>
          </cell>
          <cell r="L3264">
            <v>8111650</v>
          </cell>
          <cell r="N3264">
            <v>44417</v>
          </cell>
          <cell r="O3264" t="str">
            <v>HUS54117</v>
          </cell>
          <cell r="P3264">
            <v>44417</v>
          </cell>
        </row>
        <row r="3265">
          <cell r="J3265" t="str">
            <v>HUS54042</v>
          </cell>
          <cell r="K3265">
            <v>44417</v>
          </cell>
          <cell r="L3265">
            <v>4276937</v>
          </cell>
          <cell r="N3265">
            <v>44417</v>
          </cell>
          <cell r="O3265" t="str">
            <v>HUS54140</v>
          </cell>
          <cell r="P3265">
            <v>44417</v>
          </cell>
        </row>
        <row r="3266">
          <cell r="J3266" t="str">
            <v>HUS54113</v>
          </cell>
          <cell r="K3266">
            <v>44417</v>
          </cell>
          <cell r="L3266">
            <v>23010389</v>
          </cell>
          <cell r="N3266">
            <v>44417</v>
          </cell>
          <cell r="O3266" t="str">
            <v>HUS54148</v>
          </cell>
          <cell r="P3266">
            <v>44417</v>
          </cell>
        </row>
        <row r="3267">
          <cell r="J3267" t="str">
            <v>HUS54117</v>
          </cell>
          <cell r="K3267">
            <v>44417</v>
          </cell>
          <cell r="L3267">
            <v>11504330</v>
          </cell>
          <cell r="N3267">
            <v>44417</v>
          </cell>
          <cell r="O3267" t="str">
            <v>HUS54252</v>
          </cell>
          <cell r="P3267">
            <v>44417</v>
          </cell>
        </row>
        <row r="3268">
          <cell r="J3268" t="str">
            <v>HUS54140</v>
          </cell>
          <cell r="K3268">
            <v>44417</v>
          </cell>
          <cell r="L3268">
            <v>2305138</v>
          </cell>
          <cell r="N3268">
            <v>44417</v>
          </cell>
          <cell r="O3268" t="str">
            <v>HUS54291</v>
          </cell>
          <cell r="P3268">
            <v>44417</v>
          </cell>
        </row>
        <row r="3269">
          <cell r="J3269" t="str">
            <v>HUS54148</v>
          </cell>
          <cell r="K3269">
            <v>44417</v>
          </cell>
          <cell r="L3269">
            <v>1293215</v>
          </cell>
          <cell r="N3269">
            <v>44417</v>
          </cell>
          <cell r="O3269" t="str">
            <v>HUS54324</v>
          </cell>
          <cell r="P3269">
            <v>44417</v>
          </cell>
        </row>
        <row r="3270">
          <cell r="J3270" t="str">
            <v>HUS54252</v>
          </cell>
          <cell r="K3270">
            <v>44417</v>
          </cell>
          <cell r="L3270">
            <v>3879996</v>
          </cell>
          <cell r="N3270">
            <v>44417</v>
          </cell>
          <cell r="O3270" t="str">
            <v>HUS54448</v>
          </cell>
          <cell r="P3270">
            <v>44417</v>
          </cell>
        </row>
        <row r="3271">
          <cell r="J3271" t="str">
            <v>HUS54291</v>
          </cell>
          <cell r="K3271">
            <v>44417</v>
          </cell>
          <cell r="L3271">
            <v>12826304</v>
          </cell>
          <cell r="N3271">
            <v>44417</v>
          </cell>
          <cell r="O3271" t="str">
            <v>HUS54471</v>
          </cell>
          <cell r="P3271">
            <v>44417</v>
          </cell>
        </row>
        <row r="3272">
          <cell r="J3272" t="str">
            <v>HUS54324</v>
          </cell>
          <cell r="K3272">
            <v>44417</v>
          </cell>
          <cell r="L3272">
            <v>1303313</v>
          </cell>
          <cell r="N3272">
            <v>44417</v>
          </cell>
          <cell r="O3272" t="str">
            <v>HUS54491</v>
          </cell>
          <cell r="P3272">
            <v>44417</v>
          </cell>
        </row>
        <row r="3273">
          <cell r="J3273" t="str">
            <v>HUS54448</v>
          </cell>
          <cell r="K3273">
            <v>44417</v>
          </cell>
          <cell r="L3273">
            <v>27748341</v>
          </cell>
          <cell r="N3273">
            <v>44417</v>
          </cell>
          <cell r="O3273" t="str">
            <v>HUS54500</v>
          </cell>
          <cell r="P3273">
            <v>44417</v>
          </cell>
        </row>
        <row r="3274">
          <cell r="J3274" t="str">
            <v>HUS54471</v>
          </cell>
          <cell r="K3274">
            <v>44417</v>
          </cell>
          <cell r="L3274">
            <v>14506234</v>
          </cell>
          <cell r="N3274">
            <v>44417</v>
          </cell>
          <cell r="O3274" t="str">
            <v>HUS54530</v>
          </cell>
          <cell r="P3274">
            <v>44417</v>
          </cell>
        </row>
        <row r="3275">
          <cell r="J3275" t="str">
            <v>HUS54491</v>
          </cell>
          <cell r="K3275">
            <v>44417</v>
          </cell>
          <cell r="L3275">
            <v>6198576</v>
          </cell>
          <cell r="N3275">
            <v>44417</v>
          </cell>
          <cell r="O3275" t="str">
            <v>HUS54609</v>
          </cell>
          <cell r="P3275">
            <v>44417</v>
          </cell>
        </row>
        <row r="3276">
          <cell r="J3276" t="str">
            <v>HUS54500</v>
          </cell>
          <cell r="K3276">
            <v>44417</v>
          </cell>
          <cell r="L3276">
            <v>27096031</v>
          </cell>
          <cell r="N3276">
            <v>44417</v>
          </cell>
          <cell r="O3276" t="str">
            <v>HUS54702</v>
          </cell>
          <cell r="P3276">
            <v>44417</v>
          </cell>
        </row>
        <row r="3277">
          <cell r="J3277" t="str">
            <v>HUS54530</v>
          </cell>
          <cell r="K3277">
            <v>44417</v>
          </cell>
          <cell r="L3277">
            <v>52400</v>
          </cell>
          <cell r="N3277">
            <v>44417</v>
          </cell>
          <cell r="O3277" t="str">
            <v>HUS54717</v>
          </cell>
          <cell r="P3277">
            <v>44417</v>
          </cell>
        </row>
        <row r="3278">
          <cell r="J3278" t="str">
            <v>HUS54609</v>
          </cell>
          <cell r="K3278">
            <v>44417</v>
          </cell>
          <cell r="L3278">
            <v>57765631</v>
          </cell>
          <cell r="N3278">
            <v>44417</v>
          </cell>
          <cell r="O3278" t="str">
            <v>HUS54795</v>
          </cell>
          <cell r="P3278">
            <v>44417</v>
          </cell>
        </row>
        <row r="3279">
          <cell r="J3279" t="str">
            <v>HUS54702</v>
          </cell>
          <cell r="K3279">
            <v>44417</v>
          </cell>
          <cell r="L3279">
            <v>11777304</v>
          </cell>
          <cell r="N3279">
            <v>44417</v>
          </cell>
          <cell r="O3279" t="str">
            <v>HUS54825</v>
          </cell>
          <cell r="P3279">
            <v>44417</v>
          </cell>
        </row>
        <row r="3280">
          <cell r="J3280" t="str">
            <v>HUS54717</v>
          </cell>
          <cell r="K3280">
            <v>44417</v>
          </cell>
          <cell r="L3280">
            <v>11948971</v>
          </cell>
          <cell r="N3280">
            <v>44417</v>
          </cell>
          <cell r="O3280" t="str">
            <v>HUS54834</v>
          </cell>
          <cell r="P3280">
            <v>44417</v>
          </cell>
        </row>
        <row r="3281">
          <cell r="J3281" t="str">
            <v>HUS54795</v>
          </cell>
          <cell r="K3281">
            <v>44417</v>
          </cell>
          <cell r="L3281">
            <v>3611666</v>
          </cell>
          <cell r="N3281">
            <v>44417</v>
          </cell>
          <cell r="O3281" t="str">
            <v>HUS54873</v>
          </cell>
          <cell r="P3281">
            <v>44417</v>
          </cell>
        </row>
        <row r="3282">
          <cell r="J3282" t="str">
            <v>HUS54825</v>
          </cell>
          <cell r="K3282">
            <v>44417</v>
          </cell>
          <cell r="L3282">
            <v>1582070</v>
          </cell>
          <cell r="N3282">
            <v>44417</v>
          </cell>
          <cell r="O3282" t="str">
            <v>HUS54877</v>
          </cell>
          <cell r="P3282">
            <v>44417</v>
          </cell>
        </row>
        <row r="3283">
          <cell r="J3283" t="str">
            <v>HUS54834</v>
          </cell>
          <cell r="K3283">
            <v>44417</v>
          </cell>
          <cell r="L3283">
            <v>3579870</v>
          </cell>
          <cell r="N3283">
            <v>44417</v>
          </cell>
          <cell r="O3283" t="str">
            <v>HUS54896</v>
          </cell>
          <cell r="P3283">
            <v>44417</v>
          </cell>
        </row>
        <row r="3284">
          <cell r="J3284" t="str">
            <v>HUS54873</v>
          </cell>
          <cell r="K3284">
            <v>44417</v>
          </cell>
          <cell r="L3284">
            <v>30969254</v>
          </cell>
          <cell r="N3284">
            <v>44417</v>
          </cell>
          <cell r="O3284" t="str">
            <v>HUS54937</v>
          </cell>
          <cell r="P3284">
            <v>44417</v>
          </cell>
        </row>
        <row r="3285">
          <cell r="J3285" t="str">
            <v>HUS54877</v>
          </cell>
          <cell r="K3285">
            <v>44417</v>
          </cell>
          <cell r="L3285">
            <v>10047747</v>
          </cell>
          <cell r="N3285">
            <v>44417</v>
          </cell>
          <cell r="O3285" t="str">
            <v>HUS54978</v>
          </cell>
          <cell r="P3285">
            <v>44417</v>
          </cell>
        </row>
        <row r="3286">
          <cell r="J3286" t="str">
            <v>HUS54896</v>
          </cell>
          <cell r="K3286">
            <v>44417</v>
          </cell>
          <cell r="L3286">
            <v>2173201</v>
          </cell>
          <cell r="N3286">
            <v>44417</v>
          </cell>
          <cell r="O3286" t="str">
            <v>HUS55021</v>
          </cell>
          <cell r="P3286">
            <v>44417</v>
          </cell>
        </row>
        <row r="3287">
          <cell r="J3287" t="str">
            <v>HUS54937</v>
          </cell>
          <cell r="K3287">
            <v>44417</v>
          </cell>
          <cell r="L3287">
            <v>20922189</v>
          </cell>
          <cell r="N3287">
            <v>44417</v>
          </cell>
          <cell r="O3287" t="str">
            <v>HUS55032</v>
          </cell>
          <cell r="P3287">
            <v>44417</v>
          </cell>
        </row>
        <row r="3288">
          <cell r="J3288" t="str">
            <v>HUS54978</v>
          </cell>
          <cell r="K3288">
            <v>44417</v>
          </cell>
          <cell r="L3288">
            <v>1963765</v>
          </cell>
          <cell r="N3288">
            <v>44417</v>
          </cell>
          <cell r="O3288" t="str">
            <v>HUS55040</v>
          </cell>
          <cell r="P3288">
            <v>44417</v>
          </cell>
        </row>
        <row r="3289">
          <cell r="J3289" t="str">
            <v>HUS55021</v>
          </cell>
          <cell r="K3289">
            <v>44417</v>
          </cell>
          <cell r="L3289">
            <v>26236683</v>
          </cell>
          <cell r="N3289">
            <v>44417</v>
          </cell>
          <cell r="O3289" t="str">
            <v>HUS55095</v>
          </cell>
          <cell r="P3289">
            <v>44417</v>
          </cell>
        </row>
        <row r="3290">
          <cell r="J3290" t="str">
            <v>HUS55032</v>
          </cell>
          <cell r="K3290">
            <v>44417</v>
          </cell>
          <cell r="L3290">
            <v>5841235</v>
          </cell>
          <cell r="N3290">
            <v>44417</v>
          </cell>
          <cell r="O3290" t="str">
            <v>HUS55118</v>
          </cell>
          <cell r="P3290">
            <v>44417</v>
          </cell>
        </row>
        <row r="3291">
          <cell r="J3291" t="str">
            <v>HUS55040</v>
          </cell>
          <cell r="K3291">
            <v>44417</v>
          </cell>
          <cell r="L3291">
            <v>11340257</v>
          </cell>
          <cell r="N3291">
            <v>44417</v>
          </cell>
          <cell r="O3291" t="str">
            <v>HUS55144</v>
          </cell>
          <cell r="P3291">
            <v>44417</v>
          </cell>
        </row>
        <row r="3292">
          <cell r="J3292" t="str">
            <v>HUS55095</v>
          </cell>
          <cell r="K3292">
            <v>44417</v>
          </cell>
          <cell r="L3292">
            <v>44565273</v>
          </cell>
          <cell r="N3292">
            <v>44417</v>
          </cell>
          <cell r="O3292" t="str">
            <v>HUS55147</v>
          </cell>
          <cell r="P3292">
            <v>44417</v>
          </cell>
        </row>
        <row r="3293">
          <cell r="J3293" t="str">
            <v>HUS55118</v>
          </cell>
          <cell r="K3293">
            <v>44417</v>
          </cell>
          <cell r="L3293">
            <v>34139655</v>
          </cell>
          <cell r="N3293">
            <v>44417</v>
          </cell>
          <cell r="O3293" t="str">
            <v>HUS55163</v>
          </cell>
          <cell r="P3293">
            <v>44417</v>
          </cell>
        </row>
        <row r="3294">
          <cell r="J3294" t="str">
            <v>HUS55144</v>
          </cell>
          <cell r="K3294">
            <v>44417</v>
          </cell>
          <cell r="L3294">
            <v>12407197</v>
          </cell>
          <cell r="N3294">
            <v>44427</v>
          </cell>
          <cell r="O3294" t="str">
            <v>HUS01980</v>
          </cell>
          <cell r="P3294">
            <v>44427</v>
          </cell>
        </row>
        <row r="3295">
          <cell r="J3295" t="str">
            <v>HUS55147</v>
          </cell>
          <cell r="K3295">
            <v>44417</v>
          </cell>
          <cell r="L3295">
            <v>36827928</v>
          </cell>
          <cell r="N3295">
            <v>44427</v>
          </cell>
          <cell r="O3295" t="str">
            <v>HUS28653</v>
          </cell>
          <cell r="P3295">
            <v>44427</v>
          </cell>
        </row>
        <row r="3296">
          <cell r="J3296" t="str">
            <v>HUS55163</v>
          </cell>
          <cell r="K3296">
            <v>44417</v>
          </cell>
          <cell r="L3296">
            <v>4512453</v>
          </cell>
          <cell r="N3296">
            <v>44427</v>
          </cell>
          <cell r="O3296" t="str">
            <v>HUS29332</v>
          </cell>
          <cell r="P3296">
            <v>44427</v>
          </cell>
        </row>
        <row r="3297">
          <cell r="J3297" t="str">
            <v>HUS01980</v>
          </cell>
          <cell r="K3297">
            <v>44427</v>
          </cell>
          <cell r="L3297">
            <v>80800</v>
          </cell>
          <cell r="N3297">
            <v>44427</v>
          </cell>
          <cell r="O3297" t="str">
            <v>HUS31789</v>
          </cell>
          <cell r="P3297">
            <v>44427</v>
          </cell>
        </row>
        <row r="3298">
          <cell r="J3298" t="str">
            <v>HUS28653</v>
          </cell>
          <cell r="K3298">
            <v>44427</v>
          </cell>
          <cell r="L3298">
            <v>80800</v>
          </cell>
          <cell r="N3298">
            <v>44427</v>
          </cell>
          <cell r="O3298" t="str">
            <v>HUS32238</v>
          </cell>
          <cell r="P3298">
            <v>44427</v>
          </cell>
        </row>
        <row r="3299">
          <cell r="J3299" t="str">
            <v>HUS29332</v>
          </cell>
          <cell r="K3299">
            <v>44427</v>
          </cell>
          <cell r="L3299">
            <v>80800</v>
          </cell>
          <cell r="N3299">
            <v>44427</v>
          </cell>
          <cell r="O3299" t="str">
            <v>HUS32824</v>
          </cell>
          <cell r="P3299">
            <v>44427</v>
          </cell>
        </row>
        <row r="3300">
          <cell r="J3300" t="str">
            <v>HUS31789</v>
          </cell>
          <cell r="K3300">
            <v>44427</v>
          </cell>
          <cell r="L3300">
            <v>80800</v>
          </cell>
          <cell r="N3300">
            <v>44427</v>
          </cell>
          <cell r="O3300" t="str">
            <v>HUS32999</v>
          </cell>
          <cell r="P3300">
            <v>44427</v>
          </cell>
        </row>
        <row r="3301">
          <cell r="J3301" t="str">
            <v>HUS32238</v>
          </cell>
          <cell r="K3301">
            <v>44427</v>
          </cell>
          <cell r="L3301">
            <v>80800</v>
          </cell>
          <cell r="N3301">
            <v>44428</v>
          </cell>
          <cell r="O3301" t="str">
            <v>HUS40632</v>
          </cell>
          <cell r="P3301">
            <v>44428</v>
          </cell>
        </row>
        <row r="3302">
          <cell r="J3302" t="str">
            <v>HUS32824</v>
          </cell>
          <cell r="K3302">
            <v>44427</v>
          </cell>
          <cell r="L3302">
            <v>80800</v>
          </cell>
          <cell r="N3302">
            <v>44428</v>
          </cell>
          <cell r="O3302" t="str">
            <v>HUS45437</v>
          </cell>
          <cell r="P3302">
            <v>44428</v>
          </cell>
        </row>
        <row r="3303">
          <cell r="J3303" t="str">
            <v>HUS32999</v>
          </cell>
          <cell r="K3303">
            <v>44427</v>
          </cell>
          <cell r="L3303">
            <v>80800</v>
          </cell>
          <cell r="N3303">
            <v>44428</v>
          </cell>
          <cell r="O3303" t="str">
            <v>HUS45998</v>
          </cell>
          <cell r="P3303">
            <v>44428</v>
          </cell>
        </row>
        <row r="3304">
          <cell r="J3304" t="str">
            <v>HUS40632</v>
          </cell>
          <cell r="K3304">
            <v>44428</v>
          </cell>
          <cell r="L3304">
            <v>80800</v>
          </cell>
          <cell r="N3304">
            <v>44428</v>
          </cell>
          <cell r="O3304" t="str">
            <v>HUS46002</v>
          </cell>
          <cell r="P3304">
            <v>44428</v>
          </cell>
        </row>
        <row r="3305">
          <cell r="J3305" t="str">
            <v>HUS45437</v>
          </cell>
          <cell r="K3305">
            <v>44428</v>
          </cell>
          <cell r="L3305">
            <v>161600</v>
          </cell>
          <cell r="N3305">
            <v>44428</v>
          </cell>
          <cell r="O3305" t="str">
            <v>HUS46035</v>
          </cell>
          <cell r="P3305">
            <v>44428</v>
          </cell>
        </row>
        <row r="3306">
          <cell r="J3306" t="str">
            <v>HUS45998</v>
          </cell>
          <cell r="K3306">
            <v>44428</v>
          </cell>
          <cell r="L3306">
            <v>80800</v>
          </cell>
          <cell r="N3306">
            <v>44428</v>
          </cell>
          <cell r="O3306" t="str">
            <v>HUS46045</v>
          </cell>
          <cell r="P3306">
            <v>44428</v>
          </cell>
        </row>
        <row r="3307">
          <cell r="J3307" t="str">
            <v>HUS46002</v>
          </cell>
          <cell r="K3307">
            <v>44428</v>
          </cell>
          <cell r="L3307">
            <v>161600</v>
          </cell>
          <cell r="N3307">
            <v>44428</v>
          </cell>
          <cell r="O3307" t="str">
            <v>HUS46860</v>
          </cell>
          <cell r="P3307">
            <v>44428</v>
          </cell>
        </row>
        <row r="3308">
          <cell r="J3308" t="str">
            <v>HUS46035</v>
          </cell>
          <cell r="K3308">
            <v>44428</v>
          </cell>
          <cell r="L3308">
            <v>242400</v>
          </cell>
          <cell r="N3308">
            <v>44428</v>
          </cell>
          <cell r="O3308" t="str">
            <v>HUS47284</v>
          </cell>
          <cell r="P3308">
            <v>44428</v>
          </cell>
        </row>
        <row r="3309">
          <cell r="J3309" t="str">
            <v>HUS46045</v>
          </cell>
          <cell r="K3309">
            <v>44428</v>
          </cell>
          <cell r="L3309">
            <v>161600</v>
          </cell>
          <cell r="N3309">
            <v>44428</v>
          </cell>
          <cell r="O3309" t="str">
            <v>HUS47595</v>
          </cell>
          <cell r="P3309">
            <v>44428</v>
          </cell>
        </row>
        <row r="3310">
          <cell r="J3310" t="str">
            <v>HUS46860</v>
          </cell>
          <cell r="K3310">
            <v>44428</v>
          </cell>
          <cell r="L3310">
            <v>161600</v>
          </cell>
          <cell r="N3310">
            <v>44428</v>
          </cell>
          <cell r="O3310" t="str">
            <v>HUS47636</v>
          </cell>
          <cell r="P3310">
            <v>44428</v>
          </cell>
        </row>
        <row r="3311">
          <cell r="J3311" t="str">
            <v>HUS47284</v>
          </cell>
          <cell r="K3311">
            <v>44428</v>
          </cell>
          <cell r="L3311">
            <v>161600</v>
          </cell>
          <cell r="N3311">
            <v>44428</v>
          </cell>
          <cell r="O3311" t="str">
            <v>HUS48366</v>
          </cell>
          <cell r="P3311">
            <v>44428</v>
          </cell>
        </row>
        <row r="3312">
          <cell r="J3312" t="str">
            <v>HUS47595</v>
          </cell>
          <cell r="K3312">
            <v>44428</v>
          </cell>
          <cell r="L3312">
            <v>80800</v>
          </cell>
          <cell r="N3312">
            <v>44428</v>
          </cell>
          <cell r="O3312" t="str">
            <v>HUS48367</v>
          </cell>
          <cell r="P3312">
            <v>44413</v>
          </cell>
        </row>
        <row r="3313">
          <cell r="J3313" t="str">
            <v>HUS47636</v>
          </cell>
          <cell r="K3313">
            <v>44428</v>
          </cell>
          <cell r="L3313">
            <v>216900</v>
          </cell>
          <cell r="N3313">
            <v>44428</v>
          </cell>
          <cell r="O3313" t="str">
            <v>HUS49018</v>
          </cell>
          <cell r="P3313">
            <v>44428</v>
          </cell>
        </row>
        <row r="3314">
          <cell r="J3314" t="str">
            <v>HUS48366</v>
          </cell>
          <cell r="K3314">
            <v>44428</v>
          </cell>
          <cell r="L3314">
            <v>80800</v>
          </cell>
          <cell r="N3314">
            <v>44428</v>
          </cell>
          <cell r="O3314" t="str">
            <v>HUS49257</v>
          </cell>
          <cell r="P3314">
            <v>44428</v>
          </cell>
        </row>
        <row r="3315">
          <cell r="J3315" t="str">
            <v>HUS48367</v>
          </cell>
          <cell r="K3315">
            <v>44428</v>
          </cell>
          <cell r="L3315">
            <v>216900</v>
          </cell>
          <cell r="N3315">
            <v>44428</v>
          </cell>
          <cell r="O3315" t="str">
            <v>HUS49376</v>
          </cell>
          <cell r="P3315">
            <v>44428</v>
          </cell>
        </row>
        <row r="3316">
          <cell r="J3316" t="str">
            <v>HUS49018</v>
          </cell>
          <cell r="K3316">
            <v>44428</v>
          </cell>
          <cell r="L3316">
            <v>80800</v>
          </cell>
          <cell r="N3316">
            <v>44445</v>
          </cell>
          <cell r="O3316" t="str">
            <v>HUS46031</v>
          </cell>
          <cell r="P3316">
            <v>44445</v>
          </cell>
        </row>
        <row r="3317">
          <cell r="J3317" t="str">
            <v>HUS49257</v>
          </cell>
          <cell r="K3317">
            <v>44428</v>
          </cell>
          <cell r="L3317">
            <v>80800</v>
          </cell>
          <cell r="N3317">
            <v>44445</v>
          </cell>
          <cell r="O3317" t="str">
            <v>HUS46377</v>
          </cell>
          <cell r="P3317">
            <v>44445</v>
          </cell>
        </row>
        <row r="3318">
          <cell r="J3318" t="str">
            <v>HUS49376</v>
          </cell>
          <cell r="K3318">
            <v>44428</v>
          </cell>
          <cell r="L3318">
            <v>80800</v>
          </cell>
          <cell r="N3318">
            <v>44445</v>
          </cell>
          <cell r="O3318" t="str">
            <v>HUS47320</v>
          </cell>
          <cell r="P3318">
            <v>44445</v>
          </cell>
        </row>
        <row r="3319">
          <cell r="J3319" t="str">
            <v>HUS46031</v>
          </cell>
          <cell r="K3319">
            <v>44445</v>
          </cell>
          <cell r="L3319">
            <v>80800</v>
          </cell>
          <cell r="N3319">
            <v>44445</v>
          </cell>
          <cell r="O3319" t="str">
            <v>HUS48422</v>
          </cell>
          <cell r="P3319">
            <v>44445</v>
          </cell>
        </row>
        <row r="3320">
          <cell r="J3320" t="str">
            <v>HUS46377</v>
          </cell>
          <cell r="K3320">
            <v>44445</v>
          </cell>
          <cell r="L3320">
            <v>187200</v>
          </cell>
          <cell r="N3320">
            <v>44445</v>
          </cell>
          <cell r="O3320" t="str">
            <v>HUS49009</v>
          </cell>
          <cell r="P3320">
            <v>44445</v>
          </cell>
        </row>
        <row r="3321">
          <cell r="J3321" t="str">
            <v>HUS47320</v>
          </cell>
          <cell r="K3321">
            <v>44445</v>
          </cell>
          <cell r="L3321">
            <v>80800</v>
          </cell>
          <cell r="N3321">
            <v>44445</v>
          </cell>
          <cell r="O3321" t="str">
            <v>HUS49451</v>
          </cell>
          <cell r="P3321">
            <v>44445</v>
          </cell>
        </row>
        <row r="3322">
          <cell r="J3322" t="str">
            <v>HUS48422</v>
          </cell>
          <cell r="K3322">
            <v>44445</v>
          </cell>
          <cell r="L3322">
            <v>80800</v>
          </cell>
          <cell r="N3322">
            <v>44445</v>
          </cell>
          <cell r="O3322" t="str">
            <v>HUS49912</v>
          </cell>
          <cell r="P3322">
            <v>44445</v>
          </cell>
        </row>
        <row r="3323">
          <cell r="J3323" t="str">
            <v>HUS49009</v>
          </cell>
          <cell r="K3323">
            <v>44445</v>
          </cell>
          <cell r="L3323">
            <v>323400</v>
          </cell>
          <cell r="N3323">
            <v>44445</v>
          </cell>
          <cell r="O3323" t="str">
            <v>HUS50515</v>
          </cell>
          <cell r="P3323">
            <v>44445</v>
          </cell>
        </row>
        <row r="3324">
          <cell r="J3324" t="str">
            <v>HUS49451</v>
          </cell>
          <cell r="K3324">
            <v>44445</v>
          </cell>
          <cell r="L3324">
            <v>80800</v>
          </cell>
          <cell r="N3324">
            <v>44445</v>
          </cell>
          <cell r="O3324" t="str">
            <v>HUS50800</v>
          </cell>
          <cell r="P3324">
            <v>44445</v>
          </cell>
        </row>
        <row r="3325">
          <cell r="J3325" t="str">
            <v>HUS49912</v>
          </cell>
          <cell r="K3325">
            <v>44445</v>
          </cell>
          <cell r="L3325">
            <v>80800</v>
          </cell>
          <cell r="N3325">
            <v>44445</v>
          </cell>
          <cell r="O3325" t="str">
            <v>HUS50805</v>
          </cell>
          <cell r="P3325">
            <v>44445</v>
          </cell>
        </row>
        <row r="3326">
          <cell r="J3326" t="str">
            <v>HUS50515</v>
          </cell>
          <cell r="K3326">
            <v>44445</v>
          </cell>
          <cell r="L3326">
            <v>80800</v>
          </cell>
          <cell r="N3326">
            <v>44445</v>
          </cell>
          <cell r="O3326" t="str">
            <v>HUS50827</v>
          </cell>
          <cell r="P3326">
            <v>44445</v>
          </cell>
        </row>
        <row r="3327">
          <cell r="J3327" t="str">
            <v>HUS50800</v>
          </cell>
          <cell r="K3327">
            <v>44445</v>
          </cell>
          <cell r="L3327">
            <v>80800</v>
          </cell>
          <cell r="N3327">
            <v>44445</v>
          </cell>
          <cell r="O3327" t="str">
            <v>HUS50973</v>
          </cell>
          <cell r="P3327">
            <v>44445</v>
          </cell>
        </row>
        <row r="3328">
          <cell r="J3328" t="str">
            <v>HUS50805</v>
          </cell>
          <cell r="K3328">
            <v>44445</v>
          </cell>
          <cell r="L3328">
            <v>216900</v>
          </cell>
          <cell r="N3328">
            <v>44445</v>
          </cell>
          <cell r="O3328" t="str">
            <v>HUS50976</v>
          </cell>
          <cell r="P3328">
            <v>44445</v>
          </cell>
        </row>
        <row r="3329">
          <cell r="J3329" t="str">
            <v>HUS50827</v>
          </cell>
          <cell r="K3329">
            <v>44445</v>
          </cell>
          <cell r="L3329">
            <v>161600</v>
          </cell>
          <cell r="N3329">
            <v>44445</v>
          </cell>
          <cell r="O3329" t="str">
            <v>HUS51078</v>
          </cell>
          <cell r="P3329">
            <v>44445</v>
          </cell>
        </row>
        <row r="3330">
          <cell r="J3330" t="str">
            <v>HUS50973</v>
          </cell>
          <cell r="K3330">
            <v>44445</v>
          </cell>
          <cell r="L3330">
            <v>216900</v>
          </cell>
          <cell r="N3330">
            <v>44445</v>
          </cell>
          <cell r="O3330" t="str">
            <v>HUS51081</v>
          </cell>
          <cell r="P3330">
            <v>44445</v>
          </cell>
        </row>
        <row r="3331">
          <cell r="J3331" t="str">
            <v>HUS50976</v>
          </cell>
          <cell r="K3331">
            <v>44445</v>
          </cell>
          <cell r="L3331">
            <v>80800</v>
          </cell>
          <cell r="N3331">
            <v>44445</v>
          </cell>
          <cell r="O3331" t="str">
            <v>HUS51138</v>
          </cell>
          <cell r="P3331">
            <v>44445</v>
          </cell>
        </row>
        <row r="3332">
          <cell r="J3332" t="str">
            <v>HUS51078</v>
          </cell>
          <cell r="K3332">
            <v>44445</v>
          </cell>
          <cell r="L3332">
            <v>161600</v>
          </cell>
          <cell r="N3332">
            <v>44445</v>
          </cell>
          <cell r="O3332" t="str">
            <v>HUS51175</v>
          </cell>
          <cell r="P3332">
            <v>44445</v>
          </cell>
        </row>
        <row r="3333">
          <cell r="J3333" t="str">
            <v>HUS51081</v>
          </cell>
          <cell r="K3333">
            <v>44445</v>
          </cell>
          <cell r="L3333">
            <v>216900</v>
          </cell>
          <cell r="N3333">
            <v>44445</v>
          </cell>
          <cell r="O3333" t="str">
            <v>HUS51185</v>
          </cell>
          <cell r="P3333">
            <v>44445</v>
          </cell>
        </row>
        <row r="3334">
          <cell r="J3334" t="str">
            <v>HUS51138</v>
          </cell>
          <cell r="K3334">
            <v>44445</v>
          </cell>
          <cell r="L3334">
            <v>80800</v>
          </cell>
          <cell r="N3334">
            <v>44445</v>
          </cell>
          <cell r="O3334" t="str">
            <v>HUS51245</v>
          </cell>
          <cell r="P3334">
            <v>44445</v>
          </cell>
        </row>
        <row r="3335">
          <cell r="J3335" t="str">
            <v>HUS51175</v>
          </cell>
          <cell r="K3335">
            <v>44445</v>
          </cell>
          <cell r="L3335">
            <v>161600</v>
          </cell>
          <cell r="N3335">
            <v>44445</v>
          </cell>
          <cell r="O3335" t="str">
            <v>HUS51256</v>
          </cell>
          <cell r="P3335">
            <v>44445</v>
          </cell>
        </row>
        <row r="3336">
          <cell r="J3336" t="str">
            <v>HUS51185</v>
          </cell>
          <cell r="K3336">
            <v>44445</v>
          </cell>
          <cell r="L3336">
            <v>216900</v>
          </cell>
          <cell r="N3336">
            <v>44445</v>
          </cell>
          <cell r="O3336" t="str">
            <v>HUS51290</v>
          </cell>
          <cell r="P3336">
            <v>44445</v>
          </cell>
        </row>
        <row r="3337">
          <cell r="J3337" t="str">
            <v>HUS51245</v>
          </cell>
          <cell r="K3337">
            <v>44445</v>
          </cell>
          <cell r="L3337">
            <v>80800</v>
          </cell>
          <cell r="N3337">
            <v>44445</v>
          </cell>
          <cell r="O3337" t="str">
            <v>HUS51300</v>
          </cell>
          <cell r="P3337">
            <v>44445</v>
          </cell>
        </row>
        <row r="3338">
          <cell r="J3338" t="str">
            <v>HUS51256</v>
          </cell>
          <cell r="K3338">
            <v>44445</v>
          </cell>
          <cell r="L3338">
            <v>80800</v>
          </cell>
          <cell r="N3338">
            <v>44445</v>
          </cell>
          <cell r="O3338" t="str">
            <v>HUS51363</v>
          </cell>
          <cell r="P3338">
            <v>44445</v>
          </cell>
        </row>
        <row r="3339">
          <cell r="J3339" t="str">
            <v>HUS51290</v>
          </cell>
          <cell r="K3339">
            <v>44445</v>
          </cell>
          <cell r="L3339">
            <v>216900</v>
          </cell>
          <cell r="N3339">
            <v>44445</v>
          </cell>
          <cell r="O3339" t="str">
            <v>HUS51366</v>
          </cell>
          <cell r="P3339">
            <v>44445</v>
          </cell>
        </row>
        <row r="3340">
          <cell r="J3340" t="str">
            <v>HUS51300</v>
          </cell>
          <cell r="K3340">
            <v>44445</v>
          </cell>
          <cell r="L3340">
            <v>216900</v>
          </cell>
          <cell r="N3340">
            <v>44445</v>
          </cell>
          <cell r="O3340" t="str">
            <v>HUS51971</v>
          </cell>
          <cell r="P3340">
            <v>44445</v>
          </cell>
        </row>
        <row r="3341">
          <cell r="J3341" t="str">
            <v>HUS51363</v>
          </cell>
          <cell r="K3341">
            <v>44445</v>
          </cell>
          <cell r="L3341">
            <v>80800</v>
          </cell>
          <cell r="N3341">
            <v>44445</v>
          </cell>
          <cell r="O3341" t="str">
            <v>HUS52005</v>
          </cell>
          <cell r="P3341">
            <v>44445</v>
          </cell>
        </row>
        <row r="3342">
          <cell r="J3342" t="str">
            <v>HUS51366</v>
          </cell>
          <cell r="K3342">
            <v>44445</v>
          </cell>
          <cell r="L3342">
            <v>216900</v>
          </cell>
          <cell r="N3342">
            <v>44445</v>
          </cell>
          <cell r="O3342" t="str">
            <v>HUS52054</v>
          </cell>
          <cell r="P3342">
            <v>44445</v>
          </cell>
        </row>
        <row r="3343">
          <cell r="J3343" t="str">
            <v>HUS51971</v>
          </cell>
          <cell r="K3343">
            <v>44445</v>
          </cell>
          <cell r="L3343">
            <v>80800</v>
          </cell>
          <cell r="N3343">
            <v>44445</v>
          </cell>
          <cell r="O3343" t="str">
            <v>HUS52225</v>
          </cell>
          <cell r="P3343">
            <v>44445</v>
          </cell>
        </row>
        <row r="3344">
          <cell r="J3344" t="str">
            <v>HUS52005</v>
          </cell>
          <cell r="K3344">
            <v>44445</v>
          </cell>
          <cell r="L3344">
            <v>80800</v>
          </cell>
          <cell r="N3344">
            <v>44445</v>
          </cell>
          <cell r="O3344" t="str">
            <v>HUS52242</v>
          </cell>
          <cell r="P3344">
            <v>44445</v>
          </cell>
        </row>
        <row r="3345">
          <cell r="J3345" t="str">
            <v>HUS52054</v>
          </cell>
          <cell r="K3345">
            <v>44445</v>
          </cell>
          <cell r="L3345">
            <v>80800</v>
          </cell>
          <cell r="N3345">
            <v>44445</v>
          </cell>
          <cell r="O3345" t="str">
            <v>HUS52253</v>
          </cell>
          <cell r="P3345">
            <v>44445</v>
          </cell>
        </row>
        <row r="3346">
          <cell r="J3346" t="str">
            <v>HUS52225</v>
          </cell>
          <cell r="K3346">
            <v>44445</v>
          </cell>
          <cell r="L3346">
            <v>80800</v>
          </cell>
          <cell r="N3346">
            <v>44445</v>
          </cell>
          <cell r="O3346" t="str">
            <v>HUS52298</v>
          </cell>
          <cell r="P3346">
            <v>44445</v>
          </cell>
        </row>
        <row r="3347">
          <cell r="J3347" t="str">
            <v>HUS52242</v>
          </cell>
          <cell r="K3347">
            <v>44445</v>
          </cell>
          <cell r="L3347">
            <v>80800</v>
          </cell>
          <cell r="N3347">
            <v>44445</v>
          </cell>
          <cell r="O3347" t="str">
            <v>HUS52592</v>
          </cell>
          <cell r="P3347">
            <v>44445</v>
          </cell>
        </row>
        <row r="3348">
          <cell r="J3348" t="str">
            <v>HUS52253</v>
          </cell>
          <cell r="K3348">
            <v>44445</v>
          </cell>
          <cell r="L3348">
            <v>80800</v>
          </cell>
          <cell r="N3348">
            <v>44445</v>
          </cell>
          <cell r="O3348" t="str">
            <v>HUS52742</v>
          </cell>
          <cell r="P3348">
            <v>44445</v>
          </cell>
        </row>
        <row r="3349">
          <cell r="J3349" t="str">
            <v>HUS52298</v>
          </cell>
          <cell r="K3349">
            <v>44445</v>
          </cell>
          <cell r="L3349">
            <v>80800</v>
          </cell>
          <cell r="N3349">
            <v>44445</v>
          </cell>
          <cell r="O3349" t="str">
            <v>HUS52784</v>
          </cell>
          <cell r="P3349">
            <v>44445</v>
          </cell>
        </row>
        <row r="3350">
          <cell r="J3350" t="str">
            <v>HUS52592</v>
          </cell>
          <cell r="K3350">
            <v>44445</v>
          </cell>
          <cell r="L3350">
            <v>80800</v>
          </cell>
          <cell r="N3350">
            <v>44445</v>
          </cell>
          <cell r="O3350" t="str">
            <v>HUS52846</v>
          </cell>
          <cell r="P3350">
            <v>44445</v>
          </cell>
        </row>
        <row r="3351">
          <cell r="J3351" t="str">
            <v>HUS52742</v>
          </cell>
          <cell r="K3351">
            <v>44445</v>
          </cell>
          <cell r="L3351">
            <v>80800</v>
          </cell>
          <cell r="N3351">
            <v>44445</v>
          </cell>
          <cell r="O3351" t="str">
            <v>HUS52848</v>
          </cell>
          <cell r="P3351">
            <v>44445</v>
          </cell>
        </row>
        <row r="3352">
          <cell r="J3352" t="str">
            <v>HUS52784</v>
          </cell>
          <cell r="K3352">
            <v>44445</v>
          </cell>
          <cell r="L3352">
            <v>80800</v>
          </cell>
          <cell r="N3352">
            <v>44445</v>
          </cell>
          <cell r="O3352" t="str">
            <v>HUS52860</v>
          </cell>
          <cell r="P3352">
            <v>44445</v>
          </cell>
        </row>
        <row r="3353">
          <cell r="J3353" t="str">
            <v>HUS52846</v>
          </cell>
          <cell r="K3353">
            <v>44445</v>
          </cell>
          <cell r="L3353">
            <v>216900</v>
          </cell>
          <cell r="N3353">
            <v>44445</v>
          </cell>
          <cell r="O3353" t="str">
            <v>HUS52872</v>
          </cell>
          <cell r="P3353">
            <v>44445</v>
          </cell>
        </row>
        <row r="3354">
          <cell r="J3354" t="str">
            <v>HUS52848</v>
          </cell>
          <cell r="K3354">
            <v>44445</v>
          </cell>
          <cell r="L3354">
            <v>80800</v>
          </cell>
          <cell r="N3354">
            <v>44445</v>
          </cell>
          <cell r="O3354" t="str">
            <v>HUS52874</v>
          </cell>
          <cell r="P3354">
            <v>44445</v>
          </cell>
        </row>
        <row r="3355">
          <cell r="J3355" t="str">
            <v>HUS52860</v>
          </cell>
          <cell r="K3355">
            <v>44445</v>
          </cell>
          <cell r="L3355">
            <v>216900</v>
          </cell>
          <cell r="N3355">
            <v>44445</v>
          </cell>
          <cell r="O3355" t="str">
            <v>HUS52876</v>
          </cell>
          <cell r="P3355">
            <v>44445</v>
          </cell>
        </row>
        <row r="3356">
          <cell r="J3356" t="str">
            <v>HUS52872</v>
          </cell>
          <cell r="K3356">
            <v>44445</v>
          </cell>
          <cell r="L3356">
            <v>216900</v>
          </cell>
          <cell r="N3356">
            <v>44445</v>
          </cell>
          <cell r="O3356" t="str">
            <v>HUS52883</v>
          </cell>
          <cell r="P3356">
            <v>44445</v>
          </cell>
        </row>
        <row r="3357">
          <cell r="J3357" t="str">
            <v>HUS52874</v>
          </cell>
          <cell r="K3357">
            <v>44445</v>
          </cell>
          <cell r="L3357">
            <v>80800</v>
          </cell>
          <cell r="N3357">
            <v>44445</v>
          </cell>
          <cell r="O3357" t="str">
            <v>HUS52888</v>
          </cell>
          <cell r="P3357">
            <v>44445</v>
          </cell>
        </row>
        <row r="3358">
          <cell r="J3358" t="str">
            <v>HUS52876</v>
          </cell>
          <cell r="K3358">
            <v>44445</v>
          </cell>
          <cell r="L3358">
            <v>216900</v>
          </cell>
          <cell r="N3358">
            <v>44445</v>
          </cell>
          <cell r="O3358" t="str">
            <v>HUS52890</v>
          </cell>
          <cell r="P3358">
            <v>44445</v>
          </cell>
        </row>
        <row r="3359">
          <cell r="J3359" t="str">
            <v>HUS52883</v>
          </cell>
          <cell r="K3359">
            <v>44445</v>
          </cell>
          <cell r="L3359">
            <v>216900</v>
          </cell>
          <cell r="N3359">
            <v>44445</v>
          </cell>
          <cell r="O3359" t="str">
            <v>HUS53118</v>
          </cell>
          <cell r="P3359">
            <v>44445</v>
          </cell>
        </row>
        <row r="3360">
          <cell r="J3360" t="str">
            <v>HUS52888</v>
          </cell>
          <cell r="K3360">
            <v>44445</v>
          </cell>
          <cell r="L3360">
            <v>80800</v>
          </cell>
          <cell r="N3360">
            <v>44445</v>
          </cell>
          <cell r="O3360" t="str">
            <v>HUS53277</v>
          </cell>
          <cell r="P3360">
            <v>44445</v>
          </cell>
        </row>
        <row r="3361">
          <cell r="J3361" t="str">
            <v>HUS52890</v>
          </cell>
          <cell r="K3361">
            <v>44445</v>
          </cell>
          <cell r="L3361">
            <v>216900</v>
          </cell>
          <cell r="N3361">
            <v>44445</v>
          </cell>
          <cell r="O3361" t="str">
            <v>HUS53382</v>
          </cell>
          <cell r="P3361">
            <v>44445</v>
          </cell>
        </row>
        <row r="3362">
          <cell r="J3362" t="str">
            <v>HUS53118</v>
          </cell>
          <cell r="K3362">
            <v>44445</v>
          </cell>
          <cell r="L3362">
            <v>80800</v>
          </cell>
          <cell r="N3362">
            <v>44445</v>
          </cell>
          <cell r="O3362" t="str">
            <v>HUS53679</v>
          </cell>
          <cell r="P3362">
            <v>44445</v>
          </cell>
        </row>
        <row r="3363">
          <cell r="J3363" t="str">
            <v>HUS53277</v>
          </cell>
          <cell r="K3363">
            <v>44445</v>
          </cell>
          <cell r="L3363">
            <v>216900</v>
          </cell>
          <cell r="N3363">
            <v>44445</v>
          </cell>
          <cell r="O3363" t="str">
            <v>HUS53813</v>
          </cell>
          <cell r="P3363">
            <v>44445</v>
          </cell>
        </row>
        <row r="3364">
          <cell r="J3364" t="str">
            <v>HUS53382</v>
          </cell>
          <cell r="K3364">
            <v>44445</v>
          </cell>
          <cell r="L3364">
            <v>2962495</v>
          </cell>
          <cell r="N3364">
            <v>44445</v>
          </cell>
          <cell r="O3364" t="str">
            <v>HUS53915</v>
          </cell>
          <cell r="P3364">
            <v>44445</v>
          </cell>
        </row>
        <row r="3365">
          <cell r="J3365" t="str">
            <v>HUS53679</v>
          </cell>
          <cell r="K3365">
            <v>44445</v>
          </cell>
          <cell r="L3365">
            <v>51201715</v>
          </cell>
          <cell r="N3365">
            <v>44445</v>
          </cell>
          <cell r="O3365" t="str">
            <v>HUS54070</v>
          </cell>
          <cell r="P3365">
            <v>44445</v>
          </cell>
        </row>
        <row r="3366">
          <cell r="J3366" t="str">
            <v>HUS53813</v>
          </cell>
          <cell r="K3366">
            <v>44445</v>
          </cell>
          <cell r="L3366">
            <v>9586337</v>
          </cell>
          <cell r="N3366">
            <v>44445</v>
          </cell>
          <cell r="O3366" t="str">
            <v>HUS54261</v>
          </cell>
          <cell r="P3366">
            <v>44445</v>
          </cell>
        </row>
        <row r="3367">
          <cell r="J3367" t="str">
            <v>HUS53915</v>
          </cell>
          <cell r="K3367">
            <v>44445</v>
          </cell>
          <cell r="L3367">
            <v>823777</v>
          </cell>
          <cell r="N3367">
            <v>44445</v>
          </cell>
          <cell r="O3367" t="str">
            <v>HUS54504</v>
          </cell>
          <cell r="P3367">
            <v>44445</v>
          </cell>
        </row>
        <row r="3368">
          <cell r="J3368" t="str">
            <v>HUS54070</v>
          </cell>
          <cell r="K3368">
            <v>44445</v>
          </cell>
          <cell r="L3368">
            <v>16476494</v>
          </cell>
          <cell r="N3368">
            <v>44445</v>
          </cell>
          <cell r="O3368" t="str">
            <v>HUS54928</v>
          </cell>
          <cell r="P3368">
            <v>44445</v>
          </cell>
        </row>
        <row r="3369">
          <cell r="J3369" t="str">
            <v>HUS54261</v>
          </cell>
          <cell r="K3369">
            <v>44445</v>
          </cell>
          <cell r="L3369">
            <v>161600</v>
          </cell>
          <cell r="N3369">
            <v>44445</v>
          </cell>
          <cell r="O3369" t="str">
            <v>HUS54987</v>
          </cell>
          <cell r="P3369">
            <v>44445</v>
          </cell>
        </row>
        <row r="3370">
          <cell r="J3370" t="str">
            <v>HUS54504</v>
          </cell>
          <cell r="K3370">
            <v>44445</v>
          </cell>
          <cell r="L3370">
            <v>80800</v>
          </cell>
          <cell r="N3370">
            <v>44445</v>
          </cell>
          <cell r="O3370" t="str">
            <v>HUS54995</v>
          </cell>
          <cell r="P3370">
            <v>44445</v>
          </cell>
        </row>
        <row r="3371">
          <cell r="J3371" t="str">
            <v>HUS54928</v>
          </cell>
          <cell r="K3371">
            <v>44445</v>
          </cell>
          <cell r="L3371">
            <v>1703555</v>
          </cell>
          <cell r="N3371">
            <v>44445</v>
          </cell>
          <cell r="O3371" t="str">
            <v>HUS55029</v>
          </cell>
          <cell r="P3371">
            <v>44445</v>
          </cell>
        </row>
        <row r="3372">
          <cell r="J3372" t="str">
            <v>HUS54987</v>
          </cell>
          <cell r="K3372">
            <v>44445</v>
          </cell>
          <cell r="L3372">
            <v>80800</v>
          </cell>
          <cell r="N3372">
            <v>44445</v>
          </cell>
          <cell r="O3372" t="str">
            <v>HUS55126</v>
          </cell>
          <cell r="P3372">
            <v>44445</v>
          </cell>
        </row>
        <row r="3373">
          <cell r="J3373" t="str">
            <v>HUS54995</v>
          </cell>
          <cell r="K3373">
            <v>44445</v>
          </cell>
          <cell r="L3373">
            <v>216900</v>
          </cell>
          <cell r="N3373">
            <v>44445</v>
          </cell>
          <cell r="O3373" t="str">
            <v>HUS55164</v>
          </cell>
          <cell r="P3373">
            <v>44445</v>
          </cell>
        </row>
        <row r="3374">
          <cell r="J3374" t="str">
            <v>HUS55029</v>
          </cell>
          <cell r="K3374">
            <v>44445</v>
          </cell>
          <cell r="L3374">
            <v>80800</v>
          </cell>
          <cell r="N3374">
            <v>44445</v>
          </cell>
          <cell r="O3374" t="str">
            <v>HUS55192</v>
          </cell>
          <cell r="P3374">
            <v>44445</v>
          </cell>
        </row>
        <row r="3375">
          <cell r="J3375" t="str">
            <v>HUS55126</v>
          </cell>
          <cell r="K3375">
            <v>44445</v>
          </cell>
          <cell r="L3375">
            <v>2140470</v>
          </cell>
          <cell r="N3375">
            <v>44445</v>
          </cell>
          <cell r="O3375" t="str">
            <v>HUS55518</v>
          </cell>
          <cell r="P3375">
            <v>44445</v>
          </cell>
        </row>
        <row r="3376">
          <cell r="J3376" t="str">
            <v>HUS55164</v>
          </cell>
          <cell r="K3376">
            <v>44445</v>
          </cell>
          <cell r="L3376">
            <v>216900</v>
          </cell>
          <cell r="N3376">
            <v>44445</v>
          </cell>
          <cell r="O3376" t="str">
            <v>HUS55629</v>
          </cell>
          <cell r="P3376">
            <v>44445</v>
          </cell>
        </row>
        <row r="3377">
          <cell r="J3377" t="str">
            <v>HUS55192</v>
          </cell>
          <cell r="K3377">
            <v>44445</v>
          </cell>
          <cell r="L3377">
            <v>2398743</v>
          </cell>
          <cell r="N3377">
            <v>44445</v>
          </cell>
          <cell r="O3377" t="str">
            <v>HUS55838</v>
          </cell>
          <cell r="P3377">
            <v>44445</v>
          </cell>
        </row>
        <row r="3378">
          <cell r="J3378" t="str">
            <v>HUS55518</v>
          </cell>
          <cell r="K3378">
            <v>44445</v>
          </cell>
          <cell r="L3378">
            <v>147800</v>
          </cell>
          <cell r="N3378">
            <v>44445</v>
          </cell>
          <cell r="O3378" t="str">
            <v>HUS55910</v>
          </cell>
          <cell r="P3378">
            <v>44445</v>
          </cell>
        </row>
        <row r="3379">
          <cell r="J3379" t="str">
            <v>HUS55629</v>
          </cell>
          <cell r="K3379">
            <v>44445</v>
          </cell>
          <cell r="L3379">
            <v>3061570</v>
          </cell>
          <cell r="N3379">
            <v>44445</v>
          </cell>
          <cell r="O3379" t="str">
            <v>HUS55950</v>
          </cell>
          <cell r="P3379">
            <v>44445</v>
          </cell>
        </row>
        <row r="3380">
          <cell r="J3380" t="str">
            <v>HUS55838</v>
          </cell>
          <cell r="K3380">
            <v>44445</v>
          </cell>
          <cell r="L3380">
            <v>1078200</v>
          </cell>
          <cell r="N3380">
            <v>44445</v>
          </cell>
          <cell r="O3380" t="str">
            <v>HUS56009</v>
          </cell>
          <cell r="P3380">
            <v>44445</v>
          </cell>
        </row>
        <row r="3381">
          <cell r="J3381" t="str">
            <v>HUS55910</v>
          </cell>
          <cell r="K3381">
            <v>44445</v>
          </cell>
          <cell r="L3381">
            <v>827144</v>
          </cell>
          <cell r="N3381">
            <v>44445</v>
          </cell>
          <cell r="O3381" t="str">
            <v>HUS56074</v>
          </cell>
          <cell r="P3381">
            <v>44445</v>
          </cell>
        </row>
        <row r="3382">
          <cell r="J3382" t="str">
            <v>HUS55950</v>
          </cell>
          <cell r="K3382">
            <v>44445</v>
          </cell>
          <cell r="L3382">
            <v>68100</v>
          </cell>
          <cell r="N3382">
            <v>44445</v>
          </cell>
          <cell r="O3382" t="str">
            <v>HUS56107</v>
          </cell>
          <cell r="P3382">
            <v>44445</v>
          </cell>
        </row>
        <row r="3383">
          <cell r="J3383" t="str">
            <v>HUS56009</v>
          </cell>
          <cell r="K3383">
            <v>44445</v>
          </cell>
          <cell r="L3383">
            <v>2067976</v>
          </cell>
          <cell r="N3383">
            <v>44445</v>
          </cell>
          <cell r="O3383" t="str">
            <v>HUS56266</v>
          </cell>
          <cell r="P3383">
            <v>44445</v>
          </cell>
        </row>
        <row r="3384">
          <cell r="J3384" t="str">
            <v>HUS56074</v>
          </cell>
          <cell r="K3384">
            <v>44445</v>
          </cell>
          <cell r="L3384">
            <v>11033947</v>
          </cell>
          <cell r="N3384">
            <v>44445</v>
          </cell>
          <cell r="O3384" t="str">
            <v>HUS56487</v>
          </cell>
          <cell r="P3384">
            <v>44445</v>
          </cell>
        </row>
        <row r="3385">
          <cell r="J3385" t="str">
            <v>HUS56107</v>
          </cell>
          <cell r="K3385">
            <v>44445</v>
          </cell>
          <cell r="L3385">
            <v>448300</v>
          </cell>
          <cell r="N3385">
            <v>44445</v>
          </cell>
          <cell r="O3385" t="str">
            <v>HUS56766</v>
          </cell>
          <cell r="P3385">
            <v>44445</v>
          </cell>
        </row>
        <row r="3386">
          <cell r="J3386" t="str">
            <v>HUS56266</v>
          </cell>
          <cell r="K3386">
            <v>44445</v>
          </cell>
          <cell r="L3386">
            <v>147800</v>
          </cell>
          <cell r="N3386">
            <v>44445</v>
          </cell>
          <cell r="O3386" t="str">
            <v>HUS56857</v>
          </cell>
          <cell r="P3386">
            <v>44445</v>
          </cell>
        </row>
        <row r="3387">
          <cell r="J3387" t="str">
            <v>HUS56487</v>
          </cell>
          <cell r="K3387">
            <v>44445</v>
          </cell>
          <cell r="L3387">
            <v>638023</v>
          </cell>
          <cell r="N3387">
            <v>44445</v>
          </cell>
          <cell r="O3387" t="str">
            <v>HUS56916</v>
          </cell>
          <cell r="P3387">
            <v>44445</v>
          </cell>
        </row>
        <row r="3388">
          <cell r="J3388" t="str">
            <v>HUS56766</v>
          </cell>
          <cell r="K3388">
            <v>44445</v>
          </cell>
          <cell r="L3388">
            <v>68100</v>
          </cell>
          <cell r="N3388">
            <v>44445</v>
          </cell>
          <cell r="O3388" t="str">
            <v>HUS56984</v>
          </cell>
          <cell r="P3388">
            <v>44445</v>
          </cell>
        </row>
        <row r="3389">
          <cell r="J3389" t="str">
            <v>HUS56857</v>
          </cell>
          <cell r="K3389">
            <v>44445</v>
          </cell>
          <cell r="L3389">
            <v>68100</v>
          </cell>
          <cell r="N3389">
            <v>44445</v>
          </cell>
          <cell r="O3389" t="str">
            <v>HUS57275</v>
          </cell>
          <cell r="P3389">
            <v>44445</v>
          </cell>
        </row>
        <row r="3390">
          <cell r="J3390" t="str">
            <v>HUS56916</v>
          </cell>
          <cell r="K3390">
            <v>44445</v>
          </cell>
          <cell r="L3390">
            <v>147800</v>
          </cell>
          <cell r="N3390">
            <v>44445</v>
          </cell>
          <cell r="O3390" t="str">
            <v>HUS57315</v>
          </cell>
          <cell r="P3390">
            <v>44445</v>
          </cell>
        </row>
        <row r="3391">
          <cell r="J3391" t="str">
            <v>HUS56984</v>
          </cell>
          <cell r="K3391">
            <v>44445</v>
          </cell>
          <cell r="L3391">
            <v>4909317</v>
          </cell>
          <cell r="N3391">
            <v>44445</v>
          </cell>
          <cell r="O3391" t="str">
            <v>HUS57339</v>
          </cell>
          <cell r="P3391">
            <v>44445</v>
          </cell>
        </row>
        <row r="3392">
          <cell r="J3392" t="str">
            <v>HUS57275</v>
          </cell>
          <cell r="K3392">
            <v>44445</v>
          </cell>
          <cell r="L3392">
            <v>3137895</v>
          </cell>
          <cell r="N3392">
            <v>44445</v>
          </cell>
          <cell r="O3392" t="str">
            <v>HUS57347</v>
          </cell>
          <cell r="P3392">
            <v>44445</v>
          </cell>
        </row>
        <row r="3393">
          <cell r="J3393" t="str">
            <v>HUS57315</v>
          </cell>
          <cell r="K3393">
            <v>44445</v>
          </cell>
          <cell r="L3393">
            <v>12331338</v>
          </cell>
          <cell r="N3393">
            <v>44445</v>
          </cell>
          <cell r="O3393" t="str">
            <v>HUS57351</v>
          </cell>
          <cell r="P3393">
            <v>44445</v>
          </cell>
        </row>
        <row r="3394">
          <cell r="J3394" t="str">
            <v>HUS57339</v>
          </cell>
          <cell r="K3394">
            <v>44445</v>
          </cell>
          <cell r="L3394">
            <v>6496556</v>
          </cell>
          <cell r="N3394">
            <v>44445</v>
          </cell>
          <cell r="O3394" t="str">
            <v>HUS57354</v>
          </cell>
          <cell r="P3394">
            <v>44445</v>
          </cell>
        </row>
        <row r="3395">
          <cell r="J3395" t="str">
            <v>HUS57347</v>
          </cell>
          <cell r="K3395">
            <v>44445</v>
          </cell>
          <cell r="L3395">
            <v>6393696</v>
          </cell>
          <cell r="N3395">
            <v>44445</v>
          </cell>
          <cell r="O3395" t="str">
            <v>HUS57506</v>
          </cell>
          <cell r="P3395">
            <v>44445</v>
          </cell>
        </row>
        <row r="3396">
          <cell r="J3396" t="str">
            <v>HUS57351</v>
          </cell>
          <cell r="K3396">
            <v>44445</v>
          </cell>
          <cell r="L3396">
            <v>11585964</v>
          </cell>
          <cell r="N3396">
            <v>44445</v>
          </cell>
          <cell r="O3396" t="str">
            <v>HUS57561</v>
          </cell>
          <cell r="P3396">
            <v>44445</v>
          </cell>
        </row>
        <row r="3397">
          <cell r="J3397" t="str">
            <v>HUS57354</v>
          </cell>
          <cell r="K3397">
            <v>44445</v>
          </cell>
          <cell r="L3397">
            <v>102642070</v>
          </cell>
          <cell r="N3397">
            <v>44445</v>
          </cell>
          <cell r="O3397" t="str">
            <v>HUS57763</v>
          </cell>
          <cell r="P3397">
            <v>44445</v>
          </cell>
        </row>
        <row r="3398">
          <cell r="J3398" t="str">
            <v>HUS57506</v>
          </cell>
          <cell r="K3398">
            <v>44445</v>
          </cell>
          <cell r="L3398">
            <v>6569291</v>
          </cell>
          <cell r="N3398">
            <v>44445</v>
          </cell>
          <cell r="O3398" t="str">
            <v>HUS57782</v>
          </cell>
          <cell r="P3398">
            <v>44445</v>
          </cell>
        </row>
        <row r="3399">
          <cell r="J3399" t="str">
            <v>HUS57561</v>
          </cell>
          <cell r="K3399">
            <v>44445</v>
          </cell>
          <cell r="L3399">
            <v>8524759</v>
          </cell>
          <cell r="N3399">
            <v>44445</v>
          </cell>
          <cell r="O3399" t="str">
            <v>HUS57924</v>
          </cell>
          <cell r="P3399">
            <v>44445</v>
          </cell>
        </row>
        <row r="3400">
          <cell r="J3400" t="str">
            <v>HUS57763</v>
          </cell>
          <cell r="K3400">
            <v>44445</v>
          </cell>
          <cell r="L3400">
            <v>24671124</v>
          </cell>
          <cell r="N3400">
            <v>44445</v>
          </cell>
          <cell r="O3400" t="str">
            <v>HUS58090</v>
          </cell>
          <cell r="P3400">
            <v>44445</v>
          </cell>
        </row>
        <row r="3401">
          <cell r="J3401" t="str">
            <v>HUS57782</v>
          </cell>
          <cell r="K3401">
            <v>44445</v>
          </cell>
          <cell r="L3401">
            <v>31331687</v>
          </cell>
          <cell r="N3401">
            <v>44445</v>
          </cell>
          <cell r="O3401" t="str">
            <v>HUS58091</v>
          </cell>
          <cell r="P3401">
            <v>44445</v>
          </cell>
        </row>
        <row r="3402">
          <cell r="J3402" t="str">
            <v>HUS57924</v>
          </cell>
          <cell r="K3402">
            <v>44445</v>
          </cell>
          <cell r="L3402">
            <v>963641</v>
          </cell>
          <cell r="N3402">
            <v>44445</v>
          </cell>
          <cell r="O3402" t="str">
            <v>HUS58248</v>
          </cell>
          <cell r="P3402">
            <v>44445</v>
          </cell>
        </row>
        <row r="3403">
          <cell r="J3403" t="str">
            <v>HUS58090</v>
          </cell>
          <cell r="K3403">
            <v>44445</v>
          </cell>
          <cell r="L3403">
            <v>1028906</v>
          </cell>
          <cell r="N3403">
            <v>44445</v>
          </cell>
          <cell r="O3403" t="str">
            <v>HUS58365</v>
          </cell>
          <cell r="P3403">
            <v>44445</v>
          </cell>
        </row>
        <row r="3404">
          <cell r="J3404" t="str">
            <v>HUS58091</v>
          </cell>
          <cell r="K3404">
            <v>44445</v>
          </cell>
          <cell r="L3404">
            <v>1339131</v>
          </cell>
          <cell r="N3404">
            <v>44445</v>
          </cell>
          <cell r="O3404" t="str">
            <v>HUS58535</v>
          </cell>
          <cell r="P3404">
            <v>44445</v>
          </cell>
        </row>
        <row r="3405">
          <cell r="J3405" t="str">
            <v>HUS58248</v>
          </cell>
          <cell r="K3405">
            <v>44445</v>
          </cell>
          <cell r="L3405">
            <v>408300</v>
          </cell>
          <cell r="N3405">
            <v>44445</v>
          </cell>
          <cell r="O3405" t="str">
            <v>HUS58622</v>
          </cell>
          <cell r="P3405">
            <v>44445</v>
          </cell>
        </row>
        <row r="3406">
          <cell r="J3406" t="str">
            <v>HUS58365</v>
          </cell>
          <cell r="K3406">
            <v>44445</v>
          </cell>
          <cell r="L3406">
            <v>10711709</v>
          </cell>
          <cell r="N3406">
            <v>44445</v>
          </cell>
          <cell r="O3406" t="str">
            <v>HUS58724</v>
          </cell>
          <cell r="P3406">
            <v>44445</v>
          </cell>
        </row>
        <row r="3407">
          <cell r="J3407" t="str">
            <v>HUS58535</v>
          </cell>
          <cell r="K3407">
            <v>44445</v>
          </cell>
          <cell r="L3407">
            <v>1955320</v>
          </cell>
          <cell r="N3407">
            <v>44445</v>
          </cell>
          <cell r="O3407" t="str">
            <v>HUS58741</v>
          </cell>
          <cell r="P3407">
            <v>44445</v>
          </cell>
        </row>
        <row r="3408">
          <cell r="J3408" t="str">
            <v>HUS58622</v>
          </cell>
          <cell r="K3408">
            <v>44445</v>
          </cell>
          <cell r="L3408">
            <v>1259205</v>
          </cell>
          <cell r="N3408">
            <v>44445</v>
          </cell>
          <cell r="O3408" t="str">
            <v>HUS58810</v>
          </cell>
          <cell r="P3408">
            <v>44445</v>
          </cell>
        </row>
        <row r="3409">
          <cell r="J3409" t="str">
            <v>HUS58724</v>
          </cell>
          <cell r="K3409">
            <v>44445</v>
          </cell>
          <cell r="L3409">
            <v>1381769</v>
          </cell>
          <cell r="N3409">
            <v>44445</v>
          </cell>
          <cell r="O3409" t="str">
            <v>HUS58841</v>
          </cell>
          <cell r="P3409">
            <v>44445</v>
          </cell>
        </row>
        <row r="3410">
          <cell r="J3410" t="str">
            <v>HUS58741</v>
          </cell>
          <cell r="K3410">
            <v>44445</v>
          </cell>
          <cell r="L3410">
            <v>6657359</v>
          </cell>
          <cell r="N3410">
            <v>44445</v>
          </cell>
          <cell r="O3410" t="str">
            <v>HUS58847</v>
          </cell>
          <cell r="P3410">
            <v>44445</v>
          </cell>
        </row>
        <row r="3411">
          <cell r="J3411" t="str">
            <v>HUS58810</v>
          </cell>
          <cell r="K3411">
            <v>44445</v>
          </cell>
          <cell r="L3411">
            <v>68100</v>
          </cell>
          <cell r="N3411">
            <v>44445</v>
          </cell>
          <cell r="O3411" t="str">
            <v>HUS58916</v>
          </cell>
          <cell r="P3411">
            <v>44445</v>
          </cell>
        </row>
        <row r="3412">
          <cell r="J3412" t="str">
            <v>HUS58841</v>
          </cell>
          <cell r="K3412">
            <v>44445</v>
          </cell>
          <cell r="L3412">
            <v>47394522</v>
          </cell>
          <cell r="N3412">
            <v>44445</v>
          </cell>
          <cell r="O3412" t="str">
            <v>HUS59096</v>
          </cell>
          <cell r="P3412">
            <v>44445</v>
          </cell>
        </row>
        <row r="3413">
          <cell r="J3413" t="str">
            <v>HUS58847</v>
          </cell>
          <cell r="K3413">
            <v>44445</v>
          </cell>
          <cell r="L3413">
            <v>68100</v>
          </cell>
          <cell r="N3413">
            <v>44445</v>
          </cell>
          <cell r="O3413" t="str">
            <v>HUS59160</v>
          </cell>
          <cell r="P3413">
            <v>44445</v>
          </cell>
        </row>
        <row r="3414">
          <cell r="J3414" t="str">
            <v>HUS58916</v>
          </cell>
          <cell r="K3414">
            <v>44445</v>
          </cell>
          <cell r="L3414">
            <v>12124906</v>
          </cell>
          <cell r="N3414">
            <v>44445</v>
          </cell>
          <cell r="O3414" t="str">
            <v>HUS59283</v>
          </cell>
          <cell r="P3414">
            <v>44445</v>
          </cell>
        </row>
        <row r="3415">
          <cell r="J3415" t="str">
            <v>HUS59096</v>
          </cell>
          <cell r="K3415">
            <v>44445</v>
          </cell>
          <cell r="L3415">
            <v>86538352</v>
          </cell>
          <cell r="N3415">
            <v>44445</v>
          </cell>
          <cell r="O3415" t="str">
            <v>HUS59328</v>
          </cell>
          <cell r="P3415">
            <v>44445</v>
          </cell>
        </row>
        <row r="3416">
          <cell r="J3416" t="str">
            <v>HUS59160</v>
          </cell>
          <cell r="K3416">
            <v>44445</v>
          </cell>
          <cell r="L3416">
            <v>3186320</v>
          </cell>
          <cell r="N3416">
            <v>44445</v>
          </cell>
          <cell r="O3416" t="str">
            <v>HUS59365</v>
          </cell>
          <cell r="P3416">
            <v>44445</v>
          </cell>
        </row>
        <row r="3417">
          <cell r="J3417" t="str">
            <v>HUS59283</v>
          </cell>
          <cell r="K3417">
            <v>44445</v>
          </cell>
          <cell r="L3417">
            <v>16214421</v>
          </cell>
          <cell r="N3417">
            <v>44445</v>
          </cell>
          <cell r="O3417" t="str">
            <v>HUS59452</v>
          </cell>
          <cell r="P3417">
            <v>44445</v>
          </cell>
        </row>
        <row r="3418">
          <cell r="J3418" t="str">
            <v>HUS59328</v>
          </cell>
          <cell r="K3418">
            <v>44445</v>
          </cell>
          <cell r="L3418">
            <v>37438390</v>
          </cell>
          <cell r="N3418">
            <v>44445</v>
          </cell>
          <cell r="O3418" t="str">
            <v>HUS59468</v>
          </cell>
          <cell r="P3418">
            <v>44445</v>
          </cell>
        </row>
        <row r="3419">
          <cell r="J3419" t="str">
            <v>HUS59365</v>
          </cell>
          <cell r="K3419">
            <v>44445</v>
          </cell>
          <cell r="L3419">
            <v>8332060</v>
          </cell>
          <cell r="N3419">
            <v>44445</v>
          </cell>
          <cell r="O3419" t="str">
            <v>HUS59504</v>
          </cell>
          <cell r="P3419">
            <v>44445</v>
          </cell>
        </row>
        <row r="3420">
          <cell r="J3420" t="str">
            <v>HUS59452</v>
          </cell>
          <cell r="K3420">
            <v>44445</v>
          </cell>
          <cell r="L3420">
            <v>10037724</v>
          </cell>
          <cell r="N3420">
            <v>44445</v>
          </cell>
          <cell r="O3420" t="str">
            <v>HUS59548</v>
          </cell>
          <cell r="P3420">
            <v>44445</v>
          </cell>
        </row>
        <row r="3421">
          <cell r="J3421" t="str">
            <v>HUS59468</v>
          </cell>
          <cell r="K3421">
            <v>44445</v>
          </cell>
          <cell r="L3421">
            <v>1856171</v>
          </cell>
          <cell r="N3421">
            <v>44445</v>
          </cell>
          <cell r="O3421" t="str">
            <v>HUS59566</v>
          </cell>
          <cell r="P3421">
            <v>44445</v>
          </cell>
        </row>
        <row r="3422">
          <cell r="J3422" t="str">
            <v>HUS59504</v>
          </cell>
          <cell r="K3422">
            <v>44445</v>
          </cell>
          <cell r="L3422">
            <v>3879848</v>
          </cell>
          <cell r="N3422">
            <v>44445</v>
          </cell>
          <cell r="O3422" t="str">
            <v>HUS59714</v>
          </cell>
          <cell r="P3422">
            <v>44445</v>
          </cell>
        </row>
        <row r="3423">
          <cell r="J3423" t="str">
            <v>HUS59548</v>
          </cell>
          <cell r="K3423">
            <v>44445</v>
          </cell>
          <cell r="L3423">
            <v>7537998</v>
          </cell>
          <cell r="N3423">
            <v>44445</v>
          </cell>
          <cell r="O3423" t="str">
            <v>HUS59716</v>
          </cell>
          <cell r="P3423">
            <v>44445</v>
          </cell>
        </row>
        <row r="3424">
          <cell r="J3424" t="str">
            <v>HUS59566</v>
          </cell>
          <cell r="K3424">
            <v>44445</v>
          </cell>
          <cell r="L3424">
            <v>59446496</v>
          </cell>
          <cell r="N3424">
            <v>44445</v>
          </cell>
          <cell r="O3424" t="str">
            <v>HUS59748</v>
          </cell>
          <cell r="P3424">
            <v>44445</v>
          </cell>
        </row>
        <row r="3425">
          <cell r="J3425" t="str">
            <v>HUS59714</v>
          </cell>
          <cell r="K3425">
            <v>44445</v>
          </cell>
          <cell r="L3425">
            <v>11550026</v>
          </cell>
          <cell r="N3425">
            <v>44445</v>
          </cell>
          <cell r="O3425" t="str">
            <v>HUS59816</v>
          </cell>
          <cell r="P3425">
            <v>44445</v>
          </cell>
        </row>
        <row r="3426">
          <cell r="J3426" t="str">
            <v>HUS59716</v>
          </cell>
          <cell r="K3426">
            <v>44445</v>
          </cell>
          <cell r="L3426">
            <v>13909007</v>
          </cell>
          <cell r="N3426">
            <v>44445</v>
          </cell>
          <cell r="O3426" t="str">
            <v>HUS59847</v>
          </cell>
          <cell r="P3426">
            <v>44445</v>
          </cell>
        </row>
        <row r="3427">
          <cell r="J3427" t="str">
            <v>HUS59748</v>
          </cell>
          <cell r="K3427">
            <v>44445</v>
          </cell>
          <cell r="L3427">
            <v>359572</v>
          </cell>
          <cell r="N3427">
            <v>44445</v>
          </cell>
          <cell r="O3427" t="str">
            <v>HUS60023</v>
          </cell>
          <cell r="P3427">
            <v>44445</v>
          </cell>
        </row>
        <row r="3428">
          <cell r="J3428" t="str">
            <v>HUS59816</v>
          </cell>
          <cell r="K3428">
            <v>44445</v>
          </cell>
          <cell r="L3428">
            <v>1777032</v>
          </cell>
          <cell r="N3428">
            <v>44445</v>
          </cell>
          <cell r="O3428" t="str">
            <v>HUS60167</v>
          </cell>
          <cell r="P3428">
            <v>44445</v>
          </cell>
        </row>
        <row r="3429">
          <cell r="J3429" t="str">
            <v>HUS59847</v>
          </cell>
          <cell r="K3429">
            <v>44445</v>
          </cell>
          <cell r="L3429">
            <v>33705058</v>
          </cell>
          <cell r="N3429">
            <v>44445</v>
          </cell>
          <cell r="O3429" t="str">
            <v>HUS60388</v>
          </cell>
          <cell r="P3429">
            <v>44445</v>
          </cell>
        </row>
        <row r="3430">
          <cell r="J3430" t="str">
            <v>HUS60023</v>
          </cell>
          <cell r="K3430">
            <v>44445</v>
          </cell>
          <cell r="L3430">
            <v>5439752</v>
          </cell>
          <cell r="N3430">
            <v>44445</v>
          </cell>
          <cell r="O3430" t="str">
            <v>HUS60443</v>
          </cell>
          <cell r="P3430">
            <v>44445</v>
          </cell>
        </row>
        <row r="3431">
          <cell r="J3431" t="str">
            <v>HUS60167</v>
          </cell>
          <cell r="K3431">
            <v>44445</v>
          </cell>
          <cell r="L3431">
            <v>565700</v>
          </cell>
          <cell r="N3431">
            <v>44445</v>
          </cell>
          <cell r="O3431" t="str">
            <v>HUS60743</v>
          </cell>
          <cell r="P3431">
            <v>44445</v>
          </cell>
        </row>
        <row r="3432">
          <cell r="J3432" t="str">
            <v>HUS60388</v>
          </cell>
          <cell r="K3432">
            <v>44445</v>
          </cell>
          <cell r="L3432">
            <v>1662948</v>
          </cell>
          <cell r="N3432">
            <v>44445</v>
          </cell>
          <cell r="O3432" t="str">
            <v>HUS60779</v>
          </cell>
          <cell r="P3432">
            <v>44445</v>
          </cell>
        </row>
        <row r="3433">
          <cell r="J3433" t="str">
            <v>HUS60443</v>
          </cell>
          <cell r="K3433">
            <v>44445</v>
          </cell>
          <cell r="L3433">
            <v>6384884</v>
          </cell>
          <cell r="N3433">
            <v>44447</v>
          </cell>
          <cell r="O3433" t="str">
            <v>HUS52637</v>
          </cell>
          <cell r="P3433">
            <v>44447</v>
          </cell>
        </row>
        <row r="3434">
          <cell r="J3434" t="str">
            <v>HUS60743</v>
          </cell>
          <cell r="K3434">
            <v>44445</v>
          </cell>
          <cell r="L3434">
            <v>6327313</v>
          </cell>
          <cell r="N3434">
            <v>44447</v>
          </cell>
          <cell r="O3434" t="str">
            <v>HUS52852</v>
          </cell>
          <cell r="P3434">
            <v>44447</v>
          </cell>
        </row>
        <row r="3435">
          <cell r="J3435" t="str">
            <v>HUS60779</v>
          </cell>
          <cell r="K3435">
            <v>44445</v>
          </cell>
          <cell r="L3435">
            <v>6590432</v>
          </cell>
          <cell r="N3435">
            <v>44447</v>
          </cell>
          <cell r="O3435" t="str">
            <v>HUS53275</v>
          </cell>
          <cell r="P3435">
            <v>44447</v>
          </cell>
        </row>
        <row r="3436">
          <cell r="J3436" t="str">
            <v>HUS52637</v>
          </cell>
          <cell r="K3436">
            <v>44447</v>
          </cell>
          <cell r="L3436">
            <v>433800</v>
          </cell>
          <cell r="N3436">
            <v>44447</v>
          </cell>
          <cell r="O3436" t="str">
            <v>HUS53696</v>
          </cell>
          <cell r="P3436">
            <v>44447</v>
          </cell>
        </row>
        <row r="3437">
          <cell r="J3437" t="str">
            <v>HUS52852</v>
          </cell>
          <cell r="K3437">
            <v>44447</v>
          </cell>
          <cell r="L3437">
            <v>216900</v>
          </cell>
          <cell r="N3437">
            <v>44447</v>
          </cell>
          <cell r="O3437" t="str">
            <v>HUS53786</v>
          </cell>
          <cell r="P3437">
            <v>44447</v>
          </cell>
        </row>
        <row r="3438">
          <cell r="J3438" t="str">
            <v>HUS53275</v>
          </cell>
          <cell r="K3438">
            <v>44447</v>
          </cell>
          <cell r="L3438">
            <v>216900</v>
          </cell>
          <cell r="N3438">
            <v>44447</v>
          </cell>
          <cell r="O3438" t="str">
            <v>HUS54081</v>
          </cell>
          <cell r="P3438">
            <v>44447</v>
          </cell>
        </row>
        <row r="3439">
          <cell r="J3439" t="str">
            <v>HUS53696</v>
          </cell>
          <cell r="K3439">
            <v>44447</v>
          </cell>
          <cell r="L3439">
            <v>216900</v>
          </cell>
          <cell r="N3439">
            <v>44447</v>
          </cell>
          <cell r="O3439" t="str">
            <v>HUS54267</v>
          </cell>
          <cell r="P3439">
            <v>44447</v>
          </cell>
        </row>
        <row r="3440">
          <cell r="J3440" t="str">
            <v>HUS53786</v>
          </cell>
          <cell r="K3440">
            <v>44447</v>
          </cell>
          <cell r="L3440">
            <v>216900</v>
          </cell>
          <cell r="N3440">
            <v>44447</v>
          </cell>
          <cell r="O3440" t="str">
            <v>HUS54473</v>
          </cell>
          <cell r="P3440">
            <v>44447</v>
          </cell>
        </row>
        <row r="3441">
          <cell r="J3441" t="str">
            <v>HUS54081</v>
          </cell>
          <cell r="K3441">
            <v>44447</v>
          </cell>
          <cell r="L3441">
            <v>216900</v>
          </cell>
          <cell r="N3441">
            <v>44447</v>
          </cell>
          <cell r="O3441" t="str">
            <v>HUS54482</v>
          </cell>
          <cell r="P3441">
            <v>44447</v>
          </cell>
        </row>
        <row r="3442">
          <cell r="J3442" t="str">
            <v>HUS54267</v>
          </cell>
          <cell r="K3442">
            <v>44447</v>
          </cell>
          <cell r="L3442">
            <v>216900</v>
          </cell>
          <cell r="N3442">
            <v>44447</v>
          </cell>
          <cell r="O3442" t="str">
            <v>HUS54649</v>
          </cell>
          <cell r="P3442">
            <v>44447</v>
          </cell>
        </row>
        <row r="3443">
          <cell r="J3443" t="str">
            <v>HUS54473</v>
          </cell>
          <cell r="K3443">
            <v>44447</v>
          </cell>
          <cell r="L3443">
            <v>5475680</v>
          </cell>
          <cell r="N3443">
            <v>44447</v>
          </cell>
          <cell r="O3443" t="str">
            <v>HUS54764</v>
          </cell>
          <cell r="P3443">
            <v>44447</v>
          </cell>
        </row>
        <row r="3444">
          <cell r="J3444" t="str">
            <v>HUS54482</v>
          </cell>
          <cell r="K3444">
            <v>44447</v>
          </cell>
          <cell r="L3444">
            <v>216900</v>
          </cell>
          <cell r="N3444">
            <v>44447</v>
          </cell>
          <cell r="O3444" t="str">
            <v>HUS54817</v>
          </cell>
          <cell r="P3444">
            <v>44447</v>
          </cell>
        </row>
        <row r="3445">
          <cell r="J3445" t="str">
            <v>HUS54649</v>
          </cell>
          <cell r="K3445">
            <v>44447</v>
          </cell>
          <cell r="L3445">
            <v>216900</v>
          </cell>
          <cell r="N3445">
            <v>44447</v>
          </cell>
          <cell r="O3445" t="str">
            <v>HUS55383</v>
          </cell>
          <cell r="P3445">
            <v>44447</v>
          </cell>
        </row>
        <row r="3446">
          <cell r="J3446" t="str">
            <v>HUS54764</v>
          </cell>
          <cell r="K3446">
            <v>44447</v>
          </cell>
          <cell r="L3446">
            <v>216900</v>
          </cell>
          <cell r="N3446">
            <v>44447</v>
          </cell>
          <cell r="O3446" t="str">
            <v>HUS55604</v>
          </cell>
          <cell r="P3446">
            <v>44447</v>
          </cell>
        </row>
        <row r="3447">
          <cell r="J3447" t="str">
            <v>HUS54817</v>
          </cell>
          <cell r="K3447">
            <v>44447</v>
          </cell>
          <cell r="L3447">
            <v>216900</v>
          </cell>
          <cell r="N3447">
            <v>44447</v>
          </cell>
          <cell r="O3447" t="str">
            <v>HUS55683</v>
          </cell>
          <cell r="P3447">
            <v>44447</v>
          </cell>
        </row>
        <row r="3448">
          <cell r="J3448" t="str">
            <v>HUS55383</v>
          </cell>
          <cell r="K3448">
            <v>44447</v>
          </cell>
          <cell r="L3448">
            <v>80800</v>
          </cell>
          <cell r="N3448">
            <v>44447</v>
          </cell>
          <cell r="O3448" t="str">
            <v>HUS55687</v>
          </cell>
          <cell r="P3448">
            <v>44447</v>
          </cell>
        </row>
        <row r="3449">
          <cell r="J3449" t="str">
            <v>HUS55604</v>
          </cell>
          <cell r="K3449">
            <v>44447</v>
          </cell>
          <cell r="L3449">
            <v>80800</v>
          </cell>
          <cell r="N3449">
            <v>44447</v>
          </cell>
          <cell r="O3449" t="str">
            <v>HUS55720</v>
          </cell>
          <cell r="P3449">
            <v>44447</v>
          </cell>
        </row>
        <row r="3450">
          <cell r="J3450" t="str">
            <v>HUS55683</v>
          </cell>
          <cell r="K3450">
            <v>44447</v>
          </cell>
          <cell r="L3450">
            <v>80800</v>
          </cell>
          <cell r="N3450">
            <v>44447</v>
          </cell>
          <cell r="O3450" t="str">
            <v>HUS55840</v>
          </cell>
          <cell r="P3450">
            <v>44447</v>
          </cell>
        </row>
        <row r="3451">
          <cell r="J3451" t="str">
            <v>HUS55687</v>
          </cell>
          <cell r="K3451">
            <v>44447</v>
          </cell>
          <cell r="L3451">
            <v>80800</v>
          </cell>
          <cell r="N3451">
            <v>44447</v>
          </cell>
          <cell r="O3451" t="str">
            <v>HUS55942</v>
          </cell>
          <cell r="P3451">
            <v>44447</v>
          </cell>
        </row>
        <row r="3452">
          <cell r="J3452" t="str">
            <v>HUS55720</v>
          </cell>
          <cell r="K3452">
            <v>44447</v>
          </cell>
          <cell r="L3452">
            <v>8541704</v>
          </cell>
          <cell r="N3452">
            <v>44447</v>
          </cell>
          <cell r="O3452" t="str">
            <v>HUS56945</v>
          </cell>
          <cell r="P3452">
            <v>44447</v>
          </cell>
        </row>
        <row r="3453">
          <cell r="J3453" t="str">
            <v>HUS55840</v>
          </cell>
          <cell r="K3453">
            <v>44447</v>
          </cell>
          <cell r="L3453">
            <v>2065344</v>
          </cell>
          <cell r="N3453">
            <v>44447</v>
          </cell>
          <cell r="O3453" t="str">
            <v>HUS57355</v>
          </cell>
          <cell r="P3453">
            <v>44447</v>
          </cell>
        </row>
        <row r="3454">
          <cell r="J3454" t="str">
            <v>HUS55942</v>
          </cell>
          <cell r="K3454">
            <v>44447</v>
          </cell>
          <cell r="L3454">
            <v>1086800</v>
          </cell>
          <cell r="N3454">
            <v>44447</v>
          </cell>
          <cell r="O3454" t="str">
            <v>HUS57491</v>
          </cell>
          <cell r="P3454">
            <v>44447</v>
          </cell>
        </row>
        <row r="3455">
          <cell r="J3455" t="str">
            <v>HUS56945</v>
          </cell>
          <cell r="K3455">
            <v>44447</v>
          </cell>
          <cell r="L3455">
            <v>2512910</v>
          </cell>
          <cell r="N3455">
            <v>44447</v>
          </cell>
          <cell r="O3455" t="str">
            <v>HUS57676</v>
          </cell>
          <cell r="P3455">
            <v>44447</v>
          </cell>
        </row>
        <row r="3456">
          <cell r="J3456" t="str">
            <v>HUS57355</v>
          </cell>
          <cell r="K3456">
            <v>44447</v>
          </cell>
          <cell r="L3456">
            <v>80800</v>
          </cell>
          <cell r="N3456">
            <v>44447</v>
          </cell>
          <cell r="O3456" t="str">
            <v>HUS57679</v>
          </cell>
          <cell r="P3456">
            <v>44447</v>
          </cell>
        </row>
        <row r="3457">
          <cell r="J3457" t="str">
            <v>HUS57491</v>
          </cell>
          <cell r="K3457">
            <v>44447</v>
          </cell>
          <cell r="L3457">
            <v>629276</v>
          </cell>
          <cell r="N3457">
            <v>44447</v>
          </cell>
          <cell r="O3457" t="str">
            <v>HUS57702</v>
          </cell>
          <cell r="P3457">
            <v>44447</v>
          </cell>
        </row>
        <row r="3458">
          <cell r="J3458" t="str">
            <v>HUS57676</v>
          </cell>
          <cell r="K3458">
            <v>44447</v>
          </cell>
          <cell r="L3458">
            <v>1522821</v>
          </cell>
          <cell r="N3458">
            <v>44447</v>
          </cell>
          <cell r="O3458" t="str">
            <v>HUS57718</v>
          </cell>
          <cell r="P3458">
            <v>44447</v>
          </cell>
        </row>
        <row r="3459">
          <cell r="J3459" t="str">
            <v>HUS57679</v>
          </cell>
          <cell r="K3459">
            <v>44447</v>
          </cell>
          <cell r="L3459">
            <v>1980158</v>
          </cell>
          <cell r="N3459">
            <v>44447</v>
          </cell>
          <cell r="O3459" t="str">
            <v>HUS57722</v>
          </cell>
          <cell r="P3459">
            <v>44447</v>
          </cell>
        </row>
        <row r="3460">
          <cell r="J3460" t="str">
            <v>HUS57702</v>
          </cell>
          <cell r="K3460">
            <v>44447</v>
          </cell>
          <cell r="L3460">
            <v>530600</v>
          </cell>
          <cell r="N3460">
            <v>44447</v>
          </cell>
          <cell r="O3460" t="str">
            <v>HUS57867</v>
          </cell>
          <cell r="P3460">
            <v>44447</v>
          </cell>
        </row>
        <row r="3461">
          <cell r="J3461" t="str">
            <v>HUS57718</v>
          </cell>
          <cell r="K3461">
            <v>44447</v>
          </cell>
          <cell r="L3461">
            <v>68100</v>
          </cell>
          <cell r="N3461">
            <v>44447</v>
          </cell>
          <cell r="O3461" t="str">
            <v>HUS57873</v>
          </cell>
          <cell r="P3461">
            <v>44447</v>
          </cell>
        </row>
        <row r="3462">
          <cell r="J3462" t="str">
            <v>HUS57722</v>
          </cell>
          <cell r="K3462">
            <v>44447</v>
          </cell>
          <cell r="L3462">
            <v>530600</v>
          </cell>
          <cell r="N3462">
            <v>44447</v>
          </cell>
          <cell r="O3462" t="str">
            <v>HUS57874</v>
          </cell>
          <cell r="P3462">
            <v>44447</v>
          </cell>
        </row>
        <row r="3463">
          <cell r="J3463" t="str">
            <v>HUS57867</v>
          </cell>
          <cell r="K3463">
            <v>44447</v>
          </cell>
          <cell r="L3463">
            <v>147800</v>
          </cell>
          <cell r="N3463">
            <v>44447</v>
          </cell>
          <cell r="O3463" t="str">
            <v>HUS58011</v>
          </cell>
          <cell r="P3463">
            <v>44447</v>
          </cell>
        </row>
        <row r="3464">
          <cell r="J3464" t="str">
            <v>HUS57873</v>
          </cell>
          <cell r="K3464">
            <v>44447</v>
          </cell>
          <cell r="L3464">
            <v>147800</v>
          </cell>
          <cell r="N3464">
            <v>44447</v>
          </cell>
          <cell r="O3464" t="str">
            <v>HUS58013</v>
          </cell>
          <cell r="P3464">
            <v>44447</v>
          </cell>
        </row>
        <row r="3465">
          <cell r="J3465" t="str">
            <v>HUS57874</v>
          </cell>
          <cell r="K3465">
            <v>44447</v>
          </cell>
          <cell r="L3465">
            <v>147800</v>
          </cell>
          <cell r="N3465">
            <v>44447</v>
          </cell>
          <cell r="O3465" t="str">
            <v>HUS58078</v>
          </cell>
          <cell r="P3465">
            <v>44447</v>
          </cell>
        </row>
        <row r="3466">
          <cell r="J3466" t="str">
            <v>HUS58011</v>
          </cell>
          <cell r="K3466">
            <v>44447</v>
          </cell>
          <cell r="L3466">
            <v>9019939</v>
          </cell>
          <cell r="N3466">
            <v>44447</v>
          </cell>
          <cell r="O3466" t="str">
            <v>HUS58259</v>
          </cell>
          <cell r="P3466">
            <v>44447</v>
          </cell>
        </row>
        <row r="3467">
          <cell r="J3467" t="str">
            <v>HUS58013</v>
          </cell>
          <cell r="K3467">
            <v>44447</v>
          </cell>
          <cell r="L3467">
            <v>317500</v>
          </cell>
          <cell r="N3467">
            <v>44447</v>
          </cell>
          <cell r="O3467" t="str">
            <v>HUS58273</v>
          </cell>
          <cell r="P3467">
            <v>44447</v>
          </cell>
        </row>
        <row r="3468">
          <cell r="J3468" t="str">
            <v>HUS58078</v>
          </cell>
          <cell r="K3468">
            <v>44447</v>
          </cell>
          <cell r="L3468">
            <v>2499634</v>
          </cell>
          <cell r="N3468">
            <v>44447</v>
          </cell>
          <cell r="O3468" t="str">
            <v>HUS58309</v>
          </cell>
          <cell r="P3468">
            <v>44447</v>
          </cell>
        </row>
        <row r="3469">
          <cell r="J3469" t="str">
            <v>HUS58259</v>
          </cell>
          <cell r="K3469">
            <v>44447</v>
          </cell>
          <cell r="L3469">
            <v>42200</v>
          </cell>
          <cell r="N3469">
            <v>44447</v>
          </cell>
          <cell r="O3469" t="str">
            <v>HUS58313</v>
          </cell>
          <cell r="P3469">
            <v>44447</v>
          </cell>
        </row>
        <row r="3470">
          <cell r="J3470" t="str">
            <v>HUS58273</v>
          </cell>
          <cell r="K3470">
            <v>44447</v>
          </cell>
          <cell r="L3470">
            <v>68100</v>
          </cell>
          <cell r="N3470">
            <v>44447</v>
          </cell>
          <cell r="O3470" t="str">
            <v>HUS58315</v>
          </cell>
          <cell r="P3470">
            <v>44447</v>
          </cell>
        </row>
        <row r="3471">
          <cell r="J3471" t="str">
            <v>HUS58309</v>
          </cell>
          <cell r="K3471">
            <v>44447</v>
          </cell>
          <cell r="L3471">
            <v>52400</v>
          </cell>
          <cell r="N3471">
            <v>44447</v>
          </cell>
          <cell r="O3471" t="str">
            <v>HUS58375</v>
          </cell>
          <cell r="P3471">
            <v>44447</v>
          </cell>
        </row>
        <row r="3472">
          <cell r="J3472" t="str">
            <v>HUS58313</v>
          </cell>
          <cell r="K3472">
            <v>44447</v>
          </cell>
          <cell r="L3472">
            <v>52400</v>
          </cell>
          <cell r="N3472">
            <v>44447</v>
          </cell>
          <cell r="O3472" t="str">
            <v>HUS58400</v>
          </cell>
          <cell r="P3472">
            <v>44447</v>
          </cell>
        </row>
        <row r="3473">
          <cell r="J3473" t="str">
            <v>HUS58315</v>
          </cell>
          <cell r="K3473">
            <v>44447</v>
          </cell>
          <cell r="L3473">
            <v>147800</v>
          </cell>
          <cell r="N3473">
            <v>44447</v>
          </cell>
          <cell r="O3473" t="str">
            <v>HUS58481</v>
          </cell>
          <cell r="P3473">
            <v>44447</v>
          </cell>
        </row>
        <row r="3474">
          <cell r="J3474" t="str">
            <v>HUS58375</v>
          </cell>
          <cell r="K3474">
            <v>44447</v>
          </cell>
          <cell r="L3474">
            <v>8619492</v>
          </cell>
          <cell r="N3474">
            <v>44447</v>
          </cell>
          <cell r="O3474" t="str">
            <v>HUS58495</v>
          </cell>
          <cell r="P3474">
            <v>44447</v>
          </cell>
        </row>
        <row r="3475">
          <cell r="J3475" t="str">
            <v>HUS58400</v>
          </cell>
          <cell r="K3475">
            <v>44447</v>
          </cell>
          <cell r="L3475">
            <v>88800</v>
          </cell>
          <cell r="N3475">
            <v>44447</v>
          </cell>
          <cell r="O3475" t="str">
            <v>HUS58503</v>
          </cell>
          <cell r="P3475">
            <v>44447</v>
          </cell>
        </row>
        <row r="3476">
          <cell r="J3476" t="str">
            <v>HUS58481</v>
          </cell>
          <cell r="K3476">
            <v>44447</v>
          </cell>
          <cell r="L3476">
            <v>1811233</v>
          </cell>
          <cell r="N3476">
            <v>44447</v>
          </cell>
          <cell r="O3476" t="str">
            <v>HUS58518</v>
          </cell>
          <cell r="P3476">
            <v>44447</v>
          </cell>
        </row>
        <row r="3477">
          <cell r="J3477" t="str">
            <v>HUS58495</v>
          </cell>
          <cell r="K3477">
            <v>44447</v>
          </cell>
          <cell r="L3477">
            <v>147800</v>
          </cell>
          <cell r="N3477">
            <v>44447</v>
          </cell>
          <cell r="O3477" t="str">
            <v>HUS58573</v>
          </cell>
          <cell r="P3477">
            <v>44447</v>
          </cell>
        </row>
        <row r="3478">
          <cell r="J3478" t="str">
            <v>HUS58503</v>
          </cell>
          <cell r="K3478">
            <v>44447</v>
          </cell>
          <cell r="L3478">
            <v>52400</v>
          </cell>
          <cell r="N3478">
            <v>44447</v>
          </cell>
          <cell r="O3478" t="str">
            <v>HUS58596</v>
          </cell>
          <cell r="P3478">
            <v>44447</v>
          </cell>
        </row>
        <row r="3479">
          <cell r="J3479" t="str">
            <v>HUS58518</v>
          </cell>
          <cell r="K3479">
            <v>44447</v>
          </cell>
          <cell r="L3479">
            <v>798525</v>
          </cell>
          <cell r="N3479">
            <v>44447</v>
          </cell>
          <cell r="O3479" t="str">
            <v>HUS58609</v>
          </cell>
          <cell r="P3479">
            <v>44447</v>
          </cell>
        </row>
        <row r="3480">
          <cell r="J3480" t="str">
            <v>HUS58573</v>
          </cell>
          <cell r="K3480">
            <v>44447</v>
          </cell>
          <cell r="L3480">
            <v>7713837</v>
          </cell>
          <cell r="N3480">
            <v>44447</v>
          </cell>
          <cell r="O3480" t="str">
            <v>HUS58667</v>
          </cell>
          <cell r="P3480">
            <v>44447</v>
          </cell>
        </row>
        <row r="3481">
          <cell r="J3481" t="str">
            <v>HUS58596</v>
          </cell>
          <cell r="K3481">
            <v>44447</v>
          </cell>
          <cell r="L3481">
            <v>42200</v>
          </cell>
          <cell r="N3481">
            <v>44447</v>
          </cell>
          <cell r="O3481" t="str">
            <v>HUS58695</v>
          </cell>
          <cell r="P3481">
            <v>44447</v>
          </cell>
        </row>
        <row r="3482">
          <cell r="J3482" t="str">
            <v>HUS58609</v>
          </cell>
          <cell r="K3482">
            <v>44447</v>
          </cell>
          <cell r="L3482">
            <v>147800</v>
          </cell>
          <cell r="N3482">
            <v>44447</v>
          </cell>
          <cell r="O3482" t="str">
            <v>HUS58700</v>
          </cell>
          <cell r="P3482">
            <v>44447</v>
          </cell>
        </row>
        <row r="3483">
          <cell r="J3483" t="str">
            <v>HUS58667</v>
          </cell>
          <cell r="K3483">
            <v>44447</v>
          </cell>
          <cell r="L3483">
            <v>147800</v>
          </cell>
          <cell r="N3483">
            <v>44447</v>
          </cell>
          <cell r="O3483" t="str">
            <v>HUS58716</v>
          </cell>
          <cell r="P3483">
            <v>44447</v>
          </cell>
        </row>
        <row r="3484">
          <cell r="J3484" t="str">
            <v>HUS58695</v>
          </cell>
          <cell r="K3484">
            <v>44447</v>
          </cell>
          <cell r="L3484">
            <v>147800</v>
          </cell>
          <cell r="N3484">
            <v>44447</v>
          </cell>
          <cell r="O3484" t="str">
            <v>HUS58905</v>
          </cell>
          <cell r="P3484">
            <v>44447</v>
          </cell>
        </row>
        <row r="3485">
          <cell r="J3485" t="str">
            <v>HUS58700</v>
          </cell>
          <cell r="K3485">
            <v>44447</v>
          </cell>
          <cell r="L3485">
            <v>1013067</v>
          </cell>
          <cell r="N3485">
            <v>44447</v>
          </cell>
          <cell r="O3485" t="str">
            <v>HUS58926</v>
          </cell>
          <cell r="P3485">
            <v>44447</v>
          </cell>
        </row>
        <row r="3486">
          <cell r="J3486" t="str">
            <v>HUS58716</v>
          </cell>
          <cell r="K3486">
            <v>44447</v>
          </cell>
          <cell r="L3486">
            <v>52400</v>
          </cell>
          <cell r="N3486">
            <v>44447</v>
          </cell>
          <cell r="O3486" t="str">
            <v>HUS59166</v>
          </cell>
          <cell r="P3486">
            <v>44447</v>
          </cell>
        </row>
        <row r="3487">
          <cell r="J3487" t="str">
            <v>HUS58905</v>
          </cell>
          <cell r="K3487">
            <v>44447</v>
          </cell>
          <cell r="L3487">
            <v>527600</v>
          </cell>
          <cell r="N3487">
            <v>44447</v>
          </cell>
          <cell r="O3487" t="str">
            <v>HUS59244</v>
          </cell>
          <cell r="P3487">
            <v>44447</v>
          </cell>
        </row>
        <row r="3488">
          <cell r="J3488" t="str">
            <v>HUS58926</v>
          </cell>
          <cell r="K3488">
            <v>44447</v>
          </cell>
          <cell r="L3488">
            <v>9168026</v>
          </cell>
          <cell r="N3488">
            <v>44447</v>
          </cell>
          <cell r="O3488" t="str">
            <v>HUS59597</v>
          </cell>
          <cell r="P3488">
            <v>44447</v>
          </cell>
        </row>
        <row r="3489">
          <cell r="J3489" t="str">
            <v>HUS59166</v>
          </cell>
          <cell r="K3489">
            <v>44447</v>
          </cell>
          <cell r="L3489">
            <v>530600</v>
          </cell>
          <cell r="N3489">
            <v>44447</v>
          </cell>
          <cell r="O3489" t="str">
            <v>HUS59848</v>
          </cell>
          <cell r="P3489">
            <v>44447</v>
          </cell>
        </row>
        <row r="3490">
          <cell r="J3490" t="str">
            <v>HUS59244</v>
          </cell>
          <cell r="K3490">
            <v>44447</v>
          </cell>
          <cell r="L3490">
            <v>817140</v>
          </cell>
          <cell r="N3490">
            <v>44447</v>
          </cell>
          <cell r="O3490" t="str">
            <v>HUS59900</v>
          </cell>
          <cell r="P3490">
            <v>44447</v>
          </cell>
        </row>
        <row r="3491">
          <cell r="J3491" t="str">
            <v>HUS59597</v>
          </cell>
          <cell r="K3491">
            <v>44447</v>
          </cell>
          <cell r="L3491">
            <v>5178811</v>
          </cell>
          <cell r="N3491">
            <v>44447</v>
          </cell>
          <cell r="O3491" t="str">
            <v>HUS59917</v>
          </cell>
          <cell r="P3491">
            <v>44447</v>
          </cell>
        </row>
        <row r="3492">
          <cell r="J3492" t="str">
            <v>HUS59848</v>
          </cell>
          <cell r="K3492">
            <v>44447</v>
          </cell>
          <cell r="L3492">
            <v>68100</v>
          </cell>
          <cell r="N3492">
            <v>44447</v>
          </cell>
          <cell r="O3492" t="str">
            <v>HUS59921</v>
          </cell>
          <cell r="P3492">
            <v>44447</v>
          </cell>
        </row>
        <row r="3493">
          <cell r="J3493" t="str">
            <v>HUS59900</v>
          </cell>
          <cell r="K3493">
            <v>44447</v>
          </cell>
          <cell r="L3493">
            <v>68200</v>
          </cell>
          <cell r="N3493">
            <v>44447</v>
          </cell>
          <cell r="O3493" t="str">
            <v>HUS59926</v>
          </cell>
          <cell r="P3493">
            <v>44447</v>
          </cell>
        </row>
        <row r="3494">
          <cell r="J3494" t="str">
            <v>HUS59917</v>
          </cell>
          <cell r="K3494">
            <v>44447</v>
          </cell>
          <cell r="L3494">
            <v>68100</v>
          </cell>
          <cell r="N3494">
            <v>44447</v>
          </cell>
          <cell r="O3494" t="str">
            <v>HUS59948</v>
          </cell>
          <cell r="P3494">
            <v>44447</v>
          </cell>
        </row>
        <row r="3495">
          <cell r="J3495" t="str">
            <v>HUS59921</v>
          </cell>
          <cell r="K3495">
            <v>44447</v>
          </cell>
          <cell r="L3495">
            <v>147800</v>
          </cell>
          <cell r="N3495">
            <v>44447</v>
          </cell>
          <cell r="O3495" t="str">
            <v>HUS60016</v>
          </cell>
          <cell r="P3495">
            <v>44447</v>
          </cell>
        </row>
        <row r="3496">
          <cell r="J3496" t="str">
            <v>HUS59926</v>
          </cell>
          <cell r="K3496">
            <v>44447</v>
          </cell>
          <cell r="L3496">
            <v>68200</v>
          </cell>
          <cell r="N3496">
            <v>44447</v>
          </cell>
          <cell r="O3496" t="str">
            <v>HUS60036</v>
          </cell>
          <cell r="P3496">
            <v>44447</v>
          </cell>
        </row>
        <row r="3497">
          <cell r="J3497" t="str">
            <v>HUS59948</v>
          </cell>
          <cell r="K3497">
            <v>44447</v>
          </cell>
          <cell r="L3497">
            <v>68100</v>
          </cell>
          <cell r="N3497">
            <v>44447</v>
          </cell>
          <cell r="O3497" t="str">
            <v>HUS60037</v>
          </cell>
          <cell r="P3497">
            <v>44447</v>
          </cell>
        </row>
        <row r="3498">
          <cell r="J3498" t="str">
            <v>HUS60016</v>
          </cell>
          <cell r="K3498">
            <v>44447</v>
          </cell>
          <cell r="L3498">
            <v>1271006</v>
          </cell>
          <cell r="N3498">
            <v>44447</v>
          </cell>
          <cell r="O3498" t="str">
            <v>HUS60052</v>
          </cell>
          <cell r="P3498">
            <v>44447</v>
          </cell>
        </row>
        <row r="3499">
          <cell r="J3499" t="str">
            <v>HUS60036</v>
          </cell>
          <cell r="K3499">
            <v>44447</v>
          </cell>
          <cell r="L3499">
            <v>5976417</v>
          </cell>
          <cell r="N3499">
            <v>44447</v>
          </cell>
          <cell r="O3499" t="str">
            <v>HUS60108</v>
          </cell>
          <cell r="P3499">
            <v>44447</v>
          </cell>
        </row>
        <row r="3500">
          <cell r="J3500" t="str">
            <v>HUS60037</v>
          </cell>
          <cell r="K3500">
            <v>44447</v>
          </cell>
          <cell r="L3500">
            <v>147800</v>
          </cell>
          <cell r="N3500">
            <v>44447</v>
          </cell>
          <cell r="O3500" t="str">
            <v>HUS60146</v>
          </cell>
          <cell r="P3500">
            <v>44447</v>
          </cell>
        </row>
        <row r="3501">
          <cell r="J3501" t="str">
            <v>HUS60052</v>
          </cell>
          <cell r="K3501">
            <v>44447</v>
          </cell>
          <cell r="L3501">
            <v>147800</v>
          </cell>
          <cell r="N3501">
            <v>44447</v>
          </cell>
          <cell r="O3501" t="str">
            <v>HUS60227</v>
          </cell>
          <cell r="P3501">
            <v>44447</v>
          </cell>
        </row>
        <row r="3502">
          <cell r="J3502" t="str">
            <v>HUS60108</v>
          </cell>
          <cell r="K3502">
            <v>44447</v>
          </cell>
          <cell r="L3502">
            <v>68100</v>
          </cell>
          <cell r="N3502">
            <v>44447</v>
          </cell>
          <cell r="O3502" t="str">
            <v>HUS60232</v>
          </cell>
          <cell r="P3502">
            <v>44447</v>
          </cell>
        </row>
        <row r="3503">
          <cell r="J3503" t="str">
            <v>HUS60146</v>
          </cell>
          <cell r="K3503">
            <v>44447</v>
          </cell>
          <cell r="L3503">
            <v>30589728</v>
          </cell>
          <cell r="N3503">
            <v>44447</v>
          </cell>
          <cell r="O3503" t="str">
            <v>HUS60233</v>
          </cell>
          <cell r="P3503">
            <v>44447</v>
          </cell>
        </row>
        <row r="3504">
          <cell r="J3504" t="str">
            <v>HUS60227</v>
          </cell>
          <cell r="K3504">
            <v>44447</v>
          </cell>
          <cell r="L3504">
            <v>68100</v>
          </cell>
          <cell r="N3504">
            <v>44447</v>
          </cell>
          <cell r="O3504" t="str">
            <v>HUS60234</v>
          </cell>
          <cell r="P3504">
            <v>44447</v>
          </cell>
        </row>
        <row r="3505">
          <cell r="J3505" t="str">
            <v>HUS60232</v>
          </cell>
          <cell r="K3505">
            <v>44447</v>
          </cell>
          <cell r="L3505">
            <v>147800</v>
          </cell>
          <cell r="N3505">
            <v>44447</v>
          </cell>
          <cell r="O3505" t="str">
            <v>HUS60281</v>
          </cell>
          <cell r="P3505">
            <v>44447</v>
          </cell>
        </row>
        <row r="3506">
          <cell r="J3506" t="str">
            <v>HUS60233</v>
          </cell>
          <cell r="K3506">
            <v>44447</v>
          </cell>
          <cell r="L3506">
            <v>52400</v>
          </cell>
          <cell r="N3506">
            <v>44447</v>
          </cell>
          <cell r="O3506" t="str">
            <v>HUS60289</v>
          </cell>
          <cell r="P3506">
            <v>44447</v>
          </cell>
        </row>
        <row r="3507">
          <cell r="J3507" t="str">
            <v>HUS60234</v>
          </cell>
          <cell r="K3507">
            <v>44447</v>
          </cell>
          <cell r="L3507">
            <v>147800</v>
          </cell>
          <cell r="N3507">
            <v>44447</v>
          </cell>
          <cell r="O3507" t="str">
            <v>HUS60291</v>
          </cell>
          <cell r="P3507">
            <v>44447</v>
          </cell>
        </row>
        <row r="3508">
          <cell r="J3508" t="str">
            <v>HUS60281</v>
          </cell>
          <cell r="K3508">
            <v>44447</v>
          </cell>
          <cell r="L3508">
            <v>449500</v>
          </cell>
          <cell r="N3508">
            <v>44447</v>
          </cell>
          <cell r="O3508" t="str">
            <v>HUS60309</v>
          </cell>
          <cell r="P3508">
            <v>44447</v>
          </cell>
        </row>
        <row r="3509">
          <cell r="J3509" t="str">
            <v>HUS60289</v>
          </cell>
          <cell r="K3509">
            <v>44447</v>
          </cell>
          <cell r="L3509">
            <v>147800</v>
          </cell>
          <cell r="N3509">
            <v>44447</v>
          </cell>
          <cell r="O3509" t="str">
            <v>HUS60351</v>
          </cell>
          <cell r="P3509">
            <v>44447</v>
          </cell>
        </row>
        <row r="3510">
          <cell r="J3510" t="str">
            <v>HUS60291</v>
          </cell>
          <cell r="K3510">
            <v>44447</v>
          </cell>
          <cell r="L3510">
            <v>147800</v>
          </cell>
          <cell r="N3510">
            <v>44447</v>
          </cell>
          <cell r="O3510" t="str">
            <v>HUS60369</v>
          </cell>
          <cell r="P3510">
            <v>44447</v>
          </cell>
        </row>
        <row r="3511">
          <cell r="J3511" t="str">
            <v>HUS60309</v>
          </cell>
          <cell r="K3511">
            <v>44447</v>
          </cell>
          <cell r="L3511">
            <v>147800</v>
          </cell>
          <cell r="N3511">
            <v>44447</v>
          </cell>
          <cell r="O3511" t="str">
            <v>HUS60396</v>
          </cell>
          <cell r="P3511">
            <v>44447</v>
          </cell>
        </row>
        <row r="3512">
          <cell r="J3512" t="str">
            <v>HUS60351</v>
          </cell>
          <cell r="K3512">
            <v>44447</v>
          </cell>
          <cell r="L3512">
            <v>147800</v>
          </cell>
          <cell r="N3512">
            <v>44447</v>
          </cell>
          <cell r="O3512" t="str">
            <v>HUS60414</v>
          </cell>
          <cell r="P3512">
            <v>44447</v>
          </cell>
        </row>
        <row r="3513">
          <cell r="J3513" t="str">
            <v>HUS60369</v>
          </cell>
          <cell r="K3513">
            <v>44447</v>
          </cell>
          <cell r="L3513">
            <v>147800</v>
          </cell>
          <cell r="N3513">
            <v>44447</v>
          </cell>
          <cell r="O3513" t="str">
            <v>HUS60429</v>
          </cell>
          <cell r="P3513">
            <v>44447</v>
          </cell>
        </row>
        <row r="3514">
          <cell r="J3514" t="str">
            <v>HUS60396</v>
          </cell>
          <cell r="K3514">
            <v>44447</v>
          </cell>
          <cell r="L3514">
            <v>147800</v>
          </cell>
          <cell r="N3514">
            <v>44447</v>
          </cell>
          <cell r="O3514" t="str">
            <v>HUS60447</v>
          </cell>
          <cell r="P3514">
            <v>44447</v>
          </cell>
        </row>
        <row r="3515">
          <cell r="J3515" t="str">
            <v>HUS60414</v>
          </cell>
          <cell r="K3515">
            <v>44447</v>
          </cell>
          <cell r="L3515">
            <v>351300</v>
          </cell>
          <cell r="N3515">
            <v>44447</v>
          </cell>
          <cell r="O3515" t="str">
            <v>HUS60472</v>
          </cell>
          <cell r="P3515">
            <v>44447</v>
          </cell>
        </row>
        <row r="3516">
          <cell r="J3516" t="str">
            <v>HUS60429</v>
          </cell>
          <cell r="K3516">
            <v>44447</v>
          </cell>
          <cell r="L3516">
            <v>3247209</v>
          </cell>
          <cell r="N3516">
            <v>44447</v>
          </cell>
          <cell r="O3516" t="str">
            <v>HUS60570</v>
          </cell>
          <cell r="P3516">
            <v>44447</v>
          </cell>
        </row>
        <row r="3517">
          <cell r="J3517" t="str">
            <v>HUS60447</v>
          </cell>
          <cell r="K3517">
            <v>44447</v>
          </cell>
          <cell r="L3517">
            <v>490498</v>
          </cell>
          <cell r="N3517">
            <v>44447</v>
          </cell>
          <cell r="O3517" t="str">
            <v>HUS60653</v>
          </cell>
          <cell r="P3517">
            <v>44447</v>
          </cell>
        </row>
        <row r="3518">
          <cell r="J3518" t="str">
            <v>HUS60472</v>
          </cell>
          <cell r="K3518">
            <v>44447</v>
          </cell>
          <cell r="L3518">
            <v>196455</v>
          </cell>
          <cell r="N3518">
            <v>44447</v>
          </cell>
          <cell r="O3518" t="str">
            <v>HUS60658</v>
          </cell>
          <cell r="P3518">
            <v>44447</v>
          </cell>
        </row>
        <row r="3519">
          <cell r="J3519" t="str">
            <v>HUS60570</v>
          </cell>
          <cell r="K3519">
            <v>44447</v>
          </cell>
          <cell r="L3519">
            <v>68200</v>
          </cell>
          <cell r="N3519">
            <v>44447</v>
          </cell>
          <cell r="O3519" t="str">
            <v>HUS60661</v>
          </cell>
          <cell r="P3519">
            <v>44447</v>
          </cell>
        </row>
        <row r="3520">
          <cell r="J3520" t="str">
            <v>HUS60653</v>
          </cell>
          <cell r="K3520">
            <v>44447</v>
          </cell>
          <cell r="L3520">
            <v>527600</v>
          </cell>
          <cell r="N3520">
            <v>44447</v>
          </cell>
          <cell r="O3520" t="str">
            <v>HUS60663</v>
          </cell>
          <cell r="P3520">
            <v>44447</v>
          </cell>
        </row>
        <row r="3521">
          <cell r="J3521" t="str">
            <v>HUS60658</v>
          </cell>
          <cell r="K3521">
            <v>44447</v>
          </cell>
          <cell r="L3521">
            <v>52400</v>
          </cell>
          <cell r="N3521">
            <v>44447</v>
          </cell>
          <cell r="O3521" t="str">
            <v>HUS60668</v>
          </cell>
          <cell r="P3521">
            <v>44447</v>
          </cell>
        </row>
        <row r="3522">
          <cell r="J3522" t="str">
            <v>HUS60661</v>
          </cell>
          <cell r="K3522">
            <v>44447</v>
          </cell>
          <cell r="L3522">
            <v>68100</v>
          </cell>
          <cell r="N3522">
            <v>44447</v>
          </cell>
          <cell r="O3522" t="str">
            <v>HUS60672</v>
          </cell>
          <cell r="P3522">
            <v>44447</v>
          </cell>
        </row>
        <row r="3523">
          <cell r="J3523" t="str">
            <v>HUS60663</v>
          </cell>
          <cell r="K3523">
            <v>44447</v>
          </cell>
          <cell r="L3523">
            <v>52400</v>
          </cell>
          <cell r="N3523">
            <v>44447</v>
          </cell>
          <cell r="O3523" t="str">
            <v>HUS60721</v>
          </cell>
          <cell r="P3523">
            <v>44447</v>
          </cell>
        </row>
        <row r="3524">
          <cell r="J3524" t="str">
            <v>HUS60668</v>
          </cell>
          <cell r="K3524">
            <v>44447</v>
          </cell>
          <cell r="L3524">
            <v>147800</v>
          </cell>
          <cell r="N3524">
            <v>44447</v>
          </cell>
          <cell r="O3524" t="str">
            <v>HUS60774</v>
          </cell>
          <cell r="P3524">
            <v>44447</v>
          </cell>
        </row>
        <row r="3525">
          <cell r="J3525" t="str">
            <v>HUS60672</v>
          </cell>
          <cell r="K3525">
            <v>44447</v>
          </cell>
          <cell r="L3525">
            <v>351300</v>
          </cell>
          <cell r="N3525">
            <v>44447</v>
          </cell>
          <cell r="O3525" t="str">
            <v>HUS60868</v>
          </cell>
          <cell r="P3525">
            <v>44447</v>
          </cell>
        </row>
        <row r="3526">
          <cell r="J3526" t="str">
            <v>HUS60721</v>
          </cell>
          <cell r="K3526">
            <v>44447</v>
          </cell>
          <cell r="L3526">
            <v>53913519</v>
          </cell>
          <cell r="N3526">
            <v>44447</v>
          </cell>
          <cell r="O3526" t="str">
            <v>HUS60880</v>
          </cell>
          <cell r="P3526">
            <v>44447</v>
          </cell>
        </row>
        <row r="3527">
          <cell r="J3527" t="str">
            <v>HUS60774</v>
          </cell>
          <cell r="K3527">
            <v>44447</v>
          </cell>
          <cell r="L3527">
            <v>281493</v>
          </cell>
          <cell r="N3527">
            <v>44447</v>
          </cell>
          <cell r="O3527" t="str">
            <v>HUS60891</v>
          </cell>
          <cell r="P3527">
            <v>44447</v>
          </cell>
        </row>
        <row r="3528">
          <cell r="J3528" t="str">
            <v>HUS60868</v>
          </cell>
          <cell r="K3528">
            <v>44447</v>
          </cell>
          <cell r="L3528">
            <v>18934894</v>
          </cell>
          <cell r="N3528">
            <v>44447</v>
          </cell>
          <cell r="O3528" t="str">
            <v>HUS61033</v>
          </cell>
          <cell r="P3528">
            <v>44447</v>
          </cell>
        </row>
        <row r="3529">
          <cell r="J3529" t="str">
            <v>HUS60880</v>
          </cell>
          <cell r="K3529">
            <v>44447</v>
          </cell>
          <cell r="L3529">
            <v>68200</v>
          </cell>
          <cell r="N3529">
            <v>44447</v>
          </cell>
          <cell r="O3529" t="str">
            <v>HUS61187</v>
          </cell>
          <cell r="P3529">
            <v>44447</v>
          </cell>
        </row>
        <row r="3530">
          <cell r="J3530" t="str">
            <v>HUS60891</v>
          </cell>
          <cell r="K3530">
            <v>44447</v>
          </cell>
          <cell r="L3530">
            <v>1971700</v>
          </cell>
          <cell r="N3530">
            <v>44447</v>
          </cell>
          <cell r="O3530" t="str">
            <v>HUS61192</v>
          </cell>
          <cell r="P3530">
            <v>44447</v>
          </cell>
        </row>
        <row r="3531">
          <cell r="J3531" t="str">
            <v>HUS61033</v>
          </cell>
          <cell r="K3531">
            <v>44447</v>
          </cell>
          <cell r="L3531">
            <v>4425009</v>
          </cell>
          <cell r="N3531">
            <v>44447</v>
          </cell>
          <cell r="O3531" t="str">
            <v>HUS61214</v>
          </cell>
          <cell r="P3531">
            <v>44447</v>
          </cell>
        </row>
        <row r="3532">
          <cell r="J3532" t="str">
            <v>HUS61187</v>
          </cell>
          <cell r="K3532">
            <v>44447</v>
          </cell>
          <cell r="L3532">
            <v>2211591</v>
          </cell>
          <cell r="N3532">
            <v>44447</v>
          </cell>
          <cell r="O3532" t="str">
            <v>HUS61245</v>
          </cell>
          <cell r="P3532">
            <v>44447</v>
          </cell>
        </row>
        <row r="3533">
          <cell r="J3533" t="str">
            <v>HUS61192</v>
          </cell>
          <cell r="K3533">
            <v>44447</v>
          </cell>
          <cell r="L3533">
            <v>3215341</v>
          </cell>
          <cell r="N3533">
            <v>44447</v>
          </cell>
          <cell r="O3533" t="str">
            <v>HUS61270</v>
          </cell>
          <cell r="P3533">
            <v>44447</v>
          </cell>
        </row>
        <row r="3534">
          <cell r="J3534" t="str">
            <v>HUS61214</v>
          </cell>
          <cell r="K3534">
            <v>44447</v>
          </cell>
          <cell r="L3534">
            <v>2525902</v>
          </cell>
          <cell r="N3534">
            <v>44447</v>
          </cell>
          <cell r="O3534" t="str">
            <v>HUS61419</v>
          </cell>
          <cell r="P3534">
            <v>44447</v>
          </cell>
        </row>
        <row r="3535">
          <cell r="J3535" t="str">
            <v>HUS61245</v>
          </cell>
          <cell r="K3535">
            <v>44447</v>
          </cell>
          <cell r="L3535">
            <v>58449637</v>
          </cell>
          <cell r="N3535">
            <v>44447</v>
          </cell>
          <cell r="O3535" t="str">
            <v>HUS61478</v>
          </cell>
          <cell r="P3535">
            <v>44447</v>
          </cell>
        </row>
        <row r="3536">
          <cell r="J3536" t="str">
            <v>HUS61270</v>
          </cell>
          <cell r="K3536">
            <v>44447</v>
          </cell>
          <cell r="L3536">
            <v>55675364</v>
          </cell>
          <cell r="N3536">
            <v>44447</v>
          </cell>
          <cell r="O3536" t="str">
            <v>HUS61509</v>
          </cell>
          <cell r="P3536">
            <v>44447</v>
          </cell>
        </row>
        <row r="3537">
          <cell r="J3537" t="str">
            <v>HUS61419</v>
          </cell>
          <cell r="K3537">
            <v>44447</v>
          </cell>
          <cell r="L3537">
            <v>6046444</v>
          </cell>
          <cell r="N3537">
            <v>44447</v>
          </cell>
          <cell r="O3537" t="str">
            <v>HUS61555</v>
          </cell>
          <cell r="P3537">
            <v>44447</v>
          </cell>
        </row>
        <row r="3538">
          <cell r="J3538" t="str">
            <v>HUS61478</v>
          </cell>
          <cell r="K3538">
            <v>44447</v>
          </cell>
          <cell r="L3538">
            <v>19627604</v>
          </cell>
          <cell r="N3538">
            <v>44447</v>
          </cell>
          <cell r="O3538" t="str">
            <v>HUS61580</v>
          </cell>
          <cell r="P3538">
            <v>44447</v>
          </cell>
        </row>
        <row r="3539">
          <cell r="J3539" t="str">
            <v>HUS61509</v>
          </cell>
          <cell r="K3539">
            <v>44447</v>
          </cell>
          <cell r="L3539">
            <v>4450530</v>
          </cell>
          <cell r="N3539">
            <v>44447</v>
          </cell>
          <cell r="O3539" t="str">
            <v>HUS61588</v>
          </cell>
          <cell r="P3539">
            <v>44447</v>
          </cell>
        </row>
        <row r="3540">
          <cell r="J3540" t="str">
            <v>HUS61555</v>
          </cell>
          <cell r="K3540">
            <v>44447</v>
          </cell>
          <cell r="L3540">
            <v>3071008</v>
          </cell>
          <cell r="N3540">
            <v>44447</v>
          </cell>
          <cell r="O3540" t="str">
            <v>HUS61591</v>
          </cell>
          <cell r="P3540">
            <v>44447</v>
          </cell>
        </row>
        <row r="3541">
          <cell r="J3541" t="str">
            <v>HUS61580</v>
          </cell>
          <cell r="K3541">
            <v>44447</v>
          </cell>
          <cell r="L3541">
            <v>4676702</v>
          </cell>
          <cell r="N3541">
            <v>44447</v>
          </cell>
          <cell r="O3541" t="str">
            <v>HUS61601</v>
          </cell>
          <cell r="P3541">
            <v>44447</v>
          </cell>
        </row>
        <row r="3542">
          <cell r="J3542" t="str">
            <v>HUS61588</v>
          </cell>
          <cell r="K3542">
            <v>44447</v>
          </cell>
          <cell r="L3542">
            <v>68316</v>
          </cell>
          <cell r="N3542">
            <v>44447</v>
          </cell>
          <cell r="O3542" t="str">
            <v>HUS61603</v>
          </cell>
          <cell r="P3542">
            <v>44447</v>
          </cell>
        </row>
        <row r="3543">
          <cell r="J3543" t="str">
            <v>HUS61591</v>
          </cell>
          <cell r="K3543">
            <v>44447</v>
          </cell>
          <cell r="L3543">
            <v>2245600</v>
          </cell>
          <cell r="N3543">
            <v>44447</v>
          </cell>
          <cell r="O3543" t="str">
            <v>HUS61670</v>
          </cell>
          <cell r="P3543">
            <v>44447</v>
          </cell>
        </row>
        <row r="3544">
          <cell r="J3544" t="str">
            <v>HUS61601</v>
          </cell>
          <cell r="K3544">
            <v>44447</v>
          </cell>
          <cell r="L3544">
            <v>232976</v>
          </cell>
          <cell r="N3544">
            <v>44447</v>
          </cell>
          <cell r="O3544" t="str">
            <v>HUS61739</v>
          </cell>
          <cell r="P3544">
            <v>44447</v>
          </cell>
        </row>
        <row r="3545">
          <cell r="J3545" t="str">
            <v>HUS61603</v>
          </cell>
          <cell r="K3545">
            <v>44447</v>
          </cell>
          <cell r="L3545">
            <v>1471433</v>
          </cell>
          <cell r="N3545">
            <v>44447</v>
          </cell>
          <cell r="O3545" t="str">
            <v>HUS61925</v>
          </cell>
          <cell r="P3545">
            <v>44447</v>
          </cell>
        </row>
        <row r="3546">
          <cell r="J3546" t="str">
            <v>HUS61670</v>
          </cell>
          <cell r="K3546">
            <v>44447</v>
          </cell>
          <cell r="L3546">
            <v>2817259</v>
          </cell>
          <cell r="N3546">
            <v>44447</v>
          </cell>
          <cell r="O3546" t="str">
            <v>HUS61993</v>
          </cell>
          <cell r="P3546">
            <v>44447</v>
          </cell>
        </row>
        <row r="3547">
          <cell r="J3547" t="str">
            <v>HUS61739</v>
          </cell>
          <cell r="K3547">
            <v>44447</v>
          </cell>
          <cell r="L3547">
            <v>3662382</v>
          </cell>
          <cell r="N3547">
            <v>44447</v>
          </cell>
          <cell r="O3547" t="str">
            <v>HUS61995</v>
          </cell>
          <cell r="P3547">
            <v>44447</v>
          </cell>
        </row>
        <row r="3548">
          <cell r="J3548" t="str">
            <v>HUS61925</v>
          </cell>
          <cell r="K3548">
            <v>44447</v>
          </cell>
          <cell r="L3548">
            <v>52400</v>
          </cell>
          <cell r="N3548">
            <v>44447</v>
          </cell>
          <cell r="O3548" t="str">
            <v>HUS62026</v>
          </cell>
          <cell r="P3548">
            <v>44447</v>
          </cell>
        </row>
        <row r="3549">
          <cell r="J3549" t="str">
            <v>HUS61993</v>
          </cell>
          <cell r="K3549">
            <v>44447</v>
          </cell>
          <cell r="L3549">
            <v>650400</v>
          </cell>
          <cell r="N3549">
            <v>44447</v>
          </cell>
          <cell r="O3549" t="str">
            <v>HUS62073</v>
          </cell>
          <cell r="P3549">
            <v>44447</v>
          </cell>
        </row>
        <row r="3550">
          <cell r="J3550" t="str">
            <v>HUS61995</v>
          </cell>
          <cell r="K3550">
            <v>44447</v>
          </cell>
          <cell r="L3550">
            <v>68100</v>
          </cell>
          <cell r="N3550">
            <v>44447</v>
          </cell>
          <cell r="O3550" t="str">
            <v>HUS62116</v>
          </cell>
          <cell r="P3550">
            <v>44447</v>
          </cell>
        </row>
        <row r="3551">
          <cell r="J3551" t="str">
            <v>HUS62026</v>
          </cell>
          <cell r="K3551">
            <v>44447</v>
          </cell>
          <cell r="L3551">
            <v>147800</v>
          </cell>
          <cell r="N3551">
            <v>44447</v>
          </cell>
          <cell r="O3551" t="str">
            <v>HUS62152</v>
          </cell>
          <cell r="P3551">
            <v>44447</v>
          </cell>
        </row>
        <row r="3552">
          <cell r="J3552" t="str">
            <v>HUS62073</v>
          </cell>
          <cell r="K3552">
            <v>44447</v>
          </cell>
          <cell r="L3552">
            <v>325200</v>
          </cell>
          <cell r="N3552">
            <v>44448</v>
          </cell>
          <cell r="O3552" t="str">
            <v>HUS53488</v>
          </cell>
          <cell r="P3552">
            <v>44448</v>
          </cell>
        </row>
        <row r="3553">
          <cell r="J3553" t="str">
            <v>HUS62116</v>
          </cell>
          <cell r="K3553">
            <v>44447</v>
          </cell>
          <cell r="L3553">
            <v>68100</v>
          </cell>
          <cell r="N3553">
            <v>44448</v>
          </cell>
          <cell r="O3553" t="str">
            <v>HUS56349</v>
          </cell>
          <cell r="P3553">
            <v>44448</v>
          </cell>
        </row>
        <row r="3554">
          <cell r="J3554" t="str">
            <v>HUS62152</v>
          </cell>
          <cell r="K3554">
            <v>44447</v>
          </cell>
          <cell r="L3554">
            <v>68100</v>
          </cell>
          <cell r="N3554">
            <v>44448</v>
          </cell>
          <cell r="O3554" t="str">
            <v>HUS56540</v>
          </cell>
          <cell r="P3554">
            <v>44448</v>
          </cell>
        </row>
        <row r="3555">
          <cell r="J3555" t="str">
            <v>HUS53488</v>
          </cell>
          <cell r="K3555">
            <v>44448</v>
          </cell>
          <cell r="L3555">
            <v>88800</v>
          </cell>
          <cell r="N3555">
            <v>44448</v>
          </cell>
          <cell r="O3555" t="str">
            <v>HUS56544</v>
          </cell>
          <cell r="P3555">
            <v>44448</v>
          </cell>
        </row>
        <row r="3556">
          <cell r="J3556" t="str">
            <v>HUS56349</v>
          </cell>
          <cell r="K3556">
            <v>44448</v>
          </cell>
          <cell r="L3556">
            <v>676551</v>
          </cell>
          <cell r="N3556">
            <v>44448</v>
          </cell>
          <cell r="O3556" t="str">
            <v>HUS57036</v>
          </cell>
          <cell r="P3556">
            <v>44448</v>
          </cell>
        </row>
        <row r="3557">
          <cell r="J3557" t="str">
            <v>HUS56540</v>
          </cell>
          <cell r="K3557">
            <v>44448</v>
          </cell>
          <cell r="L3557">
            <v>20414606</v>
          </cell>
          <cell r="N3557">
            <v>44448</v>
          </cell>
          <cell r="O3557" t="str">
            <v>HUS57178</v>
          </cell>
          <cell r="P3557">
            <v>44448</v>
          </cell>
        </row>
        <row r="3558">
          <cell r="J3558" t="str">
            <v>HUS56544</v>
          </cell>
          <cell r="K3558">
            <v>44448</v>
          </cell>
          <cell r="L3558">
            <v>24162038</v>
          </cell>
          <cell r="N3558">
            <v>44448</v>
          </cell>
          <cell r="O3558" t="str">
            <v>HUS57306</v>
          </cell>
          <cell r="P3558">
            <v>44448</v>
          </cell>
        </row>
        <row r="3559">
          <cell r="J3559" t="str">
            <v>HUS57036</v>
          </cell>
          <cell r="K3559">
            <v>44448</v>
          </cell>
          <cell r="L3559">
            <v>1810879</v>
          </cell>
          <cell r="N3559">
            <v>44448</v>
          </cell>
          <cell r="O3559" t="str">
            <v>HUS57995</v>
          </cell>
          <cell r="P3559">
            <v>44448</v>
          </cell>
        </row>
        <row r="3560">
          <cell r="J3560" t="str">
            <v>HUS57178</v>
          </cell>
          <cell r="K3560">
            <v>44448</v>
          </cell>
          <cell r="L3560">
            <v>10231358</v>
          </cell>
          <cell r="N3560">
            <v>44448</v>
          </cell>
          <cell r="O3560" t="str">
            <v>HUS58027</v>
          </cell>
          <cell r="P3560">
            <v>44448</v>
          </cell>
        </row>
        <row r="3561">
          <cell r="J3561" t="str">
            <v>HUS57306</v>
          </cell>
          <cell r="K3561">
            <v>44448</v>
          </cell>
          <cell r="L3561">
            <v>1997739</v>
          </cell>
          <cell r="N3561">
            <v>44448</v>
          </cell>
          <cell r="O3561" t="str">
            <v>HUS58035</v>
          </cell>
          <cell r="P3561">
            <v>44448</v>
          </cell>
        </row>
        <row r="3562">
          <cell r="J3562" t="str">
            <v>HUS57995</v>
          </cell>
          <cell r="K3562">
            <v>44448</v>
          </cell>
          <cell r="L3562">
            <v>2001565</v>
          </cell>
          <cell r="N3562">
            <v>44448</v>
          </cell>
          <cell r="O3562" t="str">
            <v>HUS58246</v>
          </cell>
          <cell r="P3562">
            <v>44448</v>
          </cell>
        </row>
        <row r="3563">
          <cell r="J3563" t="str">
            <v>HUS58027</v>
          </cell>
          <cell r="K3563">
            <v>44448</v>
          </cell>
          <cell r="L3563">
            <v>4229032</v>
          </cell>
          <cell r="N3563">
            <v>44448</v>
          </cell>
          <cell r="O3563" t="str">
            <v>HUS58366</v>
          </cell>
          <cell r="P3563">
            <v>44448</v>
          </cell>
        </row>
        <row r="3564">
          <cell r="J3564" t="str">
            <v>HUS58035</v>
          </cell>
          <cell r="K3564">
            <v>44448</v>
          </cell>
          <cell r="L3564">
            <v>3843005</v>
          </cell>
          <cell r="N3564">
            <v>44448</v>
          </cell>
          <cell r="O3564" t="str">
            <v>HUS58447</v>
          </cell>
          <cell r="P3564">
            <v>44448</v>
          </cell>
        </row>
        <row r="3565">
          <cell r="J3565" t="str">
            <v>HUS58246</v>
          </cell>
          <cell r="K3565">
            <v>44448</v>
          </cell>
          <cell r="L3565">
            <v>2929804</v>
          </cell>
          <cell r="N3565">
            <v>44448</v>
          </cell>
          <cell r="O3565" t="str">
            <v>HUS58531</v>
          </cell>
          <cell r="P3565">
            <v>44448</v>
          </cell>
        </row>
        <row r="3566">
          <cell r="J3566" t="str">
            <v>HUS58366</v>
          </cell>
          <cell r="K3566">
            <v>44448</v>
          </cell>
          <cell r="L3566">
            <v>165922</v>
          </cell>
          <cell r="N3566">
            <v>44448</v>
          </cell>
          <cell r="O3566" t="str">
            <v>HUS58544</v>
          </cell>
          <cell r="P3566">
            <v>44448</v>
          </cell>
        </row>
        <row r="3567">
          <cell r="J3567" t="str">
            <v>HUS58447</v>
          </cell>
          <cell r="K3567">
            <v>44448</v>
          </cell>
          <cell r="L3567">
            <v>2177349</v>
          </cell>
          <cell r="N3567">
            <v>44448</v>
          </cell>
          <cell r="O3567" t="str">
            <v>HUS58564</v>
          </cell>
          <cell r="P3567">
            <v>44448</v>
          </cell>
        </row>
        <row r="3568">
          <cell r="J3568" t="str">
            <v>HUS58531</v>
          </cell>
          <cell r="K3568">
            <v>44448</v>
          </cell>
          <cell r="L3568">
            <v>15126922</v>
          </cell>
          <cell r="N3568">
            <v>44448</v>
          </cell>
          <cell r="O3568" t="str">
            <v>HUS58603</v>
          </cell>
          <cell r="P3568">
            <v>44448</v>
          </cell>
        </row>
        <row r="3569">
          <cell r="J3569" t="str">
            <v>HUS58544</v>
          </cell>
          <cell r="K3569">
            <v>44448</v>
          </cell>
          <cell r="L3569">
            <v>8110779</v>
          </cell>
          <cell r="N3569">
            <v>44448</v>
          </cell>
          <cell r="O3569" t="str">
            <v>HUS58710</v>
          </cell>
          <cell r="P3569">
            <v>44448</v>
          </cell>
        </row>
        <row r="3570">
          <cell r="J3570" t="str">
            <v>HUS58564</v>
          </cell>
          <cell r="K3570">
            <v>44448</v>
          </cell>
          <cell r="L3570">
            <v>5858905</v>
          </cell>
          <cell r="N3570">
            <v>44448</v>
          </cell>
          <cell r="O3570" t="str">
            <v>HUS58749</v>
          </cell>
          <cell r="P3570">
            <v>44448</v>
          </cell>
        </row>
        <row r="3571">
          <cell r="J3571" t="str">
            <v>HUS58603</v>
          </cell>
          <cell r="K3571">
            <v>44448</v>
          </cell>
          <cell r="L3571">
            <v>2942343</v>
          </cell>
          <cell r="N3571">
            <v>44448</v>
          </cell>
          <cell r="O3571" t="str">
            <v>HUS58750</v>
          </cell>
          <cell r="P3571">
            <v>44448</v>
          </cell>
        </row>
        <row r="3572">
          <cell r="J3572" t="str">
            <v>HUS58710</v>
          </cell>
          <cell r="K3572">
            <v>44448</v>
          </cell>
          <cell r="L3572">
            <v>8920756</v>
          </cell>
          <cell r="N3572">
            <v>44448</v>
          </cell>
          <cell r="O3572" t="str">
            <v>HUS58766</v>
          </cell>
          <cell r="P3572">
            <v>44448</v>
          </cell>
        </row>
        <row r="3573">
          <cell r="J3573" t="str">
            <v>HUS58749</v>
          </cell>
          <cell r="K3573">
            <v>44448</v>
          </cell>
          <cell r="L3573">
            <v>407344</v>
          </cell>
          <cell r="N3573">
            <v>44448</v>
          </cell>
          <cell r="O3573" t="str">
            <v>HUS58776</v>
          </cell>
          <cell r="P3573">
            <v>44448</v>
          </cell>
        </row>
        <row r="3574">
          <cell r="J3574" t="str">
            <v>HUS58750</v>
          </cell>
          <cell r="K3574">
            <v>44448</v>
          </cell>
          <cell r="L3574">
            <v>1846720</v>
          </cell>
          <cell r="N3574">
            <v>44448</v>
          </cell>
          <cell r="O3574" t="str">
            <v>HUS58783</v>
          </cell>
          <cell r="P3574">
            <v>44448</v>
          </cell>
        </row>
        <row r="3575">
          <cell r="J3575" t="str">
            <v>HUS58766</v>
          </cell>
          <cell r="K3575">
            <v>44448</v>
          </cell>
          <cell r="L3575">
            <v>9252311</v>
          </cell>
          <cell r="N3575">
            <v>44448</v>
          </cell>
          <cell r="O3575" t="str">
            <v>HUS58822</v>
          </cell>
          <cell r="P3575">
            <v>44448</v>
          </cell>
        </row>
        <row r="3576">
          <cell r="J3576" t="str">
            <v>HUS58776</v>
          </cell>
          <cell r="K3576">
            <v>44448</v>
          </cell>
          <cell r="L3576">
            <v>840793</v>
          </cell>
          <cell r="N3576">
            <v>44448</v>
          </cell>
          <cell r="O3576" t="str">
            <v>HUS59028</v>
          </cell>
          <cell r="P3576">
            <v>44448</v>
          </cell>
        </row>
        <row r="3577">
          <cell r="J3577" t="str">
            <v>HUS58783</v>
          </cell>
          <cell r="K3577">
            <v>44448</v>
          </cell>
          <cell r="L3577">
            <v>1417700</v>
          </cell>
          <cell r="N3577">
            <v>44448</v>
          </cell>
          <cell r="O3577" t="str">
            <v>HUS59233</v>
          </cell>
          <cell r="P3577">
            <v>44448</v>
          </cell>
        </row>
        <row r="3578">
          <cell r="J3578" t="str">
            <v>HUS58822</v>
          </cell>
          <cell r="K3578">
            <v>44448</v>
          </cell>
          <cell r="L3578">
            <v>13162492</v>
          </cell>
          <cell r="N3578">
            <v>44448</v>
          </cell>
          <cell r="O3578" t="str">
            <v>HUS59243</v>
          </cell>
          <cell r="P3578">
            <v>44448</v>
          </cell>
        </row>
        <row r="3579">
          <cell r="J3579" t="str">
            <v>HUS59028</v>
          </cell>
          <cell r="K3579">
            <v>44448</v>
          </cell>
          <cell r="L3579">
            <v>946985</v>
          </cell>
          <cell r="N3579">
            <v>44448</v>
          </cell>
          <cell r="O3579" t="str">
            <v>HUS59475</v>
          </cell>
          <cell r="P3579">
            <v>44448</v>
          </cell>
        </row>
        <row r="3580">
          <cell r="J3580" t="str">
            <v>HUS59233</v>
          </cell>
          <cell r="K3580">
            <v>44448</v>
          </cell>
          <cell r="L3580">
            <v>2142129</v>
          </cell>
          <cell r="N3580">
            <v>44448</v>
          </cell>
          <cell r="O3580" t="str">
            <v>HUS59491</v>
          </cell>
          <cell r="P3580">
            <v>44448</v>
          </cell>
        </row>
        <row r="3581">
          <cell r="J3581" t="str">
            <v>HUS59243</v>
          </cell>
          <cell r="K3581">
            <v>44448</v>
          </cell>
          <cell r="L3581">
            <v>2720354</v>
          </cell>
          <cell r="N3581">
            <v>44448</v>
          </cell>
          <cell r="O3581" t="str">
            <v>HUS59493</v>
          </cell>
          <cell r="P3581">
            <v>44448</v>
          </cell>
        </row>
        <row r="3582">
          <cell r="J3582" t="str">
            <v>HUS59475</v>
          </cell>
          <cell r="K3582">
            <v>44448</v>
          </cell>
          <cell r="L3582">
            <v>90420</v>
          </cell>
          <cell r="N3582">
            <v>44448</v>
          </cell>
          <cell r="O3582" t="str">
            <v>HUS59520</v>
          </cell>
          <cell r="P3582">
            <v>44448</v>
          </cell>
        </row>
        <row r="3583">
          <cell r="J3583" t="str">
            <v>HUS59491</v>
          </cell>
          <cell r="K3583">
            <v>44448</v>
          </cell>
          <cell r="L3583">
            <v>119901</v>
          </cell>
          <cell r="N3583">
            <v>44448</v>
          </cell>
          <cell r="O3583" t="str">
            <v>HUS59527</v>
          </cell>
          <cell r="P3583">
            <v>44448</v>
          </cell>
        </row>
        <row r="3584">
          <cell r="J3584" t="str">
            <v>HUS59493</v>
          </cell>
          <cell r="K3584">
            <v>44448</v>
          </cell>
          <cell r="L3584">
            <v>503596</v>
          </cell>
          <cell r="N3584">
            <v>44448</v>
          </cell>
          <cell r="O3584" t="str">
            <v>HUS59532</v>
          </cell>
          <cell r="P3584">
            <v>44448</v>
          </cell>
        </row>
        <row r="3585">
          <cell r="J3585" t="str">
            <v>HUS59520</v>
          </cell>
          <cell r="K3585">
            <v>44448</v>
          </cell>
          <cell r="L3585">
            <v>620900</v>
          </cell>
          <cell r="N3585">
            <v>44448</v>
          </cell>
          <cell r="O3585" t="str">
            <v>HUS59562</v>
          </cell>
          <cell r="P3585">
            <v>44448</v>
          </cell>
        </row>
        <row r="3586">
          <cell r="J3586" t="str">
            <v>HUS59527</v>
          </cell>
          <cell r="K3586">
            <v>44448</v>
          </cell>
          <cell r="L3586">
            <v>9768823</v>
          </cell>
          <cell r="N3586">
            <v>44448</v>
          </cell>
          <cell r="O3586" t="str">
            <v>HUS59606</v>
          </cell>
          <cell r="P3586">
            <v>44448</v>
          </cell>
        </row>
        <row r="3587">
          <cell r="J3587" t="str">
            <v>HUS59532</v>
          </cell>
          <cell r="K3587">
            <v>44448</v>
          </cell>
          <cell r="L3587">
            <v>183020</v>
          </cell>
          <cell r="N3587">
            <v>44448</v>
          </cell>
          <cell r="O3587" t="str">
            <v>HUS59608</v>
          </cell>
          <cell r="P3587">
            <v>44448</v>
          </cell>
        </row>
        <row r="3588">
          <cell r="J3588" t="str">
            <v>HUS59562</v>
          </cell>
          <cell r="K3588">
            <v>44448</v>
          </cell>
          <cell r="L3588">
            <v>674556</v>
          </cell>
          <cell r="N3588">
            <v>44448</v>
          </cell>
          <cell r="O3588" t="str">
            <v>HUS59609</v>
          </cell>
          <cell r="P3588">
            <v>44448</v>
          </cell>
        </row>
        <row r="3589">
          <cell r="J3589" t="str">
            <v>HUS59606</v>
          </cell>
          <cell r="K3589">
            <v>44448</v>
          </cell>
          <cell r="L3589">
            <v>10538117</v>
          </cell>
          <cell r="N3589">
            <v>44448</v>
          </cell>
          <cell r="O3589" t="str">
            <v>HUS59614</v>
          </cell>
          <cell r="P3589">
            <v>44448</v>
          </cell>
        </row>
        <row r="3590">
          <cell r="J3590" t="str">
            <v>HUS59608</v>
          </cell>
          <cell r="K3590">
            <v>44448</v>
          </cell>
          <cell r="L3590">
            <v>8092891</v>
          </cell>
          <cell r="N3590">
            <v>44448</v>
          </cell>
          <cell r="O3590" t="str">
            <v>HUS59704</v>
          </cell>
          <cell r="P3590">
            <v>44448</v>
          </cell>
        </row>
        <row r="3591">
          <cell r="J3591" t="str">
            <v>HUS59609</v>
          </cell>
          <cell r="K3591">
            <v>44448</v>
          </cell>
          <cell r="L3591">
            <v>7535499</v>
          </cell>
          <cell r="N3591">
            <v>44448</v>
          </cell>
          <cell r="O3591" t="str">
            <v>HUS59795</v>
          </cell>
          <cell r="P3591">
            <v>44448</v>
          </cell>
        </row>
        <row r="3592">
          <cell r="J3592" t="str">
            <v>HUS59614</v>
          </cell>
          <cell r="K3592">
            <v>44448</v>
          </cell>
          <cell r="L3592">
            <v>384435</v>
          </cell>
          <cell r="N3592">
            <v>44448</v>
          </cell>
          <cell r="O3592" t="str">
            <v>HUS59834</v>
          </cell>
          <cell r="P3592">
            <v>44448</v>
          </cell>
        </row>
        <row r="3593">
          <cell r="J3593" t="str">
            <v>HUS59704</v>
          </cell>
          <cell r="K3593">
            <v>44448</v>
          </cell>
          <cell r="L3593">
            <v>6193427</v>
          </cell>
          <cell r="N3593">
            <v>44448</v>
          </cell>
          <cell r="O3593" t="str">
            <v>HUS59872</v>
          </cell>
          <cell r="P3593">
            <v>44448</v>
          </cell>
        </row>
        <row r="3594">
          <cell r="J3594" t="str">
            <v>HUS59795</v>
          </cell>
          <cell r="K3594">
            <v>44448</v>
          </cell>
          <cell r="L3594">
            <v>396258</v>
          </cell>
          <cell r="N3594">
            <v>44448</v>
          </cell>
          <cell r="O3594" t="str">
            <v>HUS59879</v>
          </cell>
          <cell r="P3594">
            <v>44448</v>
          </cell>
        </row>
        <row r="3595">
          <cell r="J3595" t="str">
            <v>HUS59834</v>
          </cell>
          <cell r="K3595">
            <v>44448</v>
          </cell>
          <cell r="L3595">
            <v>2556346</v>
          </cell>
          <cell r="N3595">
            <v>44448</v>
          </cell>
          <cell r="O3595" t="str">
            <v>HUS59976</v>
          </cell>
          <cell r="P3595">
            <v>44448</v>
          </cell>
        </row>
        <row r="3596">
          <cell r="J3596" t="str">
            <v>HUS59872</v>
          </cell>
          <cell r="K3596">
            <v>44448</v>
          </cell>
          <cell r="L3596">
            <v>1964256</v>
          </cell>
          <cell r="N3596">
            <v>44448</v>
          </cell>
          <cell r="O3596" t="str">
            <v>HUS60002</v>
          </cell>
          <cell r="P3596">
            <v>44448</v>
          </cell>
        </row>
        <row r="3597">
          <cell r="J3597" t="str">
            <v>HUS59879</v>
          </cell>
          <cell r="K3597">
            <v>44448</v>
          </cell>
          <cell r="L3597">
            <v>663846</v>
          </cell>
          <cell r="N3597">
            <v>44448</v>
          </cell>
          <cell r="O3597" t="str">
            <v>HUS60110</v>
          </cell>
          <cell r="P3597">
            <v>44448</v>
          </cell>
        </row>
        <row r="3598">
          <cell r="J3598" t="str">
            <v>HUS59976</v>
          </cell>
          <cell r="K3598">
            <v>44448</v>
          </cell>
          <cell r="L3598">
            <v>1366725</v>
          </cell>
          <cell r="N3598">
            <v>44448</v>
          </cell>
          <cell r="O3598" t="str">
            <v>HUS60254</v>
          </cell>
          <cell r="P3598">
            <v>44448</v>
          </cell>
        </row>
        <row r="3599">
          <cell r="J3599" t="str">
            <v>HUS60002</v>
          </cell>
          <cell r="K3599">
            <v>44448</v>
          </cell>
          <cell r="L3599">
            <v>3671562</v>
          </cell>
          <cell r="N3599">
            <v>44448</v>
          </cell>
          <cell r="O3599" t="str">
            <v>HUS60258</v>
          </cell>
          <cell r="P3599">
            <v>44448</v>
          </cell>
        </row>
        <row r="3600">
          <cell r="J3600" t="str">
            <v>HUS60110</v>
          </cell>
          <cell r="K3600">
            <v>44448</v>
          </cell>
          <cell r="L3600">
            <v>2381958</v>
          </cell>
          <cell r="N3600">
            <v>44448</v>
          </cell>
          <cell r="O3600" t="str">
            <v>HUS60268</v>
          </cell>
          <cell r="P3600">
            <v>44448</v>
          </cell>
        </row>
        <row r="3601">
          <cell r="J3601" t="str">
            <v>HUS60254</v>
          </cell>
          <cell r="K3601">
            <v>44448</v>
          </cell>
          <cell r="L3601">
            <v>8785428</v>
          </cell>
          <cell r="N3601">
            <v>44448</v>
          </cell>
          <cell r="O3601" t="str">
            <v>HUS60321</v>
          </cell>
          <cell r="P3601">
            <v>44448</v>
          </cell>
        </row>
        <row r="3602">
          <cell r="J3602" t="str">
            <v>HUS60258</v>
          </cell>
          <cell r="K3602">
            <v>44448</v>
          </cell>
          <cell r="L3602">
            <v>10876750</v>
          </cell>
          <cell r="N3602">
            <v>44448</v>
          </cell>
          <cell r="O3602" t="str">
            <v>HUS60327</v>
          </cell>
          <cell r="P3602">
            <v>44448</v>
          </cell>
        </row>
        <row r="3603">
          <cell r="J3603" t="str">
            <v>HUS60268</v>
          </cell>
          <cell r="K3603">
            <v>44448</v>
          </cell>
          <cell r="L3603">
            <v>42200</v>
          </cell>
          <cell r="N3603">
            <v>44448</v>
          </cell>
          <cell r="O3603" t="str">
            <v>HUS60373</v>
          </cell>
          <cell r="P3603">
            <v>44448</v>
          </cell>
        </row>
        <row r="3604">
          <cell r="J3604" t="str">
            <v>HUS60321</v>
          </cell>
          <cell r="K3604">
            <v>44448</v>
          </cell>
          <cell r="L3604">
            <v>9449582</v>
          </cell>
          <cell r="N3604">
            <v>44448</v>
          </cell>
          <cell r="O3604" t="str">
            <v>HUS60406</v>
          </cell>
          <cell r="P3604">
            <v>44448</v>
          </cell>
        </row>
        <row r="3605">
          <cell r="J3605" t="str">
            <v>HUS60327</v>
          </cell>
          <cell r="K3605">
            <v>44448</v>
          </cell>
          <cell r="L3605">
            <v>3007139</v>
          </cell>
          <cell r="N3605">
            <v>44448</v>
          </cell>
          <cell r="O3605" t="str">
            <v>HUS60427</v>
          </cell>
          <cell r="P3605">
            <v>44448</v>
          </cell>
        </row>
        <row r="3606">
          <cell r="J3606" t="str">
            <v>HUS60373</v>
          </cell>
          <cell r="K3606">
            <v>44448</v>
          </cell>
          <cell r="L3606">
            <v>6457734</v>
          </cell>
          <cell r="N3606">
            <v>44448</v>
          </cell>
          <cell r="O3606" t="str">
            <v>HUS60512</v>
          </cell>
          <cell r="P3606">
            <v>44448</v>
          </cell>
        </row>
        <row r="3607">
          <cell r="J3607" t="str">
            <v>HUS60406</v>
          </cell>
          <cell r="K3607">
            <v>44448</v>
          </cell>
          <cell r="L3607">
            <v>1086800</v>
          </cell>
          <cell r="N3607">
            <v>44448</v>
          </cell>
          <cell r="O3607" t="str">
            <v>HUS60568</v>
          </cell>
          <cell r="P3607">
            <v>44448</v>
          </cell>
        </row>
        <row r="3608">
          <cell r="J3608" t="str">
            <v>HUS60427</v>
          </cell>
          <cell r="K3608">
            <v>44448</v>
          </cell>
          <cell r="L3608">
            <v>2245600</v>
          </cell>
          <cell r="N3608">
            <v>44448</v>
          </cell>
          <cell r="O3608" t="str">
            <v>HUS60690</v>
          </cell>
          <cell r="P3608">
            <v>44448</v>
          </cell>
        </row>
        <row r="3609">
          <cell r="J3609" t="str">
            <v>HUS60512</v>
          </cell>
          <cell r="K3609">
            <v>44448</v>
          </cell>
          <cell r="L3609">
            <v>750809</v>
          </cell>
          <cell r="N3609">
            <v>44448</v>
          </cell>
          <cell r="O3609" t="str">
            <v>HUS60727</v>
          </cell>
          <cell r="P3609">
            <v>44448</v>
          </cell>
        </row>
        <row r="3610">
          <cell r="J3610" t="str">
            <v>HUS60568</v>
          </cell>
          <cell r="K3610">
            <v>44448</v>
          </cell>
          <cell r="L3610">
            <v>7140301</v>
          </cell>
          <cell r="N3610">
            <v>44448</v>
          </cell>
          <cell r="O3610" t="str">
            <v>HUS60736</v>
          </cell>
          <cell r="P3610">
            <v>44448</v>
          </cell>
        </row>
        <row r="3611">
          <cell r="J3611" t="str">
            <v>HUS60690</v>
          </cell>
          <cell r="K3611">
            <v>44448</v>
          </cell>
          <cell r="L3611">
            <v>2039838</v>
          </cell>
          <cell r="N3611">
            <v>44448</v>
          </cell>
          <cell r="O3611" t="str">
            <v>HUS60740</v>
          </cell>
          <cell r="P3611">
            <v>44448</v>
          </cell>
        </row>
        <row r="3612">
          <cell r="J3612" t="str">
            <v>HUS60727</v>
          </cell>
          <cell r="K3612">
            <v>44448</v>
          </cell>
          <cell r="L3612">
            <v>2353432</v>
          </cell>
          <cell r="N3612">
            <v>44448</v>
          </cell>
          <cell r="O3612" t="str">
            <v>HUS60757</v>
          </cell>
          <cell r="P3612">
            <v>44448</v>
          </cell>
        </row>
        <row r="3613">
          <cell r="J3613" t="str">
            <v>HUS60736</v>
          </cell>
          <cell r="K3613">
            <v>44448</v>
          </cell>
          <cell r="L3613">
            <v>4084739</v>
          </cell>
          <cell r="N3613">
            <v>44448</v>
          </cell>
          <cell r="O3613" t="str">
            <v>HUS60788</v>
          </cell>
          <cell r="P3613">
            <v>44448</v>
          </cell>
        </row>
        <row r="3614">
          <cell r="J3614" t="str">
            <v>HUS60740</v>
          </cell>
          <cell r="K3614">
            <v>44448</v>
          </cell>
          <cell r="L3614">
            <v>1814078</v>
          </cell>
          <cell r="N3614">
            <v>44448</v>
          </cell>
          <cell r="O3614" t="str">
            <v>HUS60840</v>
          </cell>
          <cell r="P3614">
            <v>44448</v>
          </cell>
        </row>
        <row r="3615">
          <cell r="J3615" t="str">
            <v>HUS60757</v>
          </cell>
          <cell r="K3615">
            <v>44448</v>
          </cell>
          <cell r="L3615">
            <v>1489466</v>
          </cell>
          <cell r="N3615">
            <v>44448</v>
          </cell>
          <cell r="O3615" t="str">
            <v>HUS60860</v>
          </cell>
          <cell r="P3615">
            <v>44448</v>
          </cell>
        </row>
        <row r="3616">
          <cell r="J3616" t="str">
            <v>HUS60788</v>
          </cell>
          <cell r="K3616">
            <v>44448</v>
          </cell>
          <cell r="L3616">
            <v>349439</v>
          </cell>
          <cell r="N3616">
            <v>44448</v>
          </cell>
          <cell r="O3616" t="str">
            <v>HUS60881</v>
          </cell>
          <cell r="P3616">
            <v>44448</v>
          </cell>
        </row>
        <row r="3617">
          <cell r="J3617" t="str">
            <v>HUS60840</v>
          </cell>
          <cell r="K3617">
            <v>44448</v>
          </cell>
          <cell r="L3617">
            <v>530600</v>
          </cell>
          <cell r="N3617">
            <v>44448</v>
          </cell>
          <cell r="O3617" t="str">
            <v>HUS60904</v>
          </cell>
          <cell r="P3617">
            <v>44448</v>
          </cell>
        </row>
        <row r="3618">
          <cell r="J3618" t="str">
            <v>HUS60860</v>
          </cell>
          <cell r="K3618">
            <v>44448</v>
          </cell>
          <cell r="L3618">
            <v>10229355</v>
          </cell>
          <cell r="N3618">
            <v>44448</v>
          </cell>
          <cell r="O3618" t="str">
            <v>HUS60905</v>
          </cell>
          <cell r="P3618">
            <v>44448</v>
          </cell>
        </row>
        <row r="3619">
          <cell r="J3619" t="str">
            <v>HUS60881</v>
          </cell>
          <cell r="K3619">
            <v>44448</v>
          </cell>
          <cell r="L3619">
            <v>3145168</v>
          </cell>
          <cell r="N3619">
            <v>44448</v>
          </cell>
          <cell r="O3619" t="str">
            <v>HUS60923</v>
          </cell>
          <cell r="P3619">
            <v>44448</v>
          </cell>
        </row>
        <row r="3620">
          <cell r="J3620" t="str">
            <v>HUS60904</v>
          </cell>
          <cell r="K3620">
            <v>44448</v>
          </cell>
          <cell r="L3620">
            <v>2099120</v>
          </cell>
          <cell r="N3620">
            <v>44448</v>
          </cell>
          <cell r="O3620" t="str">
            <v>HUS60940</v>
          </cell>
          <cell r="P3620">
            <v>44448</v>
          </cell>
        </row>
        <row r="3621">
          <cell r="J3621" t="str">
            <v>HUS60905</v>
          </cell>
          <cell r="K3621">
            <v>44448</v>
          </cell>
          <cell r="L3621">
            <v>42200</v>
          </cell>
          <cell r="N3621">
            <v>44448</v>
          </cell>
          <cell r="O3621" t="str">
            <v>HUS61026</v>
          </cell>
          <cell r="P3621">
            <v>44448</v>
          </cell>
        </row>
        <row r="3622">
          <cell r="J3622" t="str">
            <v>HUS60923</v>
          </cell>
          <cell r="K3622">
            <v>44448</v>
          </cell>
          <cell r="L3622">
            <v>7837415</v>
          </cell>
          <cell r="N3622">
            <v>44448</v>
          </cell>
          <cell r="O3622" t="str">
            <v>HUS61116</v>
          </cell>
          <cell r="P3622">
            <v>44448</v>
          </cell>
        </row>
        <row r="3623">
          <cell r="J3623" t="str">
            <v>HUS60940</v>
          </cell>
          <cell r="K3623">
            <v>44448</v>
          </cell>
          <cell r="L3623">
            <v>3792967</v>
          </cell>
          <cell r="N3623">
            <v>44448</v>
          </cell>
          <cell r="O3623" t="str">
            <v>HUS61120</v>
          </cell>
          <cell r="P3623">
            <v>44448</v>
          </cell>
        </row>
        <row r="3624">
          <cell r="J3624" t="str">
            <v>HUS61026</v>
          </cell>
          <cell r="K3624">
            <v>44448</v>
          </cell>
          <cell r="L3624">
            <v>5457919</v>
          </cell>
          <cell r="N3624">
            <v>44448</v>
          </cell>
          <cell r="O3624" t="str">
            <v>HUS61155</v>
          </cell>
          <cell r="P3624">
            <v>44448</v>
          </cell>
        </row>
        <row r="3625">
          <cell r="J3625" t="str">
            <v>HUS61116</v>
          </cell>
          <cell r="K3625">
            <v>44448</v>
          </cell>
          <cell r="L3625">
            <v>51872141</v>
          </cell>
          <cell r="N3625">
            <v>44448</v>
          </cell>
          <cell r="O3625" t="str">
            <v>HUS61156</v>
          </cell>
          <cell r="P3625">
            <v>44448</v>
          </cell>
        </row>
        <row r="3626">
          <cell r="J3626" t="str">
            <v>HUS61120</v>
          </cell>
          <cell r="K3626">
            <v>44448</v>
          </cell>
          <cell r="L3626">
            <v>6949780</v>
          </cell>
          <cell r="N3626">
            <v>44448</v>
          </cell>
          <cell r="O3626" t="str">
            <v>HUS61163</v>
          </cell>
          <cell r="P3626">
            <v>44448</v>
          </cell>
        </row>
        <row r="3627">
          <cell r="J3627" t="str">
            <v>HUS61155</v>
          </cell>
          <cell r="K3627">
            <v>44448</v>
          </cell>
          <cell r="L3627">
            <v>2075005</v>
          </cell>
          <cell r="N3627">
            <v>44448</v>
          </cell>
          <cell r="O3627" t="str">
            <v>HUS61204</v>
          </cell>
          <cell r="P3627">
            <v>44448</v>
          </cell>
        </row>
        <row r="3628">
          <cell r="J3628" t="str">
            <v>HUS61156</v>
          </cell>
          <cell r="K3628">
            <v>44448</v>
          </cell>
          <cell r="L3628">
            <v>3579517</v>
          </cell>
          <cell r="N3628">
            <v>44448</v>
          </cell>
          <cell r="O3628" t="str">
            <v>HUS61205</v>
          </cell>
          <cell r="P3628">
            <v>44448</v>
          </cell>
        </row>
        <row r="3629">
          <cell r="J3629" t="str">
            <v>HUS61163</v>
          </cell>
          <cell r="K3629">
            <v>44448</v>
          </cell>
          <cell r="L3629">
            <v>2426283</v>
          </cell>
          <cell r="N3629">
            <v>44448</v>
          </cell>
          <cell r="O3629" t="str">
            <v>HUS61235</v>
          </cell>
          <cell r="P3629">
            <v>44448</v>
          </cell>
        </row>
        <row r="3630">
          <cell r="J3630" t="str">
            <v>HUS61204</v>
          </cell>
          <cell r="K3630">
            <v>44448</v>
          </cell>
          <cell r="L3630">
            <v>647630</v>
          </cell>
          <cell r="N3630">
            <v>44448</v>
          </cell>
          <cell r="O3630" t="str">
            <v>HUS61241</v>
          </cell>
          <cell r="P3630">
            <v>44448</v>
          </cell>
        </row>
        <row r="3631">
          <cell r="J3631" t="str">
            <v>HUS61205</v>
          </cell>
          <cell r="K3631">
            <v>44448</v>
          </cell>
          <cell r="L3631">
            <v>5459172</v>
          </cell>
          <cell r="N3631">
            <v>44448</v>
          </cell>
          <cell r="O3631" t="str">
            <v>HUS61242</v>
          </cell>
          <cell r="P3631">
            <v>44448</v>
          </cell>
        </row>
        <row r="3632">
          <cell r="J3632" t="str">
            <v>HUS61235</v>
          </cell>
          <cell r="K3632">
            <v>44448</v>
          </cell>
          <cell r="L3632">
            <v>256149</v>
          </cell>
          <cell r="N3632">
            <v>44448</v>
          </cell>
          <cell r="O3632" t="str">
            <v>HUS61258</v>
          </cell>
          <cell r="P3632">
            <v>44448</v>
          </cell>
        </row>
        <row r="3633">
          <cell r="J3633" t="str">
            <v>HUS61241</v>
          </cell>
          <cell r="K3633">
            <v>44448</v>
          </cell>
          <cell r="L3633">
            <v>88800</v>
          </cell>
          <cell r="N3633">
            <v>44448</v>
          </cell>
          <cell r="O3633" t="str">
            <v>HUS61262</v>
          </cell>
          <cell r="P3633">
            <v>44448</v>
          </cell>
        </row>
        <row r="3634">
          <cell r="J3634" t="str">
            <v>HUS61242</v>
          </cell>
          <cell r="K3634">
            <v>44448</v>
          </cell>
          <cell r="L3634">
            <v>547282</v>
          </cell>
          <cell r="N3634">
            <v>44448</v>
          </cell>
          <cell r="O3634" t="str">
            <v>HUS61265</v>
          </cell>
          <cell r="P3634">
            <v>44448</v>
          </cell>
        </row>
        <row r="3635">
          <cell r="J3635" t="str">
            <v>HUS61258</v>
          </cell>
          <cell r="K3635">
            <v>44448</v>
          </cell>
          <cell r="L3635">
            <v>2780003</v>
          </cell>
          <cell r="N3635">
            <v>44448</v>
          </cell>
          <cell r="O3635" t="str">
            <v>HUS61279</v>
          </cell>
          <cell r="P3635">
            <v>44448</v>
          </cell>
        </row>
        <row r="3636">
          <cell r="J3636" t="str">
            <v>HUS61262</v>
          </cell>
          <cell r="K3636">
            <v>44448</v>
          </cell>
          <cell r="L3636">
            <v>118159</v>
          </cell>
          <cell r="N3636">
            <v>44448</v>
          </cell>
          <cell r="O3636" t="str">
            <v>HUS61287</v>
          </cell>
          <cell r="P3636">
            <v>44448</v>
          </cell>
        </row>
        <row r="3637">
          <cell r="J3637" t="str">
            <v>HUS61265</v>
          </cell>
          <cell r="K3637">
            <v>44448</v>
          </cell>
          <cell r="L3637">
            <v>50700</v>
          </cell>
          <cell r="N3637">
            <v>44448</v>
          </cell>
          <cell r="O3637" t="str">
            <v>HUS61295</v>
          </cell>
          <cell r="P3637">
            <v>44448</v>
          </cell>
        </row>
        <row r="3638">
          <cell r="J3638" t="str">
            <v>HUS61279</v>
          </cell>
          <cell r="K3638">
            <v>44448</v>
          </cell>
          <cell r="L3638">
            <v>16639167</v>
          </cell>
          <cell r="N3638">
            <v>44448</v>
          </cell>
          <cell r="O3638" t="str">
            <v>HUS61301</v>
          </cell>
          <cell r="P3638">
            <v>44448</v>
          </cell>
        </row>
        <row r="3639">
          <cell r="J3639" t="str">
            <v>HUS61287</v>
          </cell>
          <cell r="K3639">
            <v>44448</v>
          </cell>
          <cell r="L3639">
            <v>810025</v>
          </cell>
          <cell r="N3639">
            <v>44448</v>
          </cell>
          <cell r="O3639" t="str">
            <v>HUS61312</v>
          </cell>
          <cell r="P3639">
            <v>44448</v>
          </cell>
        </row>
        <row r="3640">
          <cell r="J3640" t="str">
            <v>HUS61295</v>
          </cell>
          <cell r="K3640">
            <v>44448</v>
          </cell>
          <cell r="L3640">
            <v>519700</v>
          </cell>
          <cell r="N3640">
            <v>44448</v>
          </cell>
          <cell r="O3640" t="str">
            <v>HUS61316</v>
          </cell>
          <cell r="P3640">
            <v>44448</v>
          </cell>
        </row>
        <row r="3641">
          <cell r="J3641" t="str">
            <v>HUS61301</v>
          </cell>
          <cell r="K3641">
            <v>44448</v>
          </cell>
          <cell r="L3641">
            <v>2120425</v>
          </cell>
          <cell r="N3641">
            <v>44448</v>
          </cell>
          <cell r="O3641" t="str">
            <v>HUS61317</v>
          </cell>
          <cell r="P3641">
            <v>44448</v>
          </cell>
        </row>
        <row r="3642">
          <cell r="J3642" t="str">
            <v>HUS61312</v>
          </cell>
          <cell r="K3642">
            <v>44448</v>
          </cell>
          <cell r="L3642">
            <v>1004471</v>
          </cell>
          <cell r="N3642">
            <v>44448</v>
          </cell>
          <cell r="O3642" t="str">
            <v>HUS61327</v>
          </cell>
          <cell r="P3642">
            <v>44448</v>
          </cell>
        </row>
        <row r="3643">
          <cell r="J3643" t="str">
            <v>HUS61316</v>
          </cell>
          <cell r="K3643">
            <v>44448</v>
          </cell>
          <cell r="L3643">
            <v>1565494</v>
          </cell>
          <cell r="N3643">
            <v>44448</v>
          </cell>
          <cell r="O3643" t="str">
            <v>HUS61368</v>
          </cell>
          <cell r="P3643">
            <v>44448</v>
          </cell>
        </row>
        <row r="3644">
          <cell r="J3644" t="str">
            <v>HUS61317</v>
          </cell>
          <cell r="K3644">
            <v>44448</v>
          </cell>
          <cell r="L3644">
            <v>5245028</v>
          </cell>
          <cell r="N3644">
            <v>44448</v>
          </cell>
          <cell r="O3644" t="str">
            <v>HUS61379</v>
          </cell>
          <cell r="P3644">
            <v>44448</v>
          </cell>
        </row>
        <row r="3645">
          <cell r="J3645" t="str">
            <v>HUS61327</v>
          </cell>
          <cell r="K3645">
            <v>44448</v>
          </cell>
          <cell r="L3645">
            <v>2125707</v>
          </cell>
          <cell r="N3645">
            <v>44448</v>
          </cell>
          <cell r="O3645" t="str">
            <v>HUS61489</v>
          </cell>
          <cell r="P3645">
            <v>44448</v>
          </cell>
        </row>
        <row r="3646">
          <cell r="J3646" t="str">
            <v>HUS61368</v>
          </cell>
          <cell r="K3646">
            <v>44448</v>
          </cell>
          <cell r="L3646">
            <v>2685267</v>
          </cell>
          <cell r="N3646">
            <v>44448</v>
          </cell>
          <cell r="O3646" t="str">
            <v>HUS61494</v>
          </cell>
          <cell r="P3646">
            <v>44448</v>
          </cell>
        </row>
        <row r="3647">
          <cell r="J3647" t="str">
            <v>HUS61379</v>
          </cell>
          <cell r="K3647">
            <v>44448</v>
          </cell>
          <cell r="L3647">
            <v>1437908</v>
          </cell>
          <cell r="N3647">
            <v>44448</v>
          </cell>
          <cell r="O3647" t="str">
            <v>HUS61508</v>
          </cell>
          <cell r="P3647">
            <v>44448</v>
          </cell>
        </row>
        <row r="3648">
          <cell r="J3648" t="str">
            <v>HUS61489</v>
          </cell>
          <cell r="K3648">
            <v>44448</v>
          </cell>
          <cell r="L3648">
            <v>386900</v>
          </cell>
          <cell r="N3648">
            <v>44448</v>
          </cell>
          <cell r="O3648" t="str">
            <v>HUS61526</v>
          </cell>
          <cell r="P3648">
            <v>44448</v>
          </cell>
        </row>
        <row r="3649">
          <cell r="J3649" t="str">
            <v>HUS61494</v>
          </cell>
          <cell r="K3649">
            <v>44448</v>
          </cell>
          <cell r="L3649">
            <v>2835539</v>
          </cell>
          <cell r="N3649">
            <v>44448</v>
          </cell>
          <cell r="O3649" t="str">
            <v>HUS61528</v>
          </cell>
          <cell r="P3649">
            <v>44448</v>
          </cell>
        </row>
        <row r="3650">
          <cell r="J3650" t="str">
            <v>HUS61508</v>
          </cell>
          <cell r="K3650">
            <v>44448</v>
          </cell>
          <cell r="L3650">
            <v>6050449</v>
          </cell>
          <cell r="N3650">
            <v>44448</v>
          </cell>
          <cell r="O3650" t="str">
            <v>HUS61531</v>
          </cell>
          <cell r="P3650">
            <v>44448</v>
          </cell>
        </row>
        <row r="3651">
          <cell r="J3651" t="str">
            <v>HUS61526</v>
          </cell>
          <cell r="K3651">
            <v>44448</v>
          </cell>
          <cell r="L3651">
            <v>144900</v>
          </cell>
          <cell r="N3651">
            <v>44448</v>
          </cell>
          <cell r="O3651" t="str">
            <v>HUS61543</v>
          </cell>
          <cell r="P3651">
            <v>44448</v>
          </cell>
        </row>
        <row r="3652">
          <cell r="J3652" t="str">
            <v>HUS61528</v>
          </cell>
          <cell r="K3652">
            <v>44448</v>
          </cell>
          <cell r="L3652">
            <v>3130209</v>
          </cell>
          <cell r="N3652">
            <v>44448</v>
          </cell>
          <cell r="O3652" t="str">
            <v>HUS61566</v>
          </cell>
          <cell r="P3652">
            <v>44448</v>
          </cell>
        </row>
        <row r="3653">
          <cell r="J3653" t="str">
            <v>HUS61531</v>
          </cell>
          <cell r="K3653">
            <v>44448</v>
          </cell>
          <cell r="L3653">
            <v>2958789</v>
          </cell>
          <cell r="N3653">
            <v>44448</v>
          </cell>
          <cell r="O3653" t="str">
            <v>HUS61571</v>
          </cell>
          <cell r="P3653">
            <v>44448</v>
          </cell>
        </row>
        <row r="3654">
          <cell r="J3654" t="str">
            <v>HUS61543</v>
          </cell>
          <cell r="K3654">
            <v>44448</v>
          </cell>
          <cell r="L3654">
            <v>2795538</v>
          </cell>
          <cell r="N3654">
            <v>44448</v>
          </cell>
          <cell r="O3654" t="str">
            <v>HUS61690</v>
          </cell>
          <cell r="P3654">
            <v>44448</v>
          </cell>
        </row>
        <row r="3655">
          <cell r="J3655" t="str">
            <v>HUS61566</v>
          </cell>
          <cell r="K3655">
            <v>44448</v>
          </cell>
          <cell r="L3655">
            <v>14030178</v>
          </cell>
          <cell r="N3655">
            <v>44448</v>
          </cell>
          <cell r="O3655" t="str">
            <v>HUS61710</v>
          </cell>
          <cell r="P3655">
            <v>44448</v>
          </cell>
        </row>
        <row r="3656">
          <cell r="J3656" t="str">
            <v>HUS61571</v>
          </cell>
          <cell r="K3656">
            <v>44448</v>
          </cell>
          <cell r="L3656">
            <v>450630</v>
          </cell>
          <cell r="N3656">
            <v>44448</v>
          </cell>
          <cell r="O3656" t="str">
            <v>HUS61722</v>
          </cell>
          <cell r="P3656">
            <v>44448</v>
          </cell>
        </row>
        <row r="3657">
          <cell r="J3657" t="str">
            <v>HUS61690</v>
          </cell>
          <cell r="K3657">
            <v>44448</v>
          </cell>
          <cell r="L3657">
            <v>16446442</v>
          </cell>
          <cell r="N3657">
            <v>44448</v>
          </cell>
          <cell r="O3657" t="str">
            <v>HUS61803</v>
          </cell>
          <cell r="P3657">
            <v>44448</v>
          </cell>
        </row>
        <row r="3658">
          <cell r="J3658" t="str">
            <v>HUS61710</v>
          </cell>
          <cell r="K3658">
            <v>44448</v>
          </cell>
          <cell r="L3658">
            <v>245700</v>
          </cell>
          <cell r="N3658">
            <v>44448</v>
          </cell>
          <cell r="O3658" t="str">
            <v>HUS61829</v>
          </cell>
          <cell r="P3658">
            <v>44448</v>
          </cell>
        </row>
        <row r="3659">
          <cell r="J3659" t="str">
            <v>HUS61722</v>
          </cell>
          <cell r="K3659">
            <v>44448</v>
          </cell>
          <cell r="L3659">
            <v>60519122</v>
          </cell>
          <cell r="N3659">
            <v>44448</v>
          </cell>
          <cell r="O3659" t="str">
            <v>HUS61864</v>
          </cell>
          <cell r="P3659">
            <v>44448</v>
          </cell>
        </row>
        <row r="3660">
          <cell r="J3660" t="str">
            <v>HUS61803</v>
          </cell>
          <cell r="K3660">
            <v>44448</v>
          </cell>
          <cell r="L3660">
            <v>1675275</v>
          </cell>
          <cell r="N3660">
            <v>44448</v>
          </cell>
          <cell r="O3660" t="str">
            <v>HUS61868</v>
          </cell>
          <cell r="P3660">
            <v>44448</v>
          </cell>
        </row>
        <row r="3661">
          <cell r="J3661" t="str">
            <v>HUS61829</v>
          </cell>
          <cell r="K3661">
            <v>44448</v>
          </cell>
          <cell r="L3661">
            <v>3542122</v>
          </cell>
          <cell r="N3661">
            <v>44448</v>
          </cell>
          <cell r="O3661" t="str">
            <v>HUS61892</v>
          </cell>
          <cell r="P3661">
            <v>44448</v>
          </cell>
        </row>
        <row r="3662">
          <cell r="J3662" t="str">
            <v>HUS61864</v>
          </cell>
          <cell r="K3662">
            <v>44448</v>
          </cell>
          <cell r="L3662">
            <v>38087022</v>
          </cell>
          <cell r="N3662">
            <v>44448</v>
          </cell>
          <cell r="O3662" t="str">
            <v>HUS61904</v>
          </cell>
          <cell r="P3662">
            <v>44448</v>
          </cell>
        </row>
        <row r="3663">
          <cell r="J3663" t="str">
            <v>HUS61868</v>
          </cell>
          <cell r="K3663">
            <v>44448</v>
          </cell>
          <cell r="L3663">
            <v>3860737</v>
          </cell>
          <cell r="N3663">
            <v>44448</v>
          </cell>
          <cell r="O3663" t="str">
            <v>HUS61910</v>
          </cell>
          <cell r="P3663">
            <v>44448</v>
          </cell>
        </row>
        <row r="3664">
          <cell r="J3664" t="str">
            <v>HUS61892</v>
          </cell>
          <cell r="K3664">
            <v>44448</v>
          </cell>
          <cell r="L3664">
            <v>3681976</v>
          </cell>
          <cell r="N3664">
            <v>44448</v>
          </cell>
          <cell r="O3664" t="str">
            <v>HUS61933</v>
          </cell>
          <cell r="P3664">
            <v>44448</v>
          </cell>
        </row>
        <row r="3665">
          <cell r="J3665" t="str">
            <v>HUS61904</v>
          </cell>
          <cell r="K3665">
            <v>44448</v>
          </cell>
          <cell r="L3665">
            <v>624342</v>
          </cell>
          <cell r="N3665">
            <v>44448</v>
          </cell>
          <cell r="O3665" t="str">
            <v>HUS61950</v>
          </cell>
          <cell r="P3665">
            <v>44448</v>
          </cell>
        </row>
        <row r="3666">
          <cell r="J3666" t="str">
            <v>HUS61910</v>
          </cell>
          <cell r="K3666">
            <v>44448</v>
          </cell>
          <cell r="L3666">
            <v>3148825</v>
          </cell>
          <cell r="N3666">
            <v>44448</v>
          </cell>
          <cell r="O3666" t="str">
            <v>HUS61953</v>
          </cell>
          <cell r="P3666">
            <v>44448</v>
          </cell>
        </row>
        <row r="3667">
          <cell r="J3667" t="str">
            <v>HUS61933</v>
          </cell>
          <cell r="K3667">
            <v>44448</v>
          </cell>
          <cell r="L3667">
            <v>1984617</v>
          </cell>
          <cell r="N3667">
            <v>44448</v>
          </cell>
          <cell r="O3667" t="str">
            <v>HUS61969</v>
          </cell>
          <cell r="P3667">
            <v>44448</v>
          </cell>
        </row>
        <row r="3668">
          <cell r="J3668" t="str">
            <v>HUS61950</v>
          </cell>
          <cell r="K3668">
            <v>44448</v>
          </cell>
          <cell r="L3668">
            <v>592221</v>
          </cell>
          <cell r="N3668">
            <v>44448</v>
          </cell>
          <cell r="O3668" t="str">
            <v>HUS61981</v>
          </cell>
          <cell r="P3668">
            <v>44448</v>
          </cell>
        </row>
        <row r="3669">
          <cell r="J3669" t="str">
            <v>HUS61953</v>
          </cell>
          <cell r="K3669">
            <v>44448</v>
          </cell>
          <cell r="L3669">
            <v>8298632</v>
          </cell>
          <cell r="N3669">
            <v>44448</v>
          </cell>
          <cell r="O3669" t="str">
            <v>HUS61998</v>
          </cell>
          <cell r="P3669">
            <v>44448</v>
          </cell>
        </row>
        <row r="3670">
          <cell r="J3670" t="str">
            <v>HUS61969</v>
          </cell>
          <cell r="K3670">
            <v>44448</v>
          </cell>
          <cell r="L3670">
            <v>2975933</v>
          </cell>
          <cell r="N3670">
            <v>44448</v>
          </cell>
          <cell r="O3670" t="str">
            <v>HUS62004</v>
          </cell>
          <cell r="P3670">
            <v>44448</v>
          </cell>
        </row>
        <row r="3671">
          <cell r="J3671" t="str">
            <v>HUS61981</v>
          </cell>
          <cell r="K3671">
            <v>44448</v>
          </cell>
          <cell r="L3671">
            <v>147800</v>
          </cell>
          <cell r="N3671">
            <v>44448</v>
          </cell>
          <cell r="O3671" t="str">
            <v>HUS62016</v>
          </cell>
          <cell r="P3671">
            <v>44448</v>
          </cell>
        </row>
        <row r="3672">
          <cell r="J3672" t="str">
            <v>HUS61998</v>
          </cell>
          <cell r="K3672">
            <v>44448</v>
          </cell>
          <cell r="L3672">
            <v>1134005</v>
          </cell>
          <cell r="N3672">
            <v>44448</v>
          </cell>
          <cell r="O3672" t="str">
            <v>HUS62044</v>
          </cell>
          <cell r="P3672">
            <v>44448</v>
          </cell>
        </row>
        <row r="3673">
          <cell r="J3673" t="str">
            <v>HUS62004</v>
          </cell>
          <cell r="K3673">
            <v>44448</v>
          </cell>
          <cell r="L3673">
            <v>7916506</v>
          </cell>
          <cell r="N3673">
            <v>44448</v>
          </cell>
          <cell r="O3673" t="str">
            <v>HUS62055</v>
          </cell>
          <cell r="P3673">
            <v>44448</v>
          </cell>
        </row>
        <row r="3674">
          <cell r="J3674" t="str">
            <v>HUS62016</v>
          </cell>
          <cell r="K3674">
            <v>44448</v>
          </cell>
          <cell r="L3674">
            <v>147800</v>
          </cell>
          <cell r="N3674">
            <v>44448</v>
          </cell>
          <cell r="O3674" t="str">
            <v>HUS62056</v>
          </cell>
          <cell r="P3674">
            <v>44448</v>
          </cell>
        </row>
        <row r="3675">
          <cell r="J3675" t="str">
            <v>HUS62044</v>
          </cell>
          <cell r="K3675">
            <v>44448</v>
          </cell>
          <cell r="L3675">
            <v>7297856</v>
          </cell>
          <cell r="N3675">
            <v>44448</v>
          </cell>
          <cell r="O3675" t="str">
            <v>HUS62081</v>
          </cell>
          <cell r="P3675">
            <v>44448</v>
          </cell>
        </row>
        <row r="3676">
          <cell r="J3676" t="str">
            <v>HUS62055</v>
          </cell>
          <cell r="K3676">
            <v>44448</v>
          </cell>
          <cell r="L3676">
            <v>7486793</v>
          </cell>
          <cell r="N3676">
            <v>44448</v>
          </cell>
          <cell r="O3676" t="str">
            <v>HUS62099</v>
          </cell>
          <cell r="P3676">
            <v>44448</v>
          </cell>
        </row>
        <row r="3677">
          <cell r="J3677" t="str">
            <v>HUS62056</v>
          </cell>
          <cell r="K3677">
            <v>44448</v>
          </cell>
          <cell r="L3677">
            <v>147800</v>
          </cell>
          <cell r="N3677">
            <v>44448</v>
          </cell>
          <cell r="O3677" t="str">
            <v>HUS62103</v>
          </cell>
          <cell r="P3677">
            <v>44448</v>
          </cell>
        </row>
        <row r="3678">
          <cell r="J3678" t="str">
            <v>HUS62081</v>
          </cell>
          <cell r="K3678">
            <v>44448</v>
          </cell>
          <cell r="L3678">
            <v>19320100</v>
          </cell>
          <cell r="N3678">
            <v>44448</v>
          </cell>
          <cell r="O3678" t="str">
            <v>HUS62105</v>
          </cell>
          <cell r="P3678">
            <v>44448</v>
          </cell>
        </row>
        <row r="3679">
          <cell r="J3679" t="str">
            <v>HUS62099</v>
          </cell>
          <cell r="K3679">
            <v>44448</v>
          </cell>
          <cell r="L3679">
            <v>1211973</v>
          </cell>
          <cell r="N3679">
            <v>44448</v>
          </cell>
          <cell r="O3679" t="str">
            <v>HUS62108</v>
          </cell>
          <cell r="P3679">
            <v>44448</v>
          </cell>
        </row>
        <row r="3680">
          <cell r="J3680" t="str">
            <v>HUS62103</v>
          </cell>
          <cell r="K3680">
            <v>44448</v>
          </cell>
          <cell r="L3680">
            <v>17122345</v>
          </cell>
          <cell r="N3680">
            <v>44448</v>
          </cell>
          <cell r="O3680" t="str">
            <v>HUS62110</v>
          </cell>
          <cell r="P3680">
            <v>44448</v>
          </cell>
        </row>
        <row r="3681">
          <cell r="J3681" t="str">
            <v>HUS62105</v>
          </cell>
          <cell r="K3681">
            <v>44448</v>
          </cell>
          <cell r="L3681">
            <v>20552791</v>
          </cell>
          <cell r="N3681">
            <v>44448</v>
          </cell>
          <cell r="O3681" t="str">
            <v>HUS62114</v>
          </cell>
          <cell r="P3681">
            <v>44448</v>
          </cell>
        </row>
        <row r="3682">
          <cell r="J3682" t="str">
            <v>HUS62108</v>
          </cell>
          <cell r="K3682">
            <v>44448</v>
          </cell>
          <cell r="L3682">
            <v>1679049</v>
          </cell>
          <cell r="N3682">
            <v>44448</v>
          </cell>
          <cell r="O3682" t="str">
            <v>HUS62140</v>
          </cell>
          <cell r="P3682">
            <v>44448</v>
          </cell>
        </row>
        <row r="3683">
          <cell r="J3683" t="str">
            <v>HUS62110</v>
          </cell>
          <cell r="K3683">
            <v>44448</v>
          </cell>
          <cell r="L3683">
            <v>645400</v>
          </cell>
          <cell r="N3683">
            <v>44448</v>
          </cell>
          <cell r="O3683" t="str">
            <v>HUS62162</v>
          </cell>
          <cell r="P3683">
            <v>44448</v>
          </cell>
        </row>
        <row r="3684">
          <cell r="J3684" t="str">
            <v>HUS62114</v>
          </cell>
          <cell r="K3684">
            <v>44448</v>
          </cell>
          <cell r="L3684">
            <v>30746793</v>
          </cell>
          <cell r="N3684">
            <v>44448</v>
          </cell>
          <cell r="O3684" t="str">
            <v>HUS62182</v>
          </cell>
          <cell r="P3684">
            <v>44448</v>
          </cell>
        </row>
        <row r="3685">
          <cell r="J3685" t="str">
            <v>HUS62140</v>
          </cell>
          <cell r="K3685">
            <v>44448</v>
          </cell>
          <cell r="L3685">
            <v>139207</v>
          </cell>
          <cell r="N3685">
            <v>44448</v>
          </cell>
          <cell r="O3685" t="str">
            <v>HUS62213</v>
          </cell>
          <cell r="P3685">
            <v>44448</v>
          </cell>
        </row>
        <row r="3686">
          <cell r="J3686" t="str">
            <v>HUS62162</v>
          </cell>
          <cell r="K3686">
            <v>44448</v>
          </cell>
          <cell r="L3686">
            <v>1737030</v>
          </cell>
          <cell r="N3686">
            <v>44448</v>
          </cell>
          <cell r="O3686" t="str">
            <v>HUS62230</v>
          </cell>
          <cell r="P3686">
            <v>44448</v>
          </cell>
        </row>
        <row r="3687">
          <cell r="J3687" t="str">
            <v>HUS62182</v>
          </cell>
          <cell r="K3687">
            <v>44448</v>
          </cell>
          <cell r="L3687">
            <v>41436795</v>
          </cell>
          <cell r="N3687">
            <v>44448</v>
          </cell>
          <cell r="O3687" t="str">
            <v>HUS62232</v>
          </cell>
          <cell r="P3687">
            <v>44448</v>
          </cell>
        </row>
        <row r="3688">
          <cell r="J3688" t="str">
            <v>HUS62213</v>
          </cell>
          <cell r="K3688">
            <v>44448</v>
          </cell>
          <cell r="L3688">
            <v>3261964</v>
          </cell>
          <cell r="N3688">
            <v>44448</v>
          </cell>
          <cell r="O3688" t="str">
            <v>HUS62239</v>
          </cell>
          <cell r="P3688">
            <v>44448</v>
          </cell>
        </row>
        <row r="3689">
          <cell r="J3689" t="str">
            <v>HUS62230</v>
          </cell>
          <cell r="K3689">
            <v>44448</v>
          </cell>
          <cell r="L3689">
            <v>12680614</v>
          </cell>
          <cell r="N3689">
            <v>44448</v>
          </cell>
          <cell r="O3689" t="str">
            <v>HUS62240</v>
          </cell>
          <cell r="P3689">
            <v>44448</v>
          </cell>
        </row>
        <row r="3690">
          <cell r="J3690" t="str">
            <v>HUS62232</v>
          </cell>
          <cell r="K3690">
            <v>44448</v>
          </cell>
          <cell r="L3690">
            <v>5086339</v>
          </cell>
          <cell r="N3690">
            <v>44449</v>
          </cell>
          <cell r="O3690" t="str">
            <v>HUS49579</v>
          </cell>
          <cell r="P3690">
            <v>44449</v>
          </cell>
        </row>
        <row r="3691">
          <cell r="J3691" t="str">
            <v>HUS62239</v>
          </cell>
          <cell r="K3691">
            <v>44448</v>
          </cell>
          <cell r="L3691">
            <v>1263176</v>
          </cell>
          <cell r="N3691">
            <v>44449</v>
          </cell>
          <cell r="O3691" t="str">
            <v>HUS58003</v>
          </cell>
          <cell r="P3691">
            <v>44449</v>
          </cell>
        </row>
        <row r="3692">
          <cell r="J3692" t="str">
            <v>HUS62240</v>
          </cell>
          <cell r="K3692">
            <v>44448</v>
          </cell>
          <cell r="L3692">
            <v>911045</v>
          </cell>
          <cell r="N3692">
            <v>44449</v>
          </cell>
          <cell r="O3692" t="str">
            <v>HUS58522</v>
          </cell>
          <cell r="P3692">
            <v>44449</v>
          </cell>
        </row>
        <row r="3693">
          <cell r="J3693" t="str">
            <v>HUS49579</v>
          </cell>
          <cell r="K3693">
            <v>44449</v>
          </cell>
          <cell r="L3693">
            <v>216900</v>
          </cell>
          <cell r="N3693">
            <v>44449</v>
          </cell>
          <cell r="O3693" t="str">
            <v>HUS58767</v>
          </cell>
          <cell r="P3693">
            <v>44449</v>
          </cell>
        </row>
        <row r="3694">
          <cell r="J3694" t="str">
            <v>HUS58003</v>
          </cell>
          <cell r="K3694">
            <v>44449</v>
          </cell>
          <cell r="L3694">
            <v>6594694</v>
          </cell>
          <cell r="N3694">
            <v>44449</v>
          </cell>
          <cell r="O3694" t="str">
            <v>HUS59359</v>
          </cell>
          <cell r="P3694">
            <v>44449</v>
          </cell>
        </row>
        <row r="3695">
          <cell r="J3695" t="str">
            <v>HUS58522</v>
          </cell>
          <cell r="K3695">
            <v>44449</v>
          </cell>
          <cell r="L3695">
            <v>216900</v>
          </cell>
          <cell r="N3695">
            <v>44449</v>
          </cell>
          <cell r="O3695" t="str">
            <v>HUS59383</v>
          </cell>
          <cell r="P3695">
            <v>44449</v>
          </cell>
        </row>
        <row r="3696">
          <cell r="J3696" t="str">
            <v>HUS58767</v>
          </cell>
          <cell r="K3696">
            <v>44449</v>
          </cell>
          <cell r="L3696">
            <v>216900</v>
          </cell>
          <cell r="N3696">
            <v>44449</v>
          </cell>
          <cell r="O3696" t="str">
            <v>HUS59450</v>
          </cell>
          <cell r="P3696">
            <v>44449</v>
          </cell>
        </row>
        <row r="3697">
          <cell r="J3697" t="str">
            <v>HUS59359</v>
          </cell>
          <cell r="K3697">
            <v>44449</v>
          </cell>
          <cell r="L3697">
            <v>216900</v>
          </cell>
          <cell r="N3697">
            <v>44449</v>
          </cell>
          <cell r="O3697" t="str">
            <v>HUS59517</v>
          </cell>
          <cell r="P3697">
            <v>44449</v>
          </cell>
        </row>
        <row r="3698">
          <cell r="J3698" t="str">
            <v>HUS59383</v>
          </cell>
          <cell r="K3698">
            <v>44449</v>
          </cell>
          <cell r="L3698">
            <v>3340451</v>
          </cell>
          <cell r="N3698">
            <v>44449</v>
          </cell>
          <cell r="O3698" t="str">
            <v>HUS59722</v>
          </cell>
          <cell r="P3698">
            <v>44449</v>
          </cell>
        </row>
        <row r="3699">
          <cell r="J3699" t="str">
            <v>HUS59450</v>
          </cell>
          <cell r="K3699">
            <v>44449</v>
          </cell>
          <cell r="L3699">
            <v>607304</v>
          </cell>
          <cell r="N3699">
            <v>44449</v>
          </cell>
          <cell r="O3699" t="str">
            <v>HUS59723</v>
          </cell>
          <cell r="P3699">
            <v>44449</v>
          </cell>
        </row>
        <row r="3700">
          <cell r="J3700" t="str">
            <v>HUS59517</v>
          </cell>
          <cell r="K3700">
            <v>44449</v>
          </cell>
          <cell r="L3700">
            <v>908709</v>
          </cell>
          <cell r="N3700">
            <v>44449</v>
          </cell>
          <cell r="O3700" t="str">
            <v>HUS59749</v>
          </cell>
          <cell r="P3700">
            <v>44449</v>
          </cell>
        </row>
        <row r="3701">
          <cell r="J3701" t="str">
            <v>HUS59722</v>
          </cell>
          <cell r="K3701">
            <v>44449</v>
          </cell>
          <cell r="L3701">
            <v>216900</v>
          </cell>
          <cell r="N3701">
            <v>44449</v>
          </cell>
          <cell r="O3701" t="str">
            <v>HUS60325</v>
          </cell>
          <cell r="P3701">
            <v>44449</v>
          </cell>
        </row>
        <row r="3702">
          <cell r="J3702" t="str">
            <v>HUS59723</v>
          </cell>
          <cell r="K3702">
            <v>44449</v>
          </cell>
          <cell r="L3702">
            <v>216900</v>
          </cell>
          <cell r="N3702">
            <v>44449</v>
          </cell>
          <cell r="O3702" t="str">
            <v>HUS60452</v>
          </cell>
          <cell r="P3702">
            <v>44449</v>
          </cell>
        </row>
        <row r="3703">
          <cell r="J3703" t="str">
            <v>HUS59749</v>
          </cell>
          <cell r="K3703">
            <v>44449</v>
          </cell>
          <cell r="L3703">
            <v>216900</v>
          </cell>
          <cell r="N3703">
            <v>44449</v>
          </cell>
          <cell r="O3703" t="str">
            <v>HUS60514</v>
          </cell>
          <cell r="P3703">
            <v>44449</v>
          </cell>
        </row>
        <row r="3704">
          <cell r="J3704" t="str">
            <v>HUS60325</v>
          </cell>
          <cell r="K3704">
            <v>44449</v>
          </cell>
          <cell r="L3704">
            <v>24738435</v>
          </cell>
          <cell r="N3704">
            <v>44449</v>
          </cell>
          <cell r="O3704" t="str">
            <v>HUS61128</v>
          </cell>
          <cell r="P3704">
            <v>44449</v>
          </cell>
        </row>
        <row r="3705">
          <cell r="J3705" t="str">
            <v>HUS60452</v>
          </cell>
          <cell r="K3705">
            <v>44449</v>
          </cell>
          <cell r="L3705">
            <v>4430266</v>
          </cell>
          <cell r="N3705">
            <v>44449</v>
          </cell>
          <cell r="O3705" t="str">
            <v>HUS61137</v>
          </cell>
          <cell r="P3705">
            <v>44449</v>
          </cell>
        </row>
        <row r="3706">
          <cell r="J3706" t="str">
            <v>HUS60514</v>
          </cell>
          <cell r="K3706">
            <v>44449</v>
          </cell>
          <cell r="L3706">
            <v>216900</v>
          </cell>
          <cell r="N3706">
            <v>44449</v>
          </cell>
          <cell r="O3706" t="str">
            <v>HUS61206</v>
          </cell>
          <cell r="P3706">
            <v>44449</v>
          </cell>
        </row>
        <row r="3707">
          <cell r="J3707" t="str">
            <v>HUS61128</v>
          </cell>
          <cell r="K3707">
            <v>44449</v>
          </cell>
          <cell r="L3707">
            <v>1942397</v>
          </cell>
          <cell r="N3707">
            <v>44449</v>
          </cell>
          <cell r="O3707" t="str">
            <v>HUS61260</v>
          </cell>
          <cell r="P3707">
            <v>44449</v>
          </cell>
        </row>
        <row r="3708">
          <cell r="J3708" t="str">
            <v>HUS61137</v>
          </cell>
          <cell r="K3708">
            <v>44449</v>
          </cell>
          <cell r="L3708">
            <v>360713</v>
          </cell>
          <cell r="N3708">
            <v>44449</v>
          </cell>
          <cell r="O3708" t="str">
            <v>HUS61300</v>
          </cell>
          <cell r="P3708">
            <v>44449</v>
          </cell>
        </row>
        <row r="3709">
          <cell r="J3709" t="str">
            <v>HUS61206</v>
          </cell>
          <cell r="K3709">
            <v>44449</v>
          </cell>
          <cell r="L3709">
            <v>216900</v>
          </cell>
          <cell r="N3709">
            <v>44449</v>
          </cell>
          <cell r="O3709" t="str">
            <v>HUS61326</v>
          </cell>
          <cell r="P3709">
            <v>44449</v>
          </cell>
        </row>
        <row r="3710">
          <cell r="J3710" t="str">
            <v>HUS61260</v>
          </cell>
          <cell r="K3710">
            <v>44449</v>
          </cell>
          <cell r="L3710">
            <v>2578124</v>
          </cell>
          <cell r="N3710">
            <v>44449</v>
          </cell>
          <cell r="O3710" t="str">
            <v>HUS61383</v>
          </cell>
          <cell r="P3710">
            <v>44449</v>
          </cell>
        </row>
        <row r="3711">
          <cell r="J3711" t="str">
            <v>HUS61300</v>
          </cell>
          <cell r="K3711">
            <v>44449</v>
          </cell>
          <cell r="L3711">
            <v>797623</v>
          </cell>
          <cell r="N3711">
            <v>44449</v>
          </cell>
          <cell r="O3711" t="str">
            <v>HUS61735</v>
          </cell>
          <cell r="P3711">
            <v>44449</v>
          </cell>
        </row>
        <row r="3712">
          <cell r="J3712" t="str">
            <v>HUS61326</v>
          </cell>
          <cell r="K3712">
            <v>44449</v>
          </cell>
          <cell r="L3712">
            <v>1499372</v>
          </cell>
          <cell r="N3712">
            <v>44449</v>
          </cell>
          <cell r="O3712" t="str">
            <v>HUS61790</v>
          </cell>
          <cell r="P3712">
            <v>44449</v>
          </cell>
        </row>
        <row r="3713">
          <cell r="J3713" t="str">
            <v>HUS61383</v>
          </cell>
          <cell r="K3713">
            <v>44449</v>
          </cell>
          <cell r="L3713">
            <v>216900</v>
          </cell>
          <cell r="N3713">
            <v>44449</v>
          </cell>
          <cell r="O3713" t="str">
            <v>HUS61894</v>
          </cell>
          <cell r="P3713">
            <v>44449</v>
          </cell>
        </row>
        <row r="3714">
          <cell r="J3714" t="str">
            <v>HUS61735</v>
          </cell>
          <cell r="K3714">
            <v>44449</v>
          </cell>
          <cell r="L3714">
            <v>1033965</v>
          </cell>
          <cell r="N3714">
            <v>44449</v>
          </cell>
          <cell r="O3714" t="str">
            <v>HUS62006</v>
          </cell>
          <cell r="P3714">
            <v>44449</v>
          </cell>
        </row>
        <row r="3715">
          <cell r="J3715" t="str">
            <v>HUS61790</v>
          </cell>
          <cell r="K3715">
            <v>44449</v>
          </cell>
          <cell r="L3715">
            <v>4398884</v>
          </cell>
          <cell r="N3715">
            <v>44449</v>
          </cell>
          <cell r="O3715" t="str">
            <v>HUS62194</v>
          </cell>
          <cell r="P3715">
            <v>44449</v>
          </cell>
        </row>
        <row r="3716">
          <cell r="J3716" t="str">
            <v>HUS61894</v>
          </cell>
          <cell r="K3716">
            <v>44449</v>
          </cell>
          <cell r="L3716">
            <v>8026252</v>
          </cell>
          <cell r="N3716">
            <v>44449</v>
          </cell>
          <cell r="O3716" t="str">
            <v>HUS62233</v>
          </cell>
          <cell r="P3716">
            <v>44449</v>
          </cell>
        </row>
        <row r="3717">
          <cell r="J3717" t="str">
            <v>HUS62006</v>
          </cell>
          <cell r="K3717">
            <v>44449</v>
          </cell>
          <cell r="L3717">
            <v>4499044</v>
          </cell>
          <cell r="P3717" t="str">
            <v/>
          </cell>
        </row>
        <row r="3718">
          <cell r="J3718" t="str">
            <v>HUS62194</v>
          </cell>
          <cell r="K3718">
            <v>44449</v>
          </cell>
          <cell r="L3718">
            <v>8212011</v>
          </cell>
          <cell r="P3718" t="str">
            <v/>
          </cell>
        </row>
        <row r="3719">
          <cell r="J3719" t="str">
            <v>HUS62233</v>
          </cell>
          <cell r="K3719">
            <v>44449</v>
          </cell>
          <cell r="L3719">
            <v>216900</v>
          </cell>
          <cell r="P3719" t="str">
            <v/>
          </cell>
        </row>
        <row r="3720">
          <cell r="J3720" t="str">
            <v>Total general</v>
          </cell>
          <cell r="L3720">
            <v>41398177968</v>
          </cell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87A1-4CC4-404C-A3AE-577EA7FB2845}">
  <sheetPr codeName="Hoja1"/>
  <dimension ref="A1:AL3724"/>
  <sheetViews>
    <sheetView tabSelected="1" zoomScale="98" zoomScaleNormal="98" workbookViewId="0">
      <pane xSplit="5" ySplit="8" topLeftCell="F3698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44499</v>
      </c>
    </row>
    <row r="5" spans="1:38" x14ac:dyDescent="0.25">
      <c r="A5" s="1" t="s">
        <v>4</v>
      </c>
      <c r="D5" s="3">
        <v>44504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43087</v>
      </c>
      <c r="F9" s="22">
        <v>43102</v>
      </c>
      <c r="G9" s="23">
        <v>1344093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1344093</v>
      </c>
      <c r="P9" s="26" t="s">
        <v>49</v>
      </c>
      <c r="Q9" s="23">
        <v>0</v>
      </c>
      <c r="R9" s="24">
        <v>0</v>
      </c>
      <c r="S9" s="24">
        <v>1344093</v>
      </c>
      <c r="T9" s="22">
        <v>44274</v>
      </c>
      <c r="U9" s="24">
        <v>0</v>
      </c>
      <c r="V9" s="23">
        <v>0</v>
      </c>
      <c r="W9" s="22" t="s">
        <v>49</v>
      </c>
      <c r="X9" s="24">
        <v>0</v>
      </c>
      <c r="Y9" s="22" t="s">
        <v>49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str">
        <f>IF(D9&lt;&gt;"",IF(AK9&lt;&gt;"OK",IF(IFERROR(VLOOKUP(C9&amp;D9,[1]Radicacion!$J$2:$EI$30174,2,0),VLOOKUP(D9,[1]Radicacion!$J$2:$L$30174,2,0))&lt;&gt;"","NO EXIGIBLES"),""),"")</f>
        <v>NO EXIGIBLES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50</v>
      </c>
      <c r="E10" s="22">
        <v>43132</v>
      </c>
      <c r="F10" s="22">
        <v>43099</v>
      </c>
      <c r="G10" s="23">
        <v>4365077</v>
      </c>
      <c r="H10" s="24">
        <v>0</v>
      </c>
      <c r="I10" s="25"/>
      <c r="J10" s="24">
        <v>3792627</v>
      </c>
      <c r="K10" s="24">
        <v>0</v>
      </c>
      <c r="L10" s="24">
        <v>0</v>
      </c>
      <c r="M10" s="24">
        <v>0</v>
      </c>
      <c r="N10" s="24">
        <v>3792627</v>
      </c>
      <c r="O10" s="24">
        <v>572450</v>
      </c>
      <c r="P10" s="26" t="s">
        <v>51</v>
      </c>
      <c r="Q10" s="23">
        <v>4365077</v>
      </c>
      <c r="R10" s="24">
        <v>0</v>
      </c>
      <c r="S10" s="24">
        <v>0</v>
      </c>
      <c r="T10" s="22" t="s">
        <v>49</v>
      </c>
      <c r="U10" s="24">
        <v>0</v>
      </c>
      <c r="V10" s="23" t="s">
        <v>52</v>
      </c>
      <c r="W10" s="22">
        <v>43137</v>
      </c>
      <c r="X10" s="24">
        <v>1207316</v>
      </c>
      <c r="Y10" s="22">
        <v>43172</v>
      </c>
      <c r="Z10" s="24">
        <v>572450</v>
      </c>
      <c r="AA10" s="25"/>
      <c r="AB10" s="24">
        <v>634866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IF(D10&lt;&gt;"",IF(AK10&lt;&gt;"OK",IF(IFERROR(VLOOKUP(C10&amp;D10,[1]Radicacion!$J$2:$EI$30174,2,0),VLOOKUP(D10,[1]Radicacion!$J$2:$L$30174,2,0))&lt;&gt;"","NO EXIGIBLES"),""),"")</f>
        <v>NO EXIGIBLES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53</v>
      </c>
      <c r="E11" s="22">
        <v>44348</v>
      </c>
      <c r="F11" s="22">
        <v>43125</v>
      </c>
      <c r="G11" s="23">
        <v>888009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888009</v>
      </c>
      <c r="P11" s="26" t="s">
        <v>49</v>
      </c>
      <c r="Q11" s="23">
        <v>0</v>
      </c>
      <c r="R11" s="24">
        <v>0</v>
      </c>
      <c r="S11" s="24">
        <v>888009</v>
      </c>
      <c r="T11" s="22">
        <v>44348</v>
      </c>
      <c r="U11" s="24">
        <v>0</v>
      </c>
      <c r="V11" s="23">
        <v>0</v>
      </c>
      <c r="W11" s="22" t="s">
        <v>49</v>
      </c>
      <c r="X11" s="24">
        <v>0</v>
      </c>
      <c r="Y11" s="22" t="s">
        <v>49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str">
        <f>IF(D11&lt;&gt;"",IF(AK11&lt;&gt;"OK",IF(IFERROR(VLOOKUP(C11&amp;D11,[1]Radicacion!$J$2:$EI$30174,2,0),VLOOKUP(D11,[1]Radicacion!$J$2:$L$30174,2,0))&lt;&gt;"","NO EXIGIBLES"),""),"")</f>
        <v>NO EXIGIBLES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54</v>
      </c>
      <c r="E12" s="22">
        <v>44348</v>
      </c>
      <c r="F12" s="22">
        <v>43158</v>
      </c>
      <c r="G12" s="23">
        <v>45000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45000</v>
      </c>
      <c r="P12" s="26" t="s">
        <v>49</v>
      </c>
      <c r="Q12" s="23">
        <v>0</v>
      </c>
      <c r="R12" s="24">
        <v>0</v>
      </c>
      <c r="S12" s="24">
        <v>45000</v>
      </c>
      <c r="T12" s="22">
        <v>44348</v>
      </c>
      <c r="U12" s="24">
        <v>0</v>
      </c>
      <c r="V12" s="23">
        <v>0</v>
      </c>
      <c r="W12" s="22" t="s">
        <v>49</v>
      </c>
      <c r="X12" s="24">
        <v>0</v>
      </c>
      <c r="Y12" s="22" t="s">
        <v>49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str">
        <f>IF(D12&lt;&gt;"",IF(AK12&lt;&gt;"OK",IF(IFERROR(VLOOKUP(C12&amp;D12,[1]Radicacion!$J$2:$EI$30174,2,0),VLOOKUP(D12,[1]Radicacion!$J$2:$L$30174,2,0))&lt;&gt;"","NO EXIGIBLES"),""),"")</f>
        <v>NO EXIGIBLES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55</v>
      </c>
      <c r="E13" s="22">
        <v>43123</v>
      </c>
      <c r="F13" s="22">
        <v>44441</v>
      </c>
      <c r="G13" s="23">
        <v>13400819</v>
      </c>
      <c r="H13" s="24">
        <v>0</v>
      </c>
      <c r="I13" s="31"/>
      <c r="J13" s="24">
        <v>13340699</v>
      </c>
      <c r="K13" s="24">
        <v>0</v>
      </c>
      <c r="L13" s="24">
        <v>0</v>
      </c>
      <c r="M13" s="24">
        <v>0</v>
      </c>
      <c r="N13" s="24">
        <v>13340699</v>
      </c>
      <c r="O13" s="24">
        <v>60120</v>
      </c>
      <c r="P13" s="26" t="s">
        <v>56</v>
      </c>
      <c r="Q13" s="23">
        <v>13400819</v>
      </c>
      <c r="R13" s="24">
        <v>0</v>
      </c>
      <c r="S13" s="24">
        <v>0</v>
      </c>
      <c r="T13" s="22" t="s">
        <v>49</v>
      </c>
      <c r="U13" s="24">
        <v>0</v>
      </c>
      <c r="V13" s="23" t="s">
        <v>57</v>
      </c>
      <c r="W13" s="22">
        <v>44459</v>
      </c>
      <c r="X13" s="24">
        <v>60120</v>
      </c>
      <c r="Y13" s="22" t="s">
        <v>58</v>
      </c>
      <c r="Z13" s="24">
        <v>0</v>
      </c>
      <c r="AA13" s="25"/>
      <c r="AB13" s="24">
        <v>0</v>
      </c>
      <c r="AC13" s="24">
        <v>0</v>
      </c>
      <c r="AD13" s="27"/>
      <c r="AE13" s="23">
        <v>60120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str">
        <f>IF(D13&lt;&gt;"",IF(AK13&lt;&gt;"OK",IF(IFERROR(VLOOKUP(C13&amp;D13,[1]Radicacion!$J$2:$EI$30174,2,0),VLOOKUP(D13,[1]Radicacion!$J$2:$L$30174,2,0))&lt;&gt;"","NO EXIGIBLES"),""),"")</f>
        <v>NO EXIGIBLES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59</v>
      </c>
      <c r="E14" s="22">
        <v>43161</v>
      </c>
      <c r="F14" s="22">
        <v>43136</v>
      </c>
      <c r="G14" s="23">
        <v>46519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46519</v>
      </c>
      <c r="P14" s="26" t="s">
        <v>49</v>
      </c>
      <c r="Q14" s="23">
        <v>0</v>
      </c>
      <c r="R14" s="24">
        <v>0</v>
      </c>
      <c r="S14" s="24">
        <v>46519</v>
      </c>
      <c r="T14" s="22">
        <v>43136</v>
      </c>
      <c r="U14" s="24">
        <v>0</v>
      </c>
      <c r="V14" s="23">
        <v>0</v>
      </c>
      <c r="W14" s="22" t="s">
        <v>49</v>
      </c>
      <c r="X14" s="24">
        <v>0</v>
      </c>
      <c r="Y14" s="22" t="s">
        <v>49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str">
        <f>IF(D14&lt;&gt;"",IF(AK14&lt;&gt;"OK",IF(IFERROR(VLOOKUP(C14&amp;D14,[1]Radicacion!$J$2:$EI$30174,2,0),VLOOKUP(D14,[1]Radicacion!$J$2:$L$30174,2,0))&lt;&gt;"","NO EXIGIBLES"),""),"")</f>
        <v>NO EXIGIBLES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60</v>
      </c>
      <c r="E15" s="22">
        <v>43179</v>
      </c>
      <c r="F15" s="22">
        <v>43179</v>
      </c>
      <c r="G15" s="23">
        <v>127000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127000</v>
      </c>
      <c r="P15" s="26" t="s">
        <v>49</v>
      </c>
      <c r="Q15" s="23">
        <v>0</v>
      </c>
      <c r="R15" s="24">
        <v>0</v>
      </c>
      <c r="S15" s="24">
        <v>0</v>
      </c>
      <c r="T15" s="22" t="s">
        <v>49</v>
      </c>
      <c r="U15" s="24">
        <v>0</v>
      </c>
      <c r="V15" s="23">
        <v>0</v>
      </c>
      <c r="W15" s="22" t="s">
        <v>49</v>
      </c>
      <c r="X15" s="24">
        <v>0</v>
      </c>
      <c r="Y15" s="22" t="s">
        <v>49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str">
        <f>IF(D15&lt;&gt;"",IF(AK15&lt;&gt;"OK",IF(IFERROR(VLOOKUP(C15&amp;D15,[1]Radicacion!$J$2:$EI$30174,2,0),VLOOKUP(D15,[1]Radicacion!$J$2:$L$30174,2,0))&lt;&gt;"","NO EXIGIBLES"),""),"")</f>
        <v>NO EXIGIBLES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61</v>
      </c>
      <c r="E16" s="22">
        <v>43177</v>
      </c>
      <c r="F16" s="22">
        <v>43192</v>
      </c>
      <c r="G16" s="23">
        <v>385492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385492</v>
      </c>
      <c r="P16" s="26" t="s">
        <v>49</v>
      </c>
      <c r="Q16" s="23">
        <v>0</v>
      </c>
      <c r="R16" s="24">
        <v>0</v>
      </c>
      <c r="S16" s="24">
        <v>385492</v>
      </c>
      <c r="T16" s="22">
        <v>44274</v>
      </c>
      <c r="U16" s="24">
        <v>0</v>
      </c>
      <c r="V16" s="23">
        <v>0</v>
      </c>
      <c r="W16" s="22" t="s">
        <v>49</v>
      </c>
      <c r="X16" s="24">
        <v>0</v>
      </c>
      <c r="Y16" s="22" t="s">
        <v>49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str">
        <f>IF(D16&lt;&gt;"",IF(AK16&lt;&gt;"OK",IF(IFERROR(VLOOKUP(C16&amp;D16,[1]Radicacion!$J$2:$EI$30174,2,0),VLOOKUP(D16,[1]Radicacion!$J$2:$L$30174,2,0))&lt;&gt;"","NO EXIGIBLES"),""),"")</f>
        <v>NO EXIGIBLES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62</v>
      </c>
      <c r="E17" s="22">
        <v>43185</v>
      </c>
      <c r="F17" s="22">
        <v>43200</v>
      </c>
      <c r="G17" s="23">
        <v>1423340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1423340</v>
      </c>
      <c r="P17" s="26" t="s">
        <v>49</v>
      </c>
      <c r="Q17" s="23">
        <v>0</v>
      </c>
      <c r="R17" s="24">
        <v>0</v>
      </c>
      <c r="S17" s="24">
        <v>1423340</v>
      </c>
      <c r="T17" s="22">
        <v>44287</v>
      </c>
      <c r="U17" s="24">
        <v>0</v>
      </c>
      <c r="V17" s="23">
        <v>0</v>
      </c>
      <c r="W17" s="22" t="s">
        <v>49</v>
      </c>
      <c r="X17" s="24">
        <v>0</v>
      </c>
      <c r="Y17" s="22" t="s">
        <v>49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str">
        <f>IF(D17&lt;&gt;"",IF(AK17&lt;&gt;"OK",IF(IFERROR(VLOOKUP(C17&amp;D17,[1]Radicacion!$J$2:$EI$30174,2,0),VLOOKUP(D17,[1]Radicacion!$J$2:$L$30174,2,0))&lt;&gt;"","NO EXIGIBLES"),""),"")</f>
        <v>NO EXIGIBLES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63</v>
      </c>
      <c r="E18" s="22">
        <v>44348</v>
      </c>
      <c r="F18" s="22">
        <v>43192</v>
      </c>
      <c r="G18" s="23">
        <v>45000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45000</v>
      </c>
      <c r="P18" s="26" t="s">
        <v>49</v>
      </c>
      <c r="Q18" s="23">
        <v>0</v>
      </c>
      <c r="R18" s="24">
        <v>0</v>
      </c>
      <c r="S18" s="24">
        <v>45000</v>
      </c>
      <c r="T18" s="22">
        <v>44348</v>
      </c>
      <c r="U18" s="24">
        <v>0</v>
      </c>
      <c r="V18" s="23">
        <v>0</v>
      </c>
      <c r="W18" s="22" t="s">
        <v>49</v>
      </c>
      <c r="X18" s="24">
        <v>0</v>
      </c>
      <c r="Y18" s="22" t="s">
        <v>49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str">
        <f>IF(D18&lt;&gt;"",IF(AK18&lt;&gt;"OK",IF(IFERROR(VLOOKUP(C18&amp;D18,[1]Radicacion!$J$2:$EI$30174,2,0),VLOOKUP(D18,[1]Radicacion!$J$2:$L$30174,2,0))&lt;&gt;"","NO EXIGIBLES"),""),"")</f>
        <v>NO EXIGIBLES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64</v>
      </c>
      <c r="E19" s="22">
        <v>43193</v>
      </c>
      <c r="F19" s="22">
        <v>43208</v>
      </c>
      <c r="G19" s="23">
        <v>45000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45000</v>
      </c>
      <c r="P19" s="26" t="s">
        <v>49</v>
      </c>
      <c r="Q19" s="23">
        <v>0</v>
      </c>
      <c r="R19" s="24">
        <v>0</v>
      </c>
      <c r="S19" s="24">
        <v>45000</v>
      </c>
      <c r="T19" s="22">
        <v>44266</v>
      </c>
      <c r="U19" s="24">
        <v>0</v>
      </c>
      <c r="V19" s="23">
        <v>0</v>
      </c>
      <c r="W19" s="22" t="s">
        <v>49</v>
      </c>
      <c r="X19" s="24">
        <v>0</v>
      </c>
      <c r="Y19" s="22" t="s">
        <v>49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str">
        <f>IF(D19&lt;&gt;"",IF(AK19&lt;&gt;"OK",IF(IFERROR(VLOOKUP(C19&amp;D19,[1]Radicacion!$J$2:$EI$30174,2,0),VLOOKUP(D19,[1]Radicacion!$J$2:$L$30174,2,0))&lt;&gt;"","NO EXIGIBLES"),""),"")</f>
        <v>NO EXIGIBLES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65</v>
      </c>
      <c r="E20" s="22">
        <v>43406</v>
      </c>
      <c r="F20" s="22">
        <v>43138</v>
      </c>
      <c r="G20" s="23">
        <v>933492</v>
      </c>
      <c r="H20" s="24">
        <v>0</v>
      </c>
      <c r="I20" s="31"/>
      <c r="J20" s="24">
        <v>567712</v>
      </c>
      <c r="K20" s="24">
        <v>0</v>
      </c>
      <c r="L20" s="24">
        <v>0</v>
      </c>
      <c r="M20" s="24">
        <v>0</v>
      </c>
      <c r="N20" s="24">
        <v>567712</v>
      </c>
      <c r="O20" s="24">
        <v>365780</v>
      </c>
      <c r="P20" s="26" t="s">
        <v>66</v>
      </c>
      <c r="Q20" s="23">
        <v>933492</v>
      </c>
      <c r="R20" s="24">
        <v>0</v>
      </c>
      <c r="S20" s="24">
        <v>0</v>
      </c>
      <c r="T20" s="22" t="s">
        <v>49</v>
      </c>
      <c r="U20" s="24">
        <v>0</v>
      </c>
      <c r="V20" s="23" t="s">
        <v>67</v>
      </c>
      <c r="W20" s="22">
        <v>43424</v>
      </c>
      <c r="X20" s="24">
        <v>365780</v>
      </c>
      <c r="Y20" s="22">
        <v>43451</v>
      </c>
      <c r="Z20" s="24">
        <v>0</v>
      </c>
      <c r="AA20" s="31"/>
      <c r="AB20" s="24">
        <v>0</v>
      </c>
      <c r="AC20" s="24">
        <v>365780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str">
        <f>IF(D20&lt;&gt;"",IF(AK20&lt;&gt;"OK",IF(IFERROR(VLOOKUP(C20&amp;D20,[1]Radicacion!$J$2:$EI$30174,2,0),VLOOKUP(D20,[1]Radicacion!$J$2:$L$30174,2,0))&lt;&gt;"","NO EXIGIBLES"),""),"")</f>
        <v>NO EXIGIBLES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68</v>
      </c>
      <c r="E21" s="22">
        <v>43406</v>
      </c>
      <c r="F21" s="22">
        <v>43151</v>
      </c>
      <c r="G21" s="23">
        <v>2577444</v>
      </c>
      <c r="H21" s="24">
        <v>0</v>
      </c>
      <c r="I21" s="31"/>
      <c r="J21" s="24">
        <v>2480539</v>
      </c>
      <c r="K21" s="24">
        <v>0</v>
      </c>
      <c r="L21" s="24">
        <v>0</v>
      </c>
      <c r="M21" s="24">
        <v>0</v>
      </c>
      <c r="N21" s="24">
        <v>2480539</v>
      </c>
      <c r="O21" s="24">
        <v>96905</v>
      </c>
      <c r="P21" s="26" t="s">
        <v>69</v>
      </c>
      <c r="Q21" s="23">
        <v>2577444</v>
      </c>
      <c r="R21" s="24">
        <v>0</v>
      </c>
      <c r="S21" s="24">
        <v>0</v>
      </c>
      <c r="T21" s="22" t="s">
        <v>49</v>
      </c>
      <c r="U21" s="24">
        <v>0</v>
      </c>
      <c r="V21" s="23" t="s">
        <v>70</v>
      </c>
      <c r="W21" s="22">
        <v>43424</v>
      </c>
      <c r="X21" s="24">
        <v>96905</v>
      </c>
      <c r="Y21" s="22">
        <v>43475</v>
      </c>
      <c r="Z21" s="24">
        <v>0</v>
      </c>
      <c r="AA21" s="31"/>
      <c r="AB21" s="24">
        <v>0</v>
      </c>
      <c r="AC21" s="24">
        <v>96905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str">
        <f>IF(D21&lt;&gt;"",IF(AK21&lt;&gt;"OK",IF(IFERROR(VLOOKUP(C21&amp;D21,[1]Radicacion!$J$2:$EI$30174,2,0),VLOOKUP(D21,[1]Radicacion!$J$2:$L$30174,2,0))&lt;&gt;"","NO EXIGIBLES"),""),"")</f>
        <v>NO EXIGIBLES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71</v>
      </c>
      <c r="E22" s="22">
        <v>43222</v>
      </c>
      <c r="F22" s="22">
        <v>43222</v>
      </c>
      <c r="G22" s="23">
        <v>468484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468484</v>
      </c>
      <c r="P22" s="26" t="s">
        <v>49</v>
      </c>
      <c r="Q22" s="23">
        <v>0</v>
      </c>
      <c r="R22" s="24">
        <v>0</v>
      </c>
      <c r="S22" s="24">
        <v>0</v>
      </c>
      <c r="T22" s="22" t="s">
        <v>49</v>
      </c>
      <c r="U22" s="24">
        <v>0</v>
      </c>
      <c r="V22" s="23">
        <v>0</v>
      </c>
      <c r="W22" s="22" t="s">
        <v>49</v>
      </c>
      <c r="X22" s="24">
        <v>0</v>
      </c>
      <c r="Y22" s="22" t="s">
        <v>49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str">
        <f>IF(D22&lt;&gt;"",IF(AK22&lt;&gt;"OK",IF(IFERROR(VLOOKUP(C22&amp;D22,[1]Radicacion!$J$2:$EI$30174,2,0),VLOOKUP(D22,[1]Radicacion!$J$2:$L$30174,2,0))&lt;&gt;"","NO EXIGIBLES"),""),"")</f>
        <v>NO EXIGIBLES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72</v>
      </c>
      <c r="E23" s="22">
        <v>43223</v>
      </c>
      <c r="F23" s="22">
        <v>43196</v>
      </c>
      <c r="G23" s="23">
        <v>1620915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1620915</v>
      </c>
      <c r="P23" s="26" t="s">
        <v>49</v>
      </c>
      <c r="Q23" s="23">
        <v>0</v>
      </c>
      <c r="R23" s="24">
        <v>0</v>
      </c>
      <c r="S23" s="24">
        <v>1620915</v>
      </c>
      <c r="T23" s="22">
        <v>43236</v>
      </c>
      <c r="U23" s="24">
        <v>0</v>
      </c>
      <c r="V23" s="23">
        <v>0</v>
      </c>
      <c r="W23" s="22" t="s">
        <v>49</v>
      </c>
      <c r="X23" s="24">
        <v>0</v>
      </c>
      <c r="Y23" s="22" t="s">
        <v>49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str">
        <f>IF(D23&lt;&gt;"",IF(AK23&lt;&gt;"OK",IF(IFERROR(VLOOKUP(C23&amp;D23,[1]Radicacion!$J$2:$EI$30174,2,0),VLOOKUP(D23,[1]Radicacion!$J$2:$L$30174,2,0))&lt;&gt;"","NO EXIGIBLES"),""),"")</f>
        <v>NO EXIGIBLES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73</v>
      </c>
      <c r="E24" s="22">
        <v>43256</v>
      </c>
      <c r="F24" s="22">
        <v>43256</v>
      </c>
      <c r="G24" s="23">
        <v>5465226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5465226</v>
      </c>
      <c r="P24" s="26" t="s">
        <v>49</v>
      </c>
      <c r="Q24" s="23">
        <v>0</v>
      </c>
      <c r="R24" s="24">
        <v>0</v>
      </c>
      <c r="S24" s="24">
        <v>0</v>
      </c>
      <c r="T24" s="22" t="s">
        <v>49</v>
      </c>
      <c r="U24" s="24">
        <v>0</v>
      </c>
      <c r="V24" s="23">
        <v>0</v>
      </c>
      <c r="W24" s="22" t="s">
        <v>49</v>
      </c>
      <c r="X24" s="24">
        <v>0</v>
      </c>
      <c r="Y24" s="22" t="s">
        <v>49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str">
        <f>IF(D24&lt;&gt;"",IF(AK24&lt;&gt;"OK",IF(IFERROR(VLOOKUP(C24&amp;D24,[1]Radicacion!$J$2:$EI$30174,2,0),VLOOKUP(D24,[1]Radicacion!$J$2:$L$30174,2,0))&lt;&gt;"","NO EXIGIBLES"),""),"")</f>
        <v>NO EXIGIBLES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74</v>
      </c>
      <c r="E25" s="22">
        <v>43256</v>
      </c>
      <c r="F25" s="22">
        <v>43143</v>
      </c>
      <c r="G25" s="23">
        <v>18599869</v>
      </c>
      <c r="H25" s="24">
        <v>189912</v>
      </c>
      <c r="I25" s="31"/>
      <c r="J25" s="24">
        <v>18391403</v>
      </c>
      <c r="K25" s="24">
        <v>0</v>
      </c>
      <c r="L25" s="24">
        <v>0</v>
      </c>
      <c r="M25" s="24">
        <v>0</v>
      </c>
      <c r="N25" s="24">
        <v>18391403</v>
      </c>
      <c r="O25" s="24">
        <v>18554</v>
      </c>
      <c r="P25" s="26" t="s">
        <v>75</v>
      </c>
      <c r="Q25" s="23">
        <v>18599869</v>
      </c>
      <c r="R25" s="24">
        <v>189912</v>
      </c>
      <c r="S25" s="24">
        <v>0</v>
      </c>
      <c r="T25" s="22" t="s">
        <v>49</v>
      </c>
      <c r="U25" s="24">
        <v>0</v>
      </c>
      <c r="V25" s="23" t="s">
        <v>76</v>
      </c>
      <c r="W25" s="22">
        <v>43272</v>
      </c>
      <c r="X25" s="24">
        <v>18554</v>
      </c>
      <c r="Y25" s="22">
        <v>43325</v>
      </c>
      <c r="Z25" s="24">
        <v>18554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189912</v>
      </c>
      <c r="AH25" s="29"/>
      <c r="AI25" s="29"/>
      <c r="AJ25" s="30"/>
      <c r="AK25" s="2" t="str">
        <f t="shared" si="0"/>
        <v>Verificar Valores</v>
      </c>
      <c r="AL25" t="str">
        <f>IF(D25&lt;&gt;"",IF(AK25&lt;&gt;"OK",IF(IFERROR(VLOOKUP(C25&amp;D25,[1]Radicacion!$J$2:$EI$30174,2,0),VLOOKUP(D25,[1]Radicacion!$J$2:$L$30174,2,0))&lt;&gt;"","NO EXIGIBLES"),""),"")</f>
        <v>NO EXIGIBLES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77</v>
      </c>
      <c r="E26" s="22">
        <v>43256</v>
      </c>
      <c r="F26" s="22">
        <v>43187</v>
      </c>
      <c r="G26" s="23">
        <v>11396494</v>
      </c>
      <c r="H26" s="24">
        <v>0</v>
      </c>
      <c r="I26" s="31"/>
      <c r="J26" s="24">
        <v>11363759</v>
      </c>
      <c r="K26" s="24">
        <v>0</v>
      </c>
      <c r="L26" s="24">
        <v>0</v>
      </c>
      <c r="M26" s="24">
        <v>0</v>
      </c>
      <c r="N26" s="24">
        <v>11363759</v>
      </c>
      <c r="O26" s="24">
        <v>32735</v>
      </c>
      <c r="P26" s="26" t="s">
        <v>78</v>
      </c>
      <c r="Q26" s="23">
        <v>11396494</v>
      </c>
      <c r="R26" s="24">
        <v>0</v>
      </c>
      <c r="S26" s="24">
        <v>0</v>
      </c>
      <c r="T26" s="22" t="s">
        <v>49</v>
      </c>
      <c r="U26" s="24">
        <v>0</v>
      </c>
      <c r="V26" s="23" t="s">
        <v>79</v>
      </c>
      <c r="W26" s="22">
        <v>43269</v>
      </c>
      <c r="X26" s="24">
        <v>32735</v>
      </c>
      <c r="Y26" s="22">
        <v>43325</v>
      </c>
      <c r="Z26" s="24">
        <v>32735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str">
        <f>IF(D26&lt;&gt;"",IF(AK26&lt;&gt;"OK",IF(IFERROR(VLOOKUP(C26&amp;D26,[1]Radicacion!$J$2:$EI$30174,2,0),VLOOKUP(D26,[1]Radicacion!$J$2:$L$30174,2,0))&lt;&gt;"","NO EXIGIBLES"),""),"")</f>
        <v>NO EXIGIBLES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80</v>
      </c>
      <c r="E27" s="22">
        <v>43256</v>
      </c>
      <c r="F27" s="22">
        <v>43216</v>
      </c>
      <c r="G27" s="23">
        <v>4961870</v>
      </c>
      <c r="H27" s="24">
        <v>0</v>
      </c>
      <c r="I27" s="31"/>
      <c r="J27" s="24">
        <v>4465683</v>
      </c>
      <c r="K27" s="24">
        <v>0</v>
      </c>
      <c r="L27" s="24">
        <v>0</v>
      </c>
      <c r="M27" s="24">
        <v>0</v>
      </c>
      <c r="N27" s="24">
        <v>4465683</v>
      </c>
      <c r="O27" s="24">
        <v>496187</v>
      </c>
      <c r="P27" s="26" t="s">
        <v>81</v>
      </c>
      <c r="Q27" s="23">
        <v>4961870</v>
      </c>
      <c r="R27" s="24">
        <v>0</v>
      </c>
      <c r="S27" s="24">
        <v>0</v>
      </c>
      <c r="T27" s="22" t="s">
        <v>49</v>
      </c>
      <c r="U27" s="24">
        <v>0</v>
      </c>
      <c r="V27" s="23" t="s">
        <v>82</v>
      </c>
      <c r="W27" s="22">
        <v>43269</v>
      </c>
      <c r="X27" s="24">
        <v>496187</v>
      </c>
      <c r="Y27" s="22">
        <v>43325</v>
      </c>
      <c r="Z27" s="24">
        <v>496187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str">
        <f>IF(D27&lt;&gt;"",IF(AK27&lt;&gt;"OK",IF(IFERROR(VLOOKUP(C27&amp;D27,[1]Radicacion!$J$2:$EI$30174,2,0),VLOOKUP(D27,[1]Radicacion!$J$2:$L$30174,2,0))&lt;&gt;"","NO EXIGIBLES"),""),"")</f>
        <v>NO EXIGIBLES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83</v>
      </c>
      <c r="E28" s="22">
        <v>43353</v>
      </c>
      <c r="F28" s="22">
        <v>43214</v>
      </c>
      <c r="G28" s="23">
        <v>590233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533774</v>
      </c>
      <c r="N28" s="24">
        <v>533774</v>
      </c>
      <c r="O28" s="24">
        <v>56459</v>
      </c>
      <c r="P28" s="26" t="s">
        <v>84</v>
      </c>
      <c r="Q28" s="23">
        <v>590233</v>
      </c>
      <c r="R28" s="24">
        <v>0</v>
      </c>
      <c r="S28" s="24">
        <v>0</v>
      </c>
      <c r="T28" s="22" t="s">
        <v>49</v>
      </c>
      <c r="U28" s="24">
        <v>0</v>
      </c>
      <c r="V28" s="23" t="s">
        <v>85</v>
      </c>
      <c r="W28" s="22">
        <v>43369</v>
      </c>
      <c r="X28" s="24">
        <v>56459</v>
      </c>
      <c r="Y28" s="22">
        <v>43398</v>
      </c>
      <c r="Z28" s="24">
        <v>0</v>
      </c>
      <c r="AA28" s="31"/>
      <c r="AB28" s="24">
        <v>0</v>
      </c>
      <c r="AC28" s="24">
        <v>56459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IF(D28&lt;&gt;"",IF(AK28&lt;&gt;"OK",IF(IFERROR(VLOOKUP(C28&amp;D28,[1]Radicacion!$J$2:$EI$30174,2,0),VLOOKUP(D28,[1]Radicacion!$J$2:$L$30174,2,0))&lt;&gt;"","NO EXIGIBLES"),""),"")</f>
        <v>NO EXIGIBLES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86</v>
      </c>
      <c r="E29" s="22">
        <v>43286</v>
      </c>
      <c r="F29" s="22">
        <v>43234</v>
      </c>
      <c r="G29" s="23">
        <v>6733670</v>
      </c>
      <c r="H29" s="24">
        <v>0</v>
      </c>
      <c r="I29" s="31"/>
      <c r="J29" s="24">
        <v>6536540</v>
      </c>
      <c r="K29" s="24">
        <v>0</v>
      </c>
      <c r="L29" s="24">
        <v>0</v>
      </c>
      <c r="M29" s="24">
        <v>0</v>
      </c>
      <c r="N29" s="24">
        <v>6536540</v>
      </c>
      <c r="O29" s="24">
        <v>197130</v>
      </c>
      <c r="P29" s="26" t="s">
        <v>87</v>
      </c>
      <c r="Q29" s="23">
        <v>6733670</v>
      </c>
      <c r="R29" s="24">
        <v>0</v>
      </c>
      <c r="S29" s="24">
        <v>0</v>
      </c>
      <c r="T29" s="22" t="s">
        <v>49</v>
      </c>
      <c r="U29" s="24">
        <v>0</v>
      </c>
      <c r="V29" s="23" t="s">
        <v>88</v>
      </c>
      <c r="W29" s="22">
        <v>43300</v>
      </c>
      <c r="X29" s="24">
        <v>197130</v>
      </c>
      <c r="Y29" s="22">
        <v>43348</v>
      </c>
      <c r="Z29" s="24">
        <v>0</v>
      </c>
      <c r="AA29" s="31"/>
      <c r="AB29" s="24">
        <v>0</v>
      </c>
      <c r="AC29" s="24">
        <v>197130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str">
        <f>IF(D29&lt;&gt;"",IF(AK29&lt;&gt;"OK",IF(IFERROR(VLOOKUP(C29&amp;D29,[1]Radicacion!$J$2:$EI$30174,2,0),VLOOKUP(D29,[1]Radicacion!$J$2:$L$30174,2,0))&lt;&gt;"","NO EXIGIBLES"),""),"")</f>
        <v>NO EXIGIBLES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89</v>
      </c>
      <c r="E30" s="22">
        <v>43248</v>
      </c>
      <c r="F30" s="22">
        <v>44411</v>
      </c>
      <c r="G30" s="23">
        <v>2447313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2447313</v>
      </c>
      <c r="P30" s="26" t="s">
        <v>90</v>
      </c>
      <c r="Q30" s="23">
        <v>2447313</v>
      </c>
      <c r="R30" s="24">
        <v>0</v>
      </c>
      <c r="S30" s="24">
        <v>0</v>
      </c>
      <c r="T30" s="22" t="s">
        <v>49</v>
      </c>
      <c r="U30" s="24">
        <v>2447313</v>
      </c>
      <c r="V30" s="23">
        <v>0</v>
      </c>
      <c r="W30" s="22" t="s">
        <v>49</v>
      </c>
      <c r="X30" s="24">
        <v>0</v>
      </c>
      <c r="Y30" s="22" t="s">
        <v>49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str">
        <f>IF(D30&lt;&gt;"",IF(AK30&lt;&gt;"OK",IF(IFERROR(VLOOKUP(C30&amp;D30,[1]Radicacion!$J$2:$EI$30174,2,0),VLOOKUP(D30,[1]Radicacion!$J$2:$L$30174,2,0))&lt;&gt;"","NO EXIGIBLES"),""),"")</f>
        <v>NO EXIGIBLES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91</v>
      </c>
      <c r="E31" s="22">
        <v>43315</v>
      </c>
      <c r="F31" s="22">
        <v>43315</v>
      </c>
      <c r="G31" s="23">
        <v>1077216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1077216</v>
      </c>
      <c r="P31" s="26" t="s">
        <v>49</v>
      </c>
      <c r="Q31" s="23">
        <v>0</v>
      </c>
      <c r="R31" s="24">
        <v>0</v>
      </c>
      <c r="S31" s="24">
        <v>0</v>
      </c>
      <c r="T31" s="22" t="s">
        <v>49</v>
      </c>
      <c r="U31" s="24">
        <v>0</v>
      </c>
      <c r="V31" s="23">
        <v>0</v>
      </c>
      <c r="W31" s="22" t="s">
        <v>49</v>
      </c>
      <c r="X31" s="24">
        <v>0</v>
      </c>
      <c r="Y31" s="22" t="s">
        <v>49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str">
        <f>IF(D31&lt;&gt;"",IF(AK31&lt;&gt;"OK",IF(IFERROR(VLOOKUP(C31&amp;D31,[1]Radicacion!$J$2:$EI$30174,2,0),VLOOKUP(D31,[1]Radicacion!$J$2:$L$30174,2,0))&lt;&gt;"","NO EXIGIBLES"),""),"")</f>
        <v>NO EXIGIBLES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92</v>
      </c>
      <c r="E32" s="22">
        <v>43315</v>
      </c>
      <c r="F32" s="22">
        <v>43315</v>
      </c>
      <c r="G32" s="23">
        <v>191501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191501</v>
      </c>
      <c r="P32" s="26" t="s">
        <v>49</v>
      </c>
      <c r="Q32" s="23">
        <v>0</v>
      </c>
      <c r="R32" s="24">
        <v>0</v>
      </c>
      <c r="S32" s="24">
        <v>0</v>
      </c>
      <c r="T32" s="22" t="s">
        <v>49</v>
      </c>
      <c r="U32" s="24">
        <v>0</v>
      </c>
      <c r="V32" s="23">
        <v>0</v>
      </c>
      <c r="W32" s="22" t="s">
        <v>49</v>
      </c>
      <c r="X32" s="24">
        <v>0</v>
      </c>
      <c r="Y32" s="22" t="s">
        <v>49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str">
        <f>IF(D32&lt;&gt;"",IF(AK32&lt;&gt;"OK",IF(IFERROR(VLOOKUP(C32&amp;D32,[1]Radicacion!$J$2:$EI$30174,2,0),VLOOKUP(D32,[1]Radicacion!$J$2:$L$30174,2,0))&lt;&gt;"","NO EXIGIBLES"),""),"")</f>
        <v>NO EXIGIBLES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93</v>
      </c>
      <c r="E33" s="22">
        <v>43322</v>
      </c>
      <c r="F33" s="22">
        <v>43305</v>
      </c>
      <c r="G33" s="23">
        <v>58592</v>
      </c>
      <c r="H33" s="24">
        <v>0</v>
      </c>
      <c r="I33" s="31"/>
      <c r="J33" s="24">
        <v>38335</v>
      </c>
      <c r="K33" s="24">
        <v>0</v>
      </c>
      <c r="L33" s="24">
        <v>0</v>
      </c>
      <c r="M33" s="24">
        <v>0</v>
      </c>
      <c r="N33" s="24">
        <v>38335</v>
      </c>
      <c r="O33" s="24">
        <v>20257</v>
      </c>
      <c r="P33" s="26" t="s">
        <v>94</v>
      </c>
      <c r="Q33" s="23">
        <v>58592</v>
      </c>
      <c r="R33" s="24">
        <v>0</v>
      </c>
      <c r="S33" s="24">
        <v>0</v>
      </c>
      <c r="T33" s="22" t="s">
        <v>49</v>
      </c>
      <c r="U33" s="24">
        <v>0</v>
      </c>
      <c r="V33" s="23" t="s">
        <v>95</v>
      </c>
      <c r="W33" s="22">
        <v>43339</v>
      </c>
      <c r="X33" s="24">
        <v>20257</v>
      </c>
      <c r="Y33" s="22">
        <v>43378</v>
      </c>
      <c r="Z33" s="24">
        <v>0</v>
      </c>
      <c r="AA33" s="31"/>
      <c r="AB33" s="24">
        <v>0</v>
      </c>
      <c r="AC33" s="24">
        <v>20257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IF(D33&lt;&gt;"",IF(AK33&lt;&gt;"OK",IF(IFERROR(VLOOKUP(C33&amp;D33,[1]Radicacion!$J$2:$EI$30174,2,0),VLOOKUP(D33,[1]Radicacion!$J$2:$L$30174,2,0))&lt;&gt;"","NO EXIGIBLES"),""),"")</f>
        <v>NO EXIGIBLES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96</v>
      </c>
      <c r="E34" s="22">
        <v>43322</v>
      </c>
      <c r="F34" s="22">
        <v>43305</v>
      </c>
      <c r="G34" s="23">
        <v>58592</v>
      </c>
      <c r="H34" s="24">
        <v>0</v>
      </c>
      <c r="I34" s="31"/>
      <c r="J34" s="24">
        <v>38335</v>
      </c>
      <c r="K34" s="24">
        <v>0</v>
      </c>
      <c r="L34" s="24">
        <v>0</v>
      </c>
      <c r="M34" s="24">
        <v>0</v>
      </c>
      <c r="N34" s="24">
        <v>38335</v>
      </c>
      <c r="O34" s="24">
        <v>20257</v>
      </c>
      <c r="P34" s="26" t="s">
        <v>97</v>
      </c>
      <c r="Q34" s="23">
        <v>58592</v>
      </c>
      <c r="R34" s="24">
        <v>0</v>
      </c>
      <c r="S34" s="24">
        <v>0</v>
      </c>
      <c r="T34" s="22" t="s">
        <v>49</v>
      </c>
      <c r="U34" s="24">
        <v>0</v>
      </c>
      <c r="V34" s="23" t="s">
        <v>98</v>
      </c>
      <c r="W34" s="22">
        <v>43339</v>
      </c>
      <c r="X34" s="24">
        <v>20257</v>
      </c>
      <c r="Y34" s="22">
        <v>43378</v>
      </c>
      <c r="Z34" s="24">
        <v>0</v>
      </c>
      <c r="AA34" s="31"/>
      <c r="AB34" s="24">
        <v>0</v>
      </c>
      <c r="AC34" s="24">
        <v>20257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str">
        <f>IF(D34&lt;&gt;"",IF(AK34&lt;&gt;"OK",IF(IFERROR(VLOOKUP(C34&amp;D34,[1]Radicacion!$J$2:$EI$30174,2,0),VLOOKUP(D34,[1]Radicacion!$J$2:$L$30174,2,0))&lt;&gt;"","NO EXIGIBLES"),""),"")</f>
        <v>NO EXIGIBLES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99</v>
      </c>
      <c r="E35" s="22">
        <v>43322</v>
      </c>
      <c r="F35" s="22">
        <v>43305</v>
      </c>
      <c r="G35" s="23">
        <v>58592</v>
      </c>
      <c r="H35" s="24">
        <v>0</v>
      </c>
      <c r="I35" s="31"/>
      <c r="J35" s="24">
        <v>38335</v>
      </c>
      <c r="K35" s="24">
        <v>0</v>
      </c>
      <c r="L35" s="24">
        <v>0</v>
      </c>
      <c r="M35" s="24">
        <v>0</v>
      </c>
      <c r="N35" s="24">
        <v>38335</v>
      </c>
      <c r="O35" s="24">
        <v>20257</v>
      </c>
      <c r="P35" s="26" t="s">
        <v>100</v>
      </c>
      <c r="Q35" s="23">
        <v>58592</v>
      </c>
      <c r="R35" s="24">
        <v>0</v>
      </c>
      <c r="S35" s="24">
        <v>0</v>
      </c>
      <c r="T35" s="22" t="s">
        <v>49</v>
      </c>
      <c r="U35" s="24">
        <v>0</v>
      </c>
      <c r="V35" s="23" t="s">
        <v>101</v>
      </c>
      <c r="W35" s="22">
        <v>43339</v>
      </c>
      <c r="X35" s="24">
        <v>20257</v>
      </c>
      <c r="Y35" s="22">
        <v>43378</v>
      </c>
      <c r="Z35" s="24">
        <v>0</v>
      </c>
      <c r="AA35" s="31"/>
      <c r="AB35" s="24">
        <v>0</v>
      </c>
      <c r="AC35" s="24">
        <v>20257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str">
        <f>IF(D35&lt;&gt;"",IF(AK35&lt;&gt;"OK",IF(IFERROR(VLOOKUP(C35&amp;D35,[1]Radicacion!$J$2:$EI$30174,2,0),VLOOKUP(D35,[1]Radicacion!$J$2:$L$30174,2,0))&lt;&gt;"","NO EXIGIBLES"),""),"")</f>
        <v>NO EXIGIBLES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102</v>
      </c>
      <c r="E36" s="22">
        <v>43322</v>
      </c>
      <c r="F36" s="22">
        <v>43305</v>
      </c>
      <c r="G36" s="23">
        <v>127080</v>
      </c>
      <c r="H36" s="24">
        <v>0</v>
      </c>
      <c r="I36" s="31"/>
      <c r="J36" s="24">
        <v>38335</v>
      </c>
      <c r="K36" s="24">
        <v>0</v>
      </c>
      <c r="L36" s="24">
        <v>0</v>
      </c>
      <c r="M36" s="24">
        <v>0</v>
      </c>
      <c r="N36" s="24">
        <v>38335</v>
      </c>
      <c r="O36" s="24">
        <v>88745</v>
      </c>
      <c r="P36" s="26" t="s">
        <v>103</v>
      </c>
      <c r="Q36" s="23">
        <v>127080</v>
      </c>
      <c r="R36" s="24">
        <v>0</v>
      </c>
      <c r="S36" s="24">
        <v>0</v>
      </c>
      <c r="T36" s="22" t="s">
        <v>49</v>
      </c>
      <c r="U36" s="24">
        <v>0</v>
      </c>
      <c r="V36" s="23" t="s">
        <v>104</v>
      </c>
      <c r="W36" s="22">
        <v>43339</v>
      </c>
      <c r="X36" s="24">
        <v>88745</v>
      </c>
      <c r="Y36" s="22">
        <v>43378</v>
      </c>
      <c r="Z36" s="24">
        <v>0</v>
      </c>
      <c r="AA36" s="31"/>
      <c r="AB36" s="24">
        <v>0</v>
      </c>
      <c r="AC36" s="24">
        <v>88745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IF(D36&lt;&gt;"",IF(AK36&lt;&gt;"OK",IF(IFERROR(VLOOKUP(C36&amp;D36,[1]Radicacion!$J$2:$EI$30174,2,0),VLOOKUP(D36,[1]Radicacion!$J$2:$L$30174,2,0))&lt;&gt;"","NO EXIGIBLES"),""),"")</f>
        <v>NO EXIGIBLES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105</v>
      </c>
      <c r="E37" s="22">
        <v>43322</v>
      </c>
      <c r="F37" s="22">
        <v>43307</v>
      </c>
      <c r="G37" s="23">
        <v>58592</v>
      </c>
      <c r="H37" s="24">
        <v>0</v>
      </c>
      <c r="I37" s="31"/>
      <c r="J37" s="24">
        <v>38335</v>
      </c>
      <c r="K37" s="24">
        <v>0</v>
      </c>
      <c r="L37" s="24">
        <v>0</v>
      </c>
      <c r="M37" s="24">
        <v>0</v>
      </c>
      <c r="N37" s="24">
        <v>38335</v>
      </c>
      <c r="O37" s="24">
        <v>20257</v>
      </c>
      <c r="P37" s="26" t="s">
        <v>106</v>
      </c>
      <c r="Q37" s="23">
        <v>58592</v>
      </c>
      <c r="R37" s="24">
        <v>0</v>
      </c>
      <c r="S37" s="24">
        <v>0</v>
      </c>
      <c r="T37" s="22" t="s">
        <v>49</v>
      </c>
      <c r="U37" s="24">
        <v>0</v>
      </c>
      <c r="V37" s="23" t="s">
        <v>107</v>
      </c>
      <c r="W37" s="22">
        <v>43339</v>
      </c>
      <c r="X37" s="24">
        <v>20257</v>
      </c>
      <c r="Y37" s="22">
        <v>43378</v>
      </c>
      <c r="Z37" s="24">
        <v>0</v>
      </c>
      <c r="AA37" s="31"/>
      <c r="AB37" s="24">
        <v>0</v>
      </c>
      <c r="AC37" s="24">
        <v>20257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str">
        <f>IF(D37&lt;&gt;"",IF(AK37&lt;&gt;"OK",IF(IFERROR(VLOOKUP(C37&amp;D37,[1]Radicacion!$J$2:$EI$30174,2,0),VLOOKUP(D37,[1]Radicacion!$J$2:$L$30174,2,0))&lt;&gt;"","NO EXIGIBLES"),""),"")</f>
        <v>NO EXIGIBLES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108</v>
      </c>
      <c r="E38" s="22">
        <v>43322</v>
      </c>
      <c r="F38" s="22">
        <v>43307</v>
      </c>
      <c r="G38" s="23">
        <v>58592</v>
      </c>
      <c r="H38" s="24">
        <v>0</v>
      </c>
      <c r="I38" s="31"/>
      <c r="J38" s="24">
        <v>38335</v>
      </c>
      <c r="K38" s="24">
        <v>0</v>
      </c>
      <c r="L38" s="24">
        <v>0</v>
      </c>
      <c r="M38" s="24">
        <v>0</v>
      </c>
      <c r="N38" s="24">
        <v>38335</v>
      </c>
      <c r="O38" s="24">
        <v>20257</v>
      </c>
      <c r="P38" s="26" t="s">
        <v>109</v>
      </c>
      <c r="Q38" s="23">
        <v>58592</v>
      </c>
      <c r="R38" s="24">
        <v>0</v>
      </c>
      <c r="S38" s="24">
        <v>0</v>
      </c>
      <c r="T38" s="22" t="s">
        <v>49</v>
      </c>
      <c r="U38" s="24">
        <v>0</v>
      </c>
      <c r="V38" s="23" t="s">
        <v>110</v>
      </c>
      <c r="W38" s="22">
        <v>43339</v>
      </c>
      <c r="X38" s="24">
        <v>20257</v>
      </c>
      <c r="Y38" s="22">
        <v>43378</v>
      </c>
      <c r="Z38" s="24">
        <v>0</v>
      </c>
      <c r="AA38" s="31"/>
      <c r="AB38" s="24">
        <v>0</v>
      </c>
      <c r="AC38" s="24">
        <v>20257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str">
        <f>IF(D38&lt;&gt;"",IF(AK38&lt;&gt;"OK",IF(IFERROR(VLOOKUP(C38&amp;D38,[1]Radicacion!$J$2:$EI$30174,2,0),VLOOKUP(D38,[1]Radicacion!$J$2:$L$30174,2,0))&lt;&gt;"","NO EXIGIBLES"),""),"")</f>
        <v>NO EXIGIBLES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111</v>
      </c>
      <c r="E39" s="22">
        <v>43322</v>
      </c>
      <c r="F39" s="22">
        <v>43307</v>
      </c>
      <c r="G39" s="23">
        <v>58592</v>
      </c>
      <c r="H39" s="24">
        <v>0</v>
      </c>
      <c r="I39" s="31"/>
      <c r="J39" s="24">
        <v>38335</v>
      </c>
      <c r="K39" s="24">
        <v>0</v>
      </c>
      <c r="L39" s="24">
        <v>0</v>
      </c>
      <c r="M39" s="24">
        <v>0</v>
      </c>
      <c r="N39" s="24">
        <v>38335</v>
      </c>
      <c r="O39" s="24">
        <v>20257</v>
      </c>
      <c r="P39" s="26" t="s">
        <v>112</v>
      </c>
      <c r="Q39" s="23">
        <v>58592</v>
      </c>
      <c r="R39" s="24">
        <v>0</v>
      </c>
      <c r="S39" s="24">
        <v>0</v>
      </c>
      <c r="T39" s="22" t="s">
        <v>49</v>
      </c>
      <c r="U39" s="24">
        <v>0</v>
      </c>
      <c r="V39" s="23" t="s">
        <v>113</v>
      </c>
      <c r="W39" s="22">
        <v>43339</v>
      </c>
      <c r="X39" s="24">
        <v>20257</v>
      </c>
      <c r="Y39" s="22">
        <v>43378</v>
      </c>
      <c r="Z39" s="24">
        <v>0</v>
      </c>
      <c r="AA39" s="31"/>
      <c r="AB39" s="24">
        <v>0</v>
      </c>
      <c r="AC39" s="24">
        <v>20257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str">
        <f>IF(D39&lt;&gt;"",IF(AK39&lt;&gt;"OK",IF(IFERROR(VLOOKUP(C39&amp;D39,[1]Radicacion!$J$2:$EI$30174,2,0),VLOOKUP(D39,[1]Radicacion!$J$2:$L$30174,2,0))&lt;&gt;"","NO EXIGIBLES"),""),"")</f>
        <v>NO EXIGIBLES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114</v>
      </c>
      <c r="E40" s="22">
        <v>43322</v>
      </c>
      <c r="F40" s="22">
        <v>43306</v>
      </c>
      <c r="G40" s="23">
        <v>58592</v>
      </c>
      <c r="H40" s="24">
        <v>0</v>
      </c>
      <c r="I40" s="31"/>
      <c r="J40" s="24">
        <v>38335</v>
      </c>
      <c r="K40" s="24">
        <v>0</v>
      </c>
      <c r="L40" s="24">
        <v>0</v>
      </c>
      <c r="M40" s="24">
        <v>0</v>
      </c>
      <c r="N40" s="24">
        <v>38335</v>
      </c>
      <c r="O40" s="24">
        <v>20257</v>
      </c>
      <c r="P40" s="26" t="s">
        <v>115</v>
      </c>
      <c r="Q40" s="23">
        <v>58592</v>
      </c>
      <c r="R40" s="24">
        <v>0</v>
      </c>
      <c r="S40" s="24">
        <v>0</v>
      </c>
      <c r="T40" s="22" t="s">
        <v>49</v>
      </c>
      <c r="U40" s="24">
        <v>0</v>
      </c>
      <c r="V40" s="23" t="s">
        <v>116</v>
      </c>
      <c r="W40" s="22">
        <v>43342</v>
      </c>
      <c r="X40" s="24">
        <v>20257</v>
      </c>
      <c r="Y40" s="22">
        <v>43375</v>
      </c>
      <c r="Z40" s="24">
        <v>0</v>
      </c>
      <c r="AA40" s="31"/>
      <c r="AB40" s="24">
        <v>0</v>
      </c>
      <c r="AC40" s="24">
        <v>20257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str">
        <f>IF(D40&lt;&gt;"",IF(AK40&lt;&gt;"OK",IF(IFERROR(VLOOKUP(C40&amp;D40,[1]Radicacion!$J$2:$EI$30174,2,0),VLOOKUP(D40,[1]Radicacion!$J$2:$L$30174,2,0))&lt;&gt;"","NO EXIGIBLES"),""),"")</f>
        <v>NO EXIGIBLES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117</v>
      </c>
      <c r="E41" s="22">
        <v>43322</v>
      </c>
      <c r="F41" s="22">
        <v>43307</v>
      </c>
      <c r="G41" s="23">
        <v>829141</v>
      </c>
      <c r="H41" s="24">
        <v>0</v>
      </c>
      <c r="I41" s="31"/>
      <c r="J41" s="24">
        <v>778116</v>
      </c>
      <c r="K41" s="24">
        <v>0</v>
      </c>
      <c r="L41" s="24">
        <v>0</v>
      </c>
      <c r="M41" s="24">
        <v>0</v>
      </c>
      <c r="N41" s="24">
        <v>778116</v>
      </c>
      <c r="O41" s="24">
        <v>51025</v>
      </c>
      <c r="P41" s="26" t="s">
        <v>118</v>
      </c>
      <c r="Q41" s="23">
        <v>829141</v>
      </c>
      <c r="R41" s="24">
        <v>0</v>
      </c>
      <c r="S41" s="24">
        <v>0</v>
      </c>
      <c r="T41" s="22" t="s">
        <v>49</v>
      </c>
      <c r="U41" s="24">
        <v>0</v>
      </c>
      <c r="V41" s="23" t="s">
        <v>119</v>
      </c>
      <c r="W41" s="22">
        <v>43343</v>
      </c>
      <c r="X41" s="24">
        <v>51025</v>
      </c>
      <c r="Y41" s="22" t="s">
        <v>58</v>
      </c>
      <c r="Z41" s="24">
        <v>0</v>
      </c>
      <c r="AA41" s="31"/>
      <c r="AB41" s="24">
        <v>0</v>
      </c>
      <c r="AC41" s="24">
        <v>51025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str">
        <f>IF(D41&lt;&gt;"",IF(AK41&lt;&gt;"OK",IF(IFERROR(VLOOKUP(C41&amp;D41,[1]Radicacion!$J$2:$EI$30174,2,0),VLOOKUP(D41,[1]Radicacion!$J$2:$L$30174,2,0))&lt;&gt;"","NO EXIGIBLES"),""),"")</f>
        <v>NO EXIGIBLES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120</v>
      </c>
      <c r="E42" s="22">
        <v>43322</v>
      </c>
      <c r="F42" s="22">
        <v>43308</v>
      </c>
      <c r="G42" s="23">
        <v>58592</v>
      </c>
      <c r="H42" s="24">
        <v>0</v>
      </c>
      <c r="I42" s="31"/>
      <c r="J42" s="24">
        <v>32725</v>
      </c>
      <c r="K42" s="24">
        <v>0</v>
      </c>
      <c r="L42" s="24">
        <v>0</v>
      </c>
      <c r="M42" s="24">
        <v>0</v>
      </c>
      <c r="N42" s="24">
        <v>32725</v>
      </c>
      <c r="O42" s="24">
        <v>25867</v>
      </c>
      <c r="P42" s="26" t="s">
        <v>121</v>
      </c>
      <c r="Q42" s="23">
        <v>58592</v>
      </c>
      <c r="R42" s="24">
        <v>0</v>
      </c>
      <c r="S42" s="24">
        <v>0</v>
      </c>
      <c r="T42" s="22" t="s">
        <v>49</v>
      </c>
      <c r="U42" s="24">
        <v>0</v>
      </c>
      <c r="V42" s="23" t="s">
        <v>122</v>
      </c>
      <c r="W42" s="22">
        <v>43342</v>
      </c>
      <c r="X42" s="24">
        <v>25867</v>
      </c>
      <c r="Y42" s="22">
        <v>43375</v>
      </c>
      <c r="Z42" s="24">
        <v>0</v>
      </c>
      <c r="AA42" s="31"/>
      <c r="AB42" s="24">
        <v>0</v>
      </c>
      <c r="AC42" s="24">
        <v>25867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str">
        <f>IF(D42&lt;&gt;"",IF(AK42&lt;&gt;"OK",IF(IFERROR(VLOOKUP(C42&amp;D42,[1]Radicacion!$J$2:$EI$30174,2,0),VLOOKUP(D42,[1]Radicacion!$J$2:$L$30174,2,0))&lt;&gt;"","NO EXIGIBLES"),""),"")</f>
        <v>NO EXIGIBLES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123</v>
      </c>
      <c r="E43" s="22">
        <v>43322</v>
      </c>
      <c r="F43" s="22">
        <v>43311</v>
      </c>
      <c r="G43" s="23">
        <v>58592</v>
      </c>
      <c r="H43" s="24">
        <v>0</v>
      </c>
      <c r="I43" s="31"/>
      <c r="J43" s="24">
        <v>38335</v>
      </c>
      <c r="K43" s="24">
        <v>0</v>
      </c>
      <c r="L43" s="24">
        <v>0</v>
      </c>
      <c r="M43" s="24">
        <v>0</v>
      </c>
      <c r="N43" s="24">
        <v>38335</v>
      </c>
      <c r="O43" s="24">
        <v>20257</v>
      </c>
      <c r="P43" s="26" t="s">
        <v>124</v>
      </c>
      <c r="Q43" s="23">
        <v>58592</v>
      </c>
      <c r="R43" s="24">
        <v>0</v>
      </c>
      <c r="S43" s="24">
        <v>0</v>
      </c>
      <c r="T43" s="22" t="s">
        <v>49</v>
      </c>
      <c r="U43" s="24">
        <v>0</v>
      </c>
      <c r="V43" s="23" t="s">
        <v>125</v>
      </c>
      <c r="W43" s="22">
        <v>43342</v>
      </c>
      <c r="X43" s="24">
        <v>20257</v>
      </c>
      <c r="Y43" s="22">
        <v>43375</v>
      </c>
      <c r="Z43" s="24">
        <v>0</v>
      </c>
      <c r="AA43" s="31"/>
      <c r="AB43" s="24">
        <v>0</v>
      </c>
      <c r="AC43" s="24">
        <v>20257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str">
        <f>IF(D43&lt;&gt;"",IF(AK43&lt;&gt;"OK",IF(IFERROR(VLOOKUP(C43&amp;D43,[1]Radicacion!$J$2:$EI$30174,2,0),VLOOKUP(D43,[1]Radicacion!$J$2:$L$30174,2,0))&lt;&gt;"","NO EXIGIBLES"),""),"")</f>
        <v>NO EXIGIBLES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126</v>
      </c>
      <c r="E44" s="22">
        <v>43322</v>
      </c>
      <c r="F44" s="22">
        <v>43313</v>
      </c>
      <c r="G44" s="23">
        <v>127080</v>
      </c>
      <c r="H44" s="24">
        <v>0</v>
      </c>
      <c r="I44" s="31"/>
      <c r="J44" s="24">
        <v>84720</v>
      </c>
      <c r="K44" s="24">
        <v>0</v>
      </c>
      <c r="L44" s="24">
        <v>0</v>
      </c>
      <c r="M44" s="24">
        <v>0</v>
      </c>
      <c r="N44" s="24">
        <v>84720</v>
      </c>
      <c r="O44" s="24">
        <v>42360</v>
      </c>
      <c r="P44" s="26" t="s">
        <v>127</v>
      </c>
      <c r="Q44" s="23">
        <v>127080</v>
      </c>
      <c r="R44" s="24">
        <v>0</v>
      </c>
      <c r="S44" s="24">
        <v>0</v>
      </c>
      <c r="T44" s="22" t="s">
        <v>49</v>
      </c>
      <c r="U44" s="24">
        <v>0</v>
      </c>
      <c r="V44" s="23" t="s">
        <v>128</v>
      </c>
      <c r="W44" s="22">
        <v>43342</v>
      </c>
      <c r="X44" s="24">
        <v>42360</v>
      </c>
      <c r="Y44" s="22">
        <v>43375</v>
      </c>
      <c r="Z44" s="24">
        <v>0</v>
      </c>
      <c r="AA44" s="31"/>
      <c r="AB44" s="24">
        <v>0</v>
      </c>
      <c r="AC44" s="24">
        <v>42360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str">
        <f>IF(D44&lt;&gt;"",IF(AK44&lt;&gt;"OK",IF(IFERROR(VLOOKUP(C44&amp;D44,[1]Radicacion!$J$2:$EI$30174,2,0),VLOOKUP(D44,[1]Radicacion!$J$2:$L$30174,2,0))&lt;&gt;"","NO EXIGIBLES"),""),"")</f>
        <v>NO EXIGIBLES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129</v>
      </c>
      <c r="E45" s="22">
        <v>43322</v>
      </c>
      <c r="F45" s="22">
        <v>43313</v>
      </c>
      <c r="G45" s="23">
        <v>58592</v>
      </c>
      <c r="H45" s="24">
        <v>0</v>
      </c>
      <c r="I45" s="31"/>
      <c r="J45" s="24">
        <v>38335</v>
      </c>
      <c r="K45" s="24">
        <v>0</v>
      </c>
      <c r="L45" s="24">
        <v>0</v>
      </c>
      <c r="M45" s="24">
        <v>0</v>
      </c>
      <c r="N45" s="24">
        <v>38335</v>
      </c>
      <c r="O45" s="24">
        <v>20257</v>
      </c>
      <c r="P45" s="26" t="s">
        <v>130</v>
      </c>
      <c r="Q45" s="23">
        <v>58592</v>
      </c>
      <c r="R45" s="24">
        <v>0</v>
      </c>
      <c r="S45" s="24">
        <v>0</v>
      </c>
      <c r="T45" s="22" t="s">
        <v>49</v>
      </c>
      <c r="U45" s="24">
        <v>0</v>
      </c>
      <c r="V45" s="23" t="s">
        <v>131</v>
      </c>
      <c r="W45" s="22">
        <v>43342</v>
      </c>
      <c r="X45" s="24">
        <v>20257</v>
      </c>
      <c r="Y45" s="22">
        <v>43375</v>
      </c>
      <c r="Z45" s="24">
        <v>0</v>
      </c>
      <c r="AA45" s="31"/>
      <c r="AB45" s="24">
        <v>0</v>
      </c>
      <c r="AC45" s="24">
        <v>20257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str">
        <f>IF(D45&lt;&gt;"",IF(AK45&lt;&gt;"OK",IF(IFERROR(VLOOKUP(C45&amp;D45,[1]Radicacion!$J$2:$EI$30174,2,0),VLOOKUP(D45,[1]Radicacion!$J$2:$L$30174,2,0))&lt;&gt;"","NO EXIGIBLES"),""),"")</f>
        <v>NO EXIGIBLES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132</v>
      </c>
      <c r="E46" s="22">
        <v>43406</v>
      </c>
      <c r="F46" s="22">
        <v>43298</v>
      </c>
      <c r="G46" s="23">
        <v>58592</v>
      </c>
      <c r="H46" s="24">
        <v>0</v>
      </c>
      <c r="I46" s="31"/>
      <c r="J46" s="24">
        <v>32725</v>
      </c>
      <c r="K46" s="24">
        <v>0</v>
      </c>
      <c r="L46" s="24">
        <v>0</v>
      </c>
      <c r="M46" s="24">
        <v>0</v>
      </c>
      <c r="N46" s="24">
        <v>32725</v>
      </c>
      <c r="O46" s="24">
        <v>25867</v>
      </c>
      <c r="P46" s="26" t="s">
        <v>133</v>
      </c>
      <c r="Q46" s="23">
        <v>58592</v>
      </c>
      <c r="R46" s="24">
        <v>0</v>
      </c>
      <c r="S46" s="24">
        <v>0</v>
      </c>
      <c r="T46" s="22" t="s">
        <v>49</v>
      </c>
      <c r="U46" s="24">
        <v>0</v>
      </c>
      <c r="V46" s="23" t="s">
        <v>134</v>
      </c>
      <c r="W46" s="22">
        <v>43420</v>
      </c>
      <c r="X46" s="24">
        <v>25867</v>
      </c>
      <c r="Y46" s="22">
        <v>43452</v>
      </c>
      <c r="Z46" s="24">
        <v>0</v>
      </c>
      <c r="AA46" s="31"/>
      <c r="AB46" s="24">
        <v>0</v>
      </c>
      <c r="AC46" s="24">
        <v>25867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str">
        <f>IF(D46&lt;&gt;"",IF(AK46&lt;&gt;"OK",IF(IFERROR(VLOOKUP(C46&amp;D46,[1]Radicacion!$J$2:$EI$30174,2,0),VLOOKUP(D46,[1]Radicacion!$J$2:$L$30174,2,0))&lt;&gt;"","NO EXIGIBLES"),""),"")</f>
        <v>NO EXIGIBLES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135</v>
      </c>
      <c r="E47" s="22">
        <v>43322</v>
      </c>
      <c r="F47" s="22">
        <v>43306</v>
      </c>
      <c r="G47" s="23">
        <v>58592</v>
      </c>
      <c r="H47" s="24">
        <v>0</v>
      </c>
      <c r="I47" s="31"/>
      <c r="J47" s="24">
        <v>38335</v>
      </c>
      <c r="K47" s="24">
        <v>0</v>
      </c>
      <c r="L47" s="24">
        <v>0</v>
      </c>
      <c r="M47" s="24">
        <v>0</v>
      </c>
      <c r="N47" s="24">
        <v>38335</v>
      </c>
      <c r="O47" s="24">
        <v>20257</v>
      </c>
      <c r="P47" s="26" t="s">
        <v>136</v>
      </c>
      <c r="Q47" s="23">
        <v>58592</v>
      </c>
      <c r="R47" s="24">
        <v>0</v>
      </c>
      <c r="S47" s="24">
        <v>0</v>
      </c>
      <c r="T47" s="22" t="s">
        <v>49</v>
      </c>
      <c r="U47" s="24">
        <v>0</v>
      </c>
      <c r="V47" s="23" t="s">
        <v>137</v>
      </c>
      <c r="W47" s="22">
        <v>43339</v>
      </c>
      <c r="X47" s="24">
        <v>20257</v>
      </c>
      <c r="Y47" s="22">
        <v>43378</v>
      </c>
      <c r="Z47" s="24">
        <v>0</v>
      </c>
      <c r="AA47" s="31"/>
      <c r="AB47" s="24">
        <v>0</v>
      </c>
      <c r="AC47" s="24">
        <v>20257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str">
        <f>IF(D47&lt;&gt;"",IF(AK47&lt;&gt;"OK",IF(IFERROR(VLOOKUP(C47&amp;D47,[1]Radicacion!$J$2:$EI$30174,2,0),VLOOKUP(D47,[1]Radicacion!$J$2:$L$30174,2,0))&lt;&gt;"","NO EXIGIBLES"),""),"")</f>
        <v>NO EXIGIBLES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138</v>
      </c>
      <c r="E48" s="22">
        <v>43346</v>
      </c>
      <c r="F48" s="22">
        <v>43255</v>
      </c>
      <c r="G48" s="23">
        <v>1256836</v>
      </c>
      <c r="H48" s="24">
        <v>0</v>
      </c>
      <c r="I48" s="31"/>
      <c r="J48" s="24">
        <v>984356</v>
      </c>
      <c r="K48" s="24">
        <v>0</v>
      </c>
      <c r="L48" s="24">
        <v>0</v>
      </c>
      <c r="M48" s="24">
        <v>0</v>
      </c>
      <c r="N48" s="24">
        <v>984356</v>
      </c>
      <c r="O48" s="24">
        <v>272480</v>
      </c>
      <c r="P48" s="26" t="s">
        <v>139</v>
      </c>
      <c r="Q48" s="23">
        <v>1256836</v>
      </c>
      <c r="R48" s="24">
        <v>0</v>
      </c>
      <c r="S48" s="24">
        <v>0</v>
      </c>
      <c r="T48" s="22" t="s">
        <v>49</v>
      </c>
      <c r="U48" s="24">
        <v>0</v>
      </c>
      <c r="V48" s="23" t="s">
        <v>140</v>
      </c>
      <c r="W48" s="22">
        <v>43355</v>
      </c>
      <c r="X48" s="24">
        <v>272480</v>
      </c>
      <c r="Y48" s="22">
        <v>43392</v>
      </c>
      <c r="Z48" s="24">
        <v>0</v>
      </c>
      <c r="AA48" s="31"/>
      <c r="AB48" s="24">
        <v>0</v>
      </c>
      <c r="AC48" s="24">
        <v>272480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str">
        <f>IF(D48&lt;&gt;"",IF(AK48&lt;&gt;"OK",IF(IFERROR(VLOOKUP(C48&amp;D48,[1]Radicacion!$J$2:$EI$30174,2,0),VLOOKUP(D48,[1]Radicacion!$J$2:$L$30174,2,0))&lt;&gt;"","NO EXIGIBLES"),""),"")</f>
        <v>NO EXIGIBLES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141</v>
      </c>
      <c r="E49" s="22">
        <v>43346</v>
      </c>
      <c r="F49" s="22">
        <v>43312</v>
      </c>
      <c r="G49" s="23">
        <v>58592</v>
      </c>
      <c r="H49" s="24">
        <v>0</v>
      </c>
      <c r="I49" s="31"/>
      <c r="J49" s="24">
        <v>40597</v>
      </c>
      <c r="K49" s="24">
        <v>0</v>
      </c>
      <c r="L49" s="24">
        <v>0</v>
      </c>
      <c r="M49" s="24">
        <v>0</v>
      </c>
      <c r="N49" s="24">
        <v>40597</v>
      </c>
      <c r="O49" s="24">
        <v>17995</v>
      </c>
      <c r="P49" s="26" t="s">
        <v>142</v>
      </c>
      <c r="Q49" s="23">
        <v>58592</v>
      </c>
      <c r="R49" s="24">
        <v>0</v>
      </c>
      <c r="S49" s="24">
        <v>0</v>
      </c>
      <c r="T49" s="22" t="s">
        <v>49</v>
      </c>
      <c r="U49" s="24">
        <v>0</v>
      </c>
      <c r="V49" s="23" t="s">
        <v>143</v>
      </c>
      <c r="W49" s="22">
        <v>43353</v>
      </c>
      <c r="X49" s="24">
        <v>17995</v>
      </c>
      <c r="Y49" s="22">
        <v>43397</v>
      </c>
      <c r="Z49" s="24">
        <v>0</v>
      </c>
      <c r="AA49" s="31"/>
      <c r="AB49" s="24">
        <v>0</v>
      </c>
      <c r="AC49" s="24">
        <v>17995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str">
        <f>IF(D49&lt;&gt;"",IF(AK49&lt;&gt;"OK",IF(IFERROR(VLOOKUP(C49&amp;D49,[1]Radicacion!$J$2:$EI$30174,2,0),VLOOKUP(D49,[1]Radicacion!$J$2:$L$30174,2,0))&lt;&gt;"","NO EXIGIBLES"),""),"")</f>
        <v>NO EXIGIBLES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144</v>
      </c>
      <c r="E50" s="22">
        <v>43346</v>
      </c>
      <c r="F50" s="22">
        <v>43312</v>
      </c>
      <c r="G50" s="23">
        <v>58592</v>
      </c>
      <c r="H50" s="24">
        <v>0</v>
      </c>
      <c r="I50" s="31"/>
      <c r="J50" s="24">
        <v>38335</v>
      </c>
      <c r="K50" s="24">
        <v>0</v>
      </c>
      <c r="L50" s="24">
        <v>0</v>
      </c>
      <c r="M50" s="24">
        <v>0</v>
      </c>
      <c r="N50" s="24">
        <v>38335</v>
      </c>
      <c r="O50" s="24">
        <v>20257</v>
      </c>
      <c r="P50" s="26" t="s">
        <v>145</v>
      </c>
      <c r="Q50" s="23">
        <v>58592</v>
      </c>
      <c r="R50" s="24">
        <v>0</v>
      </c>
      <c r="S50" s="24">
        <v>0</v>
      </c>
      <c r="T50" s="22" t="s">
        <v>49</v>
      </c>
      <c r="U50" s="24">
        <v>0</v>
      </c>
      <c r="V50" s="23" t="s">
        <v>146</v>
      </c>
      <c r="W50" s="22">
        <v>43353</v>
      </c>
      <c r="X50" s="24">
        <v>20257</v>
      </c>
      <c r="Y50" s="22">
        <v>43392</v>
      </c>
      <c r="Z50" s="24">
        <v>0</v>
      </c>
      <c r="AA50" s="31"/>
      <c r="AB50" s="24">
        <v>0</v>
      </c>
      <c r="AC50" s="24">
        <v>20257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str">
        <f>IF(D50&lt;&gt;"",IF(AK50&lt;&gt;"OK",IF(IFERROR(VLOOKUP(C50&amp;D50,[1]Radicacion!$J$2:$EI$30174,2,0),VLOOKUP(D50,[1]Radicacion!$J$2:$L$30174,2,0))&lt;&gt;"","NO EXIGIBLES"),""),"")</f>
        <v>NO EXIGIBLES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147</v>
      </c>
      <c r="E51" s="22">
        <v>43346</v>
      </c>
      <c r="F51" s="22">
        <v>43313</v>
      </c>
      <c r="G51" s="23">
        <v>58592</v>
      </c>
      <c r="H51" s="24">
        <v>0</v>
      </c>
      <c r="I51" s="31"/>
      <c r="J51" s="24">
        <v>38335</v>
      </c>
      <c r="K51" s="24">
        <v>0</v>
      </c>
      <c r="L51" s="24">
        <v>0</v>
      </c>
      <c r="M51" s="24">
        <v>0</v>
      </c>
      <c r="N51" s="24">
        <v>38335</v>
      </c>
      <c r="O51" s="24">
        <v>20257</v>
      </c>
      <c r="P51" s="26" t="s">
        <v>148</v>
      </c>
      <c r="Q51" s="23">
        <v>58592</v>
      </c>
      <c r="R51" s="24">
        <v>0</v>
      </c>
      <c r="S51" s="24">
        <v>0</v>
      </c>
      <c r="T51" s="22" t="s">
        <v>49</v>
      </c>
      <c r="U51" s="24">
        <v>0</v>
      </c>
      <c r="V51" s="23" t="s">
        <v>149</v>
      </c>
      <c r="W51" s="22">
        <v>43353</v>
      </c>
      <c r="X51" s="24">
        <v>20257</v>
      </c>
      <c r="Y51" s="22">
        <v>43392</v>
      </c>
      <c r="Z51" s="24">
        <v>0</v>
      </c>
      <c r="AA51" s="31"/>
      <c r="AB51" s="24">
        <v>0</v>
      </c>
      <c r="AC51" s="24">
        <v>20257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str">
        <f>IF(D51&lt;&gt;"",IF(AK51&lt;&gt;"OK",IF(IFERROR(VLOOKUP(C51&amp;D51,[1]Radicacion!$J$2:$EI$30174,2,0),VLOOKUP(D51,[1]Radicacion!$J$2:$L$30174,2,0))&lt;&gt;"","NO EXIGIBLES"),""),"")</f>
        <v>NO EXIGIBLES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150</v>
      </c>
      <c r="E52" s="22">
        <v>43346</v>
      </c>
      <c r="F52" s="22">
        <v>43313</v>
      </c>
      <c r="G52" s="23">
        <v>45052</v>
      </c>
      <c r="H52" s="24">
        <v>0</v>
      </c>
      <c r="I52" s="31"/>
      <c r="J52" s="24">
        <v>38335</v>
      </c>
      <c r="K52" s="24">
        <v>0</v>
      </c>
      <c r="L52" s="24">
        <v>0</v>
      </c>
      <c r="M52" s="24">
        <v>0</v>
      </c>
      <c r="N52" s="24">
        <v>38335</v>
      </c>
      <c r="O52" s="24">
        <v>6717</v>
      </c>
      <c r="P52" s="26" t="s">
        <v>151</v>
      </c>
      <c r="Q52" s="23">
        <v>45052</v>
      </c>
      <c r="R52" s="24">
        <v>0</v>
      </c>
      <c r="S52" s="24">
        <v>0</v>
      </c>
      <c r="T52" s="22" t="s">
        <v>49</v>
      </c>
      <c r="U52" s="24">
        <v>0</v>
      </c>
      <c r="V52" s="23" t="s">
        <v>152</v>
      </c>
      <c r="W52" s="22">
        <v>43353</v>
      </c>
      <c r="X52" s="24">
        <v>6717</v>
      </c>
      <c r="Y52" s="22">
        <v>43392</v>
      </c>
      <c r="Z52" s="24">
        <v>0</v>
      </c>
      <c r="AA52" s="31"/>
      <c r="AB52" s="24">
        <v>0</v>
      </c>
      <c r="AC52" s="24">
        <v>6717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str">
        <f>IF(D52&lt;&gt;"",IF(AK52&lt;&gt;"OK",IF(IFERROR(VLOOKUP(C52&amp;D52,[1]Radicacion!$J$2:$EI$30174,2,0),VLOOKUP(D52,[1]Radicacion!$J$2:$L$30174,2,0))&lt;&gt;"","NO EXIGIBLES"),""),"")</f>
        <v>NO EXIGIBLES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153</v>
      </c>
      <c r="E53" s="22">
        <v>43346</v>
      </c>
      <c r="F53" s="22">
        <v>43314</v>
      </c>
      <c r="G53" s="23">
        <v>127080</v>
      </c>
      <c r="H53" s="24">
        <v>0</v>
      </c>
      <c r="I53" s="31"/>
      <c r="J53" s="24">
        <v>120000</v>
      </c>
      <c r="K53" s="24">
        <v>0</v>
      </c>
      <c r="L53" s="24">
        <v>0</v>
      </c>
      <c r="M53" s="24">
        <v>0</v>
      </c>
      <c r="N53" s="24">
        <v>120000</v>
      </c>
      <c r="O53" s="24">
        <v>7080</v>
      </c>
      <c r="P53" s="26" t="s">
        <v>154</v>
      </c>
      <c r="Q53" s="23">
        <v>127080</v>
      </c>
      <c r="R53" s="24">
        <v>0</v>
      </c>
      <c r="S53" s="24">
        <v>0</v>
      </c>
      <c r="T53" s="22" t="s">
        <v>49</v>
      </c>
      <c r="U53" s="24">
        <v>0</v>
      </c>
      <c r="V53" s="23" t="s">
        <v>155</v>
      </c>
      <c r="W53" s="22">
        <v>43353</v>
      </c>
      <c r="X53" s="24">
        <v>7080</v>
      </c>
      <c r="Y53" s="22">
        <v>43397</v>
      </c>
      <c r="Z53" s="24">
        <v>7080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str">
        <f>IF(D53&lt;&gt;"",IF(AK53&lt;&gt;"OK",IF(IFERROR(VLOOKUP(C53&amp;D53,[1]Radicacion!$J$2:$EI$30174,2,0),VLOOKUP(D53,[1]Radicacion!$J$2:$L$30174,2,0))&lt;&gt;"","NO EXIGIBLES"),""),"")</f>
        <v>NO EXIGIBLES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156</v>
      </c>
      <c r="E54" s="22">
        <v>43346</v>
      </c>
      <c r="F54" s="22">
        <v>43314</v>
      </c>
      <c r="G54" s="23">
        <v>127080</v>
      </c>
      <c r="H54" s="24">
        <v>0</v>
      </c>
      <c r="I54" s="31"/>
      <c r="J54" s="24">
        <v>120000</v>
      </c>
      <c r="K54" s="24">
        <v>0</v>
      </c>
      <c r="L54" s="24">
        <v>0</v>
      </c>
      <c r="M54" s="24">
        <v>0</v>
      </c>
      <c r="N54" s="24">
        <v>120000</v>
      </c>
      <c r="O54" s="24">
        <v>7080</v>
      </c>
      <c r="P54" s="26" t="s">
        <v>157</v>
      </c>
      <c r="Q54" s="23">
        <v>127080</v>
      </c>
      <c r="R54" s="24">
        <v>0</v>
      </c>
      <c r="S54" s="24">
        <v>0</v>
      </c>
      <c r="T54" s="22" t="s">
        <v>49</v>
      </c>
      <c r="U54" s="24">
        <v>0</v>
      </c>
      <c r="V54" s="23" t="s">
        <v>158</v>
      </c>
      <c r="W54" s="22">
        <v>43353</v>
      </c>
      <c r="X54" s="24">
        <v>7080</v>
      </c>
      <c r="Y54" s="22">
        <v>43392</v>
      </c>
      <c r="Z54" s="24">
        <v>0</v>
      </c>
      <c r="AA54" s="31"/>
      <c r="AB54" s="24">
        <v>0</v>
      </c>
      <c r="AC54" s="24">
        <v>7080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str">
        <f>IF(D54&lt;&gt;"",IF(AK54&lt;&gt;"OK",IF(IFERROR(VLOOKUP(C54&amp;D54,[1]Radicacion!$J$2:$EI$30174,2,0),VLOOKUP(D54,[1]Radicacion!$J$2:$L$30174,2,0))&lt;&gt;"","NO EXIGIBLES"),""),"")</f>
        <v>NO EXIGIBLES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159</v>
      </c>
      <c r="E55" s="22">
        <v>43346</v>
      </c>
      <c r="F55" s="22">
        <v>43314</v>
      </c>
      <c r="G55" s="23">
        <v>58592</v>
      </c>
      <c r="H55" s="24">
        <v>0</v>
      </c>
      <c r="I55" s="31"/>
      <c r="J55" s="24">
        <v>51875</v>
      </c>
      <c r="K55" s="24">
        <v>0</v>
      </c>
      <c r="L55" s="24">
        <v>0</v>
      </c>
      <c r="M55" s="24">
        <v>0</v>
      </c>
      <c r="N55" s="24">
        <v>51875</v>
      </c>
      <c r="O55" s="24">
        <v>6717</v>
      </c>
      <c r="P55" s="26" t="s">
        <v>160</v>
      </c>
      <c r="Q55" s="23">
        <v>58592</v>
      </c>
      <c r="R55" s="24">
        <v>0</v>
      </c>
      <c r="S55" s="24">
        <v>0</v>
      </c>
      <c r="T55" s="22" t="s">
        <v>49</v>
      </c>
      <c r="U55" s="24">
        <v>0</v>
      </c>
      <c r="V55" s="23" t="s">
        <v>161</v>
      </c>
      <c r="W55" s="22">
        <v>43353</v>
      </c>
      <c r="X55" s="24">
        <v>6717</v>
      </c>
      <c r="Y55" s="22">
        <v>43392</v>
      </c>
      <c r="Z55" s="24">
        <v>0</v>
      </c>
      <c r="AA55" s="31"/>
      <c r="AB55" s="24">
        <v>0</v>
      </c>
      <c r="AC55" s="24">
        <v>6717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Verificar Valores</v>
      </c>
      <c r="AL55" t="str">
        <f>IF(D55&lt;&gt;"",IF(AK55&lt;&gt;"OK",IF(IFERROR(VLOOKUP(C55&amp;D55,[1]Radicacion!$J$2:$EI$30174,2,0),VLOOKUP(D55,[1]Radicacion!$J$2:$L$30174,2,0))&lt;&gt;"","NO EXIGIBLES"),""),"")</f>
        <v>NO EXIGIBLES</v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162</v>
      </c>
      <c r="E56" s="22">
        <v>43350</v>
      </c>
      <c r="F56" s="22">
        <v>43315</v>
      </c>
      <c r="G56" s="23">
        <v>7091242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6528332</v>
      </c>
      <c r="N56" s="24">
        <v>6528332</v>
      </c>
      <c r="O56" s="24">
        <v>562910</v>
      </c>
      <c r="P56" s="26" t="s">
        <v>163</v>
      </c>
      <c r="Q56" s="23">
        <v>7091242</v>
      </c>
      <c r="R56" s="24">
        <v>0</v>
      </c>
      <c r="S56" s="24">
        <v>0</v>
      </c>
      <c r="T56" s="22" t="s">
        <v>49</v>
      </c>
      <c r="U56" s="24">
        <v>0</v>
      </c>
      <c r="V56" s="23" t="s">
        <v>164</v>
      </c>
      <c r="W56" s="22">
        <v>43360</v>
      </c>
      <c r="X56" s="24">
        <v>562910</v>
      </c>
      <c r="Y56" s="22">
        <v>43392</v>
      </c>
      <c r="Z56" s="24">
        <v>365780</v>
      </c>
      <c r="AA56" s="31"/>
      <c r="AB56" s="24">
        <v>0</v>
      </c>
      <c r="AC56" s="24">
        <v>197130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str">
        <f>IF(D56&lt;&gt;"",IF(AK56&lt;&gt;"OK",IF(IFERROR(VLOOKUP(C56&amp;D56,[1]Radicacion!$J$2:$EI$30174,2,0),VLOOKUP(D56,[1]Radicacion!$J$2:$L$30174,2,0))&lt;&gt;"","NO EXIGIBLES"),""),"")</f>
        <v>NO EXIGIBLES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165</v>
      </c>
      <c r="E57" s="22">
        <v>43346</v>
      </c>
      <c r="F57" s="22">
        <v>43325</v>
      </c>
      <c r="G57" s="23">
        <v>4692991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4478836</v>
      </c>
      <c r="N57" s="24">
        <v>4478836</v>
      </c>
      <c r="O57" s="24">
        <v>214155</v>
      </c>
      <c r="P57" s="26" t="s">
        <v>166</v>
      </c>
      <c r="Q57" s="23">
        <v>4692991</v>
      </c>
      <c r="R57" s="24">
        <v>0</v>
      </c>
      <c r="S57" s="24">
        <v>0</v>
      </c>
      <c r="T57" s="22" t="s">
        <v>49</v>
      </c>
      <c r="U57" s="24">
        <v>0</v>
      </c>
      <c r="V57" s="23" t="s">
        <v>167</v>
      </c>
      <c r="W57" s="22">
        <v>43354</v>
      </c>
      <c r="X57" s="24">
        <v>214155</v>
      </c>
      <c r="Y57" s="22">
        <v>43392</v>
      </c>
      <c r="Z57" s="24">
        <v>0</v>
      </c>
      <c r="AA57" s="31"/>
      <c r="AB57" s="24">
        <v>0</v>
      </c>
      <c r="AC57" s="24">
        <v>214155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str">
        <f>IF(D57&lt;&gt;"",IF(AK57&lt;&gt;"OK",IF(IFERROR(VLOOKUP(C57&amp;D57,[1]Radicacion!$J$2:$EI$30174,2,0),VLOOKUP(D57,[1]Radicacion!$J$2:$L$30174,2,0))&lt;&gt;"","NO EXIGIBLES"),""),"")</f>
        <v>NO EXIGIBLES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168</v>
      </c>
      <c r="E58" s="22">
        <v>43346</v>
      </c>
      <c r="F58" s="22">
        <v>43281</v>
      </c>
      <c r="G58" s="23">
        <v>6220345</v>
      </c>
      <c r="H58" s="24">
        <v>0</v>
      </c>
      <c r="I58" s="31"/>
      <c r="J58" s="24">
        <v>390622</v>
      </c>
      <c r="K58" s="24">
        <v>0</v>
      </c>
      <c r="L58" s="24">
        <v>0</v>
      </c>
      <c r="M58" s="24">
        <v>5722480</v>
      </c>
      <c r="N58" s="24">
        <v>6113102</v>
      </c>
      <c r="O58" s="24">
        <v>107243</v>
      </c>
      <c r="P58" s="26" t="s">
        <v>169</v>
      </c>
      <c r="Q58" s="23">
        <v>6220345</v>
      </c>
      <c r="R58" s="24">
        <v>0</v>
      </c>
      <c r="S58" s="24">
        <v>0</v>
      </c>
      <c r="T58" s="22" t="s">
        <v>49</v>
      </c>
      <c r="U58" s="24">
        <v>0</v>
      </c>
      <c r="V58" s="23" t="s">
        <v>170</v>
      </c>
      <c r="W58" s="22">
        <v>43350</v>
      </c>
      <c r="X58" s="24">
        <v>497865</v>
      </c>
      <c r="Y58" s="22">
        <v>43385</v>
      </c>
      <c r="Z58" s="24">
        <v>0</v>
      </c>
      <c r="AA58" s="31"/>
      <c r="AB58" s="24">
        <v>390622</v>
      </c>
      <c r="AC58" s="24">
        <v>107243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str">
        <f>IF(D58&lt;&gt;"",IF(AK58&lt;&gt;"OK",IF(IFERROR(VLOOKUP(C58&amp;D58,[1]Radicacion!$J$2:$EI$30174,2,0),VLOOKUP(D58,[1]Radicacion!$J$2:$L$30174,2,0))&lt;&gt;"","NO EXIGIBLES"),""),"")</f>
        <v>NO EXIGIBLES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171</v>
      </c>
      <c r="E59" s="22">
        <v>43346</v>
      </c>
      <c r="F59" s="22">
        <v>43315</v>
      </c>
      <c r="G59" s="23">
        <v>3694684</v>
      </c>
      <c r="H59" s="24">
        <v>0</v>
      </c>
      <c r="I59" s="31"/>
      <c r="J59" s="24">
        <v>735404</v>
      </c>
      <c r="K59" s="24">
        <v>0</v>
      </c>
      <c r="L59" s="24">
        <v>0</v>
      </c>
      <c r="M59" s="24">
        <v>2567696</v>
      </c>
      <c r="N59" s="24">
        <v>3303100</v>
      </c>
      <c r="O59" s="24">
        <v>391584</v>
      </c>
      <c r="P59" s="26" t="s">
        <v>172</v>
      </c>
      <c r="Q59" s="23">
        <v>3694684</v>
      </c>
      <c r="R59" s="24">
        <v>0</v>
      </c>
      <c r="S59" s="24">
        <v>0</v>
      </c>
      <c r="T59" s="22" t="s">
        <v>49</v>
      </c>
      <c r="U59" s="24">
        <v>0</v>
      </c>
      <c r="V59" s="23" t="s">
        <v>173</v>
      </c>
      <c r="W59" s="22">
        <v>43349</v>
      </c>
      <c r="X59" s="24">
        <v>1126988</v>
      </c>
      <c r="Y59" s="22">
        <v>43392</v>
      </c>
      <c r="Z59" s="24">
        <v>195792</v>
      </c>
      <c r="AA59" s="31"/>
      <c r="AB59" s="24">
        <v>735404</v>
      </c>
      <c r="AC59" s="24">
        <v>195792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str">
        <f>IF(D59&lt;&gt;"",IF(AK59&lt;&gt;"OK",IF(IFERROR(VLOOKUP(C59&amp;D59,[1]Radicacion!$J$2:$EI$30174,2,0),VLOOKUP(D59,[1]Radicacion!$J$2:$L$30174,2,0))&lt;&gt;"","NO EXIGIBLES"),""),"")</f>
        <v>NO EXIGIBLES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174</v>
      </c>
      <c r="E60" s="22">
        <v>43335</v>
      </c>
      <c r="F60" s="22">
        <v>43350</v>
      </c>
      <c r="G60" s="23">
        <v>111124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111124</v>
      </c>
      <c r="P60" s="26" t="s">
        <v>49</v>
      </c>
      <c r="Q60" s="23">
        <v>0</v>
      </c>
      <c r="R60" s="24">
        <v>0</v>
      </c>
      <c r="S60" s="24">
        <v>111124</v>
      </c>
      <c r="T60" s="22">
        <v>43350</v>
      </c>
      <c r="U60" s="24">
        <v>0</v>
      </c>
      <c r="V60" s="23">
        <v>0</v>
      </c>
      <c r="W60" s="22" t="s">
        <v>49</v>
      </c>
      <c r="X60" s="24">
        <v>0</v>
      </c>
      <c r="Y60" s="22" t="s">
        <v>49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str">
        <f>IF(D60&lt;&gt;"",IF(AK60&lt;&gt;"OK",IF(IFERROR(VLOOKUP(C60&amp;D60,[1]Radicacion!$J$2:$EI$30174,2,0),VLOOKUP(D60,[1]Radicacion!$J$2:$L$30174,2,0))&lt;&gt;"","NO EXIGIBLES"),""),"")</f>
        <v>NO EXIGIBLES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175</v>
      </c>
      <c r="E61" s="22">
        <v>43350</v>
      </c>
      <c r="F61" s="22">
        <v>43306</v>
      </c>
      <c r="G61" s="23">
        <v>3307299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3079202</v>
      </c>
      <c r="N61" s="24">
        <v>3079202</v>
      </c>
      <c r="O61" s="24">
        <v>228097</v>
      </c>
      <c r="P61" s="26" t="s">
        <v>176</v>
      </c>
      <c r="Q61" s="23">
        <v>3307299</v>
      </c>
      <c r="R61" s="24">
        <v>0</v>
      </c>
      <c r="S61" s="24">
        <v>0</v>
      </c>
      <c r="T61" s="22" t="s">
        <v>49</v>
      </c>
      <c r="U61" s="24">
        <v>0</v>
      </c>
      <c r="V61" s="23" t="s">
        <v>177</v>
      </c>
      <c r="W61" s="22">
        <v>43361</v>
      </c>
      <c r="X61" s="24">
        <v>228097</v>
      </c>
      <c r="Y61" s="22">
        <v>43399</v>
      </c>
      <c r="Z61" s="24">
        <v>0</v>
      </c>
      <c r="AA61" s="31"/>
      <c r="AB61" s="24">
        <v>0</v>
      </c>
      <c r="AC61" s="24">
        <v>228097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Verificar Valores</v>
      </c>
      <c r="AL61" t="str">
        <f>IF(D61&lt;&gt;"",IF(AK61&lt;&gt;"OK",IF(IFERROR(VLOOKUP(C61&amp;D61,[1]Radicacion!$J$2:$EI$30174,2,0),VLOOKUP(D61,[1]Radicacion!$J$2:$L$30174,2,0))&lt;&gt;"","NO EXIGIBLES"),""),"")</f>
        <v>NO EXIGIBLES</v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178</v>
      </c>
      <c r="E62" s="22">
        <v>43350</v>
      </c>
      <c r="F62" s="22">
        <v>43314</v>
      </c>
      <c r="G62" s="23">
        <v>58592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32725</v>
      </c>
      <c r="N62" s="24">
        <v>32725</v>
      </c>
      <c r="O62" s="24">
        <v>25867</v>
      </c>
      <c r="P62" s="26" t="s">
        <v>179</v>
      </c>
      <c r="Q62" s="23">
        <v>58592</v>
      </c>
      <c r="R62" s="24">
        <v>0</v>
      </c>
      <c r="S62" s="24">
        <v>0</v>
      </c>
      <c r="T62" s="22" t="s">
        <v>49</v>
      </c>
      <c r="U62" s="24">
        <v>0</v>
      </c>
      <c r="V62" s="23" t="s">
        <v>180</v>
      </c>
      <c r="W62" s="22">
        <v>43364</v>
      </c>
      <c r="X62" s="24">
        <v>25867</v>
      </c>
      <c r="Y62" s="22" t="s">
        <v>58</v>
      </c>
      <c r="Z62" s="24">
        <v>0</v>
      </c>
      <c r="AA62" s="31"/>
      <c r="AB62" s="24">
        <v>0</v>
      </c>
      <c r="AC62" s="24">
        <v>25867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str">
        <f>IF(D62&lt;&gt;"",IF(AK62&lt;&gt;"OK",IF(IFERROR(VLOOKUP(C62&amp;D62,[1]Radicacion!$J$2:$EI$30174,2,0),VLOOKUP(D62,[1]Radicacion!$J$2:$L$30174,2,0))&lt;&gt;"","NO EXIGIBLES"),""),"")</f>
        <v>NO EXIGIBLES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181</v>
      </c>
      <c r="E63" s="22">
        <v>43350</v>
      </c>
      <c r="F63" s="22">
        <v>43315</v>
      </c>
      <c r="G63" s="23">
        <v>127080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80000</v>
      </c>
      <c r="N63" s="24">
        <v>80000</v>
      </c>
      <c r="O63" s="24">
        <v>47080</v>
      </c>
      <c r="P63" s="26" t="s">
        <v>182</v>
      </c>
      <c r="Q63" s="23">
        <v>127080</v>
      </c>
      <c r="R63" s="24">
        <v>0</v>
      </c>
      <c r="S63" s="24">
        <v>0</v>
      </c>
      <c r="T63" s="22" t="s">
        <v>49</v>
      </c>
      <c r="U63" s="24">
        <v>0</v>
      </c>
      <c r="V63" s="23" t="s">
        <v>183</v>
      </c>
      <c r="W63" s="22">
        <v>43364</v>
      </c>
      <c r="X63" s="24">
        <v>47080</v>
      </c>
      <c r="Y63" s="22" t="s">
        <v>58</v>
      </c>
      <c r="Z63" s="24">
        <v>0</v>
      </c>
      <c r="AA63" s="31"/>
      <c r="AB63" s="24">
        <v>0</v>
      </c>
      <c r="AC63" s="24">
        <v>47080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str">
        <f>IF(D63&lt;&gt;"",IF(AK63&lt;&gt;"OK",IF(IFERROR(VLOOKUP(C63&amp;D63,[1]Radicacion!$J$2:$EI$30174,2,0),VLOOKUP(D63,[1]Radicacion!$J$2:$L$30174,2,0))&lt;&gt;"","NO EXIGIBLES"),""),"")</f>
        <v>NO EXIGIBLES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184</v>
      </c>
      <c r="E64" s="22">
        <v>43350</v>
      </c>
      <c r="F64" s="22">
        <v>43315</v>
      </c>
      <c r="G64" s="23">
        <v>127080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80000</v>
      </c>
      <c r="N64" s="24">
        <v>80000</v>
      </c>
      <c r="O64" s="24">
        <v>47080</v>
      </c>
      <c r="P64" s="26" t="s">
        <v>185</v>
      </c>
      <c r="Q64" s="23">
        <v>127080</v>
      </c>
      <c r="R64" s="24">
        <v>0</v>
      </c>
      <c r="S64" s="24">
        <v>0</v>
      </c>
      <c r="T64" s="22" t="s">
        <v>49</v>
      </c>
      <c r="U64" s="24">
        <v>0</v>
      </c>
      <c r="V64" s="23" t="s">
        <v>186</v>
      </c>
      <c r="W64" s="22">
        <v>43364</v>
      </c>
      <c r="X64" s="24">
        <v>47080</v>
      </c>
      <c r="Y64" s="22" t="s">
        <v>58</v>
      </c>
      <c r="Z64" s="24">
        <v>0</v>
      </c>
      <c r="AA64" s="31"/>
      <c r="AB64" s="24">
        <v>0</v>
      </c>
      <c r="AC64" s="24">
        <v>47080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str">
        <f>IF(D64&lt;&gt;"",IF(AK64&lt;&gt;"OK",IF(IFERROR(VLOOKUP(C64&amp;D64,[1]Radicacion!$J$2:$EI$30174,2,0),VLOOKUP(D64,[1]Radicacion!$J$2:$L$30174,2,0))&lt;&gt;"","NO EXIGIBLES"),""),"")</f>
        <v>NO EXIGIBLES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187</v>
      </c>
      <c r="E65" s="22">
        <v>43350</v>
      </c>
      <c r="F65" s="22">
        <v>43318</v>
      </c>
      <c r="G65" s="23">
        <v>127080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80000</v>
      </c>
      <c r="N65" s="24">
        <v>80000</v>
      </c>
      <c r="O65" s="24">
        <v>47080</v>
      </c>
      <c r="P65" s="26" t="s">
        <v>188</v>
      </c>
      <c r="Q65" s="23">
        <v>127080</v>
      </c>
      <c r="R65" s="24">
        <v>0</v>
      </c>
      <c r="S65" s="24">
        <v>0</v>
      </c>
      <c r="T65" s="22" t="s">
        <v>49</v>
      </c>
      <c r="U65" s="24">
        <v>0</v>
      </c>
      <c r="V65" s="23" t="s">
        <v>189</v>
      </c>
      <c r="W65" s="22">
        <v>43367</v>
      </c>
      <c r="X65" s="24">
        <v>47080</v>
      </c>
      <c r="Y65" s="22" t="s">
        <v>58</v>
      </c>
      <c r="Z65" s="24">
        <v>0</v>
      </c>
      <c r="AA65" s="31"/>
      <c r="AB65" s="24">
        <v>0</v>
      </c>
      <c r="AC65" s="24">
        <v>47080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str">
        <f>IF(D65&lt;&gt;"",IF(AK65&lt;&gt;"OK",IF(IFERROR(VLOOKUP(C65&amp;D65,[1]Radicacion!$J$2:$EI$30174,2,0),VLOOKUP(D65,[1]Radicacion!$J$2:$L$30174,2,0))&lt;&gt;"","NO EXIGIBLES"),""),"")</f>
        <v>NO EXIGIBLES</v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190</v>
      </c>
      <c r="E66" s="22">
        <v>43350</v>
      </c>
      <c r="F66" s="22">
        <v>43318</v>
      </c>
      <c r="G66" s="23">
        <v>127080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80000</v>
      </c>
      <c r="N66" s="24">
        <v>80000</v>
      </c>
      <c r="O66" s="24">
        <v>47080</v>
      </c>
      <c r="P66" s="26" t="s">
        <v>191</v>
      </c>
      <c r="Q66" s="23">
        <v>127080</v>
      </c>
      <c r="R66" s="24">
        <v>0</v>
      </c>
      <c r="S66" s="24">
        <v>0</v>
      </c>
      <c r="T66" s="22" t="s">
        <v>49</v>
      </c>
      <c r="U66" s="24">
        <v>0</v>
      </c>
      <c r="V66" s="23" t="s">
        <v>192</v>
      </c>
      <c r="W66" s="22">
        <v>43364</v>
      </c>
      <c r="X66" s="24">
        <v>47080</v>
      </c>
      <c r="Y66" s="22" t="s">
        <v>58</v>
      </c>
      <c r="Z66" s="24">
        <v>0</v>
      </c>
      <c r="AA66" s="31"/>
      <c r="AB66" s="24">
        <v>0</v>
      </c>
      <c r="AC66" s="24">
        <v>47080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str">
        <f>IF(D66&lt;&gt;"",IF(AK66&lt;&gt;"OK",IF(IFERROR(VLOOKUP(C66&amp;D66,[1]Radicacion!$J$2:$EI$30174,2,0),VLOOKUP(D66,[1]Radicacion!$J$2:$L$30174,2,0))&lt;&gt;"","NO EXIGIBLES"),""),"")</f>
        <v>NO EXIGIBLES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193</v>
      </c>
      <c r="E67" s="22">
        <v>43350</v>
      </c>
      <c r="F67" s="22">
        <v>43320</v>
      </c>
      <c r="G67" s="23">
        <v>58592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38335</v>
      </c>
      <c r="N67" s="24">
        <v>38335</v>
      </c>
      <c r="O67" s="24">
        <v>20257</v>
      </c>
      <c r="P67" s="26" t="s">
        <v>194</v>
      </c>
      <c r="Q67" s="23">
        <v>58592</v>
      </c>
      <c r="R67" s="24">
        <v>0</v>
      </c>
      <c r="S67" s="24">
        <v>0</v>
      </c>
      <c r="T67" s="22" t="s">
        <v>49</v>
      </c>
      <c r="U67" s="24">
        <v>0</v>
      </c>
      <c r="V67" s="23" t="s">
        <v>195</v>
      </c>
      <c r="W67" s="22">
        <v>43367</v>
      </c>
      <c r="X67" s="24">
        <v>20257</v>
      </c>
      <c r="Y67" s="22" t="s">
        <v>58</v>
      </c>
      <c r="Z67" s="24">
        <v>0</v>
      </c>
      <c r="AA67" s="31"/>
      <c r="AB67" s="24">
        <v>0</v>
      </c>
      <c r="AC67" s="24">
        <v>20257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str">
        <f>IF(D67&lt;&gt;"",IF(AK67&lt;&gt;"OK",IF(IFERROR(VLOOKUP(C67&amp;D67,[1]Radicacion!$J$2:$EI$30174,2,0),VLOOKUP(D67,[1]Radicacion!$J$2:$L$30174,2,0))&lt;&gt;"","NO EXIGIBLES"),""),"")</f>
        <v>NO EXIGIBLES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196</v>
      </c>
      <c r="E68" s="22">
        <v>43350</v>
      </c>
      <c r="F68" s="22">
        <v>43320</v>
      </c>
      <c r="G68" s="23">
        <v>127080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80000</v>
      </c>
      <c r="N68" s="24">
        <v>80000</v>
      </c>
      <c r="O68" s="24">
        <v>47080</v>
      </c>
      <c r="P68" s="26" t="s">
        <v>197</v>
      </c>
      <c r="Q68" s="23">
        <v>127080</v>
      </c>
      <c r="R68" s="24">
        <v>0</v>
      </c>
      <c r="S68" s="24">
        <v>0</v>
      </c>
      <c r="T68" s="22" t="s">
        <v>49</v>
      </c>
      <c r="U68" s="24">
        <v>0</v>
      </c>
      <c r="V68" s="23" t="s">
        <v>198</v>
      </c>
      <c r="W68" s="22">
        <v>43364</v>
      </c>
      <c r="X68" s="24">
        <v>47080</v>
      </c>
      <c r="Y68" s="22" t="s">
        <v>58</v>
      </c>
      <c r="Z68" s="24">
        <v>0</v>
      </c>
      <c r="AA68" s="31"/>
      <c r="AB68" s="24">
        <v>0</v>
      </c>
      <c r="AC68" s="24">
        <v>47080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str">
        <f>IF(D68&lt;&gt;"",IF(AK68&lt;&gt;"OK",IF(IFERROR(VLOOKUP(C68&amp;D68,[1]Radicacion!$J$2:$EI$30174,2,0),VLOOKUP(D68,[1]Radicacion!$J$2:$L$30174,2,0))&lt;&gt;"","NO EXIGIBLES"),""),"")</f>
        <v>NO EXIGIBLES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199</v>
      </c>
      <c r="E69" s="22">
        <v>43350</v>
      </c>
      <c r="F69" s="22">
        <v>43320</v>
      </c>
      <c r="G69" s="23">
        <v>58592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38335</v>
      </c>
      <c r="N69" s="24">
        <v>38335</v>
      </c>
      <c r="O69" s="24">
        <v>20257</v>
      </c>
      <c r="P69" s="26" t="s">
        <v>200</v>
      </c>
      <c r="Q69" s="23">
        <v>58592</v>
      </c>
      <c r="R69" s="24">
        <v>0</v>
      </c>
      <c r="S69" s="24">
        <v>0</v>
      </c>
      <c r="T69" s="22" t="s">
        <v>49</v>
      </c>
      <c r="U69" s="24">
        <v>0</v>
      </c>
      <c r="V69" s="23" t="s">
        <v>201</v>
      </c>
      <c r="W69" s="22">
        <v>43367</v>
      </c>
      <c r="X69" s="24">
        <v>20257</v>
      </c>
      <c r="Y69" s="22" t="s">
        <v>58</v>
      </c>
      <c r="Z69" s="24">
        <v>0</v>
      </c>
      <c r="AA69" s="31"/>
      <c r="AB69" s="24">
        <v>0</v>
      </c>
      <c r="AC69" s="24">
        <v>20257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str">
        <f>IF(D69&lt;&gt;"",IF(AK69&lt;&gt;"OK",IF(IFERROR(VLOOKUP(C69&amp;D69,[1]Radicacion!$J$2:$EI$30174,2,0),VLOOKUP(D69,[1]Radicacion!$J$2:$L$30174,2,0))&lt;&gt;"","NO EXIGIBLES"),""),"")</f>
        <v>NO EXIGIBLES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202</v>
      </c>
      <c r="E70" s="22">
        <v>43350</v>
      </c>
      <c r="F70" s="22">
        <v>43321</v>
      </c>
      <c r="G70" s="23">
        <v>58592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38335</v>
      </c>
      <c r="N70" s="24">
        <v>38335</v>
      </c>
      <c r="O70" s="24">
        <v>20257</v>
      </c>
      <c r="P70" s="26" t="s">
        <v>203</v>
      </c>
      <c r="Q70" s="23">
        <v>58592</v>
      </c>
      <c r="R70" s="24">
        <v>0</v>
      </c>
      <c r="S70" s="24">
        <v>0</v>
      </c>
      <c r="T70" s="22" t="s">
        <v>49</v>
      </c>
      <c r="U70" s="24">
        <v>0</v>
      </c>
      <c r="V70" s="23" t="s">
        <v>204</v>
      </c>
      <c r="W70" s="22">
        <v>43367</v>
      </c>
      <c r="X70" s="24">
        <v>20257</v>
      </c>
      <c r="Y70" s="22" t="s">
        <v>58</v>
      </c>
      <c r="Z70" s="24">
        <v>0</v>
      </c>
      <c r="AA70" s="31"/>
      <c r="AB70" s="24">
        <v>0</v>
      </c>
      <c r="AC70" s="24">
        <v>20257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str">
        <f>IF(D70&lt;&gt;"",IF(AK70&lt;&gt;"OK",IF(IFERROR(VLOOKUP(C70&amp;D70,[1]Radicacion!$J$2:$EI$30174,2,0),VLOOKUP(D70,[1]Radicacion!$J$2:$L$30174,2,0))&lt;&gt;"","NO EXIGIBLES"),""),"")</f>
        <v>NO EXIGIBLES</v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205</v>
      </c>
      <c r="E71" s="22">
        <v>43350</v>
      </c>
      <c r="F71" s="22">
        <v>43321</v>
      </c>
      <c r="G71" s="23">
        <v>127080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80000</v>
      </c>
      <c r="N71" s="24">
        <v>80000</v>
      </c>
      <c r="O71" s="24">
        <v>47080</v>
      </c>
      <c r="P71" s="26" t="s">
        <v>206</v>
      </c>
      <c r="Q71" s="23">
        <v>127080</v>
      </c>
      <c r="R71" s="24">
        <v>0</v>
      </c>
      <c r="S71" s="24">
        <v>0</v>
      </c>
      <c r="T71" s="22" t="s">
        <v>49</v>
      </c>
      <c r="U71" s="24">
        <v>0</v>
      </c>
      <c r="V71" s="23" t="s">
        <v>207</v>
      </c>
      <c r="W71" s="22">
        <v>43364</v>
      </c>
      <c r="X71" s="24">
        <v>47080</v>
      </c>
      <c r="Y71" s="22" t="s">
        <v>58</v>
      </c>
      <c r="Z71" s="24">
        <v>0</v>
      </c>
      <c r="AA71" s="31"/>
      <c r="AB71" s="24">
        <v>0</v>
      </c>
      <c r="AC71" s="24">
        <v>47080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str">
        <f>IF(D71&lt;&gt;"",IF(AK71&lt;&gt;"OK",IF(IFERROR(VLOOKUP(C71&amp;D71,[1]Radicacion!$J$2:$EI$30174,2,0),VLOOKUP(D71,[1]Radicacion!$J$2:$L$30174,2,0))&lt;&gt;"","NO EXIGIBLES"),""),"")</f>
        <v>NO EXIGIBLES</v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208</v>
      </c>
      <c r="E72" s="22">
        <v>43350</v>
      </c>
      <c r="F72" s="22">
        <v>43321</v>
      </c>
      <c r="G72" s="23">
        <v>127080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80000</v>
      </c>
      <c r="N72" s="24">
        <v>80000</v>
      </c>
      <c r="O72" s="24">
        <v>47080</v>
      </c>
      <c r="P72" s="26" t="s">
        <v>209</v>
      </c>
      <c r="Q72" s="23">
        <v>127080</v>
      </c>
      <c r="R72" s="24">
        <v>0</v>
      </c>
      <c r="S72" s="24">
        <v>0</v>
      </c>
      <c r="T72" s="22" t="s">
        <v>49</v>
      </c>
      <c r="U72" s="24">
        <v>0</v>
      </c>
      <c r="V72" s="23" t="s">
        <v>210</v>
      </c>
      <c r="W72" s="22">
        <v>43364</v>
      </c>
      <c r="X72" s="24">
        <v>47080</v>
      </c>
      <c r="Y72" s="22" t="s">
        <v>58</v>
      </c>
      <c r="Z72" s="24">
        <v>0</v>
      </c>
      <c r="AA72" s="31"/>
      <c r="AB72" s="24">
        <v>0</v>
      </c>
      <c r="AC72" s="24">
        <v>47080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str">
        <f>IF(D72&lt;&gt;"",IF(AK72&lt;&gt;"OK",IF(IFERROR(VLOOKUP(C72&amp;D72,[1]Radicacion!$J$2:$EI$30174,2,0),VLOOKUP(D72,[1]Radicacion!$J$2:$L$30174,2,0))&lt;&gt;"","NO EXIGIBLES"),""),"")</f>
        <v>NO EXIGIBLES</v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211</v>
      </c>
      <c r="E73" s="22">
        <v>43350</v>
      </c>
      <c r="F73" s="22">
        <v>43321</v>
      </c>
      <c r="G73" s="23">
        <v>127080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120000</v>
      </c>
      <c r="N73" s="24">
        <v>120000</v>
      </c>
      <c r="O73" s="24">
        <v>7080</v>
      </c>
      <c r="P73" s="26" t="s">
        <v>212</v>
      </c>
      <c r="Q73" s="23">
        <v>127080</v>
      </c>
      <c r="R73" s="24">
        <v>0</v>
      </c>
      <c r="S73" s="24">
        <v>0</v>
      </c>
      <c r="T73" s="22" t="s">
        <v>49</v>
      </c>
      <c r="U73" s="24">
        <v>0</v>
      </c>
      <c r="V73" s="23" t="s">
        <v>213</v>
      </c>
      <c r="W73" s="22">
        <v>43367</v>
      </c>
      <c r="X73" s="24">
        <v>7080</v>
      </c>
      <c r="Y73" s="22" t="s">
        <v>58</v>
      </c>
      <c r="Z73" s="24">
        <v>0</v>
      </c>
      <c r="AA73" s="31"/>
      <c r="AB73" s="24">
        <v>0</v>
      </c>
      <c r="AC73" s="24">
        <v>7080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str">
        <f>IF(D73&lt;&gt;"",IF(AK73&lt;&gt;"OK",IF(IFERROR(VLOOKUP(C73&amp;D73,[1]Radicacion!$J$2:$EI$30174,2,0),VLOOKUP(D73,[1]Radicacion!$J$2:$L$30174,2,0))&lt;&gt;"","NO EXIGIBLES"),""),"")</f>
        <v>NO EXIGIBLES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214</v>
      </c>
      <c r="E74" s="22">
        <v>43350</v>
      </c>
      <c r="F74" s="22">
        <v>43321</v>
      </c>
      <c r="G74" s="23">
        <v>127080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80000</v>
      </c>
      <c r="N74" s="24">
        <v>80000</v>
      </c>
      <c r="O74" s="24">
        <v>47080</v>
      </c>
      <c r="P74" s="26" t="s">
        <v>215</v>
      </c>
      <c r="Q74" s="23">
        <v>127080</v>
      </c>
      <c r="R74" s="24">
        <v>0</v>
      </c>
      <c r="S74" s="24">
        <v>0</v>
      </c>
      <c r="T74" s="22" t="s">
        <v>49</v>
      </c>
      <c r="U74" s="24">
        <v>0</v>
      </c>
      <c r="V74" s="23" t="s">
        <v>216</v>
      </c>
      <c r="W74" s="22">
        <v>43367</v>
      </c>
      <c r="X74" s="24">
        <v>47080</v>
      </c>
      <c r="Y74" s="22" t="s">
        <v>58</v>
      </c>
      <c r="Z74" s="24">
        <v>0</v>
      </c>
      <c r="AA74" s="31"/>
      <c r="AB74" s="24">
        <v>0</v>
      </c>
      <c r="AC74" s="24">
        <v>47080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str">
        <f>IF(D74&lt;&gt;"",IF(AK74&lt;&gt;"OK",IF(IFERROR(VLOOKUP(C74&amp;D74,[1]Radicacion!$J$2:$EI$30174,2,0),VLOOKUP(D74,[1]Radicacion!$J$2:$L$30174,2,0))&lt;&gt;"","NO EXIGIBLES"),""),"")</f>
        <v>NO EXIGIBLES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217</v>
      </c>
      <c r="E75" s="22">
        <v>43350</v>
      </c>
      <c r="F75" s="22">
        <v>43321</v>
      </c>
      <c r="G75" s="23">
        <v>58592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38335</v>
      </c>
      <c r="N75" s="24">
        <v>38335</v>
      </c>
      <c r="O75" s="24">
        <v>20257</v>
      </c>
      <c r="P75" s="26" t="s">
        <v>218</v>
      </c>
      <c r="Q75" s="23">
        <v>58592</v>
      </c>
      <c r="R75" s="24">
        <v>0</v>
      </c>
      <c r="S75" s="24">
        <v>0</v>
      </c>
      <c r="T75" s="22" t="s">
        <v>49</v>
      </c>
      <c r="U75" s="24">
        <v>0</v>
      </c>
      <c r="V75" s="23" t="s">
        <v>219</v>
      </c>
      <c r="W75" s="22">
        <v>43367</v>
      </c>
      <c r="X75" s="24">
        <v>20257</v>
      </c>
      <c r="Y75" s="22" t="s">
        <v>58</v>
      </c>
      <c r="Z75" s="24">
        <v>0</v>
      </c>
      <c r="AA75" s="31"/>
      <c r="AB75" s="24">
        <v>0</v>
      </c>
      <c r="AC75" s="24">
        <v>20257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str">
        <f>IF(D75&lt;&gt;"",IF(AK75&lt;&gt;"OK",IF(IFERROR(VLOOKUP(C75&amp;D75,[1]Radicacion!$J$2:$EI$30174,2,0),VLOOKUP(D75,[1]Radicacion!$J$2:$L$30174,2,0))&lt;&gt;"","NO EXIGIBLES"),""),"")</f>
        <v>NO EXIGIBLES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220</v>
      </c>
      <c r="E76" s="22">
        <v>43350</v>
      </c>
      <c r="F76" s="22">
        <v>43322</v>
      </c>
      <c r="G76" s="23">
        <v>58592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38335</v>
      </c>
      <c r="N76" s="24">
        <v>38335</v>
      </c>
      <c r="O76" s="24">
        <v>20257</v>
      </c>
      <c r="P76" s="26" t="s">
        <v>221</v>
      </c>
      <c r="Q76" s="23">
        <v>58592</v>
      </c>
      <c r="R76" s="24">
        <v>0</v>
      </c>
      <c r="S76" s="24">
        <v>0</v>
      </c>
      <c r="T76" s="22" t="s">
        <v>49</v>
      </c>
      <c r="U76" s="24">
        <v>0</v>
      </c>
      <c r="V76" s="23" t="s">
        <v>222</v>
      </c>
      <c r="W76" s="22">
        <v>43367</v>
      </c>
      <c r="X76" s="24">
        <v>20257</v>
      </c>
      <c r="Y76" s="22" t="s">
        <v>58</v>
      </c>
      <c r="Z76" s="24">
        <v>0</v>
      </c>
      <c r="AA76" s="31"/>
      <c r="AB76" s="24">
        <v>0</v>
      </c>
      <c r="AC76" s="24">
        <v>20257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str">
        <f>IF(D76&lt;&gt;"",IF(AK76&lt;&gt;"OK",IF(IFERROR(VLOOKUP(C76&amp;D76,[1]Radicacion!$J$2:$EI$30174,2,0),VLOOKUP(D76,[1]Radicacion!$J$2:$L$30174,2,0))&lt;&gt;"","NO EXIGIBLES"),""),"")</f>
        <v>NO EXIGIBLES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223</v>
      </c>
      <c r="E77" s="22">
        <v>43350</v>
      </c>
      <c r="F77" s="22">
        <v>43325</v>
      </c>
      <c r="G77" s="23">
        <v>127080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80000</v>
      </c>
      <c r="N77" s="24">
        <v>80000</v>
      </c>
      <c r="O77" s="24">
        <v>47080</v>
      </c>
      <c r="P77" s="26" t="s">
        <v>224</v>
      </c>
      <c r="Q77" s="23">
        <v>127080</v>
      </c>
      <c r="R77" s="24">
        <v>0</v>
      </c>
      <c r="S77" s="24">
        <v>0</v>
      </c>
      <c r="T77" s="22" t="s">
        <v>49</v>
      </c>
      <c r="U77" s="24">
        <v>0</v>
      </c>
      <c r="V77" s="23" t="s">
        <v>225</v>
      </c>
      <c r="W77" s="22">
        <v>43367</v>
      </c>
      <c r="X77" s="24">
        <v>47080</v>
      </c>
      <c r="Y77" s="22" t="s">
        <v>58</v>
      </c>
      <c r="Z77" s="24">
        <v>0</v>
      </c>
      <c r="AA77" s="31"/>
      <c r="AB77" s="24">
        <v>0</v>
      </c>
      <c r="AC77" s="24">
        <v>47080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str">
        <f>IF(D77&lt;&gt;"",IF(AK77&lt;&gt;"OK",IF(IFERROR(VLOOKUP(C77&amp;D77,[1]Radicacion!$J$2:$EI$30174,2,0),VLOOKUP(D77,[1]Radicacion!$J$2:$L$30174,2,0))&lt;&gt;"","NO EXIGIBLES"),""),"")</f>
        <v>NO EXIGIBLES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226</v>
      </c>
      <c r="E78" s="22">
        <v>43350</v>
      </c>
      <c r="F78" s="22">
        <v>43325</v>
      </c>
      <c r="G78" s="23">
        <v>127080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80000</v>
      </c>
      <c r="N78" s="24">
        <v>80000</v>
      </c>
      <c r="O78" s="24">
        <v>47080</v>
      </c>
      <c r="P78" s="26" t="s">
        <v>227</v>
      </c>
      <c r="Q78" s="23">
        <v>127080</v>
      </c>
      <c r="R78" s="24">
        <v>0</v>
      </c>
      <c r="S78" s="24">
        <v>0</v>
      </c>
      <c r="T78" s="22" t="s">
        <v>49</v>
      </c>
      <c r="U78" s="24">
        <v>0</v>
      </c>
      <c r="V78" s="23" t="s">
        <v>228</v>
      </c>
      <c r="W78" s="22">
        <v>43367</v>
      </c>
      <c r="X78" s="24">
        <v>47080</v>
      </c>
      <c r="Y78" s="22" t="s">
        <v>58</v>
      </c>
      <c r="Z78" s="24">
        <v>0</v>
      </c>
      <c r="AA78" s="31"/>
      <c r="AB78" s="24">
        <v>0</v>
      </c>
      <c r="AC78" s="24">
        <v>47080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Verificar Valores</v>
      </c>
      <c r="AL78" t="str">
        <f>IF(D78&lt;&gt;"",IF(AK78&lt;&gt;"OK",IF(IFERROR(VLOOKUP(C78&amp;D78,[1]Radicacion!$J$2:$EI$30174,2,0),VLOOKUP(D78,[1]Radicacion!$J$2:$L$30174,2,0))&lt;&gt;"","NO EXIGIBLES"),""),"")</f>
        <v>NO EXIGIBLES</v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229</v>
      </c>
      <c r="E79" s="22">
        <v>43350</v>
      </c>
      <c r="F79" s="22">
        <v>43325</v>
      </c>
      <c r="G79" s="23">
        <v>58592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32725</v>
      </c>
      <c r="N79" s="24">
        <v>32725</v>
      </c>
      <c r="O79" s="24">
        <v>25867</v>
      </c>
      <c r="P79" s="26" t="s">
        <v>230</v>
      </c>
      <c r="Q79" s="23">
        <v>58592</v>
      </c>
      <c r="R79" s="24">
        <v>0</v>
      </c>
      <c r="S79" s="24">
        <v>0</v>
      </c>
      <c r="T79" s="22" t="s">
        <v>49</v>
      </c>
      <c r="U79" s="24">
        <v>0</v>
      </c>
      <c r="V79" s="23" t="s">
        <v>231</v>
      </c>
      <c r="W79" s="22">
        <v>43367</v>
      </c>
      <c r="X79" s="24">
        <v>25867</v>
      </c>
      <c r="Y79" s="22" t="s">
        <v>58</v>
      </c>
      <c r="Z79" s="24">
        <v>0</v>
      </c>
      <c r="AA79" s="31"/>
      <c r="AB79" s="24">
        <v>0</v>
      </c>
      <c r="AC79" s="24">
        <v>25867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str">
        <f>IF(D79&lt;&gt;"",IF(AK79&lt;&gt;"OK",IF(IFERROR(VLOOKUP(C79&amp;D79,[1]Radicacion!$J$2:$EI$30174,2,0),VLOOKUP(D79,[1]Radicacion!$J$2:$L$30174,2,0))&lt;&gt;"","NO EXIGIBLES"),""),"")</f>
        <v>NO EXIGIBLES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232</v>
      </c>
      <c r="E80" s="22">
        <v>43350</v>
      </c>
      <c r="F80" s="22">
        <v>43326</v>
      </c>
      <c r="G80" s="23">
        <v>58592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38335</v>
      </c>
      <c r="N80" s="24">
        <v>38335</v>
      </c>
      <c r="O80" s="24">
        <v>20257</v>
      </c>
      <c r="P80" s="26" t="s">
        <v>233</v>
      </c>
      <c r="Q80" s="23">
        <v>58592</v>
      </c>
      <c r="R80" s="24">
        <v>0</v>
      </c>
      <c r="S80" s="24">
        <v>0</v>
      </c>
      <c r="T80" s="22" t="s">
        <v>49</v>
      </c>
      <c r="U80" s="24">
        <v>0</v>
      </c>
      <c r="V80" s="23" t="s">
        <v>234</v>
      </c>
      <c r="W80" s="22">
        <v>43367</v>
      </c>
      <c r="X80" s="24">
        <v>20257</v>
      </c>
      <c r="Y80" s="22" t="s">
        <v>58</v>
      </c>
      <c r="Z80" s="24">
        <v>0</v>
      </c>
      <c r="AA80" s="31"/>
      <c r="AB80" s="24">
        <v>0</v>
      </c>
      <c r="AC80" s="24">
        <v>20257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str">
        <f>IF(D80&lt;&gt;"",IF(AK80&lt;&gt;"OK",IF(IFERROR(VLOOKUP(C80&amp;D80,[1]Radicacion!$J$2:$EI$30174,2,0),VLOOKUP(D80,[1]Radicacion!$J$2:$L$30174,2,0))&lt;&gt;"","NO EXIGIBLES"),""),"")</f>
        <v>NO EXIGIBLES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235</v>
      </c>
      <c r="E81" s="22">
        <v>43350</v>
      </c>
      <c r="F81" s="22">
        <v>43326</v>
      </c>
      <c r="G81" s="23">
        <v>127080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120000</v>
      </c>
      <c r="N81" s="24">
        <v>120000</v>
      </c>
      <c r="O81" s="24">
        <v>7080</v>
      </c>
      <c r="P81" s="26" t="s">
        <v>236</v>
      </c>
      <c r="Q81" s="23">
        <v>127080</v>
      </c>
      <c r="R81" s="24">
        <v>0</v>
      </c>
      <c r="S81" s="24">
        <v>0</v>
      </c>
      <c r="T81" s="22" t="s">
        <v>49</v>
      </c>
      <c r="U81" s="24">
        <v>0</v>
      </c>
      <c r="V81" s="23" t="s">
        <v>237</v>
      </c>
      <c r="W81" s="22">
        <v>43367</v>
      </c>
      <c r="X81" s="24">
        <v>7080</v>
      </c>
      <c r="Y81" s="22" t="s">
        <v>58</v>
      </c>
      <c r="Z81" s="24">
        <v>0</v>
      </c>
      <c r="AA81" s="31"/>
      <c r="AB81" s="24">
        <v>0</v>
      </c>
      <c r="AC81" s="24">
        <v>7080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Verificar Valores</v>
      </c>
      <c r="AL81" t="str">
        <f>IF(D81&lt;&gt;"",IF(AK81&lt;&gt;"OK",IF(IFERROR(VLOOKUP(C81&amp;D81,[1]Radicacion!$J$2:$EI$30174,2,0),VLOOKUP(D81,[1]Radicacion!$J$2:$L$30174,2,0))&lt;&gt;"","NO EXIGIBLES"),""),"")</f>
        <v>NO EXIGIBLES</v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238</v>
      </c>
      <c r="E82" s="22">
        <v>43350</v>
      </c>
      <c r="F82" s="22">
        <v>43326</v>
      </c>
      <c r="G82" s="23">
        <v>127080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80000</v>
      </c>
      <c r="N82" s="24">
        <v>80000</v>
      </c>
      <c r="O82" s="24">
        <v>47080</v>
      </c>
      <c r="P82" s="26" t="s">
        <v>239</v>
      </c>
      <c r="Q82" s="23">
        <v>127080</v>
      </c>
      <c r="R82" s="24">
        <v>0</v>
      </c>
      <c r="S82" s="24">
        <v>0</v>
      </c>
      <c r="T82" s="22" t="s">
        <v>49</v>
      </c>
      <c r="U82" s="24">
        <v>0</v>
      </c>
      <c r="V82" s="23" t="s">
        <v>240</v>
      </c>
      <c r="W82" s="22">
        <v>43367</v>
      </c>
      <c r="X82" s="24">
        <v>47080</v>
      </c>
      <c r="Y82" s="22" t="s">
        <v>58</v>
      </c>
      <c r="Z82" s="24">
        <v>0</v>
      </c>
      <c r="AA82" s="31"/>
      <c r="AB82" s="24">
        <v>0</v>
      </c>
      <c r="AC82" s="24">
        <v>47080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str">
        <f>IF(D82&lt;&gt;"",IF(AK82&lt;&gt;"OK",IF(IFERROR(VLOOKUP(C82&amp;D82,[1]Radicacion!$J$2:$EI$30174,2,0),VLOOKUP(D82,[1]Radicacion!$J$2:$L$30174,2,0))&lt;&gt;"","NO EXIGIBLES"),""),"")</f>
        <v>NO EXIGIBLES</v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241</v>
      </c>
      <c r="E83" s="22">
        <v>43350</v>
      </c>
      <c r="F83" s="22">
        <v>43326</v>
      </c>
      <c r="G83" s="23">
        <v>127080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38335</v>
      </c>
      <c r="N83" s="24">
        <v>38335</v>
      </c>
      <c r="O83" s="24">
        <v>88745</v>
      </c>
      <c r="P83" s="26" t="s">
        <v>242</v>
      </c>
      <c r="Q83" s="23">
        <v>127080</v>
      </c>
      <c r="R83" s="24">
        <v>0</v>
      </c>
      <c r="S83" s="24">
        <v>0</v>
      </c>
      <c r="T83" s="22" t="s">
        <v>49</v>
      </c>
      <c r="U83" s="24">
        <v>0</v>
      </c>
      <c r="V83" s="23" t="s">
        <v>243</v>
      </c>
      <c r="W83" s="22">
        <v>43367</v>
      </c>
      <c r="X83" s="24">
        <v>88745</v>
      </c>
      <c r="Y83" s="22" t="s">
        <v>58</v>
      </c>
      <c r="Z83" s="24">
        <v>0</v>
      </c>
      <c r="AA83" s="31"/>
      <c r="AB83" s="24">
        <v>0</v>
      </c>
      <c r="AC83" s="24">
        <v>88745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Verificar Valores</v>
      </c>
      <c r="AL83" t="str">
        <f>IF(D83&lt;&gt;"",IF(AK83&lt;&gt;"OK",IF(IFERROR(VLOOKUP(C83&amp;D83,[1]Radicacion!$J$2:$EI$30174,2,0),VLOOKUP(D83,[1]Radicacion!$J$2:$L$30174,2,0))&lt;&gt;"","NO EXIGIBLES"),""),"")</f>
        <v>NO EXIGIBLES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244</v>
      </c>
      <c r="E84" s="22">
        <v>43350</v>
      </c>
      <c r="F84" s="22">
        <v>43326</v>
      </c>
      <c r="G84" s="23">
        <v>127080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80000</v>
      </c>
      <c r="N84" s="24">
        <v>80000</v>
      </c>
      <c r="O84" s="24">
        <v>47080</v>
      </c>
      <c r="P84" s="26" t="s">
        <v>245</v>
      </c>
      <c r="Q84" s="23">
        <v>127080</v>
      </c>
      <c r="R84" s="24">
        <v>0</v>
      </c>
      <c r="S84" s="24">
        <v>0</v>
      </c>
      <c r="T84" s="22" t="s">
        <v>49</v>
      </c>
      <c r="U84" s="24">
        <v>0</v>
      </c>
      <c r="V84" s="23" t="s">
        <v>246</v>
      </c>
      <c r="W84" s="22">
        <v>43367</v>
      </c>
      <c r="X84" s="24">
        <v>47080</v>
      </c>
      <c r="Y84" s="22" t="s">
        <v>58</v>
      </c>
      <c r="Z84" s="24">
        <v>0</v>
      </c>
      <c r="AA84" s="31"/>
      <c r="AB84" s="24">
        <v>0</v>
      </c>
      <c r="AC84" s="24">
        <v>47080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str">
        <f>IF(D84&lt;&gt;"",IF(AK84&lt;&gt;"OK",IF(IFERROR(VLOOKUP(C84&amp;D84,[1]Radicacion!$J$2:$EI$30174,2,0),VLOOKUP(D84,[1]Radicacion!$J$2:$L$30174,2,0))&lt;&gt;"","NO EXIGIBLES"),""),"")</f>
        <v>NO EXIGIBLES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247</v>
      </c>
      <c r="E85" s="22">
        <v>43350</v>
      </c>
      <c r="F85" s="22">
        <v>43326</v>
      </c>
      <c r="G85" s="23">
        <v>58592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38335</v>
      </c>
      <c r="N85" s="24">
        <v>38335</v>
      </c>
      <c r="O85" s="24">
        <v>20257</v>
      </c>
      <c r="P85" s="26" t="s">
        <v>248</v>
      </c>
      <c r="Q85" s="23">
        <v>58592</v>
      </c>
      <c r="R85" s="24">
        <v>0</v>
      </c>
      <c r="S85" s="24">
        <v>0</v>
      </c>
      <c r="T85" s="22" t="s">
        <v>49</v>
      </c>
      <c r="U85" s="24">
        <v>0</v>
      </c>
      <c r="V85" s="23" t="s">
        <v>249</v>
      </c>
      <c r="W85" s="22">
        <v>43367</v>
      </c>
      <c r="X85" s="24">
        <v>20257</v>
      </c>
      <c r="Y85" s="22" t="s">
        <v>58</v>
      </c>
      <c r="Z85" s="24">
        <v>0</v>
      </c>
      <c r="AA85" s="31"/>
      <c r="AB85" s="24">
        <v>0</v>
      </c>
      <c r="AC85" s="24">
        <v>20257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Verificar Valores</v>
      </c>
      <c r="AL85" t="str">
        <f>IF(D85&lt;&gt;"",IF(AK85&lt;&gt;"OK",IF(IFERROR(VLOOKUP(C85&amp;D85,[1]Radicacion!$J$2:$EI$30174,2,0),VLOOKUP(D85,[1]Radicacion!$J$2:$L$30174,2,0))&lt;&gt;"","NO EXIGIBLES"),""),"")</f>
        <v>NO EXIGIBLES</v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250</v>
      </c>
      <c r="E86" s="22">
        <v>43350</v>
      </c>
      <c r="F86" s="22">
        <v>43328</v>
      </c>
      <c r="G86" s="23">
        <v>8683457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8674374</v>
      </c>
      <c r="N86" s="24">
        <v>8674374</v>
      </c>
      <c r="O86" s="24">
        <v>9083</v>
      </c>
      <c r="P86" s="26" t="s">
        <v>251</v>
      </c>
      <c r="Q86" s="23">
        <v>8683457</v>
      </c>
      <c r="R86" s="24">
        <v>0</v>
      </c>
      <c r="S86" s="24">
        <v>0</v>
      </c>
      <c r="T86" s="22" t="s">
        <v>49</v>
      </c>
      <c r="U86" s="24">
        <v>0</v>
      </c>
      <c r="V86" s="23" t="s">
        <v>252</v>
      </c>
      <c r="W86" s="22">
        <v>43363</v>
      </c>
      <c r="X86" s="24">
        <v>9083</v>
      </c>
      <c r="Y86" s="22" t="s">
        <v>58</v>
      </c>
      <c r="Z86" s="24">
        <v>0</v>
      </c>
      <c r="AA86" s="31"/>
      <c r="AB86" s="24">
        <v>0</v>
      </c>
      <c r="AC86" s="24">
        <v>9083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Verificar Valores</v>
      </c>
      <c r="AL86" t="str">
        <f>IF(D86&lt;&gt;"",IF(AK86&lt;&gt;"OK",IF(IFERROR(VLOOKUP(C86&amp;D86,[1]Radicacion!$J$2:$EI$30174,2,0),VLOOKUP(D86,[1]Radicacion!$J$2:$L$30174,2,0))&lt;&gt;"","NO EXIGIBLES"),""),"")</f>
        <v>NO EXIGIBLES</v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253</v>
      </c>
      <c r="E87" s="22">
        <v>43353</v>
      </c>
      <c r="F87" s="22">
        <v>43333</v>
      </c>
      <c r="G87" s="23">
        <v>214566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143002</v>
      </c>
      <c r="N87" s="24">
        <v>143002</v>
      </c>
      <c r="O87" s="24">
        <v>71564</v>
      </c>
      <c r="P87" s="26" t="s">
        <v>254</v>
      </c>
      <c r="Q87" s="23">
        <v>214566</v>
      </c>
      <c r="R87" s="24">
        <v>0</v>
      </c>
      <c r="S87" s="24">
        <v>0</v>
      </c>
      <c r="T87" s="22" t="s">
        <v>49</v>
      </c>
      <c r="U87" s="24">
        <v>0</v>
      </c>
      <c r="V87" s="23" t="s">
        <v>255</v>
      </c>
      <c r="W87" s="22">
        <v>43370</v>
      </c>
      <c r="X87" s="24">
        <v>71564</v>
      </c>
      <c r="Y87" s="22" t="s">
        <v>58</v>
      </c>
      <c r="Z87" s="24">
        <v>0</v>
      </c>
      <c r="AA87" s="31"/>
      <c r="AB87" s="24">
        <v>0</v>
      </c>
      <c r="AC87" s="24">
        <v>71564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str">
        <f>IF(D87&lt;&gt;"",IF(AK87&lt;&gt;"OK",IF(IFERROR(VLOOKUP(C87&amp;D87,[1]Radicacion!$J$2:$EI$30174,2,0),VLOOKUP(D87,[1]Radicacion!$J$2:$L$30174,2,0))&lt;&gt;"","NO EXIGIBLES"),""),"")</f>
        <v>NO EXIGIBLES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256</v>
      </c>
      <c r="E88" s="22">
        <v>43353</v>
      </c>
      <c r="F88" s="22">
        <v>43334</v>
      </c>
      <c r="G88" s="23">
        <v>12277021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12245447</v>
      </c>
      <c r="N88" s="24">
        <v>12245447</v>
      </c>
      <c r="O88" s="24">
        <v>31574</v>
      </c>
      <c r="P88" s="26" t="s">
        <v>257</v>
      </c>
      <c r="Q88" s="23">
        <v>12277021</v>
      </c>
      <c r="R88" s="24">
        <v>0</v>
      </c>
      <c r="S88" s="24">
        <v>0</v>
      </c>
      <c r="T88" s="22" t="s">
        <v>49</v>
      </c>
      <c r="U88" s="24">
        <v>0</v>
      </c>
      <c r="V88" s="23" t="s">
        <v>258</v>
      </c>
      <c r="W88" s="22">
        <v>43370</v>
      </c>
      <c r="X88" s="24">
        <v>31574</v>
      </c>
      <c r="Y88" s="22" t="s">
        <v>58</v>
      </c>
      <c r="Z88" s="24">
        <v>0</v>
      </c>
      <c r="AA88" s="31"/>
      <c r="AB88" s="24">
        <v>0</v>
      </c>
      <c r="AC88" s="24">
        <v>31574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Verificar Valores</v>
      </c>
      <c r="AL88" t="str">
        <f>IF(D88&lt;&gt;"",IF(AK88&lt;&gt;"OK",IF(IFERROR(VLOOKUP(C88&amp;D88,[1]Radicacion!$J$2:$EI$30174,2,0),VLOOKUP(D88,[1]Radicacion!$J$2:$L$30174,2,0))&lt;&gt;"","NO EXIGIBLES"),""),"")</f>
        <v>NO EXIGIBLES</v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259</v>
      </c>
      <c r="E89" s="22">
        <v>43353</v>
      </c>
      <c r="F89" s="22">
        <v>43334</v>
      </c>
      <c r="G89" s="23">
        <v>1676688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698091</v>
      </c>
      <c r="N89" s="24">
        <v>698091</v>
      </c>
      <c r="O89" s="24">
        <v>978597</v>
      </c>
      <c r="P89" s="26" t="s">
        <v>260</v>
      </c>
      <c r="Q89" s="23">
        <v>1676688</v>
      </c>
      <c r="R89" s="24">
        <v>0</v>
      </c>
      <c r="S89" s="24">
        <v>0</v>
      </c>
      <c r="T89" s="22" t="s">
        <v>49</v>
      </c>
      <c r="U89" s="24">
        <v>0</v>
      </c>
      <c r="V89" s="23" t="s">
        <v>261</v>
      </c>
      <c r="W89" s="22">
        <v>43370</v>
      </c>
      <c r="X89" s="24">
        <v>978597</v>
      </c>
      <c r="Y89" s="22" t="s">
        <v>58</v>
      </c>
      <c r="Z89" s="24">
        <v>0</v>
      </c>
      <c r="AA89" s="31"/>
      <c r="AB89" s="24">
        <v>0</v>
      </c>
      <c r="AC89" s="24">
        <v>978597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str">
        <f>IF(D89&lt;&gt;"",IF(AK89&lt;&gt;"OK",IF(IFERROR(VLOOKUP(C89&amp;D89,[1]Radicacion!$J$2:$EI$30174,2,0),VLOOKUP(D89,[1]Radicacion!$J$2:$L$30174,2,0))&lt;&gt;"","NO EXIGIBLES"),""),"")</f>
        <v>NO EXIGIBLES</v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262</v>
      </c>
      <c r="E90" s="22">
        <v>43353</v>
      </c>
      <c r="F90" s="22">
        <v>43339</v>
      </c>
      <c r="G90" s="23">
        <v>6109972</v>
      </c>
      <c r="H90" s="24">
        <v>0</v>
      </c>
      <c r="I90" s="31"/>
      <c r="J90" s="24">
        <v>2463982</v>
      </c>
      <c r="K90" s="24">
        <v>0</v>
      </c>
      <c r="L90" s="24">
        <v>0</v>
      </c>
      <c r="M90" s="24">
        <v>783088</v>
      </c>
      <c r="N90" s="24">
        <v>3247070</v>
      </c>
      <c r="O90" s="24">
        <v>2862902</v>
      </c>
      <c r="P90" s="26" t="s">
        <v>263</v>
      </c>
      <c r="Q90" s="23">
        <v>6109972</v>
      </c>
      <c r="R90" s="24">
        <v>0</v>
      </c>
      <c r="S90" s="24">
        <v>0</v>
      </c>
      <c r="T90" s="22" t="s">
        <v>49</v>
      </c>
      <c r="U90" s="24">
        <v>0</v>
      </c>
      <c r="V90" s="23" t="s">
        <v>264</v>
      </c>
      <c r="W90" s="22">
        <v>43371</v>
      </c>
      <c r="X90" s="24">
        <v>5326884</v>
      </c>
      <c r="Y90" s="22">
        <v>43412</v>
      </c>
      <c r="Z90" s="24">
        <v>0</v>
      </c>
      <c r="AA90" s="31"/>
      <c r="AB90" s="24">
        <v>2463982</v>
      </c>
      <c r="AC90" s="24">
        <v>2862902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str">
        <f>IF(D90&lt;&gt;"",IF(AK90&lt;&gt;"OK",IF(IFERROR(VLOOKUP(C90&amp;D90,[1]Radicacion!$J$2:$EI$30174,2,0),VLOOKUP(D90,[1]Radicacion!$J$2:$L$30174,2,0))&lt;&gt;"","NO EXIGIBLES"),""),"")</f>
        <v>NO EXIGIBLES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265</v>
      </c>
      <c r="E91" s="22">
        <v>43353</v>
      </c>
      <c r="F91" s="22">
        <v>43343</v>
      </c>
      <c r="G91" s="23">
        <v>124579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91844</v>
      </c>
      <c r="N91" s="24">
        <v>91844</v>
      </c>
      <c r="O91" s="24">
        <v>32735</v>
      </c>
      <c r="P91" s="26" t="s">
        <v>266</v>
      </c>
      <c r="Q91" s="23">
        <v>124579</v>
      </c>
      <c r="R91" s="24">
        <v>0</v>
      </c>
      <c r="S91" s="24">
        <v>0</v>
      </c>
      <c r="T91" s="22" t="s">
        <v>49</v>
      </c>
      <c r="U91" s="24">
        <v>0</v>
      </c>
      <c r="V91" s="23" t="s">
        <v>267</v>
      </c>
      <c r="W91" s="22">
        <v>43371</v>
      </c>
      <c r="X91" s="24">
        <v>32735</v>
      </c>
      <c r="Y91" s="22">
        <v>43406</v>
      </c>
      <c r="Z91" s="24">
        <v>0</v>
      </c>
      <c r="AA91" s="31"/>
      <c r="AB91" s="24">
        <v>0</v>
      </c>
      <c r="AC91" s="24">
        <v>32735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str">
        <f>IF(D91&lt;&gt;"",IF(AK91&lt;&gt;"OK",IF(IFERROR(VLOOKUP(C91&amp;D91,[1]Radicacion!$J$2:$EI$30174,2,0),VLOOKUP(D91,[1]Radicacion!$J$2:$L$30174,2,0))&lt;&gt;"","NO EXIGIBLES"),""),"")</f>
        <v>NO EXIGIBLES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268</v>
      </c>
      <c r="E92" s="22">
        <v>43353</v>
      </c>
      <c r="F92" s="22">
        <v>43342</v>
      </c>
      <c r="G92" s="23">
        <v>2183105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1346061</v>
      </c>
      <c r="N92" s="24">
        <v>1346061</v>
      </c>
      <c r="O92" s="24">
        <v>837044</v>
      </c>
      <c r="P92" s="26" t="s">
        <v>269</v>
      </c>
      <c r="Q92" s="23">
        <v>2183105</v>
      </c>
      <c r="R92" s="24">
        <v>0</v>
      </c>
      <c r="S92" s="24">
        <v>0</v>
      </c>
      <c r="T92" s="22" t="s">
        <v>49</v>
      </c>
      <c r="U92" s="24">
        <v>0</v>
      </c>
      <c r="V92" s="23" t="s">
        <v>270</v>
      </c>
      <c r="W92" s="22">
        <v>43371</v>
      </c>
      <c r="X92" s="24">
        <v>837044</v>
      </c>
      <c r="Y92" s="22">
        <v>43411</v>
      </c>
      <c r="Z92" s="24">
        <v>0</v>
      </c>
      <c r="AA92" s="31"/>
      <c r="AB92" s="24">
        <v>0</v>
      </c>
      <c r="AC92" s="24">
        <v>837044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str">
        <f>IF(D92&lt;&gt;"",IF(AK92&lt;&gt;"OK",IF(IFERROR(VLOOKUP(C92&amp;D92,[1]Radicacion!$J$2:$EI$30174,2,0),VLOOKUP(D92,[1]Radicacion!$J$2:$L$30174,2,0))&lt;&gt;"","NO EXIGIBLES"),""),"")</f>
        <v>NO EXIGIBLES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271</v>
      </c>
      <c r="E93" s="22">
        <v>43346</v>
      </c>
      <c r="F93" s="22">
        <v>43294</v>
      </c>
      <c r="G93" s="23">
        <v>4342417</v>
      </c>
      <c r="H93" s="24">
        <v>0</v>
      </c>
      <c r="I93" s="31"/>
      <c r="J93" s="24">
        <v>66563</v>
      </c>
      <c r="K93" s="24">
        <v>0</v>
      </c>
      <c r="L93" s="24">
        <v>0</v>
      </c>
      <c r="M93" s="24">
        <v>4188142</v>
      </c>
      <c r="N93" s="24">
        <v>4254705</v>
      </c>
      <c r="O93" s="24">
        <v>87712</v>
      </c>
      <c r="P93" s="26" t="s">
        <v>272</v>
      </c>
      <c r="Q93" s="23">
        <v>4342417</v>
      </c>
      <c r="R93" s="24">
        <v>0</v>
      </c>
      <c r="S93" s="24">
        <v>0</v>
      </c>
      <c r="T93" s="22" t="s">
        <v>49</v>
      </c>
      <c r="U93" s="24">
        <v>0</v>
      </c>
      <c r="V93" s="23" t="s">
        <v>273</v>
      </c>
      <c r="W93" s="22">
        <v>43350</v>
      </c>
      <c r="X93" s="24">
        <v>154275</v>
      </c>
      <c r="Y93" s="22">
        <v>43383</v>
      </c>
      <c r="Z93" s="24">
        <v>0</v>
      </c>
      <c r="AA93" s="31"/>
      <c r="AB93" s="24">
        <v>66563</v>
      </c>
      <c r="AC93" s="24">
        <v>87712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Verificar Valores</v>
      </c>
      <c r="AL93" t="str">
        <f>IF(D93&lt;&gt;"",IF(AK93&lt;&gt;"OK",IF(IFERROR(VLOOKUP(C93&amp;D93,[1]Radicacion!$J$2:$EI$30174,2,0),VLOOKUP(D93,[1]Radicacion!$J$2:$L$30174,2,0))&lt;&gt;"","NO EXIGIBLES"),""),"")</f>
        <v>NO EXIGIBLES</v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274</v>
      </c>
      <c r="E94" s="22">
        <v>43346</v>
      </c>
      <c r="F94" s="22">
        <v>43305</v>
      </c>
      <c r="G94" s="23">
        <v>20806642</v>
      </c>
      <c r="H94" s="24">
        <v>0</v>
      </c>
      <c r="I94" s="31"/>
      <c r="J94" s="24">
        <v>370552</v>
      </c>
      <c r="K94" s="24">
        <v>0</v>
      </c>
      <c r="L94" s="24">
        <v>0</v>
      </c>
      <c r="M94" s="24">
        <v>20230140</v>
      </c>
      <c r="N94" s="24">
        <v>20600692</v>
      </c>
      <c r="O94" s="24">
        <v>205950</v>
      </c>
      <c r="P94" s="26" t="s">
        <v>275</v>
      </c>
      <c r="Q94" s="23">
        <v>20806642</v>
      </c>
      <c r="R94" s="24">
        <v>0</v>
      </c>
      <c r="S94" s="24">
        <v>0</v>
      </c>
      <c r="T94" s="22" t="s">
        <v>49</v>
      </c>
      <c r="U94" s="24">
        <v>0</v>
      </c>
      <c r="V94" s="23" t="s">
        <v>276</v>
      </c>
      <c r="W94" s="22">
        <v>43350</v>
      </c>
      <c r="X94" s="24">
        <v>576502</v>
      </c>
      <c r="Y94" s="22">
        <v>43383</v>
      </c>
      <c r="Z94" s="24">
        <v>182890</v>
      </c>
      <c r="AA94" s="31"/>
      <c r="AB94" s="24">
        <v>370552</v>
      </c>
      <c r="AC94" s="24">
        <v>23060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Verificar Valores</v>
      </c>
      <c r="AL94" t="str">
        <f>IF(D94&lt;&gt;"",IF(AK94&lt;&gt;"OK",IF(IFERROR(VLOOKUP(C94&amp;D94,[1]Radicacion!$J$2:$EI$30174,2,0),VLOOKUP(D94,[1]Radicacion!$J$2:$L$30174,2,0))&lt;&gt;"","NO EXIGIBLES"),""),"")</f>
        <v>NO EXIGIBLES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277</v>
      </c>
      <c r="E95" s="22">
        <v>43353</v>
      </c>
      <c r="F95" s="22">
        <v>43060</v>
      </c>
      <c r="G95" s="23">
        <v>7181066</v>
      </c>
      <c r="H95" s="24">
        <v>0</v>
      </c>
      <c r="I95" s="31"/>
      <c r="J95" s="24">
        <v>1732648</v>
      </c>
      <c r="K95" s="24">
        <v>0</v>
      </c>
      <c r="L95" s="24">
        <v>0</v>
      </c>
      <c r="M95" s="24">
        <v>4488420</v>
      </c>
      <c r="N95" s="24">
        <v>6221068</v>
      </c>
      <c r="O95" s="24">
        <v>959998</v>
      </c>
      <c r="P95" s="26" t="s">
        <v>278</v>
      </c>
      <c r="Q95" s="23">
        <v>7181066</v>
      </c>
      <c r="R95" s="24">
        <v>0</v>
      </c>
      <c r="S95" s="24">
        <v>0</v>
      </c>
      <c r="T95" s="22" t="s">
        <v>49</v>
      </c>
      <c r="U95" s="24">
        <v>0</v>
      </c>
      <c r="V95" s="23" t="s">
        <v>279</v>
      </c>
      <c r="W95" s="22">
        <v>43371</v>
      </c>
      <c r="X95" s="24">
        <v>2692646</v>
      </c>
      <c r="Y95" s="22">
        <v>43406</v>
      </c>
      <c r="Z95" s="24">
        <v>0</v>
      </c>
      <c r="AA95" s="31"/>
      <c r="AB95" s="24">
        <v>1732648</v>
      </c>
      <c r="AC95" s="24">
        <v>959998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Verificar Valores</v>
      </c>
      <c r="AL95" t="str">
        <f>IF(D95&lt;&gt;"",IF(AK95&lt;&gt;"OK",IF(IFERROR(VLOOKUP(C95&amp;D95,[1]Radicacion!$J$2:$EI$30174,2,0),VLOOKUP(D95,[1]Radicacion!$J$2:$L$30174,2,0))&lt;&gt;"","NO EXIGIBLES"),""),"")</f>
        <v>NO EXIGIBLES</v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280</v>
      </c>
      <c r="E96" s="22">
        <v>43350</v>
      </c>
      <c r="F96" s="22">
        <v>43252</v>
      </c>
      <c r="G96" s="23">
        <v>2301110</v>
      </c>
      <c r="H96" s="24">
        <v>0</v>
      </c>
      <c r="I96" s="31"/>
      <c r="J96" s="24">
        <v>58313</v>
      </c>
      <c r="K96" s="24">
        <v>0</v>
      </c>
      <c r="L96" s="24">
        <v>0</v>
      </c>
      <c r="M96" s="24">
        <v>2211223</v>
      </c>
      <c r="N96" s="24">
        <v>2269536</v>
      </c>
      <c r="O96" s="24">
        <v>31574</v>
      </c>
      <c r="P96" s="26" t="s">
        <v>281</v>
      </c>
      <c r="Q96" s="23">
        <v>2301110</v>
      </c>
      <c r="R96" s="24">
        <v>0</v>
      </c>
      <c r="S96" s="24">
        <v>0</v>
      </c>
      <c r="T96" s="22" t="s">
        <v>49</v>
      </c>
      <c r="U96" s="24">
        <v>0</v>
      </c>
      <c r="V96" s="23" t="s">
        <v>282</v>
      </c>
      <c r="W96" s="22">
        <v>43367</v>
      </c>
      <c r="X96" s="24">
        <v>89887</v>
      </c>
      <c r="Y96" s="22" t="s">
        <v>58</v>
      </c>
      <c r="Z96" s="24">
        <v>0</v>
      </c>
      <c r="AA96" s="31"/>
      <c r="AB96" s="24">
        <v>58313</v>
      </c>
      <c r="AC96" s="24">
        <v>31574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str">
        <f>IF(D96&lt;&gt;"",IF(AK96&lt;&gt;"OK",IF(IFERROR(VLOOKUP(C96&amp;D96,[1]Radicacion!$J$2:$EI$30174,2,0),VLOOKUP(D96,[1]Radicacion!$J$2:$L$30174,2,0))&lt;&gt;"","NO EXIGIBLES"),""),"")</f>
        <v>NO EXIGIBLES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283</v>
      </c>
      <c r="E97" s="22">
        <v>43353</v>
      </c>
      <c r="F97" s="22">
        <v>43256</v>
      </c>
      <c r="G97" s="23">
        <v>58592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38635</v>
      </c>
      <c r="N97" s="24">
        <v>38635</v>
      </c>
      <c r="O97" s="24">
        <v>19957</v>
      </c>
      <c r="P97" s="26" t="s">
        <v>284</v>
      </c>
      <c r="Q97" s="23">
        <v>58592</v>
      </c>
      <c r="R97" s="24">
        <v>0</v>
      </c>
      <c r="S97" s="24">
        <v>0</v>
      </c>
      <c r="T97" s="22" t="s">
        <v>49</v>
      </c>
      <c r="U97" s="24">
        <v>0</v>
      </c>
      <c r="V97" s="23" t="s">
        <v>285</v>
      </c>
      <c r="W97" s="22">
        <v>43368</v>
      </c>
      <c r="X97" s="24">
        <v>19957</v>
      </c>
      <c r="Y97" s="22">
        <v>43406</v>
      </c>
      <c r="Z97" s="24">
        <v>0</v>
      </c>
      <c r="AA97" s="31"/>
      <c r="AB97" s="24">
        <v>0</v>
      </c>
      <c r="AC97" s="24">
        <v>19957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str">
        <f>IF(D97&lt;&gt;"",IF(AK97&lt;&gt;"OK",IF(IFERROR(VLOOKUP(C97&amp;D97,[1]Radicacion!$J$2:$EI$30174,2,0),VLOOKUP(D97,[1]Radicacion!$J$2:$L$30174,2,0))&lt;&gt;"","NO EXIGIBLES"),""),"")</f>
        <v>NO EXIGIBLES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286</v>
      </c>
      <c r="E98" s="22">
        <v>43353</v>
      </c>
      <c r="F98" s="22">
        <v>43256</v>
      </c>
      <c r="G98" s="23">
        <v>58592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38335</v>
      </c>
      <c r="N98" s="24">
        <v>38335</v>
      </c>
      <c r="O98" s="24">
        <v>20257</v>
      </c>
      <c r="P98" s="26" t="s">
        <v>287</v>
      </c>
      <c r="Q98" s="23">
        <v>58592</v>
      </c>
      <c r="R98" s="24">
        <v>0</v>
      </c>
      <c r="S98" s="24">
        <v>0</v>
      </c>
      <c r="T98" s="22" t="s">
        <v>49</v>
      </c>
      <c r="U98" s="24">
        <v>0</v>
      </c>
      <c r="V98" s="23" t="s">
        <v>288</v>
      </c>
      <c r="W98" s="22">
        <v>43368</v>
      </c>
      <c r="X98" s="24">
        <v>20257</v>
      </c>
      <c r="Y98" s="22">
        <v>43406</v>
      </c>
      <c r="Z98" s="24">
        <v>0</v>
      </c>
      <c r="AA98" s="31"/>
      <c r="AB98" s="24">
        <v>0</v>
      </c>
      <c r="AC98" s="24">
        <v>20257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str">
        <f>IF(D98&lt;&gt;"",IF(AK98&lt;&gt;"OK",IF(IFERROR(VLOOKUP(C98&amp;D98,[1]Radicacion!$J$2:$EI$30174,2,0),VLOOKUP(D98,[1]Radicacion!$J$2:$L$30174,2,0))&lt;&gt;"","NO EXIGIBLES"),""),"")</f>
        <v>NO EXIGIBLES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289</v>
      </c>
      <c r="E99" s="22">
        <v>43353</v>
      </c>
      <c r="F99" s="22">
        <v>43256</v>
      </c>
      <c r="G99" s="23">
        <v>58592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38335</v>
      </c>
      <c r="N99" s="24">
        <v>38335</v>
      </c>
      <c r="O99" s="24">
        <v>20257</v>
      </c>
      <c r="P99" s="26" t="s">
        <v>290</v>
      </c>
      <c r="Q99" s="23">
        <v>58592</v>
      </c>
      <c r="R99" s="24">
        <v>0</v>
      </c>
      <c r="S99" s="24">
        <v>0</v>
      </c>
      <c r="T99" s="22" t="s">
        <v>49</v>
      </c>
      <c r="U99" s="24">
        <v>0</v>
      </c>
      <c r="V99" s="23" t="s">
        <v>291</v>
      </c>
      <c r="W99" s="22">
        <v>43368</v>
      </c>
      <c r="X99" s="24">
        <v>20257</v>
      </c>
      <c r="Y99" s="22">
        <v>43406</v>
      </c>
      <c r="Z99" s="24">
        <v>0</v>
      </c>
      <c r="AA99" s="31"/>
      <c r="AB99" s="24">
        <v>0</v>
      </c>
      <c r="AC99" s="24">
        <v>20257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str">
        <f>IF(D99&lt;&gt;"",IF(AK99&lt;&gt;"OK",IF(IFERROR(VLOOKUP(C99&amp;D99,[1]Radicacion!$J$2:$EI$30174,2,0),VLOOKUP(D99,[1]Radicacion!$J$2:$L$30174,2,0))&lt;&gt;"","NO EXIGIBLES"),""),"")</f>
        <v>NO EXIGIBLES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292</v>
      </c>
      <c r="E100" s="22">
        <v>43353</v>
      </c>
      <c r="F100" s="22">
        <v>43256</v>
      </c>
      <c r="G100" s="23">
        <v>45052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38335</v>
      </c>
      <c r="N100" s="24">
        <v>38335</v>
      </c>
      <c r="O100" s="24">
        <v>6717</v>
      </c>
      <c r="P100" s="26" t="s">
        <v>293</v>
      </c>
      <c r="Q100" s="23">
        <v>45052</v>
      </c>
      <c r="R100" s="24">
        <v>0</v>
      </c>
      <c r="S100" s="24">
        <v>0</v>
      </c>
      <c r="T100" s="22" t="s">
        <v>49</v>
      </c>
      <c r="U100" s="24">
        <v>0</v>
      </c>
      <c r="V100" s="23" t="s">
        <v>294</v>
      </c>
      <c r="W100" s="22">
        <v>43368</v>
      </c>
      <c r="X100" s="24">
        <v>6717</v>
      </c>
      <c r="Y100" s="22">
        <v>43406</v>
      </c>
      <c r="Z100" s="24">
        <v>0</v>
      </c>
      <c r="AA100" s="31"/>
      <c r="AB100" s="24">
        <v>0</v>
      </c>
      <c r="AC100" s="24">
        <v>6717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str">
        <f>IF(D100&lt;&gt;"",IF(AK100&lt;&gt;"OK",IF(IFERROR(VLOOKUP(C100&amp;D100,[1]Radicacion!$J$2:$EI$30174,2,0),VLOOKUP(D100,[1]Radicacion!$J$2:$L$30174,2,0))&lt;&gt;"","NO EXIGIBLES"),""),"")</f>
        <v>NO EXIGIBLES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295</v>
      </c>
      <c r="E101" s="22">
        <v>43353</v>
      </c>
      <c r="F101" s="22">
        <v>43257</v>
      </c>
      <c r="G101" s="23">
        <v>58592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38335</v>
      </c>
      <c r="N101" s="24">
        <v>38335</v>
      </c>
      <c r="O101" s="24">
        <v>20257</v>
      </c>
      <c r="P101" s="26" t="s">
        <v>296</v>
      </c>
      <c r="Q101" s="23">
        <v>58592</v>
      </c>
      <c r="R101" s="24">
        <v>0</v>
      </c>
      <c r="S101" s="24">
        <v>0</v>
      </c>
      <c r="T101" s="22" t="s">
        <v>49</v>
      </c>
      <c r="U101" s="24">
        <v>0</v>
      </c>
      <c r="V101" s="23" t="s">
        <v>297</v>
      </c>
      <c r="W101" s="22">
        <v>43368</v>
      </c>
      <c r="X101" s="24">
        <v>20257</v>
      </c>
      <c r="Y101" s="22">
        <v>43406</v>
      </c>
      <c r="Z101" s="24">
        <v>0</v>
      </c>
      <c r="AA101" s="31"/>
      <c r="AB101" s="24">
        <v>0</v>
      </c>
      <c r="AC101" s="24">
        <v>20257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str">
        <f>IF(D101&lt;&gt;"",IF(AK101&lt;&gt;"OK",IF(IFERROR(VLOOKUP(C101&amp;D101,[1]Radicacion!$J$2:$EI$30174,2,0),VLOOKUP(D101,[1]Radicacion!$J$2:$L$30174,2,0))&lt;&gt;"","NO EXIGIBLES"),""),"")</f>
        <v>NO EXIGIBLES</v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298</v>
      </c>
      <c r="E102" s="22">
        <v>43353</v>
      </c>
      <c r="F102" s="22">
        <v>43257</v>
      </c>
      <c r="G102" s="23">
        <v>58592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32725</v>
      </c>
      <c r="N102" s="24">
        <v>32725</v>
      </c>
      <c r="O102" s="24">
        <v>25867</v>
      </c>
      <c r="P102" s="26" t="s">
        <v>299</v>
      </c>
      <c r="Q102" s="23">
        <v>58592</v>
      </c>
      <c r="R102" s="24">
        <v>0</v>
      </c>
      <c r="S102" s="24">
        <v>0</v>
      </c>
      <c r="T102" s="22" t="s">
        <v>49</v>
      </c>
      <c r="U102" s="24">
        <v>0</v>
      </c>
      <c r="V102" s="23" t="s">
        <v>300</v>
      </c>
      <c r="W102" s="22">
        <v>43368</v>
      </c>
      <c r="X102" s="24">
        <v>25867</v>
      </c>
      <c r="Y102" s="22">
        <v>43406</v>
      </c>
      <c r="Z102" s="24">
        <v>0</v>
      </c>
      <c r="AA102" s="31"/>
      <c r="AB102" s="24">
        <v>0</v>
      </c>
      <c r="AC102" s="24">
        <v>25867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str">
        <f>IF(D102&lt;&gt;"",IF(AK102&lt;&gt;"OK",IF(IFERROR(VLOOKUP(C102&amp;D102,[1]Radicacion!$J$2:$EI$30174,2,0),VLOOKUP(D102,[1]Radicacion!$J$2:$L$30174,2,0))&lt;&gt;"","NO EXIGIBLES"),""),"")</f>
        <v>NO EXIGIBLES</v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301</v>
      </c>
      <c r="E103" s="22">
        <v>43353</v>
      </c>
      <c r="F103" s="22">
        <v>43258</v>
      </c>
      <c r="G103" s="23">
        <v>58592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38335</v>
      </c>
      <c r="N103" s="24">
        <v>38335</v>
      </c>
      <c r="O103" s="24">
        <v>20257</v>
      </c>
      <c r="P103" s="26" t="s">
        <v>302</v>
      </c>
      <c r="Q103" s="23">
        <v>58592</v>
      </c>
      <c r="R103" s="24">
        <v>0</v>
      </c>
      <c r="S103" s="24">
        <v>0</v>
      </c>
      <c r="T103" s="22" t="s">
        <v>49</v>
      </c>
      <c r="U103" s="24">
        <v>0</v>
      </c>
      <c r="V103" s="23" t="s">
        <v>303</v>
      </c>
      <c r="W103" s="22">
        <v>43368</v>
      </c>
      <c r="X103" s="24">
        <v>20257</v>
      </c>
      <c r="Y103" s="22">
        <v>43406</v>
      </c>
      <c r="Z103" s="24">
        <v>0</v>
      </c>
      <c r="AA103" s="31"/>
      <c r="AB103" s="24">
        <v>0</v>
      </c>
      <c r="AC103" s="24">
        <v>20257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str">
        <f>IF(D103&lt;&gt;"",IF(AK103&lt;&gt;"OK",IF(IFERROR(VLOOKUP(C103&amp;D103,[1]Radicacion!$J$2:$EI$30174,2,0),VLOOKUP(D103,[1]Radicacion!$J$2:$L$30174,2,0))&lt;&gt;"","NO EXIGIBLES"),""),"")</f>
        <v>NO EXIGIBLES</v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304</v>
      </c>
      <c r="E104" s="22">
        <v>43353</v>
      </c>
      <c r="F104" s="22">
        <v>43258</v>
      </c>
      <c r="G104" s="23">
        <v>58592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38635</v>
      </c>
      <c r="N104" s="24">
        <v>38635</v>
      </c>
      <c r="O104" s="24">
        <v>19957</v>
      </c>
      <c r="P104" s="26" t="s">
        <v>305</v>
      </c>
      <c r="Q104" s="23">
        <v>58592</v>
      </c>
      <c r="R104" s="24">
        <v>0</v>
      </c>
      <c r="S104" s="24">
        <v>0</v>
      </c>
      <c r="T104" s="22" t="s">
        <v>49</v>
      </c>
      <c r="U104" s="24">
        <v>0</v>
      </c>
      <c r="V104" s="23" t="s">
        <v>306</v>
      </c>
      <c r="W104" s="22">
        <v>43368</v>
      </c>
      <c r="X104" s="24">
        <v>19957</v>
      </c>
      <c r="Y104" s="22">
        <v>43406</v>
      </c>
      <c r="Z104" s="24">
        <v>0</v>
      </c>
      <c r="AA104" s="31"/>
      <c r="AB104" s="24">
        <v>0</v>
      </c>
      <c r="AC104" s="24">
        <v>19957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str">
        <f>IF(D104&lt;&gt;"",IF(AK104&lt;&gt;"OK",IF(IFERROR(VLOOKUP(C104&amp;D104,[1]Radicacion!$J$2:$EI$30174,2,0),VLOOKUP(D104,[1]Radicacion!$J$2:$L$30174,2,0))&lt;&gt;"","NO EXIGIBLES"),""),"")</f>
        <v>NO EXIGIBLES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307</v>
      </c>
      <c r="E105" s="22">
        <v>43353</v>
      </c>
      <c r="F105" s="22">
        <v>43258</v>
      </c>
      <c r="G105" s="23">
        <v>58592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38335</v>
      </c>
      <c r="N105" s="24">
        <v>38335</v>
      </c>
      <c r="O105" s="24">
        <v>20257</v>
      </c>
      <c r="P105" s="26" t="s">
        <v>308</v>
      </c>
      <c r="Q105" s="23">
        <v>58592</v>
      </c>
      <c r="R105" s="24">
        <v>0</v>
      </c>
      <c r="S105" s="24">
        <v>0</v>
      </c>
      <c r="T105" s="22" t="s">
        <v>49</v>
      </c>
      <c r="U105" s="24">
        <v>0</v>
      </c>
      <c r="V105" s="23" t="s">
        <v>309</v>
      </c>
      <c r="W105" s="22">
        <v>43368</v>
      </c>
      <c r="X105" s="24">
        <v>20257</v>
      </c>
      <c r="Y105" s="22">
        <v>43406</v>
      </c>
      <c r="Z105" s="24">
        <v>0</v>
      </c>
      <c r="AA105" s="31"/>
      <c r="AB105" s="24">
        <v>0</v>
      </c>
      <c r="AC105" s="24">
        <v>20257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str">
        <f>IF(D105&lt;&gt;"",IF(AK105&lt;&gt;"OK",IF(IFERROR(VLOOKUP(C105&amp;D105,[1]Radicacion!$J$2:$EI$30174,2,0),VLOOKUP(D105,[1]Radicacion!$J$2:$L$30174,2,0))&lt;&gt;"","NO EXIGIBLES"),""),"")</f>
        <v>NO EXIGIBLES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310</v>
      </c>
      <c r="E106" s="22">
        <v>43353</v>
      </c>
      <c r="F106" s="22">
        <v>43258</v>
      </c>
      <c r="G106" s="23">
        <v>58592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38335</v>
      </c>
      <c r="N106" s="24">
        <v>38335</v>
      </c>
      <c r="O106" s="24">
        <v>20257</v>
      </c>
      <c r="P106" s="26" t="s">
        <v>311</v>
      </c>
      <c r="Q106" s="23">
        <v>58592</v>
      </c>
      <c r="R106" s="24">
        <v>0</v>
      </c>
      <c r="S106" s="24">
        <v>0</v>
      </c>
      <c r="T106" s="22" t="s">
        <v>49</v>
      </c>
      <c r="U106" s="24">
        <v>0</v>
      </c>
      <c r="V106" s="23" t="s">
        <v>312</v>
      </c>
      <c r="W106" s="22">
        <v>43369</v>
      </c>
      <c r="X106" s="24">
        <v>20257</v>
      </c>
      <c r="Y106" s="22">
        <v>43412</v>
      </c>
      <c r="Z106" s="24">
        <v>0</v>
      </c>
      <c r="AA106" s="31"/>
      <c r="AB106" s="24">
        <v>0</v>
      </c>
      <c r="AC106" s="24">
        <v>20257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str">
        <f>IF(D106&lt;&gt;"",IF(AK106&lt;&gt;"OK",IF(IFERROR(VLOOKUP(C106&amp;D106,[1]Radicacion!$J$2:$EI$30174,2,0),VLOOKUP(D106,[1]Radicacion!$J$2:$L$30174,2,0))&lt;&gt;"","NO EXIGIBLES"),""),"")</f>
        <v>NO EXIGIBLES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313</v>
      </c>
      <c r="E107" s="22">
        <v>43353</v>
      </c>
      <c r="F107" s="22">
        <v>43259</v>
      </c>
      <c r="G107" s="23">
        <v>45052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38335</v>
      </c>
      <c r="N107" s="24">
        <v>38335</v>
      </c>
      <c r="O107" s="24">
        <v>6717</v>
      </c>
      <c r="P107" s="26" t="s">
        <v>314</v>
      </c>
      <c r="Q107" s="23">
        <v>45052</v>
      </c>
      <c r="R107" s="24">
        <v>0</v>
      </c>
      <c r="S107" s="24">
        <v>0</v>
      </c>
      <c r="T107" s="22" t="s">
        <v>49</v>
      </c>
      <c r="U107" s="24">
        <v>0</v>
      </c>
      <c r="V107" s="23" t="s">
        <v>315</v>
      </c>
      <c r="W107" s="22">
        <v>43369</v>
      </c>
      <c r="X107" s="24">
        <v>6717</v>
      </c>
      <c r="Y107" s="22">
        <v>43412</v>
      </c>
      <c r="Z107" s="24">
        <v>0</v>
      </c>
      <c r="AA107" s="31"/>
      <c r="AB107" s="24">
        <v>0</v>
      </c>
      <c r="AC107" s="24">
        <v>6717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str">
        <f>IF(D107&lt;&gt;"",IF(AK107&lt;&gt;"OK",IF(IFERROR(VLOOKUP(C107&amp;D107,[1]Radicacion!$J$2:$EI$30174,2,0),VLOOKUP(D107,[1]Radicacion!$J$2:$L$30174,2,0))&lt;&gt;"","NO EXIGIBLES"),""),"")</f>
        <v>NO EXIGIBLES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316</v>
      </c>
      <c r="E108" s="22">
        <v>43353</v>
      </c>
      <c r="F108" s="22">
        <v>43263</v>
      </c>
      <c r="G108" s="23">
        <v>58592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38335</v>
      </c>
      <c r="N108" s="24">
        <v>38335</v>
      </c>
      <c r="O108" s="24">
        <v>20257</v>
      </c>
      <c r="P108" s="26" t="s">
        <v>317</v>
      </c>
      <c r="Q108" s="23">
        <v>58592</v>
      </c>
      <c r="R108" s="24">
        <v>0</v>
      </c>
      <c r="S108" s="24">
        <v>0</v>
      </c>
      <c r="T108" s="22" t="s">
        <v>49</v>
      </c>
      <c r="U108" s="24">
        <v>0</v>
      </c>
      <c r="V108" s="23" t="s">
        <v>318</v>
      </c>
      <c r="W108" s="22">
        <v>43369</v>
      </c>
      <c r="X108" s="24">
        <v>20257</v>
      </c>
      <c r="Y108" s="22">
        <v>43412</v>
      </c>
      <c r="Z108" s="24">
        <v>0</v>
      </c>
      <c r="AA108" s="31"/>
      <c r="AB108" s="24">
        <v>0</v>
      </c>
      <c r="AC108" s="24">
        <v>20257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str">
        <f>IF(D108&lt;&gt;"",IF(AK108&lt;&gt;"OK",IF(IFERROR(VLOOKUP(C108&amp;D108,[1]Radicacion!$J$2:$EI$30174,2,0),VLOOKUP(D108,[1]Radicacion!$J$2:$L$30174,2,0))&lt;&gt;"","NO EXIGIBLES"),""),"")</f>
        <v>NO EXIGIBLES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319</v>
      </c>
      <c r="E109" s="22">
        <v>43353</v>
      </c>
      <c r="F109" s="22">
        <v>43263</v>
      </c>
      <c r="G109" s="23">
        <v>45052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38335</v>
      </c>
      <c r="N109" s="24">
        <v>38335</v>
      </c>
      <c r="O109" s="24">
        <v>6717</v>
      </c>
      <c r="P109" s="26" t="s">
        <v>320</v>
      </c>
      <c r="Q109" s="23">
        <v>45052</v>
      </c>
      <c r="R109" s="24">
        <v>0</v>
      </c>
      <c r="S109" s="24">
        <v>0</v>
      </c>
      <c r="T109" s="22" t="s">
        <v>49</v>
      </c>
      <c r="U109" s="24">
        <v>0</v>
      </c>
      <c r="V109" s="23" t="s">
        <v>321</v>
      </c>
      <c r="W109" s="22">
        <v>43369</v>
      </c>
      <c r="X109" s="24">
        <v>6717</v>
      </c>
      <c r="Y109" s="22">
        <v>43412</v>
      </c>
      <c r="Z109" s="24">
        <v>0</v>
      </c>
      <c r="AA109" s="31"/>
      <c r="AB109" s="24">
        <v>0</v>
      </c>
      <c r="AC109" s="24">
        <v>6717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str">
        <f>IF(D109&lt;&gt;"",IF(AK109&lt;&gt;"OK",IF(IFERROR(VLOOKUP(C109&amp;D109,[1]Radicacion!$J$2:$EI$30174,2,0),VLOOKUP(D109,[1]Radicacion!$J$2:$L$30174,2,0))&lt;&gt;"","NO EXIGIBLES"),""),"")</f>
        <v>NO EXIGIBLES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322</v>
      </c>
      <c r="E110" s="22">
        <v>43353</v>
      </c>
      <c r="F110" s="22">
        <v>43264</v>
      </c>
      <c r="G110" s="23">
        <v>58592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38335</v>
      </c>
      <c r="N110" s="24">
        <v>38335</v>
      </c>
      <c r="O110" s="24">
        <v>20257</v>
      </c>
      <c r="P110" s="26" t="s">
        <v>323</v>
      </c>
      <c r="Q110" s="23">
        <v>58592</v>
      </c>
      <c r="R110" s="24">
        <v>0</v>
      </c>
      <c r="S110" s="24">
        <v>0</v>
      </c>
      <c r="T110" s="22" t="s">
        <v>49</v>
      </c>
      <c r="U110" s="24">
        <v>0</v>
      </c>
      <c r="V110" s="23" t="s">
        <v>324</v>
      </c>
      <c r="W110" s="22">
        <v>43369</v>
      </c>
      <c r="X110" s="24">
        <v>20257</v>
      </c>
      <c r="Y110" s="22">
        <v>43412</v>
      </c>
      <c r="Z110" s="24">
        <v>0</v>
      </c>
      <c r="AA110" s="31"/>
      <c r="AB110" s="24">
        <v>0</v>
      </c>
      <c r="AC110" s="24">
        <v>20257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str">
        <f>IF(D110&lt;&gt;"",IF(AK110&lt;&gt;"OK",IF(IFERROR(VLOOKUP(C110&amp;D110,[1]Radicacion!$J$2:$EI$30174,2,0),VLOOKUP(D110,[1]Radicacion!$J$2:$L$30174,2,0))&lt;&gt;"","NO EXIGIBLES"),""),"")</f>
        <v>NO EXIGIBLES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325</v>
      </c>
      <c r="E111" s="22">
        <v>43353</v>
      </c>
      <c r="F111" s="22">
        <v>43264</v>
      </c>
      <c r="G111" s="23">
        <v>58592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38335</v>
      </c>
      <c r="N111" s="24">
        <v>38335</v>
      </c>
      <c r="O111" s="24">
        <v>20257</v>
      </c>
      <c r="P111" s="26" t="s">
        <v>326</v>
      </c>
      <c r="Q111" s="23">
        <v>58592</v>
      </c>
      <c r="R111" s="24">
        <v>0</v>
      </c>
      <c r="S111" s="24">
        <v>0</v>
      </c>
      <c r="T111" s="22" t="s">
        <v>49</v>
      </c>
      <c r="U111" s="24">
        <v>0</v>
      </c>
      <c r="V111" s="23" t="s">
        <v>327</v>
      </c>
      <c r="W111" s="22">
        <v>43369</v>
      </c>
      <c r="X111" s="24">
        <v>20257</v>
      </c>
      <c r="Y111" s="22">
        <v>43412</v>
      </c>
      <c r="Z111" s="24">
        <v>0</v>
      </c>
      <c r="AA111" s="31"/>
      <c r="AB111" s="24">
        <v>0</v>
      </c>
      <c r="AC111" s="24">
        <v>20257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str">
        <f>IF(D111&lt;&gt;"",IF(AK111&lt;&gt;"OK",IF(IFERROR(VLOOKUP(C111&amp;D111,[1]Radicacion!$J$2:$EI$30174,2,0),VLOOKUP(D111,[1]Radicacion!$J$2:$L$30174,2,0))&lt;&gt;"","NO EXIGIBLES"),""),"")</f>
        <v>NO EXIGIBLES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328</v>
      </c>
      <c r="E112" s="22">
        <v>43353</v>
      </c>
      <c r="F112" s="22">
        <v>43264</v>
      </c>
      <c r="G112" s="23">
        <v>58592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38335</v>
      </c>
      <c r="N112" s="24">
        <v>38335</v>
      </c>
      <c r="O112" s="24">
        <v>20257</v>
      </c>
      <c r="P112" s="26" t="s">
        <v>329</v>
      </c>
      <c r="Q112" s="23">
        <v>58592</v>
      </c>
      <c r="R112" s="24">
        <v>0</v>
      </c>
      <c r="S112" s="24">
        <v>0</v>
      </c>
      <c r="T112" s="22" t="s">
        <v>49</v>
      </c>
      <c r="U112" s="24">
        <v>0</v>
      </c>
      <c r="V112" s="23" t="s">
        <v>330</v>
      </c>
      <c r="W112" s="22">
        <v>43369</v>
      </c>
      <c r="X112" s="24">
        <v>20257</v>
      </c>
      <c r="Y112" s="22">
        <v>43412</v>
      </c>
      <c r="Z112" s="24">
        <v>0</v>
      </c>
      <c r="AA112" s="31"/>
      <c r="AB112" s="24">
        <v>0</v>
      </c>
      <c r="AC112" s="24">
        <v>20257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str">
        <f>IF(D112&lt;&gt;"",IF(AK112&lt;&gt;"OK",IF(IFERROR(VLOOKUP(C112&amp;D112,[1]Radicacion!$J$2:$EI$30174,2,0),VLOOKUP(D112,[1]Radicacion!$J$2:$L$30174,2,0))&lt;&gt;"","NO EXIGIBLES"),""),"")</f>
        <v>NO EXIGIBLES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331</v>
      </c>
      <c r="E113" s="22">
        <v>43353</v>
      </c>
      <c r="F113" s="22">
        <v>43265</v>
      </c>
      <c r="G113" s="23">
        <v>58592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38335</v>
      </c>
      <c r="N113" s="24">
        <v>38335</v>
      </c>
      <c r="O113" s="24">
        <v>20257</v>
      </c>
      <c r="P113" s="26" t="s">
        <v>332</v>
      </c>
      <c r="Q113" s="23">
        <v>58592</v>
      </c>
      <c r="R113" s="24">
        <v>0</v>
      </c>
      <c r="S113" s="24">
        <v>0</v>
      </c>
      <c r="T113" s="22" t="s">
        <v>49</v>
      </c>
      <c r="U113" s="24">
        <v>0</v>
      </c>
      <c r="V113" s="23" t="s">
        <v>333</v>
      </c>
      <c r="W113" s="22">
        <v>43369</v>
      </c>
      <c r="X113" s="24">
        <v>20257</v>
      </c>
      <c r="Y113" s="22">
        <v>43412</v>
      </c>
      <c r="Z113" s="24">
        <v>0</v>
      </c>
      <c r="AA113" s="31"/>
      <c r="AB113" s="24">
        <v>0</v>
      </c>
      <c r="AC113" s="24">
        <v>20257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str">
        <f>IF(D113&lt;&gt;"",IF(AK113&lt;&gt;"OK",IF(IFERROR(VLOOKUP(C113&amp;D113,[1]Radicacion!$J$2:$EI$30174,2,0),VLOOKUP(D113,[1]Radicacion!$J$2:$L$30174,2,0))&lt;&gt;"","NO EXIGIBLES"),""),"")</f>
        <v>NO EXIGIBLES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334</v>
      </c>
      <c r="E114" s="22">
        <v>43353</v>
      </c>
      <c r="F114" s="22">
        <v>43265</v>
      </c>
      <c r="G114" s="23">
        <v>58592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38335</v>
      </c>
      <c r="N114" s="24">
        <v>38335</v>
      </c>
      <c r="O114" s="24">
        <v>20257</v>
      </c>
      <c r="P114" s="26" t="s">
        <v>335</v>
      </c>
      <c r="Q114" s="23">
        <v>58592</v>
      </c>
      <c r="R114" s="24">
        <v>0</v>
      </c>
      <c r="S114" s="24">
        <v>0</v>
      </c>
      <c r="T114" s="22" t="s">
        <v>49</v>
      </c>
      <c r="U114" s="24">
        <v>0</v>
      </c>
      <c r="V114" s="23" t="s">
        <v>336</v>
      </c>
      <c r="W114" s="22">
        <v>43369</v>
      </c>
      <c r="X114" s="24">
        <v>20257</v>
      </c>
      <c r="Y114" s="22">
        <v>43412</v>
      </c>
      <c r="Z114" s="24">
        <v>0</v>
      </c>
      <c r="AA114" s="31"/>
      <c r="AB114" s="24">
        <v>0</v>
      </c>
      <c r="AC114" s="24">
        <v>20257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str">
        <f>IF(D114&lt;&gt;"",IF(AK114&lt;&gt;"OK",IF(IFERROR(VLOOKUP(C114&amp;D114,[1]Radicacion!$J$2:$EI$30174,2,0),VLOOKUP(D114,[1]Radicacion!$J$2:$L$30174,2,0))&lt;&gt;"","NO EXIGIBLES"),""),"")</f>
        <v>NO EXIGIBLES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337</v>
      </c>
      <c r="E115" s="22">
        <v>43350</v>
      </c>
      <c r="F115" s="22">
        <v>43273</v>
      </c>
      <c r="G115" s="23">
        <v>12529882</v>
      </c>
      <c r="H115" s="24">
        <v>0</v>
      </c>
      <c r="I115" s="31"/>
      <c r="J115" s="24">
        <v>3804665</v>
      </c>
      <c r="K115" s="24">
        <v>0</v>
      </c>
      <c r="L115" s="24">
        <v>0</v>
      </c>
      <c r="M115" s="24">
        <v>8497797</v>
      </c>
      <c r="N115" s="24">
        <v>12302462</v>
      </c>
      <c r="O115" s="24">
        <v>227420</v>
      </c>
      <c r="P115" s="26" t="s">
        <v>338</v>
      </c>
      <c r="Q115" s="23">
        <v>12529882</v>
      </c>
      <c r="R115" s="24">
        <v>0</v>
      </c>
      <c r="S115" s="24">
        <v>0</v>
      </c>
      <c r="T115" s="22" t="s">
        <v>49</v>
      </c>
      <c r="U115" s="24">
        <v>0</v>
      </c>
      <c r="V115" s="23" t="s">
        <v>339</v>
      </c>
      <c r="W115" s="22">
        <v>43368</v>
      </c>
      <c r="X115" s="24">
        <v>4032085</v>
      </c>
      <c r="Y115" s="22">
        <v>43398</v>
      </c>
      <c r="Z115" s="24">
        <v>0</v>
      </c>
      <c r="AA115" s="31"/>
      <c r="AB115" s="24">
        <v>3804665</v>
      </c>
      <c r="AC115" s="24">
        <v>227420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str">
        <f>IF(D115&lt;&gt;"",IF(AK115&lt;&gt;"OK",IF(IFERROR(VLOOKUP(C115&amp;D115,[1]Radicacion!$J$2:$EI$30174,2,0),VLOOKUP(D115,[1]Radicacion!$J$2:$L$30174,2,0))&lt;&gt;"","NO EXIGIBLES"),""),"")</f>
        <v>NO EXIGIBLES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340</v>
      </c>
      <c r="E116" s="22">
        <v>43360</v>
      </c>
      <c r="F116" s="22">
        <v>43375</v>
      </c>
      <c r="G116" s="23">
        <v>46519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46519</v>
      </c>
      <c r="P116" s="26" t="s">
        <v>49</v>
      </c>
      <c r="Q116" s="23">
        <v>0</v>
      </c>
      <c r="R116" s="24">
        <v>0</v>
      </c>
      <c r="S116" s="24">
        <v>46519</v>
      </c>
      <c r="T116" s="22">
        <v>44266</v>
      </c>
      <c r="U116" s="24">
        <v>0</v>
      </c>
      <c r="V116" s="23">
        <v>0</v>
      </c>
      <c r="W116" s="22" t="s">
        <v>49</v>
      </c>
      <c r="X116" s="24">
        <v>0</v>
      </c>
      <c r="Y116" s="22" t="s">
        <v>49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str">
        <f>IF(D116&lt;&gt;"",IF(AK116&lt;&gt;"OK",IF(IFERROR(VLOOKUP(C116&amp;D116,[1]Radicacion!$J$2:$EI$30174,2,0),VLOOKUP(D116,[1]Radicacion!$J$2:$L$30174,2,0))&lt;&gt;"","NO EXIGIBLES"),""),"")</f>
        <v>NO EXIGIBLES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341</v>
      </c>
      <c r="E117" s="22">
        <v>43375</v>
      </c>
      <c r="F117" s="22">
        <v>43326</v>
      </c>
      <c r="G117" s="23">
        <v>15585411</v>
      </c>
      <c r="H117" s="24">
        <v>0</v>
      </c>
      <c r="I117" s="31"/>
      <c r="J117" s="24">
        <v>628242</v>
      </c>
      <c r="K117" s="24">
        <v>0</v>
      </c>
      <c r="L117" s="24">
        <v>0</v>
      </c>
      <c r="M117" s="24">
        <v>14892346</v>
      </c>
      <c r="N117" s="24">
        <v>15520588</v>
      </c>
      <c r="O117" s="24">
        <v>64823</v>
      </c>
      <c r="P117" s="26" t="s">
        <v>342</v>
      </c>
      <c r="Q117" s="23">
        <v>15585411</v>
      </c>
      <c r="R117" s="24">
        <v>0</v>
      </c>
      <c r="S117" s="24">
        <v>0</v>
      </c>
      <c r="T117" s="22" t="s">
        <v>49</v>
      </c>
      <c r="U117" s="24">
        <v>0</v>
      </c>
      <c r="V117" s="23" t="s">
        <v>343</v>
      </c>
      <c r="W117" s="22">
        <v>43381</v>
      </c>
      <c r="X117" s="24">
        <v>693065</v>
      </c>
      <c r="Y117" s="22">
        <v>43411</v>
      </c>
      <c r="Z117" s="24">
        <v>0</v>
      </c>
      <c r="AA117" s="31"/>
      <c r="AB117" s="24">
        <v>628242</v>
      </c>
      <c r="AC117" s="24">
        <v>64823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str">
        <f>IF(D117&lt;&gt;"",IF(AK117&lt;&gt;"OK",IF(IFERROR(VLOOKUP(C117&amp;D117,[1]Radicacion!$J$2:$EI$30174,2,0),VLOOKUP(D117,[1]Radicacion!$J$2:$L$30174,2,0))&lt;&gt;"","NO EXIGIBLES"),""),"")</f>
        <v>NO EXIGIBLES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344</v>
      </c>
      <c r="E118" s="22">
        <v>43375</v>
      </c>
      <c r="F118" s="22">
        <v>43328</v>
      </c>
      <c r="G118" s="23">
        <v>127080</v>
      </c>
      <c r="H118" s="24">
        <v>0</v>
      </c>
      <c r="I118" s="31"/>
      <c r="J118" s="24">
        <v>120000</v>
      </c>
      <c r="K118" s="24">
        <v>0</v>
      </c>
      <c r="L118" s="24">
        <v>0</v>
      </c>
      <c r="M118" s="24">
        <v>0</v>
      </c>
      <c r="N118" s="24">
        <v>120000</v>
      </c>
      <c r="O118" s="24">
        <v>7080</v>
      </c>
      <c r="P118" s="26" t="s">
        <v>345</v>
      </c>
      <c r="Q118" s="23">
        <v>127080</v>
      </c>
      <c r="R118" s="24">
        <v>0</v>
      </c>
      <c r="S118" s="24">
        <v>0</v>
      </c>
      <c r="T118" s="22" t="s">
        <v>49</v>
      </c>
      <c r="U118" s="24">
        <v>0</v>
      </c>
      <c r="V118" s="23" t="s">
        <v>346</v>
      </c>
      <c r="W118" s="22">
        <v>43383</v>
      </c>
      <c r="X118" s="24">
        <v>7080</v>
      </c>
      <c r="Y118" s="22">
        <v>43427</v>
      </c>
      <c r="Z118" s="24">
        <v>0</v>
      </c>
      <c r="AA118" s="31"/>
      <c r="AB118" s="24">
        <v>0</v>
      </c>
      <c r="AC118" s="24">
        <v>7080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str">
        <f>IF(D118&lt;&gt;"",IF(AK118&lt;&gt;"OK",IF(IFERROR(VLOOKUP(C118&amp;D118,[1]Radicacion!$J$2:$EI$30174,2,0),VLOOKUP(D118,[1]Radicacion!$J$2:$L$30174,2,0))&lt;&gt;"","NO EXIGIBLES"),""),"")</f>
        <v>NO EXIGIBLES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347</v>
      </c>
      <c r="E119" s="22">
        <v>43375</v>
      </c>
      <c r="F119" s="22">
        <v>43328</v>
      </c>
      <c r="G119" s="23">
        <v>58592</v>
      </c>
      <c r="H119" s="24">
        <v>0</v>
      </c>
      <c r="I119" s="31"/>
      <c r="J119" s="24">
        <v>38335</v>
      </c>
      <c r="K119" s="24">
        <v>0</v>
      </c>
      <c r="L119" s="24">
        <v>0</v>
      </c>
      <c r="M119" s="24">
        <v>0</v>
      </c>
      <c r="N119" s="24">
        <v>38335</v>
      </c>
      <c r="O119" s="24">
        <v>20257</v>
      </c>
      <c r="P119" s="26" t="s">
        <v>348</v>
      </c>
      <c r="Q119" s="23">
        <v>58592</v>
      </c>
      <c r="R119" s="24">
        <v>0</v>
      </c>
      <c r="S119" s="24">
        <v>0</v>
      </c>
      <c r="T119" s="22" t="s">
        <v>49</v>
      </c>
      <c r="U119" s="24">
        <v>0</v>
      </c>
      <c r="V119" s="23" t="s">
        <v>349</v>
      </c>
      <c r="W119" s="22">
        <v>43383</v>
      </c>
      <c r="X119" s="24">
        <v>20257</v>
      </c>
      <c r="Y119" s="22">
        <v>43430</v>
      </c>
      <c r="Z119" s="24">
        <v>0</v>
      </c>
      <c r="AA119" s="31"/>
      <c r="AB119" s="24">
        <v>0</v>
      </c>
      <c r="AC119" s="24">
        <v>20257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str">
        <f>IF(D119&lt;&gt;"",IF(AK119&lt;&gt;"OK",IF(IFERROR(VLOOKUP(C119&amp;D119,[1]Radicacion!$J$2:$EI$30174,2,0),VLOOKUP(D119,[1]Radicacion!$J$2:$L$30174,2,0))&lt;&gt;"","NO EXIGIBLES"),""),"")</f>
        <v>NO EXIGIBLES</v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350</v>
      </c>
      <c r="E120" s="22">
        <v>43375</v>
      </c>
      <c r="F120" s="22">
        <v>43328</v>
      </c>
      <c r="G120" s="23">
        <v>58592</v>
      </c>
      <c r="H120" s="24">
        <v>0</v>
      </c>
      <c r="I120" s="31"/>
      <c r="J120" s="24">
        <v>38335</v>
      </c>
      <c r="K120" s="24">
        <v>0</v>
      </c>
      <c r="L120" s="24">
        <v>0</v>
      </c>
      <c r="M120" s="24">
        <v>0</v>
      </c>
      <c r="N120" s="24">
        <v>38335</v>
      </c>
      <c r="O120" s="24">
        <v>20257</v>
      </c>
      <c r="P120" s="26" t="s">
        <v>351</v>
      </c>
      <c r="Q120" s="23">
        <v>58592</v>
      </c>
      <c r="R120" s="24">
        <v>0</v>
      </c>
      <c r="S120" s="24">
        <v>0</v>
      </c>
      <c r="T120" s="22" t="s">
        <v>49</v>
      </c>
      <c r="U120" s="24">
        <v>0</v>
      </c>
      <c r="V120" s="23" t="s">
        <v>352</v>
      </c>
      <c r="W120" s="22">
        <v>43383</v>
      </c>
      <c r="X120" s="24">
        <v>20257</v>
      </c>
      <c r="Y120" s="22">
        <v>43427</v>
      </c>
      <c r="Z120" s="24">
        <v>0</v>
      </c>
      <c r="AA120" s="31"/>
      <c r="AB120" s="24">
        <v>0</v>
      </c>
      <c r="AC120" s="24">
        <v>20257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str">
        <f>IF(D120&lt;&gt;"",IF(AK120&lt;&gt;"OK",IF(IFERROR(VLOOKUP(C120&amp;D120,[1]Radicacion!$J$2:$EI$30174,2,0),VLOOKUP(D120,[1]Radicacion!$J$2:$L$30174,2,0))&lt;&gt;"","NO EXIGIBLES"),""),"")</f>
        <v>NO EXIGIBLES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353</v>
      </c>
      <c r="E121" s="22">
        <v>43375</v>
      </c>
      <c r="F121" s="22">
        <v>43328</v>
      </c>
      <c r="G121" s="23">
        <v>58592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38335</v>
      </c>
      <c r="N121" s="24">
        <v>38335</v>
      </c>
      <c r="O121" s="24">
        <v>20257</v>
      </c>
      <c r="P121" s="26" t="s">
        <v>354</v>
      </c>
      <c r="Q121" s="23">
        <v>58592</v>
      </c>
      <c r="R121" s="24">
        <v>0</v>
      </c>
      <c r="S121" s="24">
        <v>0</v>
      </c>
      <c r="T121" s="22" t="s">
        <v>49</v>
      </c>
      <c r="U121" s="24">
        <v>0</v>
      </c>
      <c r="V121" s="23" t="s">
        <v>355</v>
      </c>
      <c r="W121" s="22">
        <v>43383</v>
      </c>
      <c r="X121" s="24">
        <v>20257</v>
      </c>
      <c r="Y121" s="22">
        <v>43427</v>
      </c>
      <c r="Z121" s="24">
        <v>0</v>
      </c>
      <c r="AA121" s="31"/>
      <c r="AB121" s="24">
        <v>0</v>
      </c>
      <c r="AC121" s="24">
        <v>20257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str">
        <f>IF(D121&lt;&gt;"",IF(AK121&lt;&gt;"OK",IF(IFERROR(VLOOKUP(C121&amp;D121,[1]Radicacion!$J$2:$EI$30174,2,0),VLOOKUP(D121,[1]Radicacion!$J$2:$L$30174,2,0))&lt;&gt;"","NO EXIGIBLES"),""),"")</f>
        <v>NO EXIGIBLES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356</v>
      </c>
      <c r="E122" s="22">
        <v>43375</v>
      </c>
      <c r="F122" s="22">
        <v>43333</v>
      </c>
      <c r="G122" s="23">
        <v>127080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80000</v>
      </c>
      <c r="N122" s="24">
        <v>80000</v>
      </c>
      <c r="O122" s="24">
        <v>47080</v>
      </c>
      <c r="P122" s="26" t="s">
        <v>357</v>
      </c>
      <c r="Q122" s="23">
        <v>127080</v>
      </c>
      <c r="R122" s="24">
        <v>0</v>
      </c>
      <c r="S122" s="24">
        <v>0</v>
      </c>
      <c r="T122" s="22" t="s">
        <v>49</v>
      </c>
      <c r="U122" s="24">
        <v>0</v>
      </c>
      <c r="V122" s="23" t="s">
        <v>358</v>
      </c>
      <c r="W122" s="22">
        <v>43383</v>
      </c>
      <c r="X122" s="24">
        <v>47080</v>
      </c>
      <c r="Y122" s="22">
        <v>43427</v>
      </c>
      <c r="Z122" s="24">
        <v>0</v>
      </c>
      <c r="AA122" s="31"/>
      <c r="AB122" s="24">
        <v>0</v>
      </c>
      <c r="AC122" s="24">
        <v>47080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str">
        <f>IF(D122&lt;&gt;"",IF(AK122&lt;&gt;"OK",IF(IFERROR(VLOOKUP(C122&amp;D122,[1]Radicacion!$J$2:$EI$30174,2,0),VLOOKUP(D122,[1]Radicacion!$J$2:$L$30174,2,0))&lt;&gt;"","NO EXIGIBLES"),""),"")</f>
        <v>NO EXIGIBLES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359</v>
      </c>
      <c r="E123" s="22">
        <v>43375</v>
      </c>
      <c r="F123" s="22">
        <v>43333</v>
      </c>
      <c r="G123" s="23">
        <v>45052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38335</v>
      </c>
      <c r="N123" s="24">
        <v>38335</v>
      </c>
      <c r="O123" s="24">
        <v>6717</v>
      </c>
      <c r="P123" s="26" t="s">
        <v>360</v>
      </c>
      <c r="Q123" s="23">
        <v>45052</v>
      </c>
      <c r="R123" s="24">
        <v>0</v>
      </c>
      <c r="S123" s="24">
        <v>0</v>
      </c>
      <c r="T123" s="22" t="s">
        <v>49</v>
      </c>
      <c r="U123" s="24">
        <v>0</v>
      </c>
      <c r="V123" s="23" t="s">
        <v>361</v>
      </c>
      <c r="W123" s="22">
        <v>43383</v>
      </c>
      <c r="X123" s="24">
        <v>6717</v>
      </c>
      <c r="Y123" s="22">
        <v>43427</v>
      </c>
      <c r="Z123" s="24">
        <v>0</v>
      </c>
      <c r="AA123" s="31"/>
      <c r="AB123" s="24">
        <v>0</v>
      </c>
      <c r="AC123" s="24">
        <v>6717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str">
        <f>IF(D123&lt;&gt;"",IF(AK123&lt;&gt;"OK",IF(IFERROR(VLOOKUP(C123&amp;D123,[1]Radicacion!$J$2:$EI$30174,2,0),VLOOKUP(D123,[1]Radicacion!$J$2:$L$30174,2,0))&lt;&gt;"","NO EXIGIBLES"),""),"")</f>
        <v>NO EXIGIBLES</v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362</v>
      </c>
      <c r="E124" s="22">
        <v>43375</v>
      </c>
      <c r="F124" s="22">
        <v>43337</v>
      </c>
      <c r="G124" s="23">
        <v>4141327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2055703</v>
      </c>
      <c r="N124" s="24">
        <v>2055703</v>
      </c>
      <c r="O124" s="24">
        <v>2085624</v>
      </c>
      <c r="P124" s="26" t="s">
        <v>363</v>
      </c>
      <c r="Q124" s="23">
        <v>4141327</v>
      </c>
      <c r="R124" s="24">
        <v>0</v>
      </c>
      <c r="S124" s="24">
        <v>0</v>
      </c>
      <c r="T124" s="22" t="s">
        <v>49</v>
      </c>
      <c r="U124" s="24">
        <v>0</v>
      </c>
      <c r="V124" s="23" t="s">
        <v>364</v>
      </c>
      <c r="W124" s="22">
        <v>43396</v>
      </c>
      <c r="X124" s="24">
        <v>2085624</v>
      </c>
      <c r="Y124" s="22" t="s">
        <v>58</v>
      </c>
      <c r="Z124" s="24">
        <v>2085624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str">
        <f>IF(D124&lt;&gt;"",IF(AK124&lt;&gt;"OK",IF(IFERROR(VLOOKUP(C124&amp;D124,[1]Radicacion!$J$2:$EI$30174,2,0),VLOOKUP(D124,[1]Radicacion!$J$2:$L$30174,2,0))&lt;&gt;"","NO EXIGIBLES"),""),"")</f>
        <v>NO EXIGIBLES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365</v>
      </c>
      <c r="E125" s="22">
        <v>43375</v>
      </c>
      <c r="F125" s="22">
        <v>43337</v>
      </c>
      <c r="G125" s="23">
        <v>14250252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13522881</v>
      </c>
      <c r="N125" s="24">
        <v>13522881</v>
      </c>
      <c r="O125" s="24">
        <v>727371</v>
      </c>
      <c r="P125" s="26" t="s">
        <v>366</v>
      </c>
      <c r="Q125" s="23">
        <v>14250252</v>
      </c>
      <c r="R125" s="24">
        <v>0</v>
      </c>
      <c r="S125" s="24">
        <v>0</v>
      </c>
      <c r="T125" s="22" t="s">
        <v>49</v>
      </c>
      <c r="U125" s="24">
        <v>0</v>
      </c>
      <c r="V125" s="23" t="s">
        <v>367</v>
      </c>
      <c r="W125" s="22">
        <v>43390</v>
      </c>
      <c r="X125" s="24">
        <v>727371</v>
      </c>
      <c r="Y125" s="22">
        <v>43413</v>
      </c>
      <c r="Z125" s="24">
        <v>0</v>
      </c>
      <c r="AA125" s="31"/>
      <c r="AB125" s="24">
        <v>0</v>
      </c>
      <c r="AC125" s="24">
        <v>727371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str">
        <f>IF(D125&lt;&gt;"",IF(AK125&lt;&gt;"OK",IF(IFERROR(VLOOKUP(C125&amp;D125,[1]Radicacion!$J$2:$EI$30174,2,0),VLOOKUP(D125,[1]Radicacion!$J$2:$L$30174,2,0))&lt;&gt;"","NO EXIGIBLES"),""),"")</f>
        <v>NO EXIGIBLES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368</v>
      </c>
      <c r="E126" s="22">
        <v>43375</v>
      </c>
      <c r="F126" s="22">
        <v>43338</v>
      </c>
      <c r="G126" s="23">
        <v>10428740</v>
      </c>
      <c r="H126" s="24">
        <v>0</v>
      </c>
      <c r="I126" s="31"/>
      <c r="J126" s="24">
        <v>2085281</v>
      </c>
      <c r="K126" s="24">
        <v>0</v>
      </c>
      <c r="L126" s="24">
        <v>0</v>
      </c>
      <c r="M126" s="24">
        <v>7949199</v>
      </c>
      <c r="N126" s="24">
        <v>10034480</v>
      </c>
      <c r="O126" s="24">
        <v>394260</v>
      </c>
      <c r="P126" s="26" t="s">
        <v>369</v>
      </c>
      <c r="Q126" s="23">
        <v>10428740</v>
      </c>
      <c r="R126" s="24">
        <v>0</v>
      </c>
      <c r="S126" s="24">
        <v>0</v>
      </c>
      <c r="T126" s="22" t="s">
        <v>49</v>
      </c>
      <c r="U126" s="24">
        <v>0</v>
      </c>
      <c r="V126" s="23" t="s">
        <v>370</v>
      </c>
      <c r="W126" s="22">
        <v>43385</v>
      </c>
      <c r="X126" s="24">
        <v>2479541</v>
      </c>
      <c r="Y126" s="22">
        <v>43423</v>
      </c>
      <c r="Z126" s="24">
        <v>197130</v>
      </c>
      <c r="AA126" s="31"/>
      <c r="AB126" s="24">
        <v>2085281</v>
      </c>
      <c r="AC126" s="24">
        <v>197130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str">
        <f>IF(D126&lt;&gt;"",IF(AK126&lt;&gt;"OK",IF(IFERROR(VLOOKUP(C126&amp;D126,[1]Radicacion!$J$2:$EI$30174,2,0),VLOOKUP(D126,[1]Radicacion!$J$2:$L$30174,2,0))&lt;&gt;"","NO EXIGIBLES"),""),"")</f>
        <v>NO EXIGIBLES</v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371</v>
      </c>
      <c r="E127" s="22">
        <v>43375</v>
      </c>
      <c r="F127" s="22">
        <v>43339</v>
      </c>
      <c r="G127" s="23">
        <v>7253141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6788193</v>
      </c>
      <c r="N127" s="24">
        <v>6788193</v>
      </c>
      <c r="O127" s="24">
        <v>464948</v>
      </c>
      <c r="P127" s="26" t="s">
        <v>372</v>
      </c>
      <c r="Q127" s="23">
        <v>7253141</v>
      </c>
      <c r="R127" s="24">
        <v>0</v>
      </c>
      <c r="S127" s="24">
        <v>0</v>
      </c>
      <c r="T127" s="22" t="s">
        <v>49</v>
      </c>
      <c r="U127" s="24">
        <v>0</v>
      </c>
      <c r="V127" s="23" t="s">
        <v>373</v>
      </c>
      <c r="W127" s="22">
        <v>43385</v>
      </c>
      <c r="X127" s="24">
        <v>464948</v>
      </c>
      <c r="Y127" s="22">
        <v>43427</v>
      </c>
      <c r="Z127" s="24">
        <v>0</v>
      </c>
      <c r="AA127" s="31"/>
      <c r="AB127" s="24">
        <v>0</v>
      </c>
      <c r="AC127" s="24">
        <v>464948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str">
        <f>IF(D127&lt;&gt;"",IF(AK127&lt;&gt;"OK",IF(IFERROR(VLOOKUP(C127&amp;D127,[1]Radicacion!$J$2:$EI$30174,2,0),VLOOKUP(D127,[1]Radicacion!$J$2:$L$30174,2,0))&lt;&gt;"","NO EXIGIBLES"),""),"")</f>
        <v>NO EXIGIBLES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374</v>
      </c>
      <c r="E128" s="22">
        <v>43375</v>
      </c>
      <c r="F128" s="22">
        <v>43340</v>
      </c>
      <c r="G128" s="23">
        <v>2040141</v>
      </c>
      <c r="H128" s="24">
        <v>0</v>
      </c>
      <c r="I128" s="31"/>
      <c r="J128" s="24">
        <v>20012</v>
      </c>
      <c r="K128" s="24">
        <v>0</v>
      </c>
      <c r="L128" s="24">
        <v>0</v>
      </c>
      <c r="M128" s="24">
        <v>1994278</v>
      </c>
      <c r="N128" s="24">
        <v>2014290</v>
      </c>
      <c r="O128" s="24">
        <v>25851</v>
      </c>
      <c r="P128" s="26" t="s">
        <v>375</v>
      </c>
      <c r="Q128" s="23">
        <v>2040141</v>
      </c>
      <c r="R128" s="24">
        <v>0</v>
      </c>
      <c r="S128" s="24">
        <v>0</v>
      </c>
      <c r="T128" s="22" t="s">
        <v>49</v>
      </c>
      <c r="U128" s="24">
        <v>0</v>
      </c>
      <c r="V128" s="23" t="s">
        <v>376</v>
      </c>
      <c r="W128" s="22">
        <v>43395</v>
      </c>
      <c r="X128" s="24">
        <v>45863</v>
      </c>
      <c r="Y128" s="22">
        <v>43426</v>
      </c>
      <c r="Z128" s="24">
        <v>0</v>
      </c>
      <c r="AA128" s="31"/>
      <c r="AB128" s="24">
        <v>20012</v>
      </c>
      <c r="AC128" s="24">
        <v>25851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str">
        <f>IF(D128&lt;&gt;"",IF(AK128&lt;&gt;"OK",IF(IFERROR(VLOOKUP(C128&amp;D128,[1]Radicacion!$J$2:$EI$30174,2,0),VLOOKUP(D128,[1]Radicacion!$J$2:$L$30174,2,0))&lt;&gt;"","NO EXIGIBLES"),""),"")</f>
        <v>NO EXIGIBLES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377</v>
      </c>
      <c r="E129" s="22">
        <v>43375</v>
      </c>
      <c r="F129" s="22">
        <v>43332</v>
      </c>
      <c r="G129" s="23">
        <v>2442467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2424722</v>
      </c>
      <c r="N129" s="24">
        <v>2424722</v>
      </c>
      <c r="O129" s="24">
        <v>17745</v>
      </c>
      <c r="P129" s="26" t="s">
        <v>378</v>
      </c>
      <c r="Q129" s="23">
        <v>2442467</v>
      </c>
      <c r="R129" s="24">
        <v>0</v>
      </c>
      <c r="S129" s="24">
        <v>0</v>
      </c>
      <c r="T129" s="22" t="s">
        <v>49</v>
      </c>
      <c r="U129" s="24">
        <v>0</v>
      </c>
      <c r="V129" s="23" t="s">
        <v>379</v>
      </c>
      <c r="W129" s="22">
        <v>43392</v>
      </c>
      <c r="X129" s="24">
        <v>17745</v>
      </c>
      <c r="Y129" s="22">
        <v>43438</v>
      </c>
      <c r="Z129" s="24">
        <v>0</v>
      </c>
      <c r="AA129" s="31"/>
      <c r="AB129" s="24">
        <v>0</v>
      </c>
      <c r="AC129" s="24">
        <v>17745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str">
        <f>IF(D129&lt;&gt;"",IF(AK129&lt;&gt;"OK",IF(IFERROR(VLOOKUP(C129&amp;D129,[1]Radicacion!$J$2:$EI$30174,2,0),VLOOKUP(D129,[1]Radicacion!$J$2:$L$30174,2,0))&lt;&gt;"","NO EXIGIBLES"),""),"")</f>
        <v>NO EXIGIBLES</v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380</v>
      </c>
      <c r="E130" s="22">
        <v>43375</v>
      </c>
      <c r="F130" s="22">
        <v>43341</v>
      </c>
      <c r="G130" s="23">
        <v>29642279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19803223</v>
      </c>
      <c r="N130" s="24">
        <v>19803223</v>
      </c>
      <c r="O130" s="24">
        <v>9839056</v>
      </c>
      <c r="P130" s="26" t="s">
        <v>381</v>
      </c>
      <c r="Q130" s="23">
        <v>29642279</v>
      </c>
      <c r="R130" s="24">
        <v>0</v>
      </c>
      <c r="S130" s="24">
        <v>0</v>
      </c>
      <c r="T130" s="22" t="s">
        <v>49</v>
      </c>
      <c r="U130" s="24">
        <v>0</v>
      </c>
      <c r="V130" s="23" t="s">
        <v>382</v>
      </c>
      <c r="W130" s="22">
        <v>43395</v>
      </c>
      <c r="X130" s="24">
        <v>9839056</v>
      </c>
      <c r="Y130" s="22">
        <v>43453</v>
      </c>
      <c r="Z130" s="24">
        <v>9839056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str">
        <f>IF(D130&lt;&gt;"",IF(AK130&lt;&gt;"OK",IF(IFERROR(VLOOKUP(C130&amp;D130,[1]Radicacion!$J$2:$EI$30174,2,0),VLOOKUP(D130,[1]Radicacion!$J$2:$L$30174,2,0))&lt;&gt;"","NO EXIGIBLES"),""),"")</f>
        <v>NO EXIGIBLES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383</v>
      </c>
      <c r="E131" s="22">
        <v>43375</v>
      </c>
      <c r="F131" s="22">
        <v>43328</v>
      </c>
      <c r="G131" s="23">
        <v>1907378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1800811</v>
      </c>
      <c r="N131" s="24">
        <v>1800811</v>
      </c>
      <c r="O131" s="24">
        <v>106567</v>
      </c>
      <c r="P131" s="26" t="s">
        <v>384</v>
      </c>
      <c r="Q131" s="23">
        <v>1907378</v>
      </c>
      <c r="R131" s="24">
        <v>0</v>
      </c>
      <c r="S131" s="24">
        <v>0</v>
      </c>
      <c r="T131" s="22" t="s">
        <v>49</v>
      </c>
      <c r="U131" s="24">
        <v>0</v>
      </c>
      <c r="V131" s="23" t="s">
        <v>385</v>
      </c>
      <c r="W131" s="22">
        <v>43392</v>
      </c>
      <c r="X131" s="24">
        <v>106567</v>
      </c>
      <c r="Y131" s="22">
        <v>43438</v>
      </c>
      <c r="Z131" s="24">
        <v>66543</v>
      </c>
      <c r="AA131" s="31"/>
      <c r="AB131" s="24">
        <v>0</v>
      </c>
      <c r="AC131" s="24">
        <v>40024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str">
        <f>IF(D131&lt;&gt;"",IF(AK131&lt;&gt;"OK",IF(IFERROR(VLOOKUP(C131&amp;D131,[1]Radicacion!$J$2:$EI$30174,2,0),VLOOKUP(D131,[1]Radicacion!$J$2:$L$30174,2,0))&lt;&gt;"","NO EXIGIBLES"),""),"")</f>
        <v>NO EXIGIBLES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386</v>
      </c>
      <c r="E132" s="22">
        <v>43375</v>
      </c>
      <c r="F132" s="22">
        <v>43342</v>
      </c>
      <c r="G132" s="23">
        <v>58592</v>
      </c>
      <c r="H132" s="24">
        <v>0</v>
      </c>
      <c r="I132" s="31"/>
      <c r="J132" s="24">
        <v>38250</v>
      </c>
      <c r="K132" s="24">
        <v>0</v>
      </c>
      <c r="L132" s="24">
        <v>0</v>
      </c>
      <c r="M132" s="24">
        <v>0</v>
      </c>
      <c r="N132" s="24">
        <v>38250</v>
      </c>
      <c r="O132" s="24">
        <v>20342</v>
      </c>
      <c r="P132" s="26" t="s">
        <v>387</v>
      </c>
      <c r="Q132" s="23">
        <v>58592</v>
      </c>
      <c r="R132" s="24">
        <v>0</v>
      </c>
      <c r="S132" s="24">
        <v>0</v>
      </c>
      <c r="T132" s="22" t="s">
        <v>49</v>
      </c>
      <c r="U132" s="24">
        <v>0</v>
      </c>
      <c r="V132" s="23" t="s">
        <v>388</v>
      </c>
      <c r="W132" s="22">
        <v>43383</v>
      </c>
      <c r="X132" s="24">
        <v>20342</v>
      </c>
      <c r="Y132" s="22">
        <v>43427</v>
      </c>
      <c r="Z132" s="24">
        <v>0</v>
      </c>
      <c r="AA132" s="31"/>
      <c r="AB132" s="24">
        <v>0</v>
      </c>
      <c r="AC132" s="24">
        <v>20342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str">
        <f>IF(D132&lt;&gt;"",IF(AK132&lt;&gt;"OK",IF(IFERROR(VLOOKUP(C132&amp;D132,[1]Radicacion!$J$2:$EI$30174,2,0),VLOOKUP(D132,[1]Radicacion!$J$2:$L$30174,2,0))&lt;&gt;"","NO EXIGIBLES"),""),"")</f>
        <v>NO EXIGIBLES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389</v>
      </c>
      <c r="E133" s="22">
        <v>43375</v>
      </c>
      <c r="F133" s="22">
        <v>43342</v>
      </c>
      <c r="G133" s="23">
        <v>3332246</v>
      </c>
      <c r="H133" s="24">
        <v>0</v>
      </c>
      <c r="I133" s="31"/>
      <c r="J133" s="24">
        <v>8483</v>
      </c>
      <c r="K133" s="24">
        <v>0</v>
      </c>
      <c r="L133" s="24">
        <v>0</v>
      </c>
      <c r="M133" s="24">
        <v>3083124</v>
      </c>
      <c r="N133" s="24">
        <v>3091607</v>
      </c>
      <c r="O133" s="24">
        <v>240639</v>
      </c>
      <c r="P133" s="26" t="s">
        <v>390</v>
      </c>
      <c r="Q133" s="23">
        <v>3332246</v>
      </c>
      <c r="R133" s="24">
        <v>0</v>
      </c>
      <c r="S133" s="24">
        <v>0</v>
      </c>
      <c r="T133" s="22" t="s">
        <v>49</v>
      </c>
      <c r="U133" s="24">
        <v>0</v>
      </c>
      <c r="V133" s="23" t="s">
        <v>391</v>
      </c>
      <c r="W133" s="22">
        <v>43392</v>
      </c>
      <c r="X133" s="24">
        <v>249122</v>
      </c>
      <c r="Y133" s="22">
        <v>43453</v>
      </c>
      <c r="Z133" s="24">
        <v>240639</v>
      </c>
      <c r="AA133" s="31"/>
      <c r="AB133" s="24">
        <v>8483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str">
        <f>IF(D133&lt;&gt;"",IF(AK133&lt;&gt;"OK",IF(IFERROR(VLOOKUP(C133&amp;D133,[1]Radicacion!$J$2:$EI$30174,2,0),VLOOKUP(D133,[1]Radicacion!$J$2:$L$30174,2,0))&lt;&gt;"","NO EXIGIBLES"),""),"")</f>
        <v>NO EXIGIBLES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392</v>
      </c>
      <c r="E134" s="22">
        <v>43375</v>
      </c>
      <c r="F134" s="22">
        <v>43342</v>
      </c>
      <c r="G134" s="23">
        <v>3861007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2186200</v>
      </c>
      <c r="N134" s="24">
        <v>2186200</v>
      </c>
      <c r="O134" s="24">
        <v>1674807</v>
      </c>
      <c r="P134" s="26" t="s">
        <v>393</v>
      </c>
      <c r="Q134" s="23">
        <v>3861007</v>
      </c>
      <c r="R134" s="24">
        <v>0</v>
      </c>
      <c r="S134" s="24">
        <v>0</v>
      </c>
      <c r="T134" s="22" t="s">
        <v>49</v>
      </c>
      <c r="U134" s="24">
        <v>0</v>
      </c>
      <c r="V134" s="23" t="s">
        <v>394</v>
      </c>
      <c r="W134" s="22">
        <v>43392</v>
      </c>
      <c r="X134" s="24">
        <v>1674807</v>
      </c>
      <c r="Y134" s="22">
        <v>43453</v>
      </c>
      <c r="Z134" s="24">
        <v>1674807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str">
        <f>IF(D134&lt;&gt;"",IF(AK134&lt;&gt;"OK",IF(IFERROR(VLOOKUP(C134&amp;D134,[1]Radicacion!$J$2:$EI$30174,2,0),VLOOKUP(D134,[1]Radicacion!$J$2:$L$30174,2,0))&lt;&gt;"","NO EXIGIBLES"),""),"")</f>
        <v>NO EXIGIBLES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395</v>
      </c>
      <c r="E135" s="22">
        <v>43375</v>
      </c>
      <c r="F135" s="22">
        <v>43343</v>
      </c>
      <c r="G135" s="23">
        <v>14885019</v>
      </c>
      <c r="H135" s="24">
        <v>0</v>
      </c>
      <c r="I135" s="31"/>
      <c r="J135" s="24">
        <v>14791984</v>
      </c>
      <c r="K135" s="24">
        <v>0</v>
      </c>
      <c r="L135" s="24">
        <v>0</v>
      </c>
      <c r="M135" s="24">
        <v>0</v>
      </c>
      <c r="N135" s="24">
        <v>14791984</v>
      </c>
      <c r="O135" s="24">
        <v>93035</v>
      </c>
      <c r="P135" s="26" t="s">
        <v>396</v>
      </c>
      <c r="Q135" s="23">
        <v>14885019</v>
      </c>
      <c r="R135" s="24">
        <v>0</v>
      </c>
      <c r="S135" s="24">
        <v>0</v>
      </c>
      <c r="T135" s="22" t="s">
        <v>49</v>
      </c>
      <c r="U135" s="24">
        <v>0</v>
      </c>
      <c r="V135" s="23" t="s">
        <v>397</v>
      </c>
      <c r="W135" s="22">
        <v>43384</v>
      </c>
      <c r="X135" s="24">
        <v>119385</v>
      </c>
      <c r="Y135" s="22">
        <v>43411</v>
      </c>
      <c r="Z135" s="24">
        <v>0</v>
      </c>
      <c r="AA135" s="31"/>
      <c r="AB135" s="24">
        <v>26350</v>
      </c>
      <c r="AC135" s="24">
        <v>93035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str">
        <f>IF(D135&lt;&gt;"",IF(AK135&lt;&gt;"OK",IF(IFERROR(VLOOKUP(C135&amp;D135,[1]Radicacion!$J$2:$EI$30174,2,0),VLOOKUP(D135,[1]Radicacion!$J$2:$L$30174,2,0))&lt;&gt;"","NO EXIGIBLES"),""),"")</f>
        <v>NO EXIGIBLES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398</v>
      </c>
      <c r="E136" s="22">
        <v>43375</v>
      </c>
      <c r="F136" s="22">
        <v>43343</v>
      </c>
      <c r="G136" s="23">
        <v>1692402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1430826</v>
      </c>
      <c r="N136" s="24">
        <v>1430826</v>
      </c>
      <c r="O136" s="24">
        <v>261576</v>
      </c>
      <c r="P136" s="26" t="s">
        <v>399</v>
      </c>
      <c r="Q136" s="23">
        <v>1692402</v>
      </c>
      <c r="R136" s="24">
        <v>0</v>
      </c>
      <c r="S136" s="24">
        <v>0</v>
      </c>
      <c r="T136" s="22" t="s">
        <v>49</v>
      </c>
      <c r="U136" s="24">
        <v>0</v>
      </c>
      <c r="V136" s="23" t="s">
        <v>400</v>
      </c>
      <c r="W136" s="22">
        <v>43391</v>
      </c>
      <c r="X136" s="24">
        <v>261576</v>
      </c>
      <c r="Y136" s="22">
        <v>43426</v>
      </c>
      <c r="Z136" s="24">
        <v>0</v>
      </c>
      <c r="AA136" s="31"/>
      <c r="AB136" s="24">
        <v>0</v>
      </c>
      <c r="AC136" s="24">
        <v>261576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str">
        <f>IF(D136&lt;&gt;"",IF(AK136&lt;&gt;"OK",IF(IFERROR(VLOOKUP(C136&amp;D136,[1]Radicacion!$J$2:$EI$30174,2,0),VLOOKUP(D136,[1]Radicacion!$J$2:$L$30174,2,0))&lt;&gt;"","NO EXIGIBLES"),""),"")</f>
        <v>NO EXIGIBLES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401</v>
      </c>
      <c r="E137" s="22">
        <v>43375</v>
      </c>
      <c r="F137" s="22">
        <v>43343</v>
      </c>
      <c r="G137" s="23">
        <v>3687883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3198657</v>
      </c>
      <c r="N137" s="24">
        <v>3198657</v>
      </c>
      <c r="O137" s="24">
        <v>489226</v>
      </c>
      <c r="P137" s="26" t="s">
        <v>402</v>
      </c>
      <c r="Q137" s="23">
        <v>3687883</v>
      </c>
      <c r="R137" s="24">
        <v>0</v>
      </c>
      <c r="S137" s="24">
        <v>0</v>
      </c>
      <c r="T137" s="22" t="s">
        <v>49</v>
      </c>
      <c r="U137" s="24">
        <v>0</v>
      </c>
      <c r="V137" s="23" t="s">
        <v>403</v>
      </c>
      <c r="W137" s="22">
        <v>43382</v>
      </c>
      <c r="X137" s="24">
        <v>489226</v>
      </c>
      <c r="Y137" s="22">
        <v>43411</v>
      </c>
      <c r="Z137" s="24">
        <v>0</v>
      </c>
      <c r="AA137" s="31"/>
      <c r="AB137" s="24">
        <v>292096</v>
      </c>
      <c r="AC137" s="24">
        <v>197130</v>
      </c>
      <c r="AD137" s="31"/>
      <c r="AE137" s="23">
        <v>0</v>
      </c>
      <c r="AF137" s="23">
        <v>0</v>
      </c>
      <c r="AG137" s="23">
        <v>292096</v>
      </c>
      <c r="AH137" s="29"/>
      <c r="AI137" s="29"/>
      <c r="AJ137" s="30"/>
      <c r="AK137" s="2" t="str">
        <f t="shared" si="1"/>
        <v>Verificar Valores</v>
      </c>
      <c r="AL137" t="str">
        <f>IF(D137&lt;&gt;"",IF(AK137&lt;&gt;"OK",IF(IFERROR(VLOOKUP(C137&amp;D137,[1]Radicacion!$J$2:$EI$30174,2,0),VLOOKUP(D137,[1]Radicacion!$J$2:$L$30174,2,0))&lt;&gt;"","NO EXIGIBLES"),""),"")</f>
        <v>NO EXIGIBLES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404</v>
      </c>
      <c r="E138" s="22">
        <v>43375</v>
      </c>
      <c r="F138" s="22">
        <v>43346</v>
      </c>
      <c r="G138" s="23">
        <v>5329241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5132111</v>
      </c>
      <c r="N138" s="24">
        <v>5132111</v>
      </c>
      <c r="O138" s="24">
        <v>197130</v>
      </c>
      <c r="P138" s="26" t="s">
        <v>405</v>
      </c>
      <c r="Q138" s="23">
        <v>5329241</v>
      </c>
      <c r="R138" s="24">
        <v>0</v>
      </c>
      <c r="S138" s="24">
        <v>0</v>
      </c>
      <c r="T138" s="22" t="s">
        <v>49</v>
      </c>
      <c r="U138" s="24">
        <v>0</v>
      </c>
      <c r="V138" s="23" t="s">
        <v>406</v>
      </c>
      <c r="W138" s="22">
        <v>43391</v>
      </c>
      <c r="X138" s="24">
        <v>197130</v>
      </c>
      <c r="Y138" s="22">
        <v>43434</v>
      </c>
      <c r="Z138" s="24">
        <v>0</v>
      </c>
      <c r="AA138" s="31"/>
      <c r="AB138" s="24">
        <v>0</v>
      </c>
      <c r="AC138" s="24">
        <v>197130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str">
        <f>IF(D138&lt;&gt;"",IF(AK138&lt;&gt;"OK",IF(IFERROR(VLOOKUP(C138&amp;D138,[1]Radicacion!$J$2:$EI$30174,2,0),VLOOKUP(D138,[1]Radicacion!$J$2:$L$30174,2,0))&lt;&gt;"","NO EXIGIBLES"),""),"")</f>
        <v>NO EXIGIBLES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407</v>
      </c>
      <c r="E139" s="22">
        <v>43375</v>
      </c>
      <c r="F139" s="22">
        <v>43353</v>
      </c>
      <c r="G139" s="23">
        <v>578777</v>
      </c>
      <c r="H139" s="24">
        <v>0</v>
      </c>
      <c r="I139" s="31"/>
      <c r="J139" s="24">
        <v>413168</v>
      </c>
      <c r="K139" s="24">
        <v>0</v>
      </c>
      <c r="L139" s="24">
        <v>0</v>
      </c>
      <c r="M139" s="24">
        <v>0</v>
      </c>
      <c r="N139" s="24">
        <v>413168</v>
      </c>
      <c r="O139" s="24">
        <v>165609</v>
      </c>
      <c r="P139" s="26" t="s">
        <v>408</v>
      </c>
      <c r="Q139" s="23">
        <v>578777</v>
      </c>
      <c r="R139" s="24">
        <v>0</v>
      </c>
      <c r="S139" s="24">
        <v>0</v>
      </c>
      <c r="T139" s="22" t="s">
        <v>49</v>
      </c>
      <c r="U139" s="24">
        <v>0</v>
      </c>
      <c r="V139" s="23" t="s">
        <v>409</v>
      </c>
      <c r="W139" s="22">
        <v>43383</v>
      </c>
      <c r="X139" s="24">
        <v>165609</v>
      </c>
      <c r="Y139" s="22">
        <v>43427</v>
      </c>
      <c r="Z139" s="24">
        <v>0</v>
      </c>
      <c r="AA139" s="31"/>
      <c r="AB139" s="24">
        <v>0</v>
      </c>
      <c r="AC139" s="24">
        <v>165609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str">
        <f>IF(D139&lt;&gt;"",IF(AK139&lt;&gt;"OK",IF(IFERROR(VLOOKUP(C139&amp;D139,[1]Radicacion!$J$2:$EI$30174,2,0),VLOOKUP(D139,[1]Radicacion!$J$2:$L$30174,2,0))&lt;&gt;"","NO EXIGIBLES"),""),"")</f>
        <v>NO EXIGIBLES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410</v>
      </c>
      <c r="E140" s="22">
        <v>43375</v>
      </c>
      <c r="F140" s="22">
        <v>43355</v>
      </c>
      <c r="G140" s="23">
        <v>48982811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47132658</v>
      </c>
      <c r="N140" s="24">
        <v>47132658</v>
      </c>
      <c r="O140" s="24">
        <v>1850153</v>
      </c>
      <c r="P140" s="26" t="s">
        <v>411</v>
      </c>
      <c r="Q140" s="23">
        <v>48982811</v>
      </c>
      <c r="R140" s="24">
        <v>0</v>
      </c>
      <c r="S140" s="24">
        <v>0</v>
      </c>
      <c r="T140" s="22" t="s">
        <v>49</v>
      </c>
      <c r="U140" s="24">
        <v>0</v>
      </c>
      <c r="V140" s="23" t="s">
        <v>412</v>
      </c>
      <c r="W140" s="22">
        <v>43395</v>
      </c>
      <c r="X140" s="24">
        <v>1850153</v>
      </c>
      <c r="Y140" s="22">
        <v>43453</v>
      </c>
      <c r="Z140" s="24">
        <v>1850153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Verificar Valores</v>
      </c>
      <c r="AL140" t="str">
        <f>IF(D140&lt;&gt;"",IF(AK140&lt;&gt;"OK",IF(IFERROR(VLOOKUP(C140&amp;D140,[1]Radicacion!$J$2:$EI$30174,2,0),VLOOKUP(D140,[1]Radicacion!$J$2:$L$30174,2,0))&lt;&gt;"","NO EXIGIBLES"),""),"")</f>
        <v>NO EXIGIBLES</v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413</v>
      </c>
      <c r="E141" s="22">
        <v>43356</v>
      </c>
      <c r="F141" s="22">
        <v>44441</v>
      </c>
      <c r="G141" s="23">
        <v>4659937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4659937</v>
      </c>
      <c r="P141" s="26" t="s">
        <v>49</v>
      </c>
      <c r="Q141" s="23">
        <v>0</v>
      </c>
      <c r="R141" s="24">
        <v>0</v>
      </c>
      <c r="S141" s="24">
        <v>4659937</v>
      </c>
      <c r="T141" s="22">
        <v>44441</v>
      </c>
      <c r="U141" s="24">
        <v>0</v>
      </c>
      <c r="V141" s="23">
        <v>0</v>
      </c>
      <c r="W141" s="22" t="s">
        <v>49</v>
      </c>
      <c r="X141" s="24">
        <v>0</v>
      </c>
      <c r="Y141" s="22" t="s">
        <v>49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str">
        <f>IF(D141&lt;&gt;"",IF(AK141&lt;&gt;"OK",IF(IFERROR(VLOOKUP(C141&amp;D141,[1]Radicacion!$J$2:$EI$30174,2,0),VLOOKUP(D141,[1]Radicacion!$J$2:$L$30174,2,0))&lt;&gt;"","NO EXIGIBLES"),""),"")</f>
        <v>NO EXIGIBLES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414</v>
      </c>
      <c r="E142" s="22">
        <v>43375</v>
      </c>
      <c r="F142" s="22">
        <v>43357</v>
      </c>
      <c r="G142" s="23">
        <v>58600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32725</v>
      </c>
      <c r="N142" s="24">
        <v>32725</v>
      </c>
      <c r="O142" s="24">
        <v>25875</v>
      </c>
      <c r="P142" s="26" t="s">
        <v>415</v>
      </c>
      <c r="Q142" s="23">
        <v>58600</v>
      </c>
      <c r="R142" s="24">
        <v>0</v>
      </c>
      <c r="S142" s="24">
        <v>0</v>
      </c>
      <c r="T142" s="22" t="s">
        <v>49</v>
      </c>
      <c r="U142" s="24">
        <v>0</v>
      </c>
      <c r="V142" s="23" t="s">
        <v>416</v>
      </c>
      <c r="W142" s="22">
        <v>43382</v>
      </c>
      <c r="X142" s="24">
        <v>25875</v>
      </c>
      <c r="Y142" s="22">
        <v>43426</v>
      </c>
      <c r="Z142" s="24">
        <v>0</v>
      </c>
      <c r="AA142" s="31"/>
      <c r="AB142" s="24">
        <v>0</v>
      </c>
      <c r="AC142" s="24">
        <v>25875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str">
        <f>IF(D142&lt;&gt;"",IF(AK142&lt;&gt;"OK",IF(IFERROR(VLOOKUP(C142&amp;D142,[1]Radicacion!$J$2:$EI$30174,2,0),VLOOKUP(D142,[1]Radicacion!$J$2:$L$30174,2,0))&lt;&gt;"","NO EXIGIBLES"),""),"")</f>
        <v>NO EXIGIBLES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417</v>
      </c>
      <c r="E143" s="22">
        <v>43375</v>
      </c>
      <c r="F143" s="22">
        <v>43357</v>
      </c>
      <c r="G143" s="23">
        <v>504955</v>
      </c>
      <c r="H143" s="24">
        <v>0</v>
      </c>
      <c r="I143" s="31"/>
      <c r="J143" s="24">
        <v>244800</v>
      </c>
      <c r="K143" s="24">
        <v>0</v>
      </c>
      <c r="L143" s="24">
        <v>0</v>
      </c>
      <c r="M143" s="24">
        <v>0</v>
      </c>
      <c r="N143" s="24">
        <v>244800</v>
      </c>
      <c r="O143" s="24">
        <v>260155</v>
      </c>
      <c r="P143" s="26" t="s">
        <v>418</v>
      </c>
      <c r="Q143" s="23">
        <v>504955</v>
      </c>
      <c r="R143" s="24">
        <v>0</v>
      </c>
      <c r="S143" s="24">
        <v>0</v>
      </c>
      <c r="T143" s="22" t="s">
        <v>49</v>
      </c>
      <c r="U143" s="24">
        <v>0</v>
      </c>
      <c r="V143" s="23" t="s">
        <v>419</v>
      </c>
      <c r="W143" s="22">
        <v>43383</v>
      </c>
      <c r="X143" s="24">
        <v>260155</v>
      </c>
      <c r="Y143" s="22">
        <v>43430</v>
      </c>
      <c r="Z143" s="24">
        <v>0</v>
      </c>
      <c r="AA143" s="31"/>
      <c r="AB143" s="24">
        <v>0</v>
      </c>
      <c r="AC143" s="24">
        <v>260155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str">
        <f>IF(D143&lt;&gt;"",IF(AK143&lt;&gt;"OK",IF(IFERROR(VLOOKUP(C143&amp;D143,[1]Radicacion!$J$2:$EI$30174,2,0),VLOOKUP(D143,[1]Radicacion!$J$2:$L$30174,2,0))&lt;&gt;"","NO EXIGIBLES"),""),"")</f>
        <v>NO EXIGIBLES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420</v>
      </c>
      <c r="E144" s="22">
        <v>43375</v>
      </c>
      <c r="F144" s="22">
        <v>43358</v>
      </c>
      <c r="G144" s="23">
        <v>7772985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7224315</v>
      </c>
      <c r="N144" s="24">
        <v>7224315</v>
      </c>
      <c r="O144" s="24">
        <v>548670</v>
      </c>
      <c r="P144" s="26" t="s">
        <v>421</v>
      </c>
      <c r="Q144" s="23">
        <v>7772985</v>
      </c>
      <c r="R144" s="24">
        <v>0</v>
      </c>
      <c r="S144" s="24">
        <v>0</v>
      </c>
      <c r="T144" s="22" t="s">
        <v>49</v>
      </c>
      <c r="U144" s="24">
        <v>0</v>
      </c>
      <c r="V144" s="23" t="s">
        <v>422</v>
      </c>
      <c r="W144" s="22">
        <v>43390</v>
      </c>
      <c r="X144" s="24">
        <v>548670</v>
      </c>
      <c r="Y144" s="22">
        <v>43426</v>
      </c>
      <c r="Z144" s="24">
        <v>0</v>
      </c>
      <c r="AA144" s="31"/>
      <c r="AB144" s="24">
        <v>0</v>
      </c>
      <c r="AC144" s="24">
        <v>548670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str">
        <f>IF(D144&lt;&gt;"",IF(AK144&lt;&gt;"OK",IF(IFERROR(VLOOKUP(C144&amp;D144,[1]Radicacion!$J$2:$EI$30174,2,0),VLOOKUP(D144,[1]Radicacion!$J$2:$L$30174,2,0))&lt;&gt;"","NO EXIGIBLES"),""),"")</f>
        <v>NO EXIGIBLES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423</v>
      </c>
      <c r="E145" s="22">
        <v>43375</v>
      </c>
      <c r="F145" s="22">
        <v>43358</v>
      </c>
      <c r="G145" s="23">
        <v>1045543</v>
      </c>
      <c r="H145" s="24">
        <v>0</v>
      </c>
      <c r="I145" s="31"/>
      <c r="J145" s="24">
        <v>496873</v>
      </c>
      <c r="K145" s="24">
        <v>0</v>
      </c>
      <c r="L145" s="24">
        <v>0</v>
      </c>
      <c r="M145" s="24">
        <v>0</v>
      </c>
      <c r="N145" s="24">
        <v>496873</v>
      </c>
      <c r="O145" s="24">
        <v>548670</v>
      </c>
      <c r="P145" s="26" t="s">
        <v>424</v>
      </c>
      <c r="Q145" s="23">
        <v>1045543</v>
      </c>
      <c r="R145" s="24">
        <v>0</v>
      </c>
      <c r="S145" s="24">
        <v>0</v>
      </c>
      <c r="T145" s="22" t="s">
        <v>49</v>
      </c>
      <c r="U145" s="24">
        <v>0</v>
      </c>
      <c r="V145" s="23" t="s">
        <v>425</v>
      </c>
      <c r="W145" s="22">
        <v>43390</v>
      </c>
      <c r="X145" s="24">
        <v>548670</v>
      </c>
      <c r="Y145" s="22">
        <v>43426</v>
      </c>
      <c r="Z145" s="24">
        <v>0</v>
      </c>
      <c r="AA145" s="31"/>
      <c r="AB145" s="24">
        <v>0</v>
      </c>
      <c r="AC145" s="24">
        <v>548670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str">
        <f>IF(D145&lt;&gt;"",IF(AK145&lt;&gt;"OK",IF(IFERROR(VLOOKUP(C145&amp;D145,[1]Radicacion!$J$2:$EI$30174,2,0),VLOOKUP(D145,[1]Radicacion!$J$2:$L$30174,2,0))&lt;&gt;"","NO EXIGIBLES"),""),"")</f>
        <v>NO EXIGIBLES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426</v>
      </c>
      <c r="E146" s="22">
        <v>43375</v>
      </c>
      <c r="F146" s="22">
        <v>43355</v>
      </c>
      <c r="G146" s="23">
        <v>16376651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15495036</v>
      </c>
      <c r="N146" s="24">
        <v>15495036</v>
      </c>
      <c r="O146" s="24">
        <v>881615</v>
      </c>
      <c r="P146" s="26" t="s">
        <v>427</v>
      </c>
      <c r="Q146" s="23">
        <v>16376651</v>
      </c>
      <c r="R146" s="24">
        <v>0</v>
      </c>
      <c r="S146" s="24">
        <v>0</v>
      </c>
      <c r="T146" s="22" t="s">
        <v>49</v>
      </c>
      <c r="U146" s="24">
        <v>0</v>
      </c>
      <c r="V146" s="23" t="s">
        <v>428</v>
      </c>
      <c r="W146" s="22">
        <v>43383</v>
      </c>
      <c r="X146" s="24">
        <v>881615</v>
      </c>
      <c r="Y146" s="22" t="s">
        <v>58</v>
      </c>
      <c r="Z146" s="24">
        <v>881615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str">
        <f>IF(D146&lt;&gt;"",IF(AK146&lt;&gt;"OK",IF(IFERROR(VLOOKUP(C146&amp;D146,[1]Radicacion!$J$2:$EI$30174,2,0),VLOOKUP(D146,[1]Radicacion!$J$2:$L$30174,2,0))&lt;&gt;"","NO EXIGIBLES"),""),"")</f>
        <v>NO EXIGIBLES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429</v>
      </c>
      <c r="E147" s="22">
        <v>43381</v>
      </c>
      <c r="F147" s="22">
        <v>43371</v>
      </c>
      <c r="G147" s="23">
        <v>45052</v>
      </c>
      <c r="H147" s="24">
        <v>0</v>
      </c>
      <c r="I147" s="31"/>
      <c r="J147" s="24">
        <v>38335</v>
      </c>
      <c r="K147" s="24">
        <v>0</v>
      </c>
      <c r="L147" s="24">
        <v>0</v>
      </c>
      <c r="M147" s="24">
        <v>0</v>
      </c>
      <c r="N147" s="24">
        <v>38335</v>
      </c>
      <c r="O147" s="24">
        <v>6717</v>
      </c>
      <c r="P147" s="26" t="s">
        <v>430</v>
      </c>
      <c r="Q147" s="23">
        <v>45052</v>
      </c>
      <c r="R147" s="24">
        <v>0</v>
      </c>
      <c r="S147" s="24">
        <v>0</v>
      </c>
      <c r="T147" s="22" t="s">
        <v>49</v>
      </c>
      <c r="U147" s="24">
        <v>0</v>
      </c>
      <c r="V147" s="23" t="s">
        <v>431</v>
      </c>
      <c r="W147" s="22">
        <v>43398</v>
      </c>
      <c r="X147" s="24">
        <v>6717</v>
      </c>
      <c r="Y147" s="22">
        <v>43439</v>
      </c>
      <c r="Z147" s="24">
        <v>0</v>
      </c>
      <c r="AA147" s="31"/>
      <c r="AB147" s="24">
        <v>0</v>
      </c>
      <c r="AC147" s="24">
        <v>6717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Verificar Valores</v>
      </c>
      <c r="AL147" t="str">
        <f>IF(D147&lt;&gt;"",IF(AK147&lt;&gt;"OK",IF(IFERROR(VLOOKUP(C147&amp;D147,[1]Radicacion!$J$2:$EI$30174,2,0),VLOOKUP(D147,[1]Radicacion!$J$2:$L$30174,2,0))&lt;&gt;"","NO EXIGIBLES"),""),"")</f>
        <v>NO EXIGIBLES</v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432</v>
      </c>
      <c r="E148" s="22">
        <v>43381</v>
      </c>
      <c r="F148" s="22">
        <v>43371</v>
      </c>
      <c r="G148" s="23">
        <v>45052</v>
      </c>
      <c r="H148" s="24">
        <v>0</v>
      </c>
      <c r="I148" s="31"/>
      <c r="J148" s="24">
        <v>38335</v>
      </c>
      <c r="K148" s="24">
        <v>0</v>
      </c>
      <c r="L148" s="24">
        <v>0</v>
      </c>
      <c r="M148" s="24">
        <v>0</v>
      </c>
      <c r="N148" s="24">
        <v>38335</v>
      </c>
      <c r="O148" s="24">
        <v>6717</v>
      </c>
      <c r="P148" s="26" t="s">
        <v>433</v>
      </c>
      <c r="Q148" s="23">
        <v>45052</v>
      </c>
      <c r="R148" s="24">
        <v>0</v>
      </c>
      <c r="S148" s="24">
        <v>0</v>
      </c>
      <c r="T148" s="22" t="s">
        <v>49</v>
      </c>
      <c r="U148" s="24">
        <v>0</v>
      </c>
      <c r="V148" s="23" t="s">
        <v>434</v>
      </c>
      <c r="W148" s="22">
        <v>43398</v>
      </c>
      <c r="X148" s="24">
        <v>6717</v>
      </c>
      <c r="Y148" s="22">
        <v>43439</v>
      </c>
      <c r="Z148" s="24">
        <v>0</v>
      </c>
      <c r="AA148" s="31"/>
      <c r="AB148" s="24">
        <v>0</v>
      </c>
      <c r="AC148" s="24">
        <v>6717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str">
        <f>IF(D148&lt;&gt;"",IF(AK148&lt;&gt;"OK",IF(IFERROR(VLOOKUP(C148&amp;D148,[1]Radicacion!$J$2:$EI$30174,2,0),VLOOKUP(D148,[1]Radicacion!$J$2:$L$30174,2,0))&lt;&gt;"","NO EXIGIBLES"),""),"")</f>
        <v>NO EXIGIBLES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435</v>
      </c>
      <c r="E149" s="22">
        <v>43383</v>
      </c>
      <c r="F149" s="22">
        <v>43374</v>
      </c>
      <c r="G149" s="23">
        <v>127080</v>
      </c>
      <c r="H149" s="24">
        <v>0</v>
      </c>
      <c r="I149" s="31"/>
      <c r="J149" s="24">
        <v>38335</v>
      </c>
      <c r="K149" s="24">
        <v>0</v>
      </c>
      <c r="L149" s="24">
        <v>0</v>
      </c>
      <c r="M149" s="24">
        <v>0</v>
      </c>
      <c r="N149" s="24">
        <v>38335</v>
      </c>
      <c r="O149" s="24">
        <v>88745</v>
      </c>
      <c r="P149" s="26" t="s">
        <v>436</v>
      </c>
      <c r="Q149" s="23">
        <v>127080</v>
      </c>
      <c r="R149" s="24">
        <v>0</v>
      </c>
      <c r="S149" s="24">
        <v>0</v>
      </c>
      <c r="T149" s="22" t="s">
        <v>49</v>
      </c>
      <c r="U149" s="24">
        <v>0</v>
      </c>
      <c r="V149" s="23" t="s">
        <v>437</v>
      </c>
      <c r="W149" s="22">
        <v>43403</v>
      </c>
      <c r="X149" s="24">
        <v>88745</v>
      </c>
      <c r="Y149" s="22">
        <v>43453</v>
      </c>
      <c r="Z149" s="24">
        <v>0</v>
      </c>
      <c r="AA149" s="31"/>
      <c r="AB149" s="24">
        <v>0</v>
      </c>
      <c r="AC149" s="24">
        <v>88745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str">
        <f>IF(D149&lt;&gt;"",IF(AK149&lt;&gt;"OK",IF(IFERROR(VLOOKUP(C149&amp;D149,[1]Radicacion!$J$2:$EI$30174,2,0),VLOOKUP(D149,[1]Radicacion!$J$2:$L$30174,2,0))&lt;&gt;"","NO EXIGIBLES"),""),"")</f>
        <v>NO EXIGIBLES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438</v>
      </c>
      <c r="E150" s="22">
        <v>43383</v>
      </c>
      <c r="F150" s="22">
        <v>43374</v>
      </c>
      <c r="G150" s="23">
        <v>76338</v>
      </c>
      <c r="H150" s="24">
        <v>0</v>
      </c>
      <c r="I150" s="31"/>
      <c r="J150" s="24">
        <v>32735</v>
      </c>
      <c r="K150" s="24">
        <v>0</v>
      </c>
      <c r="L150" s="24">
        <v>0</v>
      </c>
      <c r="M150" s="24">
        <v>0</v>
      </c>
      <c r="N150" s="24">
        <v>32735</v>
      </c>
      <c r="O150" s="24">
        <v>43603</v>
      </c>
      <c r="P150" s="26" t="s">
        <v>439</v>
      </c>
      <c r="Q150" s="23">
        <v>76338</v>
      </c>
      <c r="R150" s="24">
        <v>0</v>
      </c>
      <c r="S150" s="24">
        <v>0</v>
      </c>
      <c r="T150" s="22" t="s">
        <v>49</v>
      </c>
      <c r="U150" s="24">
        <v>0</v>
      </c>
      <c r="V150" s="23" t="s">
        <v>440</v>
      </c>
      <c r="W150" s="22">
        <v>43403</v>
      </c>
      <c r="X150" s="24">
        <v>43603</v>
      </c>
      <c r="Y150" s="22">
        <v>43439</v>
      </c>
      <c r="Z150" s="24">
        <v>0</v>
      </c>
      <c r="AA150" s="31"/>
      <c r="AB150" s="24">
        <v>0</v>
      </c>
      <c r="AC150" s="24">
        <v>43603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str">
        <f>IF(D150&lt;&gt;"",IF(AK150&lt;&gt;"OK",IF(IFERROR(VLOOKUP(C150&amp;D150,[1]Radicacion!$J$2:$EI$30174,2,0),VLOOKUP(D150,[1]Radicacion!$J$2:$L$30174,2,0))&lt;&gt;"","NO EXIGIBLES"),""),"")</f>
        <v>NO EXIGIBLES</v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441</v>
      </c>
      <c r="E151" s="22">
        <v>43383</v>
      </c>
      <c r="F151" s="22">
        <v>43375</v>
      </c>
      <c r="G151" s="23">
        <v>58592</v>
      </c>
      <c r="H151" s="24">
        <v>0</v>
      </c>
      <c r="I151" s="31"/>
      <c r="J151" s="24">
        <v>38335</v>
      </c>
      <c r="K151" s="24">
        <v>0</v>
      </c>
      <c r="L151" s="24">
        <v>0</v>
      </c>
      <c r="M151" s="24">
        <v>0</v>
      </c>
      <c r="N151" s="24">
        <v>38335</v>
      </c>
      <c r="O151" s="24">
        <v>20257</v>
      </c>
      <c r="P151" s="26" t="s">
        <v>442</v>
      </c>
      <c r="Q151" s="23">
        <v>58592</v>
      </c>
      <c r="R151" s="24">
        <v>0</v>
      </c>
      <c r="S151" s="24">
        <v>0</v>
      </c>
      <c r="T151" s="22" t="s">
        <v>49</v>
      </c>
      <c r="U151" s="24">
        <v>0</v>
      </c>
      <c r="V151" s="23" t="s">
        <v>443</v>
      </c>
      <c r="W151" s="22">
        <v>43403</v>
      </c>
      <c r="X151" s="24">
        <v>20257</v>
      </c>
      <c r="Y151" s="22">
        <v>43453</v>
      </c>
      <c r="Z151" s="24">
        <v>0</v>
      </c>
      <c r="AA151" s="31"/>
      <c r="AB151" s="24">
        <v>0</v>
      </c>
      <c r="AC151" s="24">
        <v>20257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str">
        <f>IF(D151&lt;&gt;"",IF(AK151&lt;&gt;"OK",IF(IFERROR(VLOOKUP(C151&amp;D151,[1]Radicacion!$J$2:$EI$30174,2,0),VLOOKUP(D151,[1]Radicacion!$J$2:$L$30174,2,0))&lt;&gt;"","NO EXIGIBLES"),""),"")</f>
        <v>NO EXIGIBLES</v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444</v>
      </c>
      <c r="E152" s="22">
        <v>43383</v>
      </c>
      <c r="F152" s="22">
        <v>43375</v>
      </c>
      <c r="G152" s="23">
        <v>58592</v>
      </c>
      <c r="H152" s="24">
        <v>0</v>
      </c>
      <c r="I152" s="31"/>
      <c r="J152" s="24">
        <v>38335</v>
      </c>
      <c r="K152" s="24">
        <v>0</v>
      </c>
      <c r="L152" s="24">
        <v>0</v>
      </c>
      <c r="M152" s="24">
        <v>0</v>
      </c>
      <c r="N152" s="24">
        <v>38335</v>
      </c>
      <c r="O152" s="24">
        <v>20257</v>
      </c>
      <c r="P152" s="26" t="s">
        <v>445</v>
      </c>
      <c r="Q152" s="23">
        <v>58592</v>
      </c>
      <c r="R152" s="24">
        <v>0</v>
      </c>
      <c r="S152" s="24">
        <v>0</v>
      </c>
      <c r="T152" s="22" t="s">
        <v>49</v>
      </c>
      <c r="U152" s="24">
        <v>0</v>
      </c>
      <c r="V152" s="23" t="s">
        <v>446</v>
      </c>
      <c r="W152" s="22">
        <v>43403</v>
      </c>
      <c r="X152" s="24">
        <v>20257</v>
      </c>
      <c r="Y152" s="22">
        <v>43453</v>
      </c>
      <c r="Z152" s="24">
        <v>0</v>
      </c>
      <c r="AA152" s="31"/>
      <c r="AB152" s="24">
        <v>0</v>
      </c>
      <c r="AC152" s="24">
        <v>20257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Verificar Valores</v>
      </c>
      <c r="AL152" t="str">
        <f>IF(D152&lt;&gt;"",IF(AK152&lt;&gt;"OK",IF(IFERROR(VLOOKUP(C152&amp;D152,[1]Radicacion!$J$2:$EI$30174,2,0),VLOOKUP(D152,[1]Radicacion!$J$2:$L$30174,2,0))&lt;&gt;"","NO EXIGIBLES"),""),"")</f>
        <v>NO EXIGIBLES</v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447</v>
      </c>
      <c r="E153" s="22">
        <v>43383</v>
      </c>
      <c r="F153" s="22">
        <v>43375</v>
      </c>
      <c r="G153" s="23">
        <v>127080</v>
      </c>
      <c r="H153" s="24">
        <v>0</v>
      </c>
      <c r="I153" s="31"/>
      <c r="J153" s="24">
        <v>80000</v>
      </c>
      <c r="K153" s="24">
        <v>0</v>
      </c>
      <c r="L153" s="24">
        <v>0</v>
      </c>
      <c r="M153" s="24">
        <v>0</v>
      </c>
      <c r="N153" s="24">
        <v>80000</v>
      </c>
      <c r="O153" s="24">
        <v>47080</v>
      </c>
      <c r="P153" s="26" t="s">
        <v>448</v>
      </c>
      <c r="Q153" s="23">
        <v>127080</v>
      </c>
      <c r="R153" s="24">
        <v>0</v>
      </c>
      <c r="S153" s="24">
        <v>0</v>
      </c>
      <c r="T153" s="22" t="s">
        <v>49</v>
      </c>
      <c r="U153" s="24">
        <v>0</v>
      </c>
      <c r="V153" s="23" t="s">
        <v>449</v>
      </c>
      <c r="W153" s="22">
        <v>43403</v>
      </c>
      <c r="X153" s="24">
        <v>47080</v>
      </c>
      <c r="Y153" s="22">
        <v>43453</v>
      </c>
      <c r="Z153" s="24">
        <v>0</v>
      </c>
      <c r="AA153" s="31"/>
      <c r="AB153" s="24">
        <v>0</v>
      </c>
      <c r="AC153" s="24">
        <v>47080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str">
        <f>IF(D153&lt;&gt;"",IF(AK153&lt;&gt;"OK",IF(IFERROR(VLOOKUP(C153&amp;D153,[1]Radicacion!$J$2:$EI$30174,2,0),VLOOKUP(D153,[1]Radicacion!$J$2:$L$30174,2,0))&lt;&gt;"","NO EXIGIBLES"),""),"")</f>
        <v>NO EXIGIBLES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450</v>
      </c>
      <c r="E154" s="22">
        <v>43383</v>
      </c>
      <c r="F154" s="22">
        <v>43375</v>
      </c>
      <c r="G154" s="23">
        <v>58592</v>
      </c>
      <c r="H154" s="24">
        <v>0</v>
      </c>
      <c r="I154" s="31"/>
      <c r="J154" s="24">
        <v>38335</v>
      </c>
      <c r="K154" s="24">
        <v>0</v>
      </c>
      <c r="L154" s="24">
        <v>0</v>
      </c>
      <c r="M154" s="24">
        <v>0</v>
      </c>
      <c r="N154" s="24">
        <v>38335</v>
      </c>
      <c r="O154" s="24">
        <v>20257</v>
      </c>
      <c r="P154" s="26" t="s">
        <v>451</v>
      </c>
      <c r="Q154" s="23">
        <v>58592</v>
      </c>
      <c r="R154" s="24">
        <v>0</v>
      </c>
      <c r="S154" s="24">
        <v>0</v>
      </c>
      <c r="T154" s="22" t="s">
        <v>49</v>
      </c>
      <c r="U154" s="24">
        <v>0</v>
      </c>
      <c r="V154" s="23" t="s">
        <v>452</v>
      </c>
      <c r="W154" s="22">
        <v>43403</v>
      </c>
      <c r="X154" s="24">
        <v>20257</v>
      </c>
      <c r="Y154" s="22">
        <v>43453</v>
      </c>
      <c r="Z154" s="24">
        <v>0</v>
      </c>
      <c r="AA154" s="31"/>
      <c r="AB154" s="24">
        <v>0</v>
      </c>
      <c r="AC154" s="24">
        <v>20257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str">
        <f>IF(D154&lt;&gt;"",IF(AK154&lt;&gt;"OK",IF(IFERROR(VLOOKUP(C154&amp;D154,[1]Radicacion!$J$2:$EI$30174,2,0),VLOOKUP(D154,[1]Radicacion!$J$2:$L$30174,2,0))&lt;&gt;"","NO EXIGIBLES"),""),"")</f>
        <v>NO EXIGIBLES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453</v>
      </c>
      <c r="E155" s="22">
        <v>43383</v>
      </c>
      <c r="F155" s="22">
        <v>43375</v>
      </c>
      <c r="G155" s="23">
        <v>59755463</v>
      </c>
      <c r="H155" s="24">
        <v>0</v>
      </c>
      <c r="I155" s="31"/>
      <c r="J155" s="24">
        <v>57117591</v>
      </c>
      <c r="K155" s="24">
        <v>0</v>
      </c>
      <c r="L155" s="24">
        <v>0</v>
      </c>
      <c r="M155" s="24">
        <v>0</v>
      </c>
      <c r="N155" s="24">
        <v>57117591</v>
      </c>
      <c r="O155" s="24">
        <v>2637872</v>
      </c>
      <c r="P155" s="26" t="s">
        <v>454</v>
      </c>
      <c r="Q155" s="23">
        <v>59755463</v>
      </c>
      <c r="R155" s="24">
        <v>0</v>
      </c>
      <c r="S155" s="24">
        <v>0</v>
      </c>
      <c r="T155" s="22" t="s">
        <v>49</v>
      </c>
      <c r="U155" s="24">
        <v>0</v>
      </c>
      <c r="V155" s="23" t="s">
        <v>455</v>
      </c>
      <c r="W155" s="22">
        <v>43404</v>
      </c>
      <c r="X155" s="24">
        <v>2637872</v>
      </c>
      <c r="Y155" s="22">
        <v>43488</v>
      </c>
      <c r="Z155" s="24">
        <v>0</v>
      </c>
      <c r="AA155" s="31"/>
      <c r="AB155" s="24">
        <v>0</v>
      </c>
      <c r="AC155" s="24">
        <v>2637872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str">
        <f>IF(D155&lt;&gt;"",IF(AK155&lt;&gt;"OK",IF(IFERROR(VLOOKUP(C155&amp;D155,[1]Radicacion!$J$2:$EI$30174,2,0),VLOOKUP(D155,[1]Radicacion!$J$2:$L$30174,2,0))&lt;&gt;"","NO EXIGIBLES"),""),"")</f>
        <v>NO EXIGIBLES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456</v>
      </c>
      <c r="E156" s="22">
        <v>43383</v>
      </c>
      <c r="F156" s="22">
        <v>43376</v>
      </c>
      <c r="G156" s="23">
        <v>58592</v>
      </c>
      <c r="H156" s="24">
        <v>0</v>
      </c>
      <c r="I156" s="31"/>
      <c r="J156" s="24">
        <v>38335</v>
      </c>
      <c r="K156" s="24">
        <v>0</v>
      </c>
      <c r="L156" s="24">
        <v>0</v>
      </c>
      <c r="M156" s="24">
        <v>0</v>
      </c>
      <c r="N156" s="24">
        <v>38335</v>
      </c>
      <c r="O156" s="24">
        <v>20257</v>
      </c>
      <c r="P156" s="26" t="s">
        <v>457</v>
      </c>
      <c r="Q156" s="23">
        <v>58592</v>
      </c>
      <c r="R156" s="24">
        <v>0</v>
      </c>
      <c r="S156" s="24">
        <v>0</v>
      </c>
      <c r="T156" s="22" t="s">
        <v>49</v>
      </c>
      <c r="U156" s="24">
        <v>0</v>
      </c>
      <c r="V156" s="23" t="s">
        <v>458</v>
      </c>
      <c r="W156" s="22">
        <v>43403</v>
      </c>
      <c r="X156" s="24">
        <v>20257</v>
      </c>
      <c r="Y156" s="22">
        <v>43453</v>
      </c>
      <c r="Z156" s="24">
        <v>0</v>
      </c>
      <c r="AA156" s="31"/>
      <c r="AB156" s="24">
        <v>0</v>
      </c>
      <c r="AC156" s="24">
        <v>20257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str">
        <f>IF(D156&lt;&gt;"",IF(AK156&lt;&gt;"OK",IF(IFERROR(VLOOKUP(C156&amp;D156,[1]Radicacion!$J$2:$EI$30174,2,0),VLOOKUP(D156,[1]Radicacion!$J$2:$L$30174,2,0))&lt;&gt;"","NO EXIGIBLES"),""),"")</f>
        <v>NO EXIGIBLES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459</v>
      </c>
      <c r="E157" s="22">
        <v>43377</v>
      </c>
      <c r="F157" s="22">
        <v>43392</v>
      </c>
      <c r="G157" s="23">
        <v>89283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89283</v>
      </c>
      <c r="P157" s="26" t="s">
        <v>49</v>
      </c>
      <c r="Q157" s="23">
        <v>0</v>
      </c>
      <c r="R157" s="24">
        <v>0</v>
      </c>
      <c r="S157" s="24">
        <v>89283</v>
      </c>
      <c r="T157" s="22">
        <v>44278</v>
      </c>
      <c r="U157" s="24">
        <v>0</v>
      </c>
      <c r="V157" s="23">
        <v>0</v>
      </c>
      <c r="W157" s="22" t="s">
        <v>49</v>
      </c>
      <c r="X157" s="24">
        <v>0</v>
      </c>
      <c r="Y157" s="22" t="s">
        <v>49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str">
        <f>IF(D157&lt;&gt;"",IF(AK157&lt;&gt;"OK",IF(IFERROR(VLOOKUP(C157&amp;D157,[1]Radicacion!$J$2:$EI$30174,2,0),VLOOKUP(D157,[1]Radicacion!$J$2:$L$30174,2,0))&lt;&gt;"","NO EXIGIBLES"),""),"")</f>
        <v>NO EXIGIBLES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460</v>
      </c>
      <c r="E158" s="22">
        <v>43381</v>
      </c>
      <c r="F158" s="22">
        <v>43339</v>
      </c>
      <c r="G158" s="23">
        <v>1057731</v>
      </c>
      <c r="H158" s="24">
        <v>0</v>
      </c>
      <c r="I158" s="31"/>
      <c r="J158" s="24">
        <v>991902</v>
      </c>
      <c r="K158" s="24">
        <v>0</v>
      </c>
      <c r="L158" s="24">
        <v>0</v>
      </c>
      <c r="M158" s="24">
        <v>0</v>
      </c>
      <c r="N158" s="24">
        <v>991902</v>
      </c>
      <c r="O158" s="24">
        <v>65829</v>
      </c>
      <c r="P158" s="26" t="s">
        <v>461</v>
      </c>
      <c r="Q158" s="23">
        <v>1057731</v>
      </c>
      <c r="R158" s="24">
        <v>0</v>
      </c>
      <c r="S158" s="24">
        <v>0</v>
      </c>
      <c r="T158" s="22" t="s">
        <v>49</v>
      </c>
      <c r="U158" s="24">
        <v>0</v>
      </c>
      <c r="V158" s="23" t="s">
        <v>462</v>
      </c>
      <c r="W158" s="22">
        <v>43402</v>
      </c>
      <c r="X158" s="24">
        <v>65829</v>
      </c>
      <c r="Y158" s="22">
        <v>43439</v>
      </c>
      <c r="Z158" s="24">
        <v>0</v>
      </c>
      <c r="AA158" s="31"/>
      <c r="AB158" s="24">
        <v>0</v>
      </c>
      <c r="AC158" s="24">
        <v>65829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str">
        <f>IF(D158&lt;&gt;"",IF(AK158&lt;&gt;"OK",IF(IFERROR(VLOOKUP(C158&amp;D158,[1]Radicacion!$J$2:$EI$30174,2,0),VLOOKUP(D158,[1]Radicacion!$J$2:$L$30174,2,0))&lt;&gt;"","NO EXIGIBLES"),""),"")</f>
        <v>NO EXIGIBLES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463</v>
      </c>
      <c r="E159" s="22">
        <v>43381</v>
      </c>
      <c r="F159" s="22">
        <v>43357</v>
      </c>
      <c r="G159" s="23">
        <v>68500</v>
      </c>
      <c r="H159" s="24">
        <v>0</v>
      </c>
      <c r="I159" s="31"/>
      <c r="J159" s="24">
        <v>58225</v>
      </c>
      <c r="K159" s="24">
        <v>0</v>
      </c>
      <c r="L159" s="24">
        <v>0</v>
      </c>
      <c r="M159" s="24">
        <v>0</v>
      </c>
      <c r="N159" s="24">
        <v>58225</v>
      </c>
      <c r="O159" s="24">
        <v>10275</v>
      </c>
      <c r="P159" s="26" t="s">
        <v>464</v>
      </c>
      <c r="Q159" s="23">
        <v>68500</v>
      </c>
      <c r="R159" s="24">
        <v>0</v>
      </c>
      <c r="S159" s="24">
        <v>0</v>
      </c>
      <c r="T159" s="22" t="s">
        <v>49</v>
      </c>
      <c r="U159" s="24">
        <v>0</v>
      </c>
      <c r="V159" s="23" t="s">
        <v>465</v>
      </c>
      <c r="W159" s="22">
        <v>43392</v>
      </c>
      <c r="X159" s="24">
        <v>10275</v>
      </c>
      <c r="Y159" s="22">
        <v>43437</v>
      </c>
      <c r="Z159" s="24">
        <v>0</v>
      </c>
      <c r="AA159" s="31"/>
      <c r="AB159" s="24">
        <v>0</v>
      </c>
      <c r="AC159" s="24">
        <v>10275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str">
        <f>IF(D159&lt;&gt;"",IF(AK159&lt;&gt;"OK",IF(IFERROR(VLOOKUP(C159&amp;D159,[1]Radicacion!$J$2:$EI$30174,2,0),VLOOKUP(D159,[1]Radicacion!$J$2:$L$30174,2,0))&lt;&gt;"","NO EXIGIBLES"),""),"")</f>
        <v>NO EXIGIBLES</v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466</v>
      </c>
      <c r="E160" s="22">
        <v>43381</v>
      </c>
      <c r="F160" s="22">
        <v>43361</v>
      </c>
      <c r="G160" s="23">
        <v>58592</v>
      </c>
      <c r="H160" s="24">
        <v>0</v>
      </c>
      <c r="I160" s="31"/>
      <c r="J160" s="24">
        <v>38335</v>
      </c>
      <c r="K160" s="24">
        <v>0</v>
      </c>
      <c r="L160" s="24">
        <v>0</v>
      </c>
      <c r="M160" s="24">
        <v>0</v>
      </c>
      <c r="N160" s="24">
        <v>38335</v>
      </c>
      <c r="O160" s="24">
        <v>20257</v>
      </c>
      <c r="P160" s="26" t="s">
        <v>467</v>
      </c>
      <c r="Q160" s="23">
        <v>58592</v>
      </c>
      <c r="R160" s="24">
        <v>0</v>
      </c>
      <c r="S160" s="24">
        <v>0</v>
      </c>
      <c r="T160" s="22" t="s">
        <v>49</v>
      </c>
      <c r="U160" s="24">
        <v>0</v>
      </c>
      <c r="V160" s="23" t="s">
        <v>468</v>
      </c>
      <c r="W160" s="22">
        <v>43392</v>
      </c>
      <c r="X160" s="24">
        <v>20257</v>
      </c>
      <c r="Y160" s="22">
        <v>43444</v>
      </c>
      <c r="Z160" s="24">
        <v>0</v>
      </c>
      <c r="AA160" s="31"/>
      <c r="AB160" s="24">
        <v>0</v>
      </c>
      <c r="AC160" s="24">
        <v>20257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str">
        <f>IF(D160&lt;&gt;"",IF(AK160&lt;&gt;"OK",IF(IFERROR(VLOOKUP(C160&amp;D160,[1]Radicacion!$J$2:$EI$30174,2,0),VLOOKUP(D160,[1]Radicacion!$J$2:$L$30174,2,0))&lt;&gt;"","NO EXIGIBLES"),""),"")</f>
        <v>NO EXIGIBLES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469</v>
      </c>
      <c r="E161" s="22">
        <v>43381</v>
      </c>
      <c r="F161" s="22">
        <v>43361</v>
      </c>
      <c r="G161" s="23">
        <v>45052</v>
      </c>
      <c r="H161" s="24">
        <v>0</v>
      </c>
      <c r="I161" s="31"/>
      <c r="J161" s="24">
        <v>38335</v>
      </c>
      <c r="K161" s="24">
        <v>0</v>
      </c>
      <c r="L161" s="24">
        <v>0</v>
      </c>
      <c r="M161" s="24">
        <v>0</v>
      </c>
      <c r="N161" s="24">
        <v>38335</v>
      </c>
      <c r="O161" s="24">
        <v>6717</v>
      </c>
      <c r="P161" s="26" t="s">
        <v>470</v>
      </c>
      <c r="Q161" s="23">
        <v>45052</v>
      </c>
      <c r="R161" s="24">
        <v>0</v>
      </c>
      <c r="S161" s="24">
        <v>0</v>
      </c>
      <c r="T161" s="22" t="s">
        <v>49</v>
      </c>
      <c r="U161" s="24">
        <v>0</v>
      </c>
      <c r="V161" s="23" t="s">
        <v>471</v>
      </c>
      <c r="W161" s="22">
        <v>43392</v>
      </c>
      <c r="X161" s="24">
        <v>6717</v>
      </c>
      <c r="Y161" s="22">
        <v>43444</v>
      </c>
      <c r="Z161" s="24">
        <v>0</v>
      </c>
      <c r="AA161" s="31"/>
      <c r="AB161" s="24">
        <v>0</v>
      </c>
      <c r="AC161" s="24">
        <v>6717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str">
        <f>IF(D161&lt;&gt;"",IF(AK161&lt;&gt;"OK",IF(IFERROR(VLOOKUP(C161&amp;D161,[1]Radicacion!$J$2:$EI$30174,2,0),VLOOKUP(D161,[1]Radicacion!$J$2:$L$30174,2,0))&lt;&gt;"","NO EXIGIBLES"),""),"")</f>
        <v>NO EXIGIBLES</v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472</v>
      </c>
      <c r="E162" s="22">
        <v>43381</v>
      </c>
      <c r="F162" s="22">
        <v>43361</v>
      </c>
      <c r="G162" s="23">
        <v>45052</v>
      </c>
      <c r="H162" s="24">
        <v>0</v>
      </c>
      <c r="I162" s="31"/>
      <c r="J162" s="24">
        <v>38335</v>
      </c>
      <c r="K162" s="24">
        <v>0</v>
      </c>
      <c r="L162" s="24">
        <v>0</v>
      </c>
      <c r="M162" s="24">
        <v>0</v>
      </c>
      <c r="N162" s="24">
        <v>38335</v>
      </c>
      <c r="O162" s="24">
        <v>6717</v>
      </c>
      <c r="P162" s="26" t="s">
        <v>473</v>
      </c>
      <c r="Q162" s="23">
        <v>45052</v>
      </c>
      <c r="R162" s="24">
        <v>0</v>
      </c>
      <c r="S162" s="24">
        <v>0</v>
      </c>
      <c r="T162" s="22" t="s">
        <v>49</v>
      </c>
      <c r="U162" s="24">
        <v>0</v>
      </c>
      <c r="V162" s="23" t="s">
        <v>474</v>
      </c>
      <c r="W162" s="22">
        <v>43392</v>
      </c>
      <c r="X162" s="24">
        <v>6717</v>
      </c>
      <c r="Y162" s="22">
        <v>43444</v>
      </c>
      <c r="Z162" s="24">
        <v>0</v>
      </c>
      <c r="AA162" s="31"/>
      <c r="AB162" s="24">
        <v>0</v>
      </c>
      <c r="AC162" s="24">
        <v>6717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str">
        <f>IF(D162&lt;&gt;"",IF(AK162&lt;&gt;"OK",IF(IFERROR(VLOOKUP(C162&amp;D162,[1]Radicacion!$J$2:$EI$30174,2,0),VLOOKUP(D162,[1]Radicacion!$J$2:$L$30174,2,0))&lt;&gt;"","NO EXIGIBLES"),""),"")</f>
        <v>NO EXIGIBLES</v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475</v>
      </c>
      <c r="E163" s="22">
        <v>43381</v>
      </c>
      <c r="F163" s="22">
        <v>43361</v>
      </c>
      <c r="G163" s="23">
        <v>58592</v>
      </c>
      <c r="H163" s="24">
        <v>0</v>
      </c>
      <c r="I163" s="31"/>
      <c r="J163" s="24">
        <v>38335</v>
      </c>
      <c r="K163" s="24">
        <v>0</v>
      </c>
      <c r="L163" s="24">
        <v>0</v>
      </c>
      <c r="M163" s="24">
        <v>0</v>
      </c>
      <c r="N163" s="24">
        <v>38335</v>
      </c>
      <c r="O163" s="24">
        <v>20257</v>
      </c>
      <c r="P163" s="26" t="s">
        <v>476</v>
      </c>
      <c r="Q163" s="23">
        <v>58592</v>
      </c>
      <c r="R163" s="24">
        <v>0</v>
      </c>
      <c r="S163" s="24">
        <v>0</v>
      </c>
      <c r="T163" s="22" t="s">
        <v>49</v>
      </c>
      <c r="U163" s="24">
        <v>0</v>
      </c>
      <c r="V163" s="23" t="s">
        <v>477</v>
      </c>
      <c r="W163" s="22">
        <v>43395</v>
      </c>
      <c r="X163" s="24">
        <v>20257</v>
      </c>
      <c r="Y163" s="22">
        <v>43437</v>
      </c>
      <c r="Z163" s="24">
        <v>0</v>
      </c>
      <c r="AA163" s="31"/>
      <c r="AB163" s="24">
        <v>0</v>
      </c>
      <c r="AC163" s="24">
        <v>20257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str">
        <f>IF(D163&lt;&gt;"",IF(AK163&lt;&gt;"OK",IF(IFERROR(VLOOKUP(C163&amp;D163,[1]Radicacion!$J$2:$EI$30174,2,0),VLOOKUP(D163,[1]Radicacion!$J$2:$L$30174,2,0))&lt;&gt;"","NO EXIGIBLES"),""),"")</f>
        <v>NO EXIGIBLES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478</v>
      </c>
      <c r="E164" s="22">
        <v>43381</v>
      </c>
      <c r="F164" s="22">
        <v>43361</v>
      </c>
      <c r="G164" s="23">
        <v>58592</v>
      </c>
      <c r="H164" s="24">
        <v>0</v>
      </c>
      <c r="I164" s="31"/>
      <c r="J164" s="24">
        <v>38335</v>
      </c>
      <c r="K164" s="24">
        <v>0</v>
      </c>
      <c r="L164" s="24">
        <v>0</v>
      </c>
      <c r="M164" s="24">
        <v>0</v>
      </c>
      <c r="N164" s="24">
        <v>38335</v>
      </c>
      <c r="O164" s="24">
        <v>20257</v>
      </c>
      <c r="P164" s="26" t="s">
        <v>479</v>
      </c>
      <c r="Q164" s="23">
        <v>58592</v>
      </c>
      <c r="R164" s="24">
        <v>0</v>
      </c>
      <c r="S164" s="24">
        <v>0</v>
      </c>
      <c r="T164" s="22" t="s">
        <v>49</v>
      </c>
      <c r="U164" s="24">
        <v>0</v>
      </c>
      <c r="V164" s="23" t="s">
        <v>480</v>
      </c>
      <c r="W164" s="22">
        <v>43400</v>
      </c>
      <c r="X164" s="24">
        <v>20257</v>
      </c>
      <c r="Y164" s="22">
        <v>43439</v>
      </c>
      <c r="Z164" s="24">
        <v>0</v>
      </c>
      <c r="AA164" s="31"/>
      <c r="AB164" s="24">
        <v>0</v>
      </c>
      <c r="AC164" s="24">
        <v>20257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str">
        <f>IF(D164&lt;&gt;"",IF(AK164&lt;&gt;"OK",IF(IFERROR(VLOOKUP(C164&amp;D164,[1]Radicacion!$J$2:$EI$30174,2,0),VLOOKUP(D164,[1]Radicacion!$J$2:$L$30174,2,0))&lt;&gt;"","NO EXIGIBLES"),""),"")</f>
        <v>NO EXIGIBLES</v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481</v>
      </c>
      <c r="E165" s="22">
        <v>43383</v>
      </c>
      <c r="F165" s="22">
        <v>43363</v>
      </c>
      <c r="G165" s="23">
        <v>11226098</v>
      </c>
      <c r="H165" s="24">
        <v>0</v>
      </c>
      <c r="I165" s="31"/>
      <c r="J165" s="24">
        <v>10537814</v>
      </c>
      <c r="K165" s="24">
        <v>0</v>
      </c>
      <c r="L165" s="24">
        <v>0</v>
      </c>
      <c r="M165" s="24">
        <v>0</v>
      </c>
      <c r="N165" s="24">
        <v>10537814</v>
      </c>
      <c r="O165" s="24">
        <v>688284</v>
      </c>
      <c r="P165" s="26" t="s">
        <v>482</v>
      </c>
      <c r="Q165" s="23">
        <v>11226098</v>
      </c>
      <c r="R165" s="24">
        <v>0</v>
      </c>
      <c r="S165" s="24">
        <v>0</v>
      </c>
      <c r="T165" s="22" t="s">
        <v>49</v>
      </c>
      <c r="U165" s="24">
        <v>0</v>
      </c>
      <c r="V165" s="23" t="s">
        <v>483</v>
      </c>
      <c r="W165" s="22">
        <v>43404</v>
      </c>
      <c r="X165" s="24">
        <v>688284</v>
      </c>
      <c r="Y165" s="22">
        <v>43433</v>
      </c>
      <c r="Z165" s="24">
        <v>0</v>
      </c>
      <c r="AA165" s="31"/>
      <c r="AB165" s="24">
        <v>0</v>
      </c>
      <c r="AC165" s="24">
        <v>688284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str">
        <f>IF(D165&lt;&gt;"",IF(AK165&lt;&gt;"OK",IF(IFERROR(VLOOKUP(C165&amp;D165,[1]Radicacion!$J$2:$EI$30174,2,0),VLOOKUP(D165,[1]Radicacion!$J$2:$L$30174,2,0))&lt;&gt;"","NO EXIGIBLES"),""),"")</f>
        <v>NO EXIGIBLES</v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484</v>
      </c>
      <c r="E166" s="22">
        <v>43381</v>
      </c>
      <c r="F166" s="22">
        <v>43364</v>
      </c>
      <c r="G166" s="23">
        <v>45052</v>
      </c>
      <c r="H166" s="24">
        <v>0</v>
      </c>
      <c r="I166" s="31"/>
      <c r="J166" s="24">
        <v>38335</v>
      </c>
      <c r="K166" s="24">
        <v>0</v>
      </c>
      <c r="L166" s="24">
        <v>0</v>
      </c>
      <c r="M166" s="24">
        <v>0</v>
      </c>
      <c r="N166" s="24">
        <v>38335</v>
      </c>
      <c r="O166" s="24">
        <v>6717</v>
      </c>
      <c r="P166" s="26" t="s">
        <v>485</v>
      </c>
      <c r="Q166" s="23">
        <v>45052</v>
      </c>
      <c r="R166" s="24">
        <v>0</v>
      </c>
      <c r="S166" s="24">
        <v>0</v>
      </c>
      <c r="T166" s="22" t="s">
        <v>49</v>
      </c>
      <c r="U166" s="24">
        <v>0</v>
      </c>
      <c r="V166" s="23" t="s">
        <v>486</v>
      </c>
      <c r="W166" s="22">
        <v>43392</v>
      </c>
      <c r="X166" s="24">
        <v>6717</v>
      </c>
      <c r="Y166" s="22">
        <v>43453</v>
      </c>
      <c r="Z166" s="24">
        <v>0</v>
      </c>
      <c r="AA166" s="31"/>
      <c r="AB166" s="24">
        <v>0</v>
      </c>
      <c r="AC166" s="24">
        <v>6717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str">
        <f>IF(D166&lt;&gt;"",IF(AK166&lt;&gt;"OK",IF(IFERROR(VLOOKUP(C166&amp;D166,[1]Radicacion!$J$2:$EI$30174,2,0),VLOOKUP(D166,[1]Radicacion!$J$2:$L$30174,2,0))&lt;&gt;"","NO EXIGIBLES"),""),"")</f>
        <v>NO EXIGIBLES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487</v>
      </c>
      <c r="E167" s="22">
        <v>43381</v>
      </c>
      <c r="F167" s="22">
        <v>43364</v>
      </c>
      <c r="G167" s="23">
        <v>58592</v>
      </c>
      <c r="H167" s="24">
        <v>0</v>
      </c>
      <c r="I167" s="31"/>
      <c r="J167" s="24">
        <v>32725</v>
      </c>
      <c r="K167" s="24">
        <v>0</v>
      </c>
      <c r="L167" s="24">
        <v>0</v>
      </c>
      <c r="M167" s="24">
        <v>0</v>
      </c>
      <c r="N167" s="24">
        <v>32725</v>
      </c>
      <c r="O167" s="24">
        <v>25867</v>
      </c>
      <c r="P167" s="26" t="s">
        <v>488</v>
      </c>
      <c r="Q167" s="23">
        <v>58592</v>
      </c>
      <c r="R167" s="24">
        <v>0</v>
      </c>
      <c r="S167" s="24">
        <v>0</v>
      </c>
      <c r="T167" s="22" t="s">
        <v>49</v>
      </c>
      <c r="U167" s="24">
        <v>0</v>
      </c>
      <c r="V167" s="23" t="s">
        <v>489</v>
      </c>
      <c r="W167" s="22">
        <v>43392</v>
      </c>
      <c r="X167" s="24">
        <v>25867</v>
      </c>
      <c r="Y167" s="22">
        <v>43444</v>
      </c>
      <c r="Z167" s="24">
        <v>0</v>
      </c>
      <c r="AA167" s="31"/>
      <c r="AB167" s="24">
        <v>0</v>
      </c>
      <c r="AC167" s="24">
        <v>25867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str">
        <f>IF(D167&lt;&gt;"",IF(AK167&lt;&gt;"OK",IF(IFERROR(VLOOKUP(C167&amp;D167,[1]Radicacion!$J$2:$EI$30174,2,0),VLOOKUP(D167,[1]Radicacion!$J$2:$L$30174,2,0))&lt;&gt;"","NO EXIGIBLES"),""),"")</f>
        <v>NO EXIGIBLES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490</v>
      </c>
      <c r="E168" s="22">
        <v>43392</v>
      </c>
      <c r="F168" s="22">
        <v>43392</v>
      </c>
      <c r="G168" s="23">
        <v>4327983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4327983</v>
      </c>
      <c r="P168" s="26" t="s">
        <v>49</v>
      </c>
      <c r="Q168" s="23">
        <v>0</v>
      </c>
      <c r="R168" s="24">
        <v>0</v>
      </c>
      <c r="S168" s="24">
        <v>0</v>
      </c>
      <c r="T168" s="22" t="s">
        <v>49</v>
      </c>
      <c r="U168" s="24">
        <v>0</v>
      </c>
      <c r="V168" s="23">
        <v>0</v>
      </c>
      <c r="W168" s="22" t="s">
        <v>49</v>
      </c>
      <c r="X168" s="24">
        <v>0</v>
      </c>
      <c r="Y168" s="22" t="s">
        <v>49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str">
        <f>IF(D168&lt;&gt;"",IF(AK168&lt;&gt;"OK",IF(IFERROR(VLOOKUP(C168&amp;D168,[1]Radicacion!$J$2:$EI$30174,2,0),VLOOKUP(D168,[1]Radicacion!$J$2:$L$30174,2,0))&lt;&gt;"","NO EXIGIBLES"),""),"")</f>
        <v>NO EXIGIBLES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491</v>
      </c>
      <c r="E169" s="22">
        <v>43381</v>
      </c>
      <c r="F169" s="22">
        <v>43365</v>
      </c>
      <c r="G169" s="23">
        <v>7857409</v>
      </c>
      <c r="H169" s="24">
        <v>0</v>
      </c>
      <c r="I169" s="31"/>
      <c r="J169" s="24">
        <v>7641725</v>
      </c>
      <c r="K169" s="24">
        <v>0</v>
      </c>
      <c r="L169" s="24">
        <v>0</v>
      </c>
      <c r="M169" s="24">
        <v>0</v>
      </c>
      <c r="N169" s="24">
        <v>7641725</v>
      </c>
      <c r="O169" s="24">
        <v>215684</v>
      </c>
      <c r="P169" s="26" t="s">
        <v>492</v>
      </c>
      <c r="Q169" s="23">
        <v>7857409</v>
      </c>
      <c r="R169" s="24">
        <v>0</v>
      </c>
      <c r="S169" s="24">
        <v>0</v>
      </c>
      <c r="T169" s="22" t="s">
        <v>49</v>
      </c>
      <c r="U169" s="24">
        <v>0</v>
      </c>
      <c r="V169" s="23" t="s">
        <v>493</v>
      </c>
      <c r="W169" s="22">
        <v>43400</v>
      </c>
      <c r="X169" s="24">
        <v>215684</v>
      </c>
      <c r="Y169" s="22">
        <v>43439</v>
      </c>
      <c r="Z169" s="24">
        <v>0</v>
      </c>
      <c r="AA169" s="31"/>
      <c r="AB169" s="24">
        <v>18554</v>
      </c>
      <c r="AC169" s="24">
        <v>197130</v>
      </c>
      <c r="AD169" s="31"/>
      <c r="AE169" s="23">
        <v>0</v>
      </c>
      <c r="AF169" s="23">
        <v>0</v>
      </c>
      <c r="AG169" s="23">
        <v>18554</v>
      </c>
      <c r="AH169" s="29"/>
      <c r="AI169" s="29"/>
      <c r="AJ169" s="30"/>
      <c r="AK169" s="2" t="str">
        <f t="shared" si="2"/>
        <v>Verificar Valores</v>
      </c>
      <c r="AL169" t="str">
        <f>IF(D169&lt;&gt;"",IF(AK169&lt;&gt;"OK",IF(IFERROR(VLOOKUP(C169&amp;D169,[1]Radicacion!$J$2:$EI$30174,2,0),VLOOKUP(D169,[1]Radicacion!$J$2:$L$30174,2,0))&lt;&gt;"","NO EXIGIBLES"),""),"")</f>
        <v>NO EXIGIBLES</v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494</v>
      </c>
      <c r="E170" s="22">
        <v>43381</v>
      </c>
      <c r="F170" s="22">
        <v>43367</v>
      </c>
      <c r="G170" s="23">
        <v>127080</v>
      </c>
      <c r="H170" s="24">
        <v>0</v>
      </c>
      <c r="I170" s="31"/>
      <c r="J170" s="24">
        <v>80000</v>
      </c>
      <c r="K170" s="24">
        <v>0</v>
      </c>
      <c r="L170" s="24">
        <v>0</v>
      </c>
      <c r="M170" s="24">
        <v>0</v>
      </c>
      <c r="N170" s="24">
        <v>80000</v>
      </c>
      <c r="O170" s="24">
        <v>47080</v>
      </c>
      <c r="P170" s="26" t="s">
        <v>495</v>
      </c>
      <c r="Q170" s="23">
        <v>127080</v>
      </c>
      <c r="R170" s="24">
        <v>0</v>
      </c>
      <c r="S170" s="24">
        <v>0</v>
      </c>
      <c r="T170" s="22" t="s">
        <v>49</v>
      </c>
      <c r="U170" s="24">
        <v>0</v>
      </c>
      <c r="V170" s="23" t="s">
        <v>496</v>
      </c>
      <c r="W170" s="22">
        <v>43403</v>
      </c>
      <c r="X170" s="24">
        <v>47080</v>
      </c>
      <c r="Y170" s="22">
        <v>43440</v>
      </c>
      <c r="Z170" s="24">
        <v>0</v>
      </c>
      <c r="AA170" s="31"/>
      <c r="AB170" s="24">
        <v>0</v>
      </c>
      <c r="AC170" s="24">
        <v>47080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str">
        <f>IF(D170&lt;&gt;"",IF(AK170&lt;&gt;"OK",IF(IFERROR(VLOOKUP(C170&amp;D170,[1]Radicacion!$J$2:$EI$30174,2,0),VLOOKUP(D170,[1]Radicacion!$J$2:$L$30174,2,0))&lt;&gt;"","NO EXIGIBLES"),""),"")</f>
        <v>NO EXIGIBLES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497</v>
      </c>
      <c r="E171" s="22">
        <v>43381</v>
      </c>
      <c r="F171" s="22">
        <v>43366</v>
      </c>
      <c r="G171" s="23">
        <v>1780439</v>
      </c>
      <c r="H171" s="24">
        <v>0</v>
      </c>
      <c r="I171" s="31"/>
      <c r="J171" s="24">
        <v>817217</v>
      </c>
      <c r="K171" s="24">
        <v>0</v>
      </c>
      <c r="L171" s="24">
        <v>0</v>
      </c>
      <c r="M171" s="24">
        <v>0</v>
      </c>
      <c r="N171" s="24">
        <v>817217</v>
      </c>
      <c r="O171" s="24">
        <v>963222</v>
      </c>
      <c r="P171" s="26" t="s">
        <v>498</v>
      </c>
      <c r="Q171" s="23">
        <v>1780439</v>
      </c>
      <c r="R171" s="24">
        <v>0</v>
      </c>
      <c r="S171" s="24">
        <v>0</v>
      </c>
      <c r="T171" s="22" t="s">
        <v>49</v>
      </c>
      <c r="U171" s="24">
        <v>0</v>
      </c>
      <c r="V171" s="23" t="s">
        <v>499</v>
      </c>
      <c r="W171" s="22">
        <v>43400</v>
      </c>
      <c r="X171" s="24">
        <v>963222</v>
      </c>
      <c r="Y171" s="22">
        <v>43439</v>
      </c>
      <c r="Z171" s="24">
        <v>0</v>
      </c>
      <c r="AA171" s="31"/>
      <c r="AB171" s="24">
        <v>0</v>
      </c>
      <c r="AC171" s="24">
        <v>963222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str">
        <f>IF(D171&lt;&gt;"",IF(AK171&lt;&gt;"OK",IF(IFERROR(VLOOKUP(C171&amp;D171,[1]Radicacion!$J$2:$EI$30174,2,0),VLOOKUP(D171,[1]Radicacion!$J$2:$L$30174,2,0))&lt;&gt;"","NO EXIGIBLES"),""),"")</f>
        <v>NO EXIGIBLES</v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500</v>
      </c>
      <c r="E172" s="22">
        <v>43381</v>
      </c>
      <c r="F172" s="22">
        <v>43367</v>
      </c>
      <c r="G172" s="23">
        <v>127080</v>
      </c>
      <c r="H172" s="24">
        <v>0</v>
      </c>
      <c r="I172" s="31"/>
      <c r="J172" s="24">
        <v>80000</v>
      </c>
      <c r="K172" s="24">
        <v>0</v>
      </c>
      <c r="L172" s="24">
        <v>0</v>
      </c>
      <c r="M172" s="24">
        <v>0</v>
      </c>
      <c r="N172" s="24">
        <v>80000</v>
      </c>
      <c r="O172" s="24">
        <v>47080</v>
      </c>
      <c r="P172" s="26" t="s">
        <v>501</v>
      </c>
      <c r="Q172" s="23">
        <v>127080</v>
      </c>
      <c r="R172" s="24">
        <v>0</v>
      </c>
      <c r="S172" s="24">
        <v>0</v>
      </c>
      <c r="T172" s="22" t="s">
        <v>49</v>
      </c>
      <c r="U172" s="24">
        <v>0</v>
      </c>
      <c r="V172" s="23" t="s">
        <v>502</v>
      </c>
      <c r="W172" s="22">
        <v>43403</v>
      </c>
      <c r="X172" s="24">
        <v>47080</v>
      </c>
      <c r="Y172" s="22">
        <v>43440</v>
      </c>
      <c r="Z172" s="24">
        <v>0</v>
      </c>
      <c r="AA172" s="31"/>
      <c r="AB172" s="24">
        <v>0</v>
      </c>
      <c r="AC172" s="24">
        <v>47080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str">
        <f>IF(D172&lt;&gt;"",IF(AK172&lt;&gt;"OK",IF(IFERROR(VLOOKUP(C172&amp;D172,[1]Radicacion!$J$2:$EI$30174,2,0),VLOOKUP(D172,[1]Radicacion!$J$2:$L$30174,2,0))&lt;&gt;"","NO EXIGIBLES"),""),"")</f>
        <v>NO EXIGIBLES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503</v>
      </c>
      <c r="E173" s="22">
        <v>43381</v>
      </c>
      <c r="F173" s="22">
        <v>43367</v>
      </c>
      <c r="G173" s="23">
        <v>127080</v>
      </c>
      <c r="H173" s="24">
        <v>0</v>
      </c>
      <c r="I173" s="31"/>
      <c r="J173" s="24">
        <v>80000</v>
      </c>
      <c r="K173" s="24">
        <v>0</v>
      </c>
      <c r="L173" s="24">
        <v>0</v>
      </c>
      <c r="M173" s="24">
        <v>0</v>
      </c>
      <c r="N173" s="24">
        <v>80000</v>
      </c>
      <c r="O173" s="24">
        <v>47080</v>
      </c>
      <c r="P173" s="26" t="s">
        <v>504</v>
      </c>
      <c r="Q173" s="23">
        <v>127080</v>
      </c>
      <c r="R173" s="24">
        <v>0</v>
      </c>
      <c r="S173" s="24">
        <v>0</v>
      </c>
      <c r="T173" s="22" t="s">
        <v>49</v>
      </c>
      <c r="U173" s="24">
        <v>0</v>
      </c>
      <c r="V173" s="23" t="s">
        <v>505</v>
      </c>
      <c r="W173" s="22">
        <v>43403</v>
      </c>
      <c r="X173" s="24">
        <v>47080</v>
      </c>
      <c r="Y173" s="22">
        <v>43440</v>
      </c>
      <c r="Z173" s="24">
        <v>0</v>
      </c>
      <c r="AA173" s="31"/>
      <c r="AB173" s="24">
        <v>0</v>
      </c>
      <c r="AC173" s="24">
        <v>47080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str">
        <f>IF(D173&lt;&gt;"",IF(AK173&lt;&gt;"OK",IF(IFERROR(VLOOKUP(C173&amp;D173,[1]Radicacion!$J$2:$EI$30174,2,0),VLOOKUP(D173,[1]Radicacion!$J$2:$L$30174,2,0))&lt;&gt;"","NO EXIGIBLES"),""),"")</f>
        <v>NO EXIGIBLES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506</v>
      </c>
      <c r="E174" s="22">
        <v>43381</v>
      </c>
      <c r="F174" s="22">
        <v>43368</v>
      </c>
      <c r="G174" s="23">
        <v>686324</v>
      </c>
      <c r="H174" s="24">
        <v>0</v>
      </c>
      <c r="I174" s="31"/>
      <c r="J174" s="24">
        <v>586704</v>
      </c>
      <c r="K174" s="24">
        <v>0</v>
      </c>
      <c r="L174" s="24">
        <v>0</v>
      </c>
      <c r="M174" s="24">
        <v>0</v>
      </c>
      <c r="N174" s="24">
        <v>586704</v>
      </c>
      <c r="O174" s="24">
        <v>99620</v>
      </c>
      <c r="P174" s="26" t="s">
        <v>507</v>
      </c>
      <c r="Q174" s="23">
        <v>686324</v>
      </c>
      <c r="R174" s="24">
        <v>0</v>
      </c>
      <c r="S174" s="24">
        <v>0</v>
      </c>
      <c r="T174" s="22" t="s">
        <v>49</v>
      </c>
      <c r="U174" s="24">
        <v>0</v>
      </c>
      <c r="V174" s="23" t="s">
        <v>508</v>
      </c>
      <c r="W174" s="22">
        <v>43398</v>
      </c>
      <c r="X174" s="24">
        <v>99620</v>
      </c>
      <c r="Y174" s="22">
        <v>43439</v>
      </c>
      <c r="Z174" s="24">
        <v>0</v>
      </c>
      <c r="AA174" s="31"/>
      <c r="AB174" s="24">
        <v>0</v>
      </c>
      <c r="AC174" s="24">
        <v>99620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str">
        <f>IF(D174&lt;&gt;"",IF(AK174&lt;&gt;"OK",IF(IFERROR(VLOOKUP(C174&amp;D174,[1]Radicacion!$J$2:$EI$30174,2,0),VLOOKUP(D174,[1]Radicacion!$J$2:$L$30174,2,0))&lt;&gt;"","NO EXIGIBLES"),""),"")</f>
        <v>NO EXIGIBLES</v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509</v>
      </c>
      <c r="E175" s="22">
        <v>43381</v>
      </c>
      <c r="F175" s="22">
        <v>43368</v>
      </c>
      <c r="G175" s="23">
        <v>58592</v>
      </c>
      <c r="H175" s="24">
        <v>0</v>
      </c>
      <c r="I175" s="31"/>
      <c r="J175" s="24">
        <v>32725</v>
      </c>
      <c r="K175" s="24">
        <v>0</v>
      </c>
      <c r="L175" s="24">
        <v>0</v>
      </c>
      <c r="M175" s="24">
        <v>0</v>
      </c>
      <c r="N175" s="24">
        <v>32725</v>
      </c>
      <c r="O175" s="24">
        <v>25867</v>
      </c>
      <c r="P175" s="26" t="s">
        <v>510</v>
      </c>
      <c r="Q175" s="23">
        <v>58592</v>
      </c>
      <c r="R175" s="24">
        <v>0</v>
      </c>
      <c r="S175" s="24">
        <v>0</v>
      </c>
      <c r="T175" s="22" t="s">
        <v>49</v>
      </c>
      <c r="U175" s="24">
        <v>0</v>
      </c>
      <c r="V175" s="23" t="s">
        <v>511</v>
      </c>
      <c r="W175" s="22">
        <v>43392</v>
      </c>
      <c r="X175" s="24">
        <v>25867</v>
      </c>
      <c r="Y175" s="22">
        <v>43444</v>
      </c>
      <c r="Z175" s="24">
        <v>0</v>
      </c>
      <c r="AA175" s="31"/>
      <c r="AB175" s="24">
        <v>0</v>
      </c>
      <c r="AC175" s="24">
        <v>25867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str">
        <f>IF(D175&lt;&gt;"",IF(AK175&lt;&gt;"OK",IF(IFERROR(VLOOKUP(C175&amp;D175,[1]Radicacion!$J$2:$EI$30174,2,0),VLOOKUP(D175,[1]Radicacion!$J$2:$L$30174,2,0))&lt;&gt;"","NO EXIGIBLES"),""),"")</f>
        <v>NO EXIGIBLES</v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512</v>
      </c>
      <c r="E176" s="22">
        <v>43381</v>
      </c>
      <c r="F176" s="22">
        <v>43369</v>
      </c>
      <c r="G176" s="23">
        <v>58592</v>
      </c>
      <c r="H176" s="24">
        <v>0</v>
      </c>
      <c r="I176" s="31"/>
      <c r="J176" s="24">
        <v>38335</v>
      </c>
      <c r="K176" s="24">
        <v>0</v>
      </c>
      <c r="L176" s="24">
        <v>0</v>
      </c>
      <c r="M176" s="24">
        <v>0</v>
      </c>
      <c r="N176" s="24">
        <v>38335</v>
      </c>
      <c r="O176" s="24">
        <v>20257</v>
      </c>
      <c r="P176" s="26" t="s">
        <v>513</v>
      </c>
      <c r="Q176" s="23">
        <v>58592</v>
      </c>
      <c r="R176" s="24">
        <v>0</v>
      </c>
      <c r="S176" s="24">
        <v>0</v>
      </c>
      <c r="T176" s="22" t="s">
        <v>49</v>
      </c>
      <c r="U176" s="24">
        <v>0</v>
      </c>
      <c r="V176" s="23" t="s">
        <v>514</v>
      </c>
      <c r="W176" s="22">
        <v>43398</v>
      </c>
      <c r="X176" s="24">
        <v>20257</v>
      </c>
      <c r="Y176" s="22">
        <v>43439</v>
      </c>
      <c r="Z176" s="24">
        <v>0</v>
      </c>
      <c r="AA176" s="31"/>
      <c r="AB176" s="24">
        <v>0</v>
      </c>
      <c r="AC176" s="24">
        <v>20257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str">
        <f>IF(D176&lt;&gt;"",IF(AK176&lt;&gt;"OK",IF(IFERROR(VLOOKUP(C176&amp;D176,[1]Radicacion!$J$2:$EI$30174,2,0),VLOOKUP(D176,[1]Radicacion!$J$2:$L$30174,2,0))&lt;&gt;"","NO EXIGIBLES"),""),"")</f>
        <v>NO EXIGIBLES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515</v>
      </c>
      <c r="E177" s="22">
        <v>43381</v>
      </c>
      <c r="F177" s="22">
        <v>43369</v>
      </c>
      <c r="G177" s="23">
        <v>58592</v>
      </c>
      <c r="H177" s="24">
        <v>0</v>
      </c>
      <c r="I177" s="31"/>
      <c r="J177" s="24">
        <v>32725</v>
      </c>
      <c r="K177" s="24">
        <v>0</v>
      </c>
      <c r="L177" s="24">
        <v>0</v>
      </c>
      <c r="M177" s="24">
        <v>0</v>
      </c>
      <c r="N177" s="24">
        <v>32725</v>
      </c>
      <c r="O177" s="24">
        <v>25867</v>
      </c>
      <c r="P177" s="26" t="s">
        <v>516</v>
      </c>
      <c r="Q177" s="23">
        <v>58592</v>
      </c>
      <c r="R177" s="24">
        <v>0</v>
      </c>
      <c r="S177" s="24">
        <v>0</v>
      </c>
      <c r="T177" s="22" t="s">
        <v>49</v>
      </c>
      <c r="U177" s="24">
        <v>0</v>
      </c>
      <c r="V177" s="23" t="s">
        <v>517</v>
      </c>
      <c r="W177" s="22">
        <v>43398</v>
      </c>
      <c r="X177" s="24">
        <v>25867</v>
      </c>
      <c r="Y177" s="22">
        <v>43439</v>
      </c>
      <c r="Z177" s="24">
        <v>0</v>
      </c>
      <c r="AA177" s="31"/>
      <c r="AB177" s="24">
        <v>0</v>
      </c>
      <c r="AC177" s="24">
        <v>25867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str">
        <f>IF(D177&lt;&gt;"",IF(AK177&lt;&gt;"OK",IF(IFERROR(VLOOKUP(C177&amp;D177,[1]Radicacion!$J$2:$EI$30174,2,0),VLOOKUP(D177,[1]Radicacion!$J$2:$L$30174,2,0))&lt;&gt;"","NO EXIGIBLES"),""),"")</f>
        <v>NO EXIGIBLES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518</v>
      </c>
      <c r="E178" s="22">
        <v>43381</v>
      </c>
      <c r="F178" s="22">
        <v>43370</v>
      </c>
      <c r="G178" s="23">
        <v>58592</v>
      </c>
      <c r="H178" s="24">
        <v>0</v>
      </c>
      <c r="I178" s="31"/>
      <c r="J178" s="24">
        <v>38335</v>
      </c>
      <c r="K178" s="24">
        <v>0</v>
      </c>
      <c r="L178" s="24">
        <v>0</v>
      </c>
      <c r="M178" s="24">
        <v>0</v>
      </c>
      <c r="N178" s="24">
        <v>38335</v>
      </c>
      <c r="O178" s="24">
        <v>20257</v>
      </c>
      <c r="P178" s="26" t="s">
        <v>519</v>
      </c>
      <c r="Q178" s="23">
        <v>58592</v>
      </c>
      <c r="R178" s="24">
        <v>0</v>
      </c>
      <c r="S178" s="24">
        <v>0</v>
      </c>
      <c r="T178" s="22" t="s">
        <v>49</v>
      </c>
      <c r="U178" s="24">
        <v>0</v>
      </c>
      <c r="V178" s="23" t="s">
        <v>520</v>
      </c>
      <c r="W178" s="22">
        <v>43398</v>
      </c>
      <c r="X178" s="24">
        <v>20257</v>
      </c>
      <c r="Y178" s="22">
        <v>43439</v>
      </c>
      <c r="Z178" s="24">
        <v>0</v>
      </c>
      <c r="AA178" s="31"/>
      <c r="AB178" s="24">
        <v>0</v>
      </c>
      <c r="AC178" s="24">
        <v>20257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str">
        <f>IF(D178&lt;&gt;"",IF(AK178&lt;&gt;"OK",IF(IFERROR(VLOOKUP(C178&amp;D178,[1]Radicacion!$J$2:$EI$30174,2,0),VLOOKUP(D178,[1]Radicacion!$J$2:$L$30174,2,0))&lt;&gt;"","NO EXIGIBLES"),""),"")</f>
        <v>NO EXIGIBLES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521</v>
      </c>
      <c r="E179" s="22">
        <v>43381</v>
      </c>
      <c r="F179" s="22">
        <v>43370</v>
      </c>
      <c r="G179" s="23">
        <v>58592</v>
      </c>
      <c r="H179" s="24">
        <v>0</v>
      </c>
      <c r="I179" s="31"/>
      <c r="J179" s="24">
        <v>38335</v>
      </c>
      <c r="K179" s="24">
        <v>0</v>
      </c>
      <c r="L179" s="24">
        <v>0</v>
      </c>
      <c r="M179" s="24">
        <v>0</v>
      </c>
      <c r="N179" s="24">
        <v>38335</v>
      </c>
      <c r="O179" s="24">
        <v>20257</v>
      </c>
      <c r="P179" s="26" t="s">
        <v>522</v>
      </c>
      <c r="Q179" s="23">
        <v>58592</v>
      </c>
      <c r="R179" s="24">
        <v>0</v>
      </c>
      <c r="S179" s="24">
        <v>0</v>
      </c>
      <c r="T179" s="22" t="s">
        <v>49</v>
      </c>
      <c r="U179" s="24">
        <v>0</v>
      </c>
      <c r="V179" s="23" t="s">
        <v>523</v>
      </c>
      <c r="W179" s="22">
        <v>43398</v>
      </c>
      <c r="X179" s="24">
        <v>20257</v>
      </c>
      <c r="Y179" s="22">
        <v>43439</v>
      </c>
      <c r="Z179" s="24">
        <v>0</v>
      </c>
      <c r="AA179" s="31"/>
      <c r="AB179" s="24">
        <v>0</v>
      </c>
      <c r="AC179" s="24">
        <v>20257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str">
        <f>IF(D179&lt;&gt;"",IF(AK179&lt;&gt;"OK",IF(IFERROR(VLOOKUP(C179&amp;D179,[1]Radicacion!$J$2:$EI$30174,2,0),VLOOKUP(D179,[1]Radicacion!$J$2:$L$30174,2,0))&lt;&gt;"","NO EXIGIBLES"),""),"")</f>
        <v>NO EXIGIBLES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524</v>
      </c>
      <c r="E180" s="22">
        <v>43383</v>
      </c>
      <c r="F180" s="22">
        <v>43277</v>
      </c>
      <c r="G180" s="23">
        <v>18506300</v>
      </c>
      <c r="H180" s="24">
        <v>0</v>
      </c>
      <c r="I180" s="31"/>
      <c r="J180" s="24">
        <v>17591850</v>
      </c>
      <c r="K180" s="24">
        <v>0</v>
      </c>
      <c r="L180" s="24">
        <v>0</v>
      </c>
      <c r="M180" s="24">
        <v>0</v>
      </c>
      <c r="N180" s="24">
        <v>17591850</v>
      </c>
      <c r="O180" s="24">
        <v>914450</v>
      </c>
      <c r="P180" s="26" t="s">
        <v>525</v>
      </c>
      <c r="Q180" s="23">
        <v>18506300</v>
      </c>
      <c r="R180" s="24">
        <v>0</v>
      </c>
      <c r="S180" s="24">
        <v>0</v>
      </c>
      <c r="T180" s="22" t="s">
        <v>49</v>
      </c>
      <c r="U180" s="24">
        <v>0</v>
      </c>
      <c r="V180" s="23" t="s">
        <v>526</v>
      </c>
      <c r="W180" s="22">
        <v>43403</v>
      </c>
      <c r="X180" s="24">
        <v>2926240</v>
      </c>
      <c r="Y180" s="22">
        <v>43434</v>
      </c>
      <c r="Z180" s="24">
        <v>0</v>
      </c>
      <c r="AA180" s="31"/>
      <c r="AB180" s="24">
        <v>2011790</v>
      </c>
      <c r="AC180" s="24">
        <v>914450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str">
        <f>IF(D180&lt;&gt;"",IF(AK180&lt;&gt;"OK",IF(IFERROR(VLOOKUP(C180&amp;D180,[1]Radicacion!$J$2:$EI$30174,2,0),VLOOKUP(D180,[1]Radicacion!$J$2:$L$30174,2,0))&lt;&gt;"","NO EXIGIBLES"),""),"")</f>
        <v>NO EXIGIBLES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527</v>
      </c>
      <c r="E181" s="22">
        <v>43381</v>
      </c>
      <c r="F181" s="22">
        <v>43299</v>
      </c>
      <c r="G181" s="23">
        <v>127080</v>
      </c>
      <c r="H181" s="24">
        <v>0</v>
      </c>
      <c r="I181" s="31"/>
      <c r="J181" s="24">
        <v>120000</v>
      </c>
      <c r="K181" s="24">
        <v>0</v>
      </c>
      <c r="L181" s="24">
        <v>0</v>
      </c>
      <c r="M181" s="24">
        <v>0</v>
      </c>
      <c r="N181" s="24">
        <v>120000</v>
      </c>
      <c r="O181" s="24">
        <v>7080</v>
      </c>
      <c r="P181" s="26" t="s">
        <v>528</v>
      </c>
      <c r="Q181" s="23">
        <v>127080</v>
      </c>
      <c r="R181" s="24">
        <v>0</v>
      </c>
      <c r="S181" s="24">
        <v>0</v>
      </c>
      <c r="T181" s="22" t="s">
        <v>49</v>
      </c>
      <c r="U181" s="24">
        <v>0</v>
      </c>
      <c r="V181" s="23" t="s">
        <v>529</v>
      </c>
      <c r="W181" s="22">
        <v>43397</v>
      </c>
      <c r="X181" s="24">
        <v>7080</v>
      </c>
      <c r="Y181" s="22">
        <v>43430</v>
      </c>
      <c r="Z181" s="24">
        <v>0</v>
      </c>
      <c r="AA181" s="31"/>
      <c r="AB181" s="24">
        <v>0</v>
      </c>
      <c r="AC181" s="24">
        <v>7080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str">
        <f>IF(D181&lt;&gt;"",IF(AK181&lt;&gt;"OK",IF(IFERROR(VLOOKUP(C181&amp;D181,[1]Radicacion!$J$2:$EI$30174,2,0),VLOOKUP(D181,[1]Radicacion!$J$2:$L$30174,2,0))&lt;&gt;"","NO EXIGIBLES"),""),"")</f>
        <v>NO EXIGIBLES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530</v>
      </c>
      <c r="E182" s="22">
        <v>43381</v>
      </c>
      <c r="F182" s="22">
        <v>43299</v>
      </c>
      <c r="G182" s="23">
        <v>58592</v>
      </c>
      <c r="H182" s="24">
        <v>0</v>
      </c>
      <c r="I182" s="31"/>
      <c r="J182" s="24">
        <v>38335</v>
      </c>
      <c r="K182" s="24">
        <v>0</v>
      </c>
      <c r="L182" s="24">
        <v>0</v>
      </c>
      <c r="M182" s="24">
        <v>0</v>
      </c>
      <c r="N182" s="24">
        <v>38335</v>
      </c>
      <c r="O182" s="24">
        <v>20257</v>
      </c>
      <c r="P182" s="26" t="s">
        <v>531</v>
      </c>
      <c r="Q182" s="23">
        <v>58592</v>
      </c>
      <c r="R182" s="24">
        <v>0</v>
      </c>
      <c r="S182" s="24">
        <v>0</v>
      </c>
      <c r="T182" s="22" t="s">
        <v>49</v>
      </c>
      <c r="U182" s="24">
        <v>0</v>
      </c>
      <c r="V182" s="23" t="s">
        <v>532</v>
      </c>
      <c r="W182" s="22">
        <v>43397</v>
      </c>
      <c r="X182" s="24">
        <v>20257</v>
      </c>
      <c r="Y182" s="22">
        <v>43427</v>
      </c>
      <c r="Z182" s="24">
        <v>0</v>
      </c>
      <c r="AA182" s="31"/>
      <c r="AB182" s="24">
        <v>0</v>
      </c>
      <c r="AC182" s="24">
        <v>20257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str">
        <f>IF(D182&lt;&gt;"",IF(AK182&lt;&gt;"OK",IF(IFERROR(VLOOKUP(C182&amp;D182,[1]Radicacion!$J$2:$EI$30174,2,0),VLOOKUP(D182,[1]Radicacion!$J$2:$L$30174,2,0))&lt;&gt;"","NO EXIGIBLES"),""),"")</f>
        <v>NO EXIGIBLES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533</v>
      </c>
      <c r="E183" s="22">
        <v>43381</v>
      </c>
      <c r="F183" s="22">
        <v>43299</v>
      </c>
      <c r="G183" s="23">
        <v>58592</v>
      </c>
      <c r="H183" s="24">
        <v>0</v>
      </c>
      <c r="I183" s="31"/>
      <c r="J183" s="24">
        <v>38335</v>
      </c>
      <c r="K183" s="24">
        <v>0</v>
      </c>
      <c r="L183" s="24">
        <v>0</v>
      </c>
      <c r="M183" s="24">
        <v>0</v>
      </c>
      <c r="N183" s="24">
        <v>38335</v>
      </c>
      <c r="O183" s="24">
        <v>20257</v>
      </c>
      <c r="P183" s="26" t="s">
        <v>534</v>
      </c>
      <c r="Q183" s="23">
        <v>58592</v>
      </c>
      <c r="R183" s="24">
        <v>0</v>
      </c>
      <c r="S183" s="24">
        <v>0</v>
      </c>
      <c r="T183" s="22" t="s">
        <v>49</v>
      </c>
      <c r="U183" s="24">
        <v>0</v>
      </c>
      <c r="V183" s="23" t="s">
        <v>535</v>
      </c>
      <c r="W183" s="22">
        <v>43397</v>
      </c>
      <c r="X183" s="24">
        <v>20257</v>
      </c>
      <c r="Y183" s="22">
        <v>43430</v>
      </c>
      <c r="Z183" s="24">
        <v>0</v>
      </c>
      <c r="AA183" s="31"/>
      <c r="AB183" s="24">
        <v>0</v>
      </c>
      <c r="AC183" s="24">
        <v>20257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str">
        <f>IF(D183&lt;&gt;"",IF(AK183&lt;&gt;"OK",IF(IFERROR(VLOOKUP(C183&amp;D183,[1]Radicacion!$J$2:$EI$30174,2,0),VLOOKUP(D183,[1]Radicacion!$J$2:$L$30174,2,0))&lt;&gt;"","NO EXIGIBLES"),""),"")</f>
        <v>NO EXIGIBLES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536</v>
      </c>
      <c r="E184" s="22">
        <v>43381</v>
      </c>
      <c r="F184" s="22">
        <v>43299</v>
      </c>
      <c r="G184" s="23">
        <v>127080</v>
      </c>
      <c r="H184" s="24">
        <v>0</v>
      </c>
      <c r="I184" s="31"/>
      <c r="J184" s="24">
        <v>120000</v>
      </c>
      <c r="K184" s="24">
        <v>0</v>
      </c>
      <c r="L184" s="24">
        <v>0</v>
      </c>
      <c r="M184" s="24">
        <v>0</v>
      </c>
      <c r="N184" s="24">
        <v>120000</v>
      </c>
      <c r="O184" s="24">
        <v>7080</v>
      </c>
      <c r="P184" s="26" t="s">
        <v>537</v>
      </c>
      <c r="Q184" s="23">
        <v>127080</v>
      </c>
      <c r="R184" s="24">
        <v>0</v>
      </c>
      <c r="S184" s="24">
        <v>0</v>
      </c>
      <c r="T184" s="22" t="s">
        <v>49</v>
      </c>
      <c r="U184" s="24">
        <v>0</v>
      </c>
      <c r="V184" s="23" t="s">
        <v>538</v>
      </c>
      <c r="W184" s="22">
        <v>43397</v>
      </c>
      <c r="X184" s="24">
        <v>7080</v>
      </c>
      <c r="Y184" s="22">
        <v>43430</v>
      </c>
      <c r="Z184" s="24">
        <v>0</v>
      </c>
      <c r="AA184" s="31"/>
      <c r="AB184" s="24">
        <v>0</v>
      </c>
      <c r="AC184" s="24">
        <v>7080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str">
        <f>IF(D184&lt;&gt;"",IF(AK184&lt;&gt;"OK",IF(IFERROR(VLOOKUP(C184&amp;D184,[1]Radicacion!$J$2:$EI$30174,2,0),VLOOKUP(D184,[1]Radicacion!$J$2:$L$30174,2,0))&lt;&gt;"","NO EXIGIBLES"),""),"")</f>
        <v>NO EXIGIBLES</v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539</v>
      </c>
      <c r="E185" s="22">
        <v>43381</v>
      </c>
      <c r="F185" s="22">
        <v>43297</v>
      </c>
      <c r="G185" s="23">
        <v>8847959</v>
      </c>
      <c r="H185" s="24">
        <v>0</v>
      </c>
      <c r="I185" s="31"/>
      <c r="J185" s="24">
        <v>8531479</v>
      </c>
      <c r="K185" s="24">
        <v>0</v>
      </c>
      <c r="L185" s="24">
        <v>0</v>
      </c>
      <c r="M185" s="24">
        <v>0</v>
      </c>
      <c r="N185" s="24">
        <v>8531479</v>
      </c>
      <c r="O185" s="24">
        <v>316480</v>
      </c>
      <c r="P185" s="26" t="s">
        <v>540</v>
      </c>
      <c r="Q185" s="23">
        <v>8847959</v>
      </c>
      <c r="R185" s="24">
        <v>0</v>
      </c>
      <c r="S185" s="24">
        <v>0</v>
      </c>
      <c r="T185" s="22" t="s">
        <v>49</v>
      </c>
      <c r="U185" s="24">
        <v>0</v>
      </c>
      <c r="V185" s="23" t="s">
        <v>541</v>
      </c>
      <c r="W185" s="22">
        <v>43400</v>
      </c>
      <c r="X185" s="24">
        <v>707102</v>
      </c>
      <c r="Y185" s="22">
        <v>43430</v>
      </c>
      <c r="Z185" s="24">
        <v>0</v>
      </c>
      <c r="AA185" s="31"/>
      <c r="AB185" s="24">
        <v>390622</v>
      </c>
      <c r="AC185" s="24">
        <v>316480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str">
        <f>IF(D185&lt;&gt;"",IF(AK185&lt;&gt;"OK",IF(IFERROR(VLOOKUP(C185&amp;D185,[1]Radicacion!$J$2:$EI$30174,2,0),VLOOKUP(D185,[1]Radicacion!$J$2:$L$30174,2,0))&lt;&gt;"","NO EXIGIBLES"),""),"")</f>
        <v>NO EXIGIBLES</v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542</v>
      </c>
      <c r="E186" s="22">
        <v>43381</v>
      </c>
      <c r="F186" s="22">
        <v>43300</v>
      </c>
      <c r="G186" s="23">
        <v>45000</v>
      </c>
      <c r="H186" s="24">
        <v>0</v>
      </c>
      <c r="I186" s="31"/>
      <c r="J186" s="24">
        <v>38235</v>
      </c>
      <c r="K186" s="24">
        <v>0</v>
      </c>
      <c r="L186" s="24">
        <v>0</v>
      </c>
      <c r="M186" s="24">
        <v>0</v>
      </c>
      <c r="N186" s="24">
        <v>38235</v>
      </c>
      <c r="O186" s="24">
        <v>6765</v>
      </c>
      <c r="P186" s="26" t="s">
        <v>543</v>
      </c>
      <c r="Q186" s="23">
        <v>45000</v>
      </c>
      <c r="R186" s="24">
        <v>0</v>
      </c>
      <c r="S186" s="24">
        <v>0</v>
      </c>
      <c r="T186" s="22" t="s">
        <v>49</v>
      </c>
      <c r="U186" s="24">
        <v>0</v>
      </c>
      <c r="V186" s="23" t="s">
        <v>544</v>
      </c>
      <c r="W186" s="22">
        <v>43397</v>
      </c>
      <c r="X186" s="24">
        <v>6765</v>
      </c>
      <c r="Y186" s="22">
        <v>43430</v>
      </c>
      <c r="Z186" s="24">
        <v>0</v>
      </c>
      <c r="AA186" s="31"/>
      <c r="AB186" s="24">
        <v>0</v>
      </c>
      <c r="AC186" s="24">
        <v>6765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str">
        <f>IF(D186&lt;&gt;"",IF(AK186&lt;&gt;"OK",IF(IFERROR(VLOOKUP(C186&amp;D186,[1]Radicacion!$J$2:$EI$30174,2,0),VLOOKUP(D186,[1]Radicacion!$J$2:$L$30174,2,0))&lt;&gt;"","NO EXIGIBLES"),""),"")</f>
        <v>NO EXIGIBLES</v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545</v>
      </c>
      <c r="E187" s="22">
        <v>43381</v>
      </c>
      <c r="F187" s="22">
        <v>43300</v>
      </c>
      <c r="G187" s="23">
        <v>45052</v>
      </c>
      <c r="H187" s="24">
        <v>0</v>
      </c>
      <c r="I187" s="31"/>
      <c r="J187" s="24">
        <v>38287</v>
      </c>
      <c r="K187" s="24">
        <v>0</v>
      </c>
      <c r="L187" s="24">
        <v>0</v>
      </c>
      <c r="M187" s="24">
        <v>0</v>
      </c>
      <c r="N187" s="24">
        <v>38287</v>
      </c>
      <c r="O187" s="24">
        <v>6765</v>
      </c>
      <c r="P187" s="26" t="s">
        <v>546</v>
      </c>
      <c r="Q187" s="23">
        <v>45052</v>
      </c>
      <c r="R187" s="24">
        <v>0</v>
      </c>
      <c r="S187" s="24">
        <v>0</v>
      </c>
      <c r="T187" s="22" t="s">
        <v>49</v>
      </c>
      <c r="U187" s="24">
        <v>0</v>
      </c>
      <c r="V187" s="23" t="s">
        <v>547</v>
      </c>
      <c r="W187" s="22">
        <v>43397</v>
      </c>
      <c r="X187" s="24">
        <v>6765</v>
      </c>
      <c r="Y187" s="22">
        <v>43430</v>
      </c>
      <c r="Z187" s="24">
        <v>0</v>
      </c>
      <c r="AA187" s="31"/>
      <c r="AB187" s="24">
        <v>0</v>
      </c>
      <c r="AC187" s="24">
        <v>6765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str">
        <f>IF(D187&lt;&gt;"",IF(AK187&lt;&gt;"OK",IF(IFERROR(VLOOKUP(C187&amp;D187,[1]Radicacion!$J$2:$EI$30174,2,0),VLOOKUP(D187,[1]Radicacion!$J$2:$L$30174,2,0))&lt;&gt;"","NO EXIGIBLES"),""),"")</f>
        <v>NO EXIGIBLES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548</v>
      </c>
      <c r="E188" s="22">
        <v>43381</v>
      </c>
      <c r="F188" s="22">
        <v>43300</v>
      </c>
      <c r="G188" s="23">
        <v>58592</v>
      </c>
      <c r="H188" s="24">
        <v>0</v>
      </c>
      <c r="I188" s="31"/>
      <c r="J188" s="24">
        <v>38335</v>
      </c>
      <c r="K188" s="24">
        <v>0</v>
      </c>
      <c r="L188" s="24">
        <v>0</v>
      </c>
      <c r="M188" s="24">
        <v>0</v>
      </c>
      <c r="N188" s="24">
        <v>38335</v>
      </c>
      <c r="O188" s="24">
        <v>20257</v>
      </c>
      <c r="P188" s="26" t="s">
        <v>549</v>
      </c>
      <c r="Q188" s="23">
        <v>58592</v>
      </c>
      <c r="R188" s="24">
        <v>0</v>
      </c>
      <c r="S188" s="24">
        <v>0</v>
      </c>
      <c r="T188" s="22" t="s">
        <v>49</v>
      </c>
      <c r="U188" s="24">
        <v>0</v>
      </c>
      <c r="V188" s="23" t="s">
        <v>550</v>
      </c>
      <c r="W188" s="22">
        <v>43397</v>
      </c>
      <c r="X188" s="24">
        <v>20257</v>
      </c>
      <c r="Y188" s="22">
        <v>43430</v>
      </c>
      <c r="Z188" s="24">
        <v>0</v>
      </c>
      <c r="AA188" s="31"/>
      <c r="AB188" s="24">
        <v>0</v>
      </c>
      <c r="AC188" s="24">
        <v>20257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str">
        <f>IF(D188&lt;&gt;"",IF(AK188&lt;&gt;"OK",IF(IFERROR(VLOOKUP(C188&amp;D188,[1]Radicacion!$J$2:$EI$30174,2,0),VLOOKUP(D188,[1]Radicacion!$J$2:$L$30174,2,0))&lt;&gt;"","NO EXIGIBLES"),""),"")</f>
        <v>NO EXIGIBLES</v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551</v>
      </c>
      <c r="E189" s="22">
        <v>43381</v>
      </c>
      <c r="F189" s="22">
        <v>43300</v>
      </c>
      <c r="G189" s="23">
        <v>58592</v>
      </c>
      <c r="H189" s="24">
        <v>0</v>
      </c>
      <c r="I189" s="31"/>
      <c r="J189" s="24">
        <v>38335</v>
      </c>
      <c r="K189" s="24">
        <v>0</v>
      </c>
      <c r="L189" s="24">
        <v>0</v>
      </c>
      <c r="M189" s="24">
        <v>0</v>
      </c>
      <c r="N189" s="24">
        <v>38335</v>
      </c>
      <c r="O189" s="24">
        <v>20257</v>
      </c>
      <c r="P189" s="26" t="s">
        <v>552</v>
      </c>
      <c r="Q189" s="23">
        <v>58592</v>
      </c>
      <c r="R189" s="24">
        <v>0</v>
      </c>
      <c r="S189" s="24">
        <v>0</v>
      </c>
      <c r="T189" s="22" t="s">
        <v>49</v>
      </c>
      <c r="U189" s="24">
        <v>0</v>
      </c>
      <c r="V189" s="23" t="s">
        <v>553</v>
      </c>
      <c r="W189" s="22">
        <v>43398</v>
      </c>
      <c r="X189" s="24">
        <v>20257</v>
      </c>
      <c r="Y189" s="22">
        <v>43430</v>
      </c>
      <c r="Z189" s="24">
        <v>0</v>
      </c>
      <c r="AA189" s="31"/>
      <c r="AB189" s="24">
        <v>0</v>
      </c>
      <c r="AC189" s="24">
        <v>20257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str">
        <f>IF(D189&lt;&gt;"",IF(AK189&lt;&gt;"OK",IF(IFERROR(VLOOKUP(C189&amp;D189,[1]Radicacion!$J$2:$EI$30174,2,0),VLOOKUP(D189,[1]Radicacion!$J$2:$L$30174,2,0))&lt;&gt;"","NO EXIGIBLES"),""),"")</f>
        <v>NO EXIGIBLES</v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554</v>
      </c>
      <c r="E190" s="22">
        <v>43381</v>
      </c>
      <c r="F190" s="22">
        <v>43300</v>
      </c>
      <c r="G190" s="23">
        <v>58592</v>
      </c>
      <c r="H190" s="24">
        <v>0</v>
      </c>
      <c r="I190" s="31"/>
      <c r="J190" s="24">
        <v>38335</v>
      </c>
      <c r="K190" s="24">
        <v>0</v>
      </c>
      <c r="L190" s="24">
        <v>0</v>
      </c>
      <c r="M190" s="24">
        <v>0</v>
      </c>
      <c r="N190" s="24">
        <v>38335</v>
      </c>
      <c r="O190" s="24">
        <v>20257</v>
      </c>
      <c r="P190" s="26" t="s">
        <v>555</v>
      </c>
      <c r="Q190" s="23">
        <v>58592</v>
      </c>
      <c r="R190" s="24">
        <v>0</v>
      </c>
      <c r="S190" s="24">
        <v>0</v>
      </c>
      <c r="T190" s="22" t="s">
        <v>49</v>
      </c>
      <c r="U190" s="24">
        <v>0</v>
      </c>
      <c r="V190" s="23" t="s">
        <v>556</v>
      </c>
      <c r="W190" s="22">
        <v>43398</v>
      </c>
      <c r="X190" s="24">
        <v>20257</v>
      </c>
      <c r="Y190" s="22">
        <v>43430</v>
      </c>
      <c r="Z190" s="24">
        <v>0</v>
      </c>
      <c r="AA190" s="31"/>
      <c r="AB190" s="24">
        <v>0</v>
      </c>
      <c r="AC190" s="24">
        <v>20257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str">
        <f>IF(D190&lt;&gt;"",IF(AK190&lt;&gt;"OK",IF(IFERROR(VLOOKUP(C190&amp;D190,[1]Radicacion!$J$2:$EI$30174,2,0),VLOOKUP(D190,[1]Radicacion!$J$2:$L$30174,2,0))&lt;&gt;"","NO EXIGIBLES"),""),"")</f>
        <v>NO EXIGIBLES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557</v>
      </c>
      <c r="E191" s="22">
        <v>43381</v>
      </c>
      <c r="F191" s="22">
        <v>43300</v>
      </c>
      <c r="G191" s="23">
        <v>58592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58592</v>
      </c>
      <c r="P191" s="26" t="s">
        <v>558</v>
      </c>
      <c r="Q191" s="23">
        <v>58592</v>
      </c>
      <c r="R191" s="24">
        <v>0</v>
      </c>
      <c r="S191" s="24">
        <v>0</v>
      </c>
      <c r="T191" s="22" t="s">
        <v>49</v>
      </c>
      <c r="U191" s="24">
        <v>0</v>
      </c>
      <c r="V191" s="23" t="s">
        <v>559</v>
      </c>
      <c r="W191" s="22">
        <v>43398</v>
      </c>
      <c r="X191" s="24">
        <v>58592</v>
      </c>
      <c r="Y191" s="22">
        <v>43427</v>
      </c>
      <c r="Z191" s="24">
        <v>0</v>
      </c>
      <c r="AA191" s="31"/>
      <c r="AB191" s="24">
        <v>0</v>
      </c>
      <c r="AC191" s="24">
        <v>58592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str">
        <f>IF(D191&lt;&gt;"",IF(AK191&lt;&gt;"OK",IF(IFERROR(VLOOKUP(C191&amp;D191,[1]Radicacion!$J$2:$EI$30174,2,0),VLOOKUP(D191,[1]Radicacion!$J$2:$L$30174,2,0))&lt;&gt;"","NO EXIGIBLES"),""),"")</f>
        <v>NO EXIGIBLES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560</v>
      </c>
      <c r="E192" s="22">
        <v>43381</v>
      </c>
      <c r="F192" s="22">
        <v>43300</v>
      </c>
      <c r="G192" s="23">
        <v>58592</v>
      </c>
      <c r="H192" s="24">
        <v>0</v>
      </c>
      <c r="I192" s="31"/>
      <c r="J192" s="24">
        <v>38335</v>
      </c>
      <c r="K192" s="24">
        <v>0</v>
      </c>
      <c r="L192" s="24">
        <v>0</v>
      </c>
      <c r="M192" s="24">
        <v>0</v>
      </c>
      <c r="N192" s="24">
        <v>38335</v>
      </c>
      <c r="O192" s="24">
        <v>20257</v>
      </c>
      <c r="P192" s="26" t="s">
        <v>561</v>
      </c>
      <c r="Q192" s="23">
        <v>58592</v>
      </c>
      <c r="R192" s="24">
        <v>0</v>
      </c>
      <c r="S192" s="24">
        <v>0</v>
      </c>
      <c r="T192" s="22" t="s">
        <v>49</v>
      </c>
      <c r="U192" s="24">
        <v>0</v>
      </c>
      <c r="V192" s="23" t="s">
        <v>562</v>
      </c>
      <c r="W192" s="22">
        <v>43398</v>
      </c>
      <c r="X192" s="24">
        <v>20257</v>
      </c>
      <c r="Y192" s="22">
        <v>43430</v>
      </c>
      <c r="Z192" s="24">
        <v>0</v>
      </c>
      <c r="AA192" s="31"/>
      <c r="AB192" s="24">
        <v>0</v>
      </c>
      <c r="AC192" s="24">
        <v>20257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str">
        <f>IF(D192&lt;&gt;"",IF(AK192&lt;&gt;"OK",IF(IFERROR(VLOOKUP(C192&amp;D192,[1]Radicacion!$J$2:$EI$30174,2,0),VLOOKUP(D192,[1]Radicacion!$J$2:$L$30174,2,0))&lt;&gt;"","NO EXIGIBLES"),""),"")</f>
        <v>NO EXIGIBLES</v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563</v>
      </c>
      <c r="E193" s="22">
        <v>43381</v>
      </c>
      <c r="F193" s="22">
        <v>43300</v>
      </c>
      <c r="G193" s="23">
        <v>58592</v>
      </c>
      <c r="H193" s="24">
        <v>0</v>
      </c>
      <c r="I193" s="31"/>
      <c r="J193" s="24">
        <v>38335</v>
      </c>
      <c r="K193" s="24">
        <v>0</v>
      </c>
      <c r="L193" s="24">
        <v>0</v>
      </c>
      <c r="M193" s="24">
        <v>0</v>
      </c>
      <c r="N193" s="24">
        <v>38335</v>
      </c>
      <c r="O193" s="24">
        <v>20257</v>
      </c>
      <c r="P193" s="26" t="s">
        <v>564</v>
      </c>
      <c r="Q193" s="23">
        <v>58592</v>
      </c>
      <c r="R193" s="24">
        <v>0</v>
      </c>
      <c r="S193" s="24">
        <v>0</v>
      </c>
      <c r="T193" s="22" t="s">
        <v>49</v>
      </c>
      <c r="U193" s="24">
        <v>0</v>
      </c>
      <c r="V193" s="23" t="s">
        <v>565</v>
      </c>
      <c r="W193" s="22">
        <v>43398</v>
      </c>
      <c r="X193" s="24">
        <v>20257</v>
      </c>
      <c r="Y193" s="22">
        <v>43430</v>
      </c>
      <c r="Z193" s="24">
        <v>0</v>
      </c>
      <c r="AA193" s="31"/>
      <c r="AB193" s="24">
        <v>0</v>
      </c>
      <c r="AC193" s="24">
        <v>20257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str">
        <f>IF(D193&lt;&gt;"",IF(AK193&lt;&gt;"OK",IF(IFERROR(VLOOKUP(C193&amp;D193,[1]Radicacion!$J$2:$EI$30174,2,0),VLOOKUP(D193,[1]Radicacion!$J$2:$L$30174,2,0))&lt;&gt;"","NO EXIGIBLES"),""),"")</f>
        <v>NO EXIGIBLES</v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566</v>
      </c>
      <c r="E194" s="22">
        <v>43381</v>
      </c>
      <c r="F194" s="22">
        <v>43300</v>
      </c>
      <c r="G194" s="23">
        <v>58592</v>
      </c>
      <c r="H194" s="24">
        <v>0</v>
      </c>
      <c r="I194" s="31"/>
      <c r="J194" s="24">
        <v>38335</v>
      </c>
      <c r="K194" s="24">
        <v>0</v>
      </c>
      <c r="L194" s="24">
        <v>0</v>
      </c>
      <c r="M194" s="24">
        <v>0</v>
      </c>
      <c r="N194" s="24">
        <v>38335</v>
      </c>
      <c r="O194" s="24">
        <v>20257</v>
      </c>
      <c r="P194" s="26" t="s">
        <v>567</v>
      </c>
      <c r="Q194" s="23">
        <v>58592</v>
      </c>
      <c r="R194" s="24">
        <v>0</v>
      </c>
      <c r="S194" s="24">
        <v>0</v>
      </c>
      <c r="T194" s="22" t="s">
        <v>49</v>
      </c>
      <c r="U194" s="24">
        <v>0</v>
      </c>
      <c r="V194" s="23" t="s">
        <v>568</v>
      </c>
      <c r="W194" s="22">
        <v>43398</v>
      </c>
      <c r="X194" s="24">
        <v>20257</v>
      </c>
      <c r="Y194" s="22">
        <v>43427</v>
      </c>
      <c r="Z194" s="24">
        <v>0</v>
      </c>
      <c r="AA194" s="31"/>
      <c r="AB194" s="24">
        <v>0</v>
      </c>
      <c r="AC194" s="24">
        <v>20257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str">
        <f>IF(D194&lt;&gt;"",IF(AK194&lt;&gt;"OK",IF(IFERROR(VLOOKUP(C194&amp;D194,[1]Radicacion!$J$2:$EI$30174,2,0),VLOOKUP(D194,[1]Radicacion!$J$2:$L$30174,2,0))&lt;&gt;"","NO EXIGIBLES"),""),"")</f>
        <v>NO EXIGIBLES</v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569</v>
      </c>
      <c r="E195" s="22">
        <v>43381</v>
      </c>
      <c r="F195" s="22">
        <v>43299</v>
      </c>
      <c r="G195" s="23">
        <v>767864</v>
      </c>
      <c r="H195" s="24">
        <v>0</v>
      </c>
      <c r="I195" s="31"/>
      <c r="J195" s="24">
        <v>696300</v>
      </c>
      <c r="K195" s="24">
        <v>0</v>
      </c>
      <c r="L195" s="24">
        <v>0</v>
      </c>
      <c r="M195" s="24">
        <v>0</v>
      </c>
      <c r="N195" s="24">
        <v>696300</v>
      </c>
      <c r="O195" s="24">
        <v>71564</v>
      </c>
      <c r="P195" s="26" t="s">
        <v>570</v>
      </c>
      <c r="Q195" s="23">
        <v>767864</v>
      </c>
      <c r="R195" s="24">
        <v>0</v>
      </c>
      <c r="S195" s="24">
        <v>0</v>
      </c>
      <c r="T195" s="22" t="s">
        <v>49</v>
      </c>
      <c r="U195" s="24">
        <v>0</v>
      </c>
      <c r="V195" s="23" t="s">
        <v>571</v>
      </c>
      <c r="W195" s="22">
        <v>43397</v>
      </c>
      <c r="X195" s="24">
        <v>71564</v>
      </c>
      <c r="Y195" s="22">
        <v>43434</v>
      </c>
      <c r="Z195" s="24">
        <v>0</v>
      </c>
      <c r="AA195" s="31"/>
      <c r="AB195" s="24">
        <v>0</v>
      </c>
      <c r="AC195" s="24">
        <v>71564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str">
        <f>IF(D195&lt;&gt;"",IF(AK195&lt;&gt;"OK",IF(IFERROR(VLOOKUP(C195&amp;D195,[1]Radicacion!$J$2:$EI$30174,2,0),VLOOKUP(D195,[1]Radicacion!$J$2:$L$30174,2,0))&lt;&gt;"","NO EXIGIBLES"),""),"")</f>
        <v>NO EXIGIBLES</v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572</v>
      </c>
      <c r="E196" s="22">
        <v>43406</v>
      </c>
      <c r="F196" s="22">
        <v>43299</v>
      </c>
      <c r="G196" s="23">
        <v>2166176</v>
      </c>
      <c r="H196" s="24">
        <v>0</v>
      </c>
      <c r="I196" s="31"/>
      <c r="J196" s="24">
        <v>2152200</v>
      </c>
      <c r="K196" s="24">
        <v>0</v>
      </c>
      <c r="L196" s="24">
        <v>0</v>
      </c>
      <c r="M196" s="24">
        <v>0</v>
      </c>
      <c r="N196" s="24">
        <v>2152200</v>
      </c>
      <c r="O196" s="24">
        <v>13976</v>
      </c>
      <c r="P196" s="26" t="s">
        <v>573</v>
      </c>
      <c r="Q196" s="23">
        <v>2166176</v>
      </c>
      <c r="R196" s="24">
        <v>0</v>
      </c>
      <c r="S196" s="24">
        <v>0</v>
      </c>
      <c r="T196" s="22" t="s">
        <v>49</v>
      </c>
      <c r="U196" s="24">
        <v>0</v>
      </c>
      <c r="V196" s="23" t="s">
        <v>574</v>
      </c>
      <c r="W196" s="22">
        <v>43419</v>
      </c>
      <c r="X196" s="24">
        <v>78831</v>
      </c>
      <c r="Y196" s="22">
        <v>43451</v>
      </c>
      <c r="Z196" s="24">
        <v>0</v>
      </c>
      <c r="AA196" s="31"/>
      <c r="AB196" s="24">
        <v>64855</v>
      </c>
      <c r="AC196" s="24">
        <v>13976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str">
        <f>IF(D196&lt;&gt;"",IF(AK196&lt;&gt;"OK",IF(IFERROR(VLOOKUP(C196&amp;D196,[1]Radicacion!$J$2:$EI$30174,2,0),VLOOKUP(D196,[1]Radicacion!$J$2:$L$30174,2,0))&lt;&gt;"","NO EXIGIBLES"),""),"")</f>
        <v>NO EXIGIBLES</v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575</v>
      </c>
      <c r="E197" s="22">
        <v>43406</v>
      </c>
      <c r="F197" s="22">
        <v>43303</v>
      </c>
      <c r="G197" s="23">
        <v>929249</v>
      </c>
      <c r="H197" s="24">
        <v>0</v>
      </c>
      <c r="I197" s="31"/>
      <c r="J197" s="24">
        <v>897675</v>
      </c>
      <c r="K197" s="24">
        <v>0</v>
      </c>
      <c r="L197" s="24">
        <v>0</v>
      </c>
      <c r="M197" s="24">
        <v>0</v>
      </c>
      <c r="N197" s="24">
        <v>897675</v>
      </c>
      <c r="O197" s="24">
        <v>31574</v>
      </c>
      <c r="P197" s="26" t="s">
        <v>576</v>
      </c>
      <c r="Q197" s="23">
        <v>929249</v>
      </c>
      <c r="R197" s="24">
        <v>0</v>
      </c>
      <c r="S197" s="24">
        <v>0</v>
      </c>
      <c r="T197" s="22" t="s">
        <v>49</v>
      </c>
      <c r="U197" s="24">
        <v>0</v>
      </c>
      <c r="V197" s="23" t="s">
        <v>577</v>
      </c>
      <c r="W197" s="22">
        <v>43419</v>
      </c>
      <c r="X197" s="24">
        <v>31574</v>
      </c>
      <c r="Y197" s="22">
        <v>43451</v>
      </c>
      <c r="Z197" s="24">
        <v>0</v>
      </c>
      <c r="AA197" s="31"/>
      <c r="AB197" s="24">
        <v>0</v>
      </c>
      <c r="AC197" s="24">
        <v>31574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str">
        <f>IF(D197&lt;&gt;"",IF(AK197&lt;&gt;"OK",IF(IFERROR(VLOOKUP(C197&amp;D197,[1]Radicacion!$J$2:$EI$30174,2,0),VLOOKUP(D197,[1]Radicacion!$J$2:$L$30174,2,0))&lt;&gt;"","NO EXIGIBLES"),""),"")</f>
        <v>NO EXIGIBLES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578</v>
      </c>
      <c r="E198" s="22">
        <v>43381</v>
      </c>
      <c r="F198" s="22">
        <v>43304</v>
      </c>
      <c r="G198" s="23">
        <v>58592</v>
      </c>
      <c r="H198" s="24">
        <v>0</v>
      </c>
      <c r="I198" s="31"/>
      <c r="J198" s="24">
        <v>38335</v>
      </c>
      <c r="K198" s="24">
        <v>0</v>
      </c>
      <c r="L198" s="24">
        <v>0</v>
      </c>
      <c r="M198" s="24">
        <v>0</v>
      </c>
      <c r="N198" s="24">
        <v>38335</v>
      </c>
      <c r="O198" s="24">
        <v>20257</v>
      </c>
      <c r="P198" s="26" t="s">
        <v>579</v>
      </c>
      <c r="Q198" s="23">
        <v>58592</v>
      </c>
      <c r="R198" s="24">
        <v>0</v>
      </c>
      <c r="S198" s="24">
        <v>0</v>
      </c>
      <c r="T198" s="22" t="s">
        <v>49</v>
      </c>
      <c r="U198" s="24">
        <v>0</v>
      </c>
      <c r="V198" s="23" t="s">
        <v>580</v>
      </c>
      <c r="W198" s="22">
        <v>43398</v>
      </c>
      <c r="X198" s="24">
        <v>20257</v>
      </c>
      <c r="Y198" s="22">
        <v>43427</v>
      </c>
      <c r="Z198" s="24">
        <v>0</v>
      </c>
      <c r="AA198" s="31"/>
      <c r="AB198" s="24">
        <v>0</v>
      </c>
      <c r="AC198" s="24">
        <v>20257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str">
        <f>IF(D198&lt;&gt;"",IF(AK198&lt;&gt;"OK",IF(IFERROR(VLOOKUP(C198&amp;D198,[1]Radicacion!$J$2:$EI$30174,2,0),VLOOKUP(D198,[1]Radicacion!$J$2:$L$30174,2,0))&lt;&gt;"","NO EXIGIBLES"),""),"")</f>
        <v>NO EXIGIBLES</v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581</v>
      </c>
      <c r="E199" s="22">
        <v>43383</v>
      </c>
      <c r="F199" s="22">
        <v>43304</v>
      </c>
      <c r="G199" s="23">
        <v>45052</v>
      </c>
      <c r="H199" s="24">
        <v>0</v>
      </c>
      <c r="I199" s="31"/>
      <c r="J199" s="24">
        <v>38335</v>
      </c>
      <c r="K199" s="24">
        <v>0</v>
      </c>
      <c r="L199" s="24">
        <v>0</v>
      </c>
      <c r="M199" s="24">
        <v>0</v>
      </c>
      <c r="N199" s="24">
        <v>38335</v>
      </c>
      <c r="O199" s="24">
        <v>6717</v>
      </c>
      <c r="P199" s="26" t="s">
        <v>582</v>
      </c>
      <c r="Q199" s="23">
        <v>45052</v>
      </c>
      <c r="R199" s="24">
        <v>0</v>
      </c>
      <c r="S199" s="24">
        <v>0</v>
      </c>
      <c r="T199" s="22" t="s">
        <v>49</v>
      </c>
      <c r="U199" s="24">
        <v>0</v>
      </c>
      <c r="V199" s="23" t="s">
        <v>583</v>
      </c>
      <c r="W199" s="22">
        <v>43402</v>
      </c>
      <c r="X199" s="24">
        <v>6717</v>
      </c>
      <c r="Y199" s="22">
        <v>43434</v>
      </c>
      <c r="Z199" s="24">
        <v>0</v>
      </c>
      <c r="AA199" s="31"/>
      <c r="AB199" s="24">
        <v>0</v>
      </c>
      <c r="AC199" s="24">
        <v>6717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str">
        <f>IF(D199&lt;&gt;"",IF(AK199&lt;&gt;"OK",IF(IFERROR(VLOOKUP(C199&amp;D199,[1]Radicacion!$J$2:$EI$30174,2,0),VLOOKUP(D199,[1]Radicacion!$J$2:$L$30174,2,0))&lt;&gt;"","NO EXIGIBLES"),""),"")</f>
        <v>NO EXIGIBLES</v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584</v>
      </c>
      <c r="E200" s="22">
        <v>43381</v>
      </c>
      <c r="F200" s="22">
        <v>43304</v>
      </c>
      <c r="G200" s="23">
        <v>58592</v>
      </c>
      <c r="H200" s="24">
        <v>0</v>
      </c>
      <c r="I200" s="31"/>
      <c r="J200" s="24">
        <v>38335</v>
      </c>
      <c r="K200" s="24">
        <v>0</v>
      </c>
      <c r="L200" s="24">
        <v>0</v>
      </c>
      <c r="M200" s="24">
        <v>0</v>
      </c>
      <c r="N200" s="24">
        <v>38335</v>
      </c>
      <c r="O200" s="24">
        <v>20257</v>
      </c>
      <c r="P200" s="26" t="s">
        <v>585</v>
      </c>
      <c r="Q200" s="23">
        <v>58592</v>
      </c>
      <c r="R200" s="24">
        <v>0</v>
      </c>
      <c r="S200" s="24">
        <v>0</v>
      </c>
      <c r="T200" s="22" t="s">
        <v>49</v>
      </c>
      <c r="U200" s="24">
        <v>0</v>
      </c>
      <c r="V200" s="23" t="s">
        <v>586</v>
      </c>
      <c r="W200" s="22">
        <v>43398</v>
      </c>
      <c r="X200" s="24">
        <v>20257</v>
      </c>
      <c r="Y200" s="22">
        <v>43427</v>
      </c>
      <c r="Z200" s="24">
        <v>0</v>
      </c>
      <c r="AA200" s="31"/>
      <c r="AB200" s="24">
        <v>0</v>
      </c>
      <c r="AC200" s="24">
        <v>20257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str">
        <f>IF(D200&lt;&gt;"",IF(AK200&lt;&gt;"OK",IF(IFERROR(VLOOKUP(C200&amp;D200,[1]Radicacion!$J$2:$EI$30174,2,0),VLOOKUP(D200,[1]Radicacion!$J$2:$L$30174,2,0))&lt;&gt;"","NO EXIGIBLES"),""),"")</f>
        <v>NO EXIGIBLES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587</v>
      </c>
      <c r="E201" s="22">
        <v>43383</v>
      </c>
      <c r="F201" s="22">
        <v>43310</v>
      </c>
      <c r="G201" s="23">
        <v>51989281</v>
      </c>
      <c r="H201" s="24">
        <v>0</v>
      </c>
      <c r="I201" s="31"/>
      <c r="J201" s="24">
        <v>51870797</v>
      </c>
      <c r="K201" s="24">
        <v>0</v>
      </c>
      <c r="L201" s="24">
        <v>0</v>
      </c>
      <c r="M201" s="24">
        <v>0</v>
      </c>
      <c r="N201" s="24">
        <v>51870797</v>
      </c>
      <c r="O201" s="24">
        <v>118484</v>
      </c>
      <c r="P201" s="26" t="s">
        <v>588</v>
      </c>
      <c r="Q201" s="23">
        <v>51989281</v>
      </c>
      <c r="R201" s="24">
        <v>0</v>
      </c>
      <c r="S201" s="24">
        <v>0</v>
      </c>
      <c r="T201" s="22" t="s">
        <v>49</v>
      </c>
      <c r="U201" s="24">
        <v>0</v>
      </c>
      <c r="V201" s="23" t="s">
        <v>589</v>
      </c>
      <c r="W201" s="22">
        <v>43403</v>
      </c>
      <c r="X201" s="24">
        <v>2214860</v>
      </c>
      <c r="Y201" s="22">
        <v>43434</v>
      </c>
      <c r="Z201" s="24">
        <v>59242</v>
      </c>
      <c r="AA201" s="31"/>
      <c r="AB201" s="24">
        <v>2096376</v>
      </c>
      <c r="AC201" s="24">
        <v>59242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str">
        <f>IF(D201&lt;&gt;"",IF(AK201&lt;&gt;"OK",IF(IFERROR(VLOOKUP(C201&amp;D201,[1]Radicacion!$J$2:$EI$30174,2,0),VLOOKUP(D201,[1]Radicacion!$J$2:$L$30174,2,0))&lt;&gt;"","NO EXIGIBLES"),""),"")</f>
        <v>NO EXIGIBLES</v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590</v>
      </c>
      <c r="E202" s="22">
        <v>43381</v>
      </c>
      <c r="F202" s="22">
        <v>43322</v>
      </c>
      <c r="G202" s="23">
        <v>6267083</v>
      </c>
      <c r="H202" s="24">
        <v>0</v>
      </c>
      <c r="I202" s="31"/>
      <c r="J202" s="24">
        <v>6051399</v>
      </c>
      <c r="K202" s="24">
        <v>0</v>
      </c>
      <c r="L202" s="24">
        <v>0</v>
      </c>
      <c r="M202" s="24">
        <v>0</v>
      </c>
      <c r="N202" s="24">
        <v>6051399</v>
      </c>
      <c r="O202" s="24">
        <v>215684</v>
      </c>
      <c r="P202" s="26" t="s">
        <v>591</v>
      </c>
      <c r="Q202" s="23">
        <v>6267083</v>
      </c>
      <c r="R202" s="24">
        <v>0</v>
      </c>
      <c r="S202" s="24">
        <v>0</v>
      </c>
      <c r="T202" s="22" t="s">
        <v>49</v>
      </c>
      <c r="U202" s="24">
        <v>0</v>
      </c>
      <c r="V202" s="23" t="s">
        <v>592</v>
      </c>
      <c r="W202" s="22">
        <v>43400</v>
      </c>
      <c r="X202" s="24">
        <v>215684</v>
      </c>
      <c r="Y202" s="22">
        <v>43430</v>
      </c>
      <c r="Z202" s="24">
        <v>0</v>
      </c>
      <c r="AA202" s="31"/>
      <c r="AB202" s="24">
        <v>18554</v>
      </c>
      <c r="AC202" s="24">
        <v>197130</v>
      </c>
      <c r="AD202" s="31"/>
      <c r="AE202" s="23">
        <v>0</v>
      </c>
      <c r="AF202" s="23">
        <v>0</v>
      </c>
      <c r="AG202" s="23">
        <v>18554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str">
        <f>IF(D202&lt;&gt;"",IF(AK202&lt;&gt;"OK",IF(IFERROR(VLOOKUP(C202&amp;D202,[1]Radicacion!$J$2:$EI$30174,2,0),VLOOKUP(D202,[1]Radicacion!$J$2:$L$30174,2,0))&lt;&gt;"","NO EXIGIBLES"),""),"")</f>
        <v>NO EXIGIBLES</v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593</v>
      </c>
      <c r="E203" s="22">
        <v>43405</v>
      </c>
      <c r="F203" s="22">
        <v>43354</v>
      </c>
      <c r="G203" s="23">
        <v>5812198</v>
      </c>
      <c r="H203" s="24">
        <v>0</v>
      </c>
      <c r="I203" s="31"/>
      <c r="J203" s="24">
        <v>5790815</v>
      </c>
      <c r="K203" s="24">
        <v>0</v>
      </c>
      <c r="L203" s="24">
        <v>0</v>
      </c>
      <c r="M203" s="24">
        <v>0</v>
      </c>
      <c r="N203" s="24">
        <v>5790815</v>
      </c>
      <c r="O203" s="24">
        <v>21383</v>
      </c>
      <c r="P203" s="26" t="s">
        <v>594</v>
      </c>
      <c r="Q203" s="23">
        <v>5812198</v>
      </c>
      <c r="R203" s="24">
        <v>0</v>
      </c>
      <c r="S203" s="24">
        <v>0</v>
      </c>
      <c r="T203" s="22" t="s">
        <v>49</v>
      </c>
      <c r="U203" s="24">
        <v>0</v>
      </c>
      <c r="V203" s="23" t="s">
        <v>595</v>
      </c>
      <c r="W203" s="22">
        <v>43413</v>
      </c>
      <c r="X203" s="24">
        <v>39937</v>
      </c>
      <c r="Y203" s="22" t="s">
        <v>58</v>
      </c>
      <c r="Z203" s="24">
        <v>0</v>
      </c>
      <c r="AA203" s="31"/>
      <c r="AB203" s="24">
        <v>18554</v>
      </c>
      <c r="AC203" s="24">
        <v>21383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str">
        <f>IF(D203&lt;&gt;"",IF(AK203&lt;&gt;"OK",IF(IFERROR(VLOOKUP(C203&amp;D203,[1]Radicacion!$J$2:$EI$30174,2,0),VLOOKUP(D203,[1]Radicacion!$J$2:$L$30174,2,0))&lt;&gt;"","NO EXIGIBLES"),""),"")</f>
        <v>NO EXIGIBLES</v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596</v>
      </c>
      <c r="E204" s="22">
        <v>43405</v>
      </c>
      <c r="F204" s="22">
        <v>43359</v>
      </c>
      <c r="G204" s="23">
        <v>22723495</v>
      </c>
      <c r="H204" s="24">
        <v>0</v>
      </c>
      <c r="I204" s="31"/>
      <c r="J204" s="24">
        <v>22093681</v>
      </c>
      <c r="K204" s="24">
        <v>0</v>
      </c>
      <c r="L204" s="24">
        <v>0</v>
      </c>
      <c r="M204" s="24">
        <v>0</v>
      </c>
      <c r="N204" s="24">
        <v>22093681</v>
      </c>
      <c r="O204" s="24">
        <v>629814</v>
      </c>
      <c r="P204" s="26" t="s">
        <v>597</v>
      </c>
      <c r="Q204" s="23">
        <v>22723495</v>
      </c>
      <c r="R204" s="24">
        <v>0</v>
      </c>
      <c r="S204" s="24">
        <v>0</v>
      </c>
      <c r="T204" s="22" t="s">
        <v>49</v>
      </c>
      <c r="U204" s="24">
        <v>0</v>
      </c>
      <c r="V204" s="23" t="s">
        <v>598</v>
      </c>
      <c r="W204" s="22">
        <v>43419</v>
      </c>
      <c r="X204" s="24">
        <v>629814</v>
      </c>
      <c r="Y204" s="22">
        <v>43452</v>
      </c>
      <c r="Z204" s="24">
        <v>0</v>
      </c>
      <c r="AA204" s="31"/>
      <c r="AB204" s="24">
        <v>432684</v>
      </c>
      <c r="AC204" s="24">
        <v>197130</v>
      </c>
      <c r="AD204" s="31"/>
      <c r="AE204" s="23">
        <v>0</v>
      </c>
      <c r="AF204" s="23">
        <v>0</v>
      </c>
      <c r="AG204" s="23">
        <v>432684</v>
      </c>
      <c r="AH204" s="29"/>
      <c r="AI204" s="29"/>
      <c r="AJ204" s="30"/>
      <c r="AK204" s="2" t="str">
        <f t="shared" si="3"/>
        <v>Verificar Valores</v>
      </c>
      <c r="AL204" t="str">
        <f>IF(D204&lt;&gt;"",IF(AK204&lt;&gt;"OK",IF(IFERROR(VLOOKUP(C204&amp;D204,[1]Radicacion!$J$2:$EI$30174,2,0),VLOOKUP(D204,[1]Radicacion!$J$2:$L$30174,2,0))&lt;&gt;"","NO EXIGIBLES"),""),"")</f>
        <v>NO EXIGIBLES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599</v>
      </c>
      <c r="E205" s="22">
        <v>43405</v>
      </c>
      <c r="F205" s="22">
        <v>43375</v>
      </c>
      <c r="G205" s="23">
        <v>58592</v>
      </c>
      <c r="H205" s="24">
        <v>0</v>
      </c>
      <c r="I205" s="31"/>
      <c r="J205" s="24">
        <v>38335</v>
      </c>
      <c r="K205" s="24">
        <v>0</v>
      </c>
      <c r="L205" s="24">
        <v>0</v>
      </c>
      <c r="M205" s="24">
        <v>0</v>
      </c>
      <c r="N205" s="24">
        <v>38335</v>
      </c>
      <c r="O205" s="24">
        <v>20257</v>
      </c>
      <c r="P205" s="26" t="s">
        <v>600</v>
      </c>
      <c r="Q205" s="23">
        <v>58592</v>
      </c>
      <c r="R205" s="24">
        <v>0</v>
      </c>
      <c r="S205" s="24">
        <v>0</v>
      </c>
      <c r="T205" s="22" t="s">
        <v>49</v>
      </c>
      <c r="U205" s="24">
        <v>0</v>
      </c>
      <c r="V205" s="23" t="s">
        <v>601</v>
      </c>
      <c r="W205" s="22">
        <v>43418</v>
      </c>
      <c r="X205" s="24">
        <v>20257</v>
      </c>
      <c r="Y205" s="22">
        <v>43454</v>
      </c>
      <c r="Z205" s="24">
        <v>0</v>
      </c>
      <c r="AA205" s="31"/>
      <c r="AB205" s="24">
        <v>0</v>
      </c>
      <c r="AC205" s="24">
        <v>20257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str">
        <f>IF(D205&lt;&gt;"",IF(AK205&lt;&gt;"OK",IF(IFERROR(VLOOKUP(C205&amp;D205,[1]Radicacion!$J$2:$EI$30174,2,0),VLOOKUP(D205,[1]Radicacion!$J$2:$L$30174,2,0))&lt;&gt;"","NO EXIGIBLES"),""),"")</f>
        <v>NO EXIGIBLES</v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602</v>
      </c>
      <c r="E206" s="22">
        <v>43405</v>
      </c>
      <c r="F206" s="22">
        <v>43376</v>
      </c>
      <c r="G206" s="23">
        <v>58592</v>
      </c>
      <c r="H206" s="24">
        <v>0</v>
      </c>
      <c r="I206" s="31"/>
      <c r="J206" s="24">
        <v>38335</v>
      </c>
      <c r="K206" s="24">
        <v>0</v>
      </c>
      <c r="L206" s="24">
        <v>0</v>
      </c>
      <c r="M206" s="24">
        <v>0</v>
      </c>
      <c r="N206" s="24">
        <v>38335</v>
      </c>
      <c r="O206" s="24">
        <v>20257</v>
      </c>
      <c r="P206" s="26" t="s">
        <v>603</v>
      </c>
      <c r="Q206" s="23">
        <v>58592</v>
      </c>
      <c r="R206" s="24">
        <v>0</v>
      </c>
      <c r="S206" s="24">
        <v>0</v>
      </c>
      <c r="T206" s="22" t="s">
        <v>49</v>
      </c>
      <c r="U206" s="24">
        <v>0</v>
      </c>
      <c r="V206" s="23" t="s">
        <v>604</v>
      </c>
      <c r="W206" s="22">
        <v>43418</v>
      </c>
      <c r="X206" s="24">
        <v>20257</v>
      </c>
      <c r="Y206" s="22">
        <v>43454</v>
      </c>
      <c r="Z206" s="24">
        <v>0</v>
      </c>
      <c r="AA206" s="31"/>
      <c r="AB206" s="24">
        <v>0</v>
      </c>
      <c r="AC206" s="24">
        <v>20257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str">
        <f>IF(D206&lt;&gt;"",IF(AK206&lt;&gt;"OK",IF(IFERROR(VLOOKUP(C206&amp;D206,[1]Radicacion!$J$2:$EI$30174,2,0),VLOOKUP(D206,[1]Radicacion!$J$2:$L$30174,2,0))&lt;&gt;"","NO EXIGIBLES"),""),"")</f>
        <v>NO EXIGIBLES</v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605</v>
      </c>
      <c r="E207" s="22">
        <v>43405</v>
      </c>
      <c r="F207" s="22">
        <v>43376</v>
      </c>
      <c r="G207" s="23">
        <v>58592</v>
      </c>
      <c r="H207" s="24">
        <v>0</v>
      </c>
      <c r="I207" s="31"/>
      <c r="J207" s="24">
        <v>32725</v>
      </c>
      <c r="K207" s="24">
        <v>0</v>
      </c>
      <c r="L207" s="24">
        <v>0</v>
      </c>
      <c r="M207" s="24">
        <v>0</v>
      </c>
      <c r="N207" s="24">
        <v>32725</v>
      </c>
      <c r="O207" s="24">
        <v>25867</v>
      </c>
      <c r="P207" s="26" t="s">
        <v>606</v>
      </c>
      <c r="Q207" s="23">
        <v>58592</v>
      </c>
      <c r="R207" s="24">
        <v>0</v>
      </c>
      <c r="S207" s="24">
        <v>0</v>
      </c>
      <c r="T207" s="22" t="s">
        <v>49</v>
      </c>
      <c r="U207" s="24">
        <v>0</v>
      </c>
      <c r="V207" s="23" t="s">
        <v>607</v>
      </c>
      <c r="W207" s="22">
        <v>43418</v>
      </c>
      <c r="X207" s="24">
        <v>25867</v>
      </c>
      <c r="Y207" s="22">
        <v>43454</v>
      </c>
      <c r="Z207" s="24">
        <v>0</v>
      </c>
      <c r="AA207" s="31"/>
      <c r="AB207" s="24">
        <v>0</v>
      </c>
      <c r="AC207" s="24">
        <v>25867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str">
        <f>IF(D207&lt;&gt;"",IF(AK207&lt;&gt;"OK",IF(IFERROR(VLOOKUP(C207&amp;D207,[1]Radicacion!$J$2:$EI$30174,2,0),VLOOKUP(D207,[1]Radicacion!$J$2:$L$30174,2,0))&lt;&gt;"","NO EXIGIBLES"),""),"")</f>
        <v>NO EXIGIBLES</v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608</v>
      </c>
      <c r="E208" s="22">
        <v>43405</v>
      </c>
      <c r="F208" s="22">
        <v>43377</v>
      </c>
      <c r="G208" s="23">
        <v>58592</v>
      </c>
      <c r="H208" s="24">
        <v>0</v>
      </c>
      <c r="I208" s="31"/>
      <c r="J208" s="24">
        <v>38335</v>
      </c>
      <c r="K208" s="24">
        <v>0</v>
      </c>
      <c r="L208" s="24">
        <v>0</v>
      </c>
      <c r="M208" s="24">
        <v>0</v>
      </c>
      <c r="N208" s="24">
        <v>38335</v>
      </c>
      <c r="O208" s="24">
        <v>20257</v>
      </c>
      <c r="P208" s="26" t="s">
        <v>609</v>
      </c>
      <c r="Q208" s="23">
        <v>58592</v>
      </c>
      <c r="R208" s="24">
        <v>0</v>
      </c>
      <c r="S208" s="24">
        <v>0</v>
      </c>
      <c r="T208" s="22" t="s">
        <v>49</v>
      </c>
      <c r="U208" s="24">
        <v>0</v>
      </c>
      <c r="V208" s="23" t="s">
        <v>610</v>
      </c>
      <c r="W208" s="22">
        <v>43418</v>
      </c>
      <c r="X208" s="24">
        <v>20257</v>
      </c>
      <c r="Y208" s="22">
        <v>43454</v>
      </c>
      <c r="Z208" s="24">
        <v>0</v>
      </c>
      <c r="AA208" s="31"/>
      <c r="AB208" s="24">
        <v>0</v>
      </c>
      <c r="AC208" s="24">
        <v>20257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str">
        <f>IF(D208&lt;&gt;"",IF(AK208&lt;&gt;"OK",IF(IFERROR(VLOOKUP(C208&amp;D208,[1]Radicacion!$J$2:$EI$30174,2,0),VLOOKUP(D208,[1]Radicacion!$J$2:$L$30174,2,0))&lt;&gt;"","NO EXIGIBLES"),""),"")</f>
        <v>NO EXIGIBLES</v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611</v>
      </c>
      <c r="E209" s="22">
        <v>43405</v>
      </c>
      <c r="F209" s="22">
        <v>43377</v>
      </c>
      <c r="G209" s="23">
        <v>58592</v>
      </c>
      <c r="H209" s="24">
        <v>0</v>
      </c>
      <c r="I209" s="31"/>
      <c r="J209" s="24">
        <v>32725</v>
      </c>
      <c r="K209" s="24">
        <v>0</v>
      </c>
      <c r="L209" s="24">
        <v>0</v>
      </c>
      <c r="M209" s="24">
        <v>0</v>
      </c>
      <c r="N209" s="24">
        <v>32725</v>
      </c>
      <c r="O209" s="24">
        <v>25867</v>
      </c>
      <c r="P209" s="26" t="s">
        <v>612</v>
      </c>
      <c r="Q209" s="23">
        <v>58592</v>
      </c>
      <c r="R209" s="24">
        <v>0</v>
      </c>
      <c r="S209" s="24">
        <v>0</v>
      </c>
      <c r="T209" s="22" t="s">
        <v>49</v>
      </c>
      <c r="U209" s="24">
        <v>0</v>
      </c>
      <c r="V209" s="23" t="s">
        <v>613</v>
      </c>
      <c r="W209" s="22">
        <v>43418</v>
      </c>
      <c r="X209" s="24">
        <v>25867</v>
      </c>
      <c r="Y209" s="22">
        <v>43454</v>
      </c>
      <c r="Z209" s="24">
        <v>0</v>
      </c>
      <c r="AA209" s="31"/>
      <c r="AB209" s="24">
        <v>0</v>
      </c>
      <c r="AC209" s="24">
        <v>25867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str">
        <f>IF(D209&lt;&gt;"",IF(AK209&lt;&gt;"OK",IF(IFERROR(VLOOKUP(C209&amp;D209,[1]Radicacion!$J$2:$EI$30174,2,0),VLOOKUP(D209,[1]Radicacion!$J$2:$L$30174,2,0))&lt;&gt;"","NO EXIGIBLES"),""),"")</f>
        <v>NO EXIGIBLES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614</v>
      </c>
      <c r="E210" s="22">
        <v>43405</v>
      </c>
      <c r="F210" s="22">
        <v>43377</v>
      </c>
      <c r="G210" s="23">
        <v>58592</v>
      </c>
      <c r="H210" s="24">
        <v>0</v>
      </c>
      <c r="I210" s="31"/>
      <c r="J210" s="24">
        <v>38335</v>
      </c>
      <c r="K210" s="24">
        <v>0</v>
      </c>
      <c r="L210" s="24">
        <v>0</v>
      </c>
      <c r="M210" s="24">
        <v>0</v>
      </c>
      <c r="N210" s="24">
        <v>38335</v>
      </c>
      <c r="O210" s="24">
        <v>20257</v>
      </c>
      <c r="P210" s="26" t="s">
        <v>615</v>
      </c>
      <c r="Q210" s="23">
        <v>58592</v>
      </c>
      <c r="R210" s="24">
        <v>0</v>
      </c>
      <c r="S210" s="24">
        <v>0</v>
      </c>
      <c r="T210" s="22" t="s">
        <v>49</v>
      </c>
      <c r="U210" s="24">
        <v>0</v>
      </c>
      <c r="V210" s="23" t="s">
        <v>616</v>
      </c>
      <c r="W210" s="22">
        <v>43418</v>
      </c>
      <c r="X210" s="24">
        <v>20257</v>
      </c>
      <c r="Y210" s="22">
        <v>43454</v>
      </c>
      <c r="Z210" s="24">
        <v>0</v>
      </c>
      <c r="AA210" s="31"/>
      <c r="AB210" s="24">
        <v>0</v>
      </c>
      <c r="AC210" s="24">
        <v>20257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str">
        <f>IF(D210&lt;&gt;"",IF(AK210&lt;&gt;"OK",IF(IFERROR(VLOOKUP(C210&amp;D210,[1]Radicacion!$J$2:$EI$30174,2,0),VLOOKUP(D210,[1]Radicacion!$J$2:$L$30174,2,0))&lt;&gt;"","NO EXIGIBLES"),""),"")</f>
        <v>NO EXIGIBLES</v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617</v>
      </c>
      <c r="E211" s="22">
        <v>43405</v>
      </c>
      <c r="F211" s="22">
        <v>43378</v>
      </c>
      <c r="G211" s="23">
        <v>45052</v>
      </c>
      <c r="H211" s="24">
        <v>0</v>
      </c>
      <c r="I211" s="31"/>
      <c r="J211" s="24">
        <v>38335</v>
      </c>
      <c r="K211" s="24">
        <v>0</v>
      </c>
      <c r="L211" s="24">
        <v>0</v>
      </c>
      <c r="M211" s="24">
        <v>0</v>
      </c>
      <c r="N211" s="24">
        <v>38335</v>
      </c>
      <c r="O211" s="24">
        <v>6717</v>
      </c>
      <c r="P211" s="26" t="s">
        <v>618</v>
      </c>
      <c r="Q211" s="23">
        <v>45052</v>
      </c>
      <c r="R211" s="24">
        <v>0</v>
      </c>
      <c r="S211" s="24">
        <v>0</v>
      </c>
      <c r="T211" s="22" t="s">
        <v>49</v>
      </c>
      <c r="U211" s="24">
        <v>0</v>
      </c>
      <c r="V211" s="23" t="s">
        <v>619</v>
      </c>
      <c r="W211" s="22">
        <v>43418</v>
      </c>
      <c r="X211" s="24">
        <v>6717</v>
      </c>
      <c r="Y211" s="22">
        <v>43454</v>
      </c>
      <c r="Z211" s="24">
        <v>0</v>
      </c>
      <c r="AA211" s="31"/>
      <c r="AB211" s="24">
        <v>0</v>
      </c>
      <c r="AC211" s="24">
        <v>6717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str">
        <f>IF(D211&lt;&gt;"",IF(AK211&lt;&gt;"OK",IF(IFERROR(VLOOKUP(C211&amp;D211,[1]Radicacion!$J$2:$EI$30174,2,0),VLOOKUP(D211,[1]Radicacion!$J$2:$L$30174,2,0))&lt;&gt;"","NO EXIGIBLES"),""),"")</f>
        <v>NO EXIGIBLES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620</v>
      </c>
      <c r="E212" s="22">
        <v>43405</v>
      </c>
      <c r="F212" s="22">
        <v>43378</v>
      </c>
      <c r="G212" s="23">
        <v>58592</v>
      </c>
      <c r="H212" s="24">
        <v>0</v>
      </c>
      <c r="I212" s="31"/>
      <c r="J212" s="24">
        <v>38335</v>
      </c>
      <c r="K212" s="24">
        <v>0</v>
      </c>
      <c r="L212" s="24">
        <v>0</v>
      </c>
      <c r="M212" s="24">
        <v>0</v>
      </c>
      <c r="N212" s="24">
        <v>38335</v>
      </c>
      <c r="O212" s="24">
        <v>20257</v>
      </c>
      <c r="P212" s="26" t="s">
        <v>621</v>
      </c>
      <c r="Q212" s="23">
        <v>58592</v>
      </c>
      <c r="R212" s="24">
        <v>0</v>
      </c>
      <c r="S212" s="24">
        <v>0</v>
      </c>
      <c r="T212" s="22" t="s">
        <v>49</v>
      </c>
      <c r="U212" s="24">
        <v>0</v>
      </c>
      <c r="V212" s="23" t="s">
        <v>622</v>
      </c>
      <c r="W212" s="22">
        <v>43418</v>
      </c>
      <c r="X212" s="24">
        <v>20257</v>
      </c>
      <c r="Y212" s="22">
        <v>43454</v>
      </c>
      <c r="Z212" s="24">
        <v>0</v>
      </c>
      <c r="AA212" s="31"/>
      <c r="AB212" s="24">
        <v>0</v>
      </c>
      <c r="AC212" s="24">
        <v>20257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str">
        <f>IF(D212&lt;&gt;"",IF(AK212&lt;&gt;"OK",IF(IFERROR(VLOOKUP(C212&amp;D212,[1]Radicacion!$J$2:$EI$30174,2,0),VLOOKUP(D212,[1]Radicacion!$J$2:$L$30174,2,0))&lt;&gt;"","NO EXIGIBLES"),""),"")</f>
        <v>NO EXIGIBLES</v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623</v>
      </c>
      <c r="E213" s="22">
        <v>43405</v>
      </c>
      <c r="F213" s="22">
        <v>43381</v>
      </c>
      <c r="G213" s="23">
        <v>45052</v>
      </c>
      <c r="H213" s="24">
        <v>0</v>
      </c>
      <c r="I213" s="31"/>
      <c r="J213" s="24">
        <v>38335</v>
      </c>
      <c r="K213" s="24">
        <v>0</v>
      </c>
      <c r="L213" s="24">
        <v>0</v>
      </c>
      <c r="M213" s="24">
        <v>0</v>
      </c>
      <c r="N213" s="24">
        <v>38335</v>
      </c>
      <c r="O213" s="24">
        <v>6717</v>
      </c>
      <c r="P213" s="26" t="s">
        <v>624</v>
      </c>
      <c r="Q213" s="23">
        <v>45052</v>
      </c>
      <c r="R213" s="24">
        <v>0</v>
      </c>
      <c r="S213" s="24">
        <v>0</v>
      </c>
      <c r="T213" s="22" t="s">
        <v>49</v>
      </c>
      <c r="U213" s="24">
        <v>0</v>
      </c>
      <c r="V213" s="23" t="s">
        <v>625</v>
      </c>
      <c r="W213" s="22">
        <v>43418</v>
      </c>
      <c r="X213" s="24">
        <v>6717</v>
      </c>
      <c r="Y213" s="22">
        <v>43454</v>
      </c>
      <c r="Z213" s="24">
        <v>0</v>
      </c>
      <c r="AA213" s="31"/>
      <c r="AB213" s="24">
        <v>0</v>
      </c>
      <c r="AC213" s="24">
        <v>6717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str">
        <f>IF(D213&lt;&gt;"",IF(AK213&lt;&gt;"OK",IF(IFERROR(VLOOKUP(C213&amp;D213,[1]Radicacion!$J$2:$EI$30174,2,0),VLOOKUP(D213,[1]Radicacion!$J$2:$L$30174,2,0))&lt;&gt;"","NO EXIGIBLES"),""),"")</f>
        <v>NO EXIGIBLES</v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626</v>
      </c>
      <c r="E214" s="22">
        <v>43405</v>
      </c>
      <c r="F214" s="22">
        <v>43382</v>
      </c>
      <c r="G214" s="23">
        <v>58592</v>
      </c>
      <c r="H214" s="24">
        <v>0</v>
      </c>
      <c r="I214" s="31"/>
      <c r="J214" s="24">
        <v>38335</v>
      </c>
      <c r="K214" s="24">
        <v>0</v>
      </c>
      <c r="L214" s="24">
        <v>0</v>
      </c>
      <c r="M214" s="24">
        <v>0</v>
      </c>
      <c r="N214" s="24">
        <v>38335</v>
      </c>
      <c r="O214" s="24">
        <v>20257</v>
      </c>
      <c r="P214" s="26" t="s">
        <v>627</v>
      </c>
      <c r="Q214" s="23">
        <v>58592</v>
      </c>
      <c r="R214" s="24">
        <v>0</v>
      </c>
      <c r="S214" s="24">
        <v>0</v>
      </c>
      <c r="T214" s="22" t="s">
        <v>49</v>
      </c>
      <c r="U214" s="24">
        <v>0</v>
      </c>
      <c r="V214" s="23" t="s">
        <v>628</v>
      </c>
      <c r="W214" s="22">
        <v>43418</v>
      </c>
      <c r="X214" s="24">
        <v>20257</v>
      </c>
      <c r="Y214" s="22">
        <v>43460</v>
      </c>
      <c r="Z214" s="24">
        <v>0</v>
      </c>
      <c r="AA214" s="31"/>
      <c r="AB214" s="24">
        <v>0</v>
      </c>
      <c r="AC214" s="24">
        <v>20257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str">
        <f>IF(D214&lt;&gt;"",IF(AK214&lt;&gt;"OK",IF(IFERROR(VLOOKUP(C214&amp;D214,[1]Radicacion!$J$2:$EI$30174,2,0),VLOOKUP(D214,[1]Radicacion!$J$2:$L$30174,2,0))&lt;&gt;"","NO EXIGIBLES"),""),"")</f>
        <v>NO EXIGIBLES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629</v>
      </c>
      <c r="E215" s="22">
        <v>43405</v>
      </c>
      <c r="F215" s="22">
        <v>43382</v>
      </c>
      <c r="G215" s="23">
        <v>58592</v>
      </c>
      <c r="H215" s="24">
        <v>0</v>
      </c>
      <c r="I215" s="31"/>
      <c r="J215" s="24">
        <v>38335</v>
      </c>
      <c r="K215" s="24">
        <v>0</v>
      </c>
      <c r="L215" s="24">
        <v>0</v>
      </c>
      <c r="M215" s="24">
        <v>0</v>
      </c>
      <c r="N215" s="24">
        <v>38335</v>
      </c>
      <c r="O215" s="24">
        <v>20257</v>
      </c>
      <c r="P215" s="26" t="s">
        <v>630</v>
      </c>
      <c r="Q215" s="23">
        <v>58592</v>
      </c>
      <c r="R215" s="24">
        <v>0</v>
      </c>
      <c r="S215" s="24">
        <v>0</v>
      </c>
      <c r="T215" s="22" t="s">
        <v>49</v>
      </c>
      <c r="U215" s="24">
        <v>0</v>
      </c>
      <c r="V215" s="23" t="s">
        <v>631</v>
      </c>
      <c r="W215" s="22">
        <v>43418</v>
      </c>
      <c r="X215" s="24">
        <v>20257</v>
      </c>
      <c r="Y215" s="22">
        <v>43460</v>
      </c>
      <c r="Z215" s="24">
        <v>0</v>
      </c>
      <c r="AA215" s="31"/>
      <c r="AB215" s="24">
        <v>0</v>
      </c>
      <c r="AC215" s="24">
        <v>20257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str">
        <f>IF(D215&lt;&gt;"",IF(AK215&lt;&gt;"OK",IF(IFERROR(VLOOKUP(C215&amp;D215,[1]Radicacion!$J$2:$EI$30174,2,0),VLOOKUP(D215,[1]Radicacion!$J$2:$L$30174,2,0))&lt;&gt;"","NO EXIGIBLES"),""),"")</f>
        <v>NO EXIGIBLES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632</v>
      </c>
      <c r="E216" s="22">
        <v>43405</v>
      </c>
      <c r="F216" s="22">
        <v>43382</v>
      </c>
      <c r="G216" s="23">
        <v>58592</v>
      </c>
      <c r="H216" s="24">
        <v>0</v>
      </c>
      <c r="I216" s="31"/>
      <c r="J216" s="24">
        <v>38335</v>
      </c>
      <c r="K216" s="24">
        <v>0</v>
      </c>
      <c r="L216" s="24">
        <v>0</v>
      </c>
      <c r="M216" s="24">
        <v>0</v>
      </c>
      <c r="N216" s="24">
        <v>38335</v>
      </c>
      <c r="O216" s="24">
        <v>20257</v>
      </c>
      <c r="P216" s="26" t="s">
        <v>633</v>
      </c>
      <c r="Q216" s="23">
        <v>58592</v>
      </c>
      <c r="R216" s="24">
        <v>0</v>
      </c>
      <c r="S216" s="24">
        <v>0</v>
      </c>
      <c r="T216" s="22" t="s">
        <v>49</v>
      </c>
      <c r="U216" s="24">
        <v>0</v>
      </c>
      <c r="V216" s="23" t="s">
        <v>634</v>
      </c>
      <c r="W216" s="22">
        <v>43418</v>
      </c>
      <c r="X216" s="24">
        <v>20257</v>
      </c>
      <c r="Y216" s="22">
        <v>43460</v>
      </c>
      <c r="Z216" s="24">
        <v>0</v>
      </c>
      <c r="AA216" s="31"/>
      <c r="AB216" s="24">
        <v>0</v>
      </c>
      <c r="AC216" s="24">
        <v>20257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str">
        <f>IF(D216&lt;&gt;"",IF(AK216&lt;&gt;"OK",IF(IFERROR(VLOOKUP(C216&amp;D216,[1]Radicacion!$J$2:$EI$30174,2,0),VLOOKUP(D216,[1]Radicacion!$J$2:$L$30174,2,0))&lt;&gt;"","NO EXIGIBLES"),""),"")</f>
        <v>NO EXIGIBLES</v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635</v>
      </c>
      <c r="E217" s="22">
        <v>43405</v>
      </c>
      <c r="F217" s="22">
        <v>43382</v>
      </c>
      <c r="G217" s="23">
        <v>58592</v>
      </c>
      <c r="H217" s="24">
        <v>0</v>
      </c>
      <c r="I217" s="31"/>
      <c r="J217" s="24">
        <v>38335</v>
      </c>
      <c r="K217" s="24">
        <v>0</v>
      </c>
      <c r="L217" s="24">
        <v>0</v>
      </c>
      <c r="M217" s="24">
        <v>0</v>
      </c>
      <c r="N217" s="24">
        <v>38335</v>
      </c>
      <c r="O217" s="24">
        <v>20257</v>
      </c>
      <c r="P217" s="26" t="s">
        <v>636</v>
      </c>
      <c r="Q217" s="23">
        <v>58592</v>
      </c>
      <c r="R217" s="24">
        <v>0</v>
      </c>
      <c r="S217" s="24">
        <v>0</v>
      </c>
      <c r="T217" s="22" t="s">
        <v>49</v>
      </c>
      <c r="U217" s="24">
        <v>0</v>
      </c>
      <c r="V217" s="23" t="s">
        <v>637</v>
      </c>
      <c r="W217" s="22">
        <v>43419</v>
      </c>
      <c r="X217" s="24">
        <v>20257</v>
      </c>
      <c r="Y217" s="22">
        <v>43460</v>
      </c>
      <c r="Z217" s="24">
        <v>0</v>
      </c>
      <c r="AA217" s="31"/>
      <c r="AB217" s="24">
        <v>0</v>
      </c>
      <c r="AC217" s="24">
        <v>20257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str">
        <f>IF(D217&lt;&gt;"",IF(AK217&lt;&gt;"OK",IF(IFERROR(VLOOKUP(C217&amp;D217,[1]Radicacion!$J$2:$EI$30174,2,0),VLOOKUP(D217,[1]Radicacion!$J$2:$L$30174,2,0))&lt;&gt;"","NO EXIGIBLES"),""),"")</f>
        <v>NO EXIGIBLES</v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638</v>
      </c>
      <c r="E218" s="22">
        <v>43405</v>
      </c>
      <c r="F218" s="22">
        <v>43382</v>
      </c>
      <c r="G218" s="23">
        <v>58592</v>
      </c>
      <c r="H218" s="24">
        <v>0</v>
      </c>
      <c r="I218" s="31"/>
      <c r="J218" s="24">
        <v>38335</v>
      </c>
      <c r="K218" s="24">
        <v>0</v>
      </c>
      <c r="L218" s="24">
        <v>0</v>
      </c>
      <c r="M218" s="24">
        <v>0</v>
      </c>
      <c r="N218" s="24">
        <v>38335</v>
      </c>
      <c r="O218" s="24">
        <v>20257</v>
      </c>
      <c r="P218" s="26" t="s">
        <v>639</v>
      </c>
      <c r="Q218" s="23">
        <v>58592</v>
      </c>
      <c r="R218" s="24">
        <v>0</v>
      </c>
      <c r="S218" s="24">
        <v>0</v>
      </c>
      <c r="T218" s="22" t="s">
        <v>49</v>
      </c>
      <c r="U218" s="24">
        <v>0</v>
      </c>
      <c r="V218" s="23" t="s">
        <v>640</v>
      </c>
      <c r="W218" s="22">
        <v>43419</v>
      </c>
      <c r="X218" s="24">
        <v>20257</v>
      </c>
      <c r="Y218" s="22">
        <v>43460</v>
      </c>
      <c r="Z218" s="24">
        <v>0</v>
      </c>
      <c r="AA218" s="31"/>
      <c r="AB218" s="24">
        <v>0</v>
      </c>
      <c r="AC218" s="24">
        <v>20257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str">
        <f>IF(D218&lt;&gt;"",IF(AK218&lt;&gt;"OK",IF(IFERROR(VLOOKUP(C218&amp;D218,[1]Radicacion!$J$2:$EI$30174,2,0),VLOOKUP(D218,[1]Radicacion!$J$2:$L$30174,2,0))&lt;&gt;"","NO EXIGIBLES"),""),"")</f>
        <v>NO EXIGIBLES</v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641</v>
      </c>
      <c r="E219" s="22">
        <v>43405</v>
      </c>
      <c r="F219" s="22">
        <v>43383</v>
      </c>
      <c r="G219" s="23">
        <v>58592</v>
      </c>
      <c r="H219" s="24">
        <v>0</v>
      </c>
      <c r="I219" s="31"/>
      <c r="J219" s="24">
        <v>38335</v>
      </c>
      <c r="K219" s="24">
        <v>0</v>
      </c>
      <c r="L219" s="24">
        <v>0</v>
      </c>
      <c r="M219" s="24">
        <v>0</v>
      </c>
      <c r="N219" s="24">
        <v>38335</v>
      </c>
      <c r="O219" s="24">
        <v>20257</v>
      </c>
      <c r="P219" s="26" t="s">
        <v>642</v>
      </c>
      <c r="Q219" s="23">
        <v>58592</v>
      </c>
      <c r="R219" s="24">
        <v>0</v>
      </c>
      <c r="S219" s="24">
        <v>0</v>
      </c>
      <c r="T219" s="22" t="s">
        <v>49</v>
      </c>
      <c r="U219" s="24">
        <v>0</v>
      </c>
      <c r="V219" s="23" t="s">
        <v>643</v>
      </c>
      <c r="W219" s="22">
        <v>43418</v>
      </c>
      <c r="X219" s="24">
        <v>20257</v>
      </c>
      <c r="Y219" s="22">
        <v>43454</v>
      </c>
      <c r="Z219" s="24">
        <v>0</v>
      </c>
      <c r="AA219" s="31"/>
      <c r="AB219" s="24">
        <v>0</v>
      </c>
      <c r="AC219" s="24">
        <v>20257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str">
        <f>IF(D219&lt;&gt;"",IF(AK219&lt;&gt;"OK",IF(IFERROR(VLOOKUP(C219&amp;D219,[1]Radicacion!$J$2:$EI$30174,2,0),VLOOKUP(D219,[1]Radicacion!$J$2:$L$30174,2,0))&lt;&gt;"","NO EXIGIBLES"),""),"")</f>
        <v>NO EXIGIBLES</v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644</v>
      </c>
      <c r="E220" s="22">
        <v>43405</v>
      </c>
      <c r="F220" s="22">
        <v>43383</v>
      </c>
      <c r="G220" s="23">
        <v>127080</v>
      </c>
      <c r="H220" s="24">
        <v>0</v>
      </c>
      <c r="I220" s="31"/>
      <c r="J220" s="24">
        <v>38335</v>
      </c>
      <c r="K220" s="24">
        <v>0</v>
      </c>
      <c r="L220" s="24">
        <v>0</v>
      </c>
      <c r="M220" s="24">
        <v>0</v>
      </c>
      <c r="N220" s="24">
        <v>38335</v>
      </c>
      <c r="O220" s="24">
        <v>88745</v>
      </c>
      <c r="P220" s="26" t="s">
        <v>645</v>
      </c>
      <c r="Q220" s="23">
        <v>127080</v>
      </c>
      <c r="R220" s="24">
        <v>0</v>
      </c>
      <c r="S220" s="24">
        <v>0</v>
      </c>
      <c r="T220" s="22" t="s">
        <v>49</v>
      </c>
      <c r="U220" s="24">
        <v>0</v>
      </c>
      <c r="V220" s="23" t="s">
        <v>646</v>
      </c>
      <c r="W220" s="22">
        <v>43419</v>
      </c>
      <c r="X220" s="24">
        <v>88745</v>
      </c>
      <c r="Y220" s="22">
        <v>43454</v>
      </c>
      <c r="Z220" s="24">
        <v>0</v>
      </c>
      <c r="AA220" s="31"/>
      <c r="AB220" s="24">
        <v>0</v>
      </c>
      <c r="AC220" s="24">
        <v>88745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str">
        <f>IF(D220&lt;&gt;"",IF(AK220&lt;&gt;"OK",IF(IFERROR(VLOOKUP(C220&amp;D220,[1]Radicacion!$J$2:$EI$30174,2,0),VLOOKUP(D220,[1]Radicacion!$J$2:$L$30174,2,0))&lt;&gt;"","NO EXIGIBLES"),""),"")</f>
        <v>NO EXIGIBLES</v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647</v>
      </c>
      <c r="E221" s="22">
        <v>43405</v>
      </c>
      <c r="F221" s="22">
        <v>43383</v>
      </c>
      <c r="G221" s="23">
        <v>58592</v>
      </c>
      <c r="H221" s="24">
        <v>0</v>
      </c>
      <c r="I221" s="31"/>
      <c r="J221" s="24">
        <v>38335</v>
      </c>
      <c r="K221" s="24">
        <v>0</v>
      </c>
      <c r="L221" s="24">
        <v>0</v>
      </c>
      <c r="M221" s="24">
        <v>0</v>
      </c>
      <c r="N221" s="24">
        <v>38335</v>
      </c>
      <c r="O221" s="24">
        <v>20257</v>
      </c>
      <c r="P221" s="26" t="s">
        <v>648</v>
      </c>
      <c r="Q221" s="23">
        <v>58592</v>
      </c>
      <c r="R221" s="24">
        <v>0</v>
      </c>
      <c r="S221" s="24">
        <v>0</v>
      </c>
      <c r="T221" s="22" t="s">
        <v>49</v>
      </c>
      <c r="U221" s="24">
        <v>0</v>
      </c>
      <c r="V221" s="23" t="s">
        <v>649</v>
      </c>
      <c r="W221" s="22">
        <v>43419</v>
      </c>
      <c r="X221" s="24">
        <v>20257</v>
      </c>
      <c r="Y221" s="22">
        <v>43460</v>
      </c>
      <c r="Z221" s="24">
        <v>0</v>
      </c>
      <c r="AA221" s="31"/>
      <c r="AB221" s="24">
        <v>0</v>
      </c>
      <c r="AC221" s="24">
        <v>20257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str">
        <f>IF(D221&lt;&gt;"",IF(AK221&lt;&gt;"OK",IF(IFERROR(VLOOKUP(C221&amp;D221,[1]Radicacion!$J$2:$EI$30174,2,0),VLOOKUP(D221,[1]Radicacion!$J$2:$L$30174,2,0))&lt;&gt;"","NO EXIGIBLES"),""),"")</f>
        <v>NO EXIGIBLES</v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650</v>
      </c>
      <c r="E222" s="22">
        <v>43405</v>
      </c>
      <c r="F222" s="22">
        <v>43384</v>
      </c>
      <c r="G222" s="23">
        <v>58592</v>
      </c>
      <c r="H222" s="24">
        <v>0</v>
      </c>
      <c r="I222" s="31"/>
      <c r="J222" s="24">
        <v>38335</v>
      </c>
      <c r="K222" s="24">
        <v>0</v>
      </c>
      <c r="L222" s="24">
        <v>0</v>
      </c>
      <c r="M222" s="24">
        <v>0</v>
      </c>
      <c r="N222" s="24">
        <v>38335</v>
      </c>
      <c r="O222" s="24">
        <v>20257</v>
      </c>
      <c r="P222" s="26" t="s">
        <v>651</v>
      </c>
      <c r="Q222" s="23">
        <v>58592</v>
      </c>
      <c r="R222" s="24">
        <v>0</v>
      </c>
      <c r="S222" s="24">
        <v>0</v>
      </c>
      <c r="T222" s="22" t="s">
        <v>49</v>
      </c>
      <c r="U222" s="24">
        <v>0</v>
      </c>
      <c r="V222" s="23" t="s">
        <v>652</v>
      </c>
      <c r="W222" s="22">
        <v>43420</v>
      </c>
      <c r="X222" s="24">
        <v>20257</v>
      </c>
      <c r="Y222" s="22">
        <v>43452</v>
      </c>
      <c r="Z222" s="24">
        <v>0</v>
      </c>
      <c r="AA222" s="31"/>
      <c r="AB222" s="24">
        <v>0</v>
      </c>
      <c r="AC222" s="24">
        <v>20257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str">
        <f>IF(D222&lt;&gt;"",IF(AK222&lt;&gt;"OK",IF(IFERROR(VLOOKUP(C222&amp;D222,[1]Radicacion!$J$2:$EI$30174,2,0),VLOOKUP(D222,[1]Radicacion!$J$2:$L$30174,2,0))&lt;&gt;"","NO EXIGIBLES"),""),"")</f>
        <v>NO EXIGIBLES</v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653</v>
      </c>
      <c r="E223" s="22">
        <v>43405</v>
      </c>
      <c r="F223" s="22">
        <v>43384</v>
      </c>
      <c r="G223" s="23">
        <v>58592</v>
      </c>
      <c r="H223" s="24">
        <v>0</v>
      </c>
      <c r="I223" s="31"/>
      <c r="J223" s="24">
        <v>38335</v>
      </c>
      <c r="K223" s="24">
        <v>0</v>
      </c>
      <c r="L223" s="24">
        <v>0</v>
      </c>
      <c r="M223" s="24">
        <v>0</v>
      </c>
      <c r="N223" s="24">
        <v>38335</v>
      </c>
      <c r="O223" s="24">
        <v>20257</v>
      </c>
      <c r="P223" s="26" t="s">
        <v>654</v>
      </c>
      <c r="Q223" s="23">
        <v>58592</v>
      </c>
      <c r="R223" s="24">
        <v>0</v>
      </c>
      <c r="S223" s="24">
        <v>0</v>
      </c>
      <c r="T223" s="22" t="s">
        <v>49</v>
      </c>
      <c r="U223" s="24">
        <v>0</v>
      </c>
      <c r="V223" s="23" t="s">
        <v>655</v>
      </c>
      <c r="W223" s="22">
        <v>43419</v>
      </c>
      <c r="X223" s="24">
        <v>20257</v>
      </c>
      <c r="Y223" s="22">
        <v>43460</v>
      </c>
      <c r="Z223" s="24">
        <v>0</v>
      </c>
      <c r="AA223" s="31"/>
      <c r="AB223" s="24">
        <v>0</v>
      </c>
      <c r="AC223" s="24">
        <v>20257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str">
        <f>IF(D223&lt;&gt;"",IF(AK223&lt;&gt;"OK",IF(IFERROR(VLOOKUP(C223&amp;D223,[1]Radicacion!$J$2:$EI$30174,2,0),VLOOKUP(D223,[1]Radicacion!$J$2:$L$30174,2,0))&lt;&gt;"","NO EXIGIBLES"),""),"")</f>
        <v>NO EXIGIBLES</v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656</v>
      </c>
      <c r="E224" s="22">
        <v>43405</v>
      </c>
      <c r="F224" s="22">
        <v>43384</v>
      </c>
      <c r="G224" s="23">
        <v>58592</v>
      </c>
      <c r="H224" s="24">
        <v>0</v>
      </c>
      <c r="I224" s="31"/>
      <c r="J224" s="24">
        <v>38335</v>
      </c>
      <c r="K224" s="24">
        <v>0</v>
      </c>
      <c r="L224" s="24">
        <v>0</v>
      </c>
      <c r="M224" s="24">
        <v>0</v>
      </c>
      <c r="N224" s="24">
        <v>38335</v>
      </c>
      <c r="O224" s="24">
        <v>20257</v>
      </c>
      <c r="P224" s="26" t="s">
        <v>657</v>
      </c>
      <c r="Q224" s="23">
        <v>58592</v>
      </c>
      <c r="R224" s="24">
        <v>0</v>
      </c>
      <c r="S224" s="24">
        <v>0</v>
      </c>
      <c r="T224" s="22" t="s">
        <v>49</v>
      </c>
      <c r="U224" s="24">
        <v>0</v>
      </c>
      <c r="V224" s="23" t="s">
        <v>658</v>
      </c>
      <c r="W224" s="22">
        <v>43419</v>
      </c>
      <c r="X224" s="24">
        <v>20257</v>
      </c>
      <c r="Y224" s="22">
        <v>43460</v>
      </c>
      <c r="Z224" s="24">
        <v>0</v>
      </c>
      <c r="AA224" s="31"/>
      <c r="AB224" s="24">
        <v>0</v>
      </c>
      <c r="AC224" s="24">
        <v>20257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str">
        <f>IF(D224&lt;&gt;"",IF(AK224&lt;&gt;"OK",IF(IFERROR(VLOOKUP(C224&amp;D224,[1]Radicacion!$J$2:$EI$30174,2,0),VLOOKUP(D224,[1]Radicacion!$J$2:$L$30174,2,0))&lt;&gt;"","NO EXIGIBLES"),""),"")</f>
        <v>NO EXIGIBLES</v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659</v>
      </c>
      <c r="E225" s="22">
        <v>43405</v>
      </c>
      <c r="F225" s="22">
        <v>43384</v>
      </c>
      <c r="G225" s="23">
        <v>58592</v>
      </c>
      <c r="H225" s="24">
        <v>0</v>
      </c>
      <c r="I225" s="31"/>
      <c r="J225" s="24">
        <v>38335</v>
      </c>
      <c r="K225" s="24">
        <v>0</v>
      </c>
      <c r="L225" s="24">
        <v>0</v>
      </c>
      <c r="M225" s="24">
        <v>0</v>
      </c>
      <c r="N225" s="24">
        <v>38335</v>
      </c>
      <c r="O225" s="24">
        <v>20257</v>
      </c>
      <c r="P225" s="26" t="s">
        <v>660</v>
      </c>
      <c r="Q225" s="23">
        <v>58592</v>
      </c>
      <c r="R225" s="24">
        <v>0</v>
      </c>
      <c r="S225" s="24">
        <v>0</v>
      </c>
      <c r="T225" s="22" t="s">
        <v>49</v>
      </c>
      <c r="U225" s="24">
        <v>0</v>
      </c>
      <c r="V225" s="23" t="s">
        <v>661</v>
      </c>
      <c r="W225" s="22">
        <v>43419</v>
      </c>
      <c r="X225" s="24">
        <v>20257</v>
      </c>
      <c r="Y225" s="22">
        <v>43460</v>
      </c>
      <c r="Z225" s="24">
        <v>0</v>
      </c>
      <c r="AA225" s="31"/>
      <c r="AB225" s="24">
        <v>0</v>
      </c>
      <c r="AC225" s="24">
        <v>20257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str">
        <f>IF(D225&lt;&gt;"",IF(AK225&lt;&gt;"OK",IF(IFERROR(VLOOKUP(C225&amp;D225,[1]Radicacion!$J$2:$EI$30174,2,0),VLOOKUP(D225,[1]Radicacion!$J$2:$L$30174,2,0))&lt;&gt;"","NO EXIGIBLES"),""),"")</f>
        <v>NO EXIGIBLES</v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662</v>
      </c>
      <c r="E226" s="22">
        <v>43405</v>
      </c>
      <c r="F226" s="22">
        <v>43385</v>
      </c>
      <c r="G226" s="23">
        <v>58592</v>
      </c>
      <c r="H226" s="24">
        <v>0</v>
      </c>
      <c r="I226" s="31"/>
      <c r="J226" s="24">
        <v>38335</v>
      </c>
      <c r="K226" s="24">
        <v>0</v>
      </c>
      <c r="L226" s="24">
        <v>0</v>
      </c>
      <c r="M226" s="24">
        <v>0</v>
      </c>
      <c r="N226" s="24">
        <v>38335</v>
      </c>
      <c r="O226" s="24">
        <v>20257</v>
      </c>
      <c r="P226" s="26" t="s">
        <v>663</v>
      </c>
      <c r="Q226" s="23">
        <v>58592</v>
      </c>
      <c r="R226" s="24">
        <v>0</v>
      </c>
      <c r="S226" s="24">
        <v>0</v>
      </c>
      <c r="T226" s="22" t="s">
        <v>49</v>
      </c>
      <c r="U226" s="24">
        <v>0</v>
      </c>
      <c r="V226" s="23" t="s">
        <v>664</v>
      </c>
      <c r="W226" s="22">
        <v>43419</v>
      </c>
      <c r="X226" s="24">
        <v>20257</v>
      </c>
      <c r="Y226" s="22">
        <v>43454</v>
      </c>
      <c r="Z226" s="24">
        <v>0</v>
      </c>
      <c r="AA226" s="31"/>
      <c r="AB226" s="24">
        <v>0</v>
      </c>
      <c r="AC226" s="24">
        <v>20257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str">
        <f>IF(D226&lt;&gt;"",IF(AK226&lt;&gt;"OK",IF(IFERROR(VLOOKUP(C226&amp;D226,[1]Radicacion!$J$2:$EI$30174,2,0),VLOOKUP(D226,[1]Radicacion!$J$2:$L$30174,2,0))&lt;&gt;"","NO EXIGIBLES"),""),"")</f>
        <v>NO EXIGIBLES</v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665</v>
      </c>
      <c r="E227" s="22">
        <v>43405</v>
      </c>
      <c r="F227" s="22">
        <v>43385</v>
      </c>
      <c r="G227" s="23">
        <v>58592</v>
      </c>
      <c r="H227" s="24">
        <v>0</v>
      </c>
      <c r="I227" s="31"/>
      <c r="J227" s="24">
        <v>38335</v>
      </c>
      <c r="K227" s="24">
        <v>0</v>
      </c>
      <c r="L227" s="24">
        <v>0</v>
      </c>
      <c r="M227" s="24">
        <v>0</v>
      </c>
      <c r="N227" s="24">
        <v>38335</v>
      </c>
      <c r="O227" s="24">
        <v>20257</v>
      </c>
      <c r="P227" s="26" t="s">
        <v>666</v>
      </c>
      <c r="Q227" s="23">
        <v>58592</v>
      </c>
      <c r="R227" s="24">
        <v>0</v>
      </c>
      <c r="S227" s="24">
        <v>0</v>
      </c>
      <c r="T227" s="22" t="s">
        <v>49</v>
      </c>
      <c r="U227" s="24">
        <v>0</v>
      </c>
      <c r="V227" s="23" t="s">
        <v>667</v>
      </c>
      <c r="W227" s="22">
        <v>43419</v>
      </c>
      <c r="X227" s="24">
        <v>20257</v>
      </c>
      <c r="Y227" s="22">
        <v>43454</v>
      </c>
      <c r="Z227" s="24">
        <v>0</v>
      </c>
      <c r="AA227" s="31"/>
      <c r="AB227" s="24">
        <v>0</v>
      </c>
      <c r="AC227" s="24">
        <v>20257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str">
        <f>IF(D227&lt;&gt;"",IF(AK227&lt;&gt;"OK",IF(IFERROR(VLOOKUP(C227&amp;D227,[1]Radicacion!$J$2:$EI$30174,2,0),VLOOKUP(D227,[1]Radicacion!$J$2:$L$30174,2,0))&lt;&gt;"","NO EXIGIBLES"),""),"")</f>
        <v>NO EXIGIBLES</v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668</v>
      </c>
      <c r="E228" s="22">
        <v>43405</v>
      </c>
      <c r="F228" s="22">
        <v>43390</v>
      </c>
      <c r="G228" s="23">
        <v>58592</v>
      </c>
      <c r="H228" s="24">
        <v>0</v>
      </c>
      <c r="I228" s="31"/>
      <c r="J228" s="24">
        <v>38335</v>
      </c>
      <c r="K228" s="24">
        <v>0</v>
      </c>
      <c r="L228" s="24">
        <v>0</v>
      </c>
      <c r="M228" s="24">
        <v>0</v>
      </c>
      <c r="N228" s="24">
        <v>38335</v>
      </c>
      <c r="O228" s="24">
        <v>20257</v>
      </c>
      <c r="P228" s="26" t="s">
        <v>669</v>
      </c>
      <c r="Q228" s="23">
        <v>58592</v>
      </c>
      <c r="R228" s="24">
        <v>0</v>
      </c>
      <c r="S228" s="24">
        <v>0</v>
      </c>
      <c r="T228" s="22" t="s">
        <v>49</v>
      </c>
      <c r="U228" s="24">
        <v>0</v>
      </c>
      <c r="V228" s="23" t="s">
        <v>670</v>
      </c>
      <c r="W228" s="22">
        <v>43419</v>
      </c>
      <c r="X228" s="24">
        <v>20257</v>
      </c>
      <c r="Y228" s="22">
        <v>43454</v>
      </c>
      <c r="Z228" s="24">
        <v>0</v>
      </c>
      <c r="AA228" s="31"/>
      <c r="AB228" s="24">
        <v>0</v>
      </c>
      <c r="AC228" s="24">
        <v>20257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Verificar Valores</v>
      </c>
      <c r="AL228" t="str">
        <f>IF(D228&lt;&gt;"",IF(AK228&lt;&gt;"OK",IF(IFERROR(VLOOKUP(C228&amp;D228,[1]Radicacion!$J$2:$EI$30174,2,0),VLOOKUP(D228,[1]Radicacion!$J$2:$L$30174,2,0))&lt;&gt;"","NO EXIGIBLES"),""),"")</f>
        <v>NO EXIGIBLES</v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671</v>
      </c>
      <c r="E229" s="22">
        <v>43406</v>
      </c>
      <c r="F229" s="22">
        <v>43290</v>
      </c>
      <c r="G229" s="23">
        <v>1211631</v>
      </c>
      <c r="H229" s="24">
        <v>0</v>
      </c>
      <c r="I229" s="31"/>
      <c r="J229" s="24">
        <v>1122571</v>
      </c>
      <c r="K229" s="24">
        <v>0</v>
      </c>
      <c r="L229" s="24">
        <v>0</v>
      </c>
      <c r="M229" s="24">
        <v>0</v>
      </c>
      <c r="N229" s="24">
        <v>1122571</v>
      </c>
      <c r="O229" s="24">
        <v>89060</v>
      </c>
      <c r="P229" s="26" t="s">
        <v>672</v>
      </c>
      <c r="Q229" s="23">
        <v>1211631</v>
      </c>
      <c r="R229" s="24">
        <v>0</v>
      </c>
      <c r="S229" s="24">
        <v>0</v>
      </c>
      <c r="T229" s="22" t="s">
        <v>49</v>
      </c>
      <c r="U229" s="24">
        <v>0</v>
      </c>
      <c r="V229" s="23" t="s">
        <v>673</v>
      </c>
      <c r="W229" s="22">
        <v>43420</v>
      </c>
      <c r="X229" s="24">
        <v>472986</v>
      </c>
      <c r="Y229" s="22">
        <v>43451</v>
      </c>
      <c r="Z229" s="24">
        <v>44530</v>
      </c>
      <c r="AA229" s="31"/>
      <c r="AB229" s="24">
        <v>383926</v>
      </c>
      <c r="AC229" s="24">
        <v>44530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str">
        <f>IF(D229&lt;&gt;"",IF(AK229&lt;&gt;"OK",IF(IFERROR(VLOOKUP(C229&amp;D229,[1]Radicacion!$J$2:$EI$30174,2,0),VLOOKUP(D229,[1]Radicacion!$J$2:$L$30174,2,0))&lt;&gt;"","NO EXIGIBLES"),""),"")</f>
        <v>NO EXIGIBLES</v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674</v>
      </c>
      <c r="E230" s="22">
        <v>43406</v>
      </c>
      <c r="F230" s="22">
        <v>43302</v>
      </c>
      <c r="G230" s="23">
        <v>5358695</v>
      </c>
      <c r="H230" s="24">
        <v>0</v>
      </c>
      <c r="I230" s="31"/>
      <c r="J230" s="24">
        <v>3442499</v>
      </c>
      <c r="K230" s="24">
        <v>0</v>
      </c>
      <c r="L230" s="24">
        <v>0</v>
      </c>
      <c r="M230" s="24">
        <v>0</v>
      </c>
      <c r="N230" s="24">
        <v>3442499</v>
      </c>
      <c r="O230" s="24">
        <v>1916196</v>
      </c>
      <c r="P230" s="26" t="s">
        <v>675</v>
      </c>
      <c r="Q230" s="23">
        <v>5358695</v>
      </c>
      <c r="R230" s="24">
        <v>0</v>
      </c>
      <c r="S230" s="24">
        <v>0</v>
      </c>
      <c r="T230" s="22" t="s">
        <v>49</v>
      </c>
      <c r="U230" s="24">
        <v>0</v>
      </c>
      <c r="V230" s="23" t="s">
        <v>676</v>
      </c>
      <c r="W230" s="22">
        <v>43425</v>
      </c>
      <c r="X230" s="24">
        <v>1916196</v>
      </c>
      <c r="Y230" s="22">
        <v>43476</v>
      </c>
      <c r="Z230" s="24">
        <v>0</v>
      </c>
      <c r="AA230" s="31"/>
      <c r="AB230" s="24">
        <v>0</v>
      </c>
      <c r="AC230" s="24">
        <v>1916196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str">
        <f>IF(D230&lt;&gt;"",IF(AK230&lt;&gt;"OK",IF(IFERROR(VLOOKUP(C230&amp;D230,[1]Radicacion!$J$2:$EI$30174,2,0),VLOOKUP(D230,[1]Radicacion!$J$2:$L$30174,2,0))&lt;&gt;"","NO EXIGIBLES"),""),"")</f>
        <v>NO EXIGIBLES</v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677</v>
      </c>
      <c r="E231" s="22">
        <v>43406</v>
      </c>
      <c r="F231" s="22">
        <v>43311</v>
      </c>
      <c r="G231" s="23">
        <v>1934575</v>
      </c>
      <c r="H231" s="24">
        <v>0</v>
      </c>
      <c r="I231" s="31"/>
      <c r="J231" s="24">
        <v>1568795</v>
      </c>
      <c r="K231" s="24">
        <v>0</v>
      </c>
      <c r="L231" s="24">
        <v>0</v>
      </c>
      <c r="M231" s="24">
        <v>0</v>
      </c>
      <c r="N231" s="24">
        <v>1568795</v>
      </c>
      <c r="O231" s="24">
        <v>365780</v>
      </c>
      <c r="P231" s="26" t="s">
        <v>678</v>
      </c>
      <c r="Q231" s="23">
        <v>1934575</v>
      </c>
      <c r="R231" s="24">
        <v>0</v>
      </c>
      <c r="S231" s="24">
        <v>0</v>
      </c>
      <c r="T231" s="22" t="s">
        <v>49</v>
      </c>
      <c r="U231" s="24">
        <v>0</v>
      </c>
      <c r="V231" s="23" t="s">
        <v>679</v>
      </c>
      <c r="W231" s="22">
        <v>43424</v>
      </c>
      <c r="X231" s="24">
        <v>365780</v>
      </c>
      <c r="Y231" s="22">
        <v>43452</v>
      </c>
      <c r="Z231" s="24">
        <v>0</v>
      </c>
      <c r="AA231" s="31"/>
      <c r="AB231" s="24">
        <v>0</v>
      </c>
      <c r="AC231" s="24">
        <v>365780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str">
        <f>IF(D231&lt;&gt;"",IF(AK231&lt;&gt;"OK",IF(IFERROR(VLOOKUP(C231&amp;D231,[1]Radicacion!$J$2:$EI$30174,2,0),VLOOKUP(D231,[1]Radicacion!$J$2:$L$30174,2,0))&lt;&gt;"","NO EXIGIBLES"),""),"")</f>
        <v>NO EXIGIBLES</v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680</v>
      </c>
      <c r="E232" s="22">
        <v>43406</v>
      </c>
      <c r="F232" s="22">
        <v>43311</v>
      </c>
      <c r="G232" s="23">
        <v>7340321</v>
      </c>
      <c r="H232" s="24">
        <v>0</v>
      </c>
      <c r="I232" s="31"/>
      <c r="J232" s="24">
        <v>7157431</v>
      </c>
      <c r="K232" s="24">
        <v>0</v>
      </c>
      <c r="L232" s="24">
        <v>0</v>
      </c>
      <c r="M232" s="24">
        <v>0</v>
      </c>
      <c r="N232" s="24">
        <v>7157431</v>
      </c>
      <c r="O232" s="24">
        <v>182890</v>
      </c>
      <c r="P232" s="26" t="s">
        <v>681</v>
      </c>
      <c r="Q232" s="23">
        <v>7340321</v>
      </c>
      <c r="R232" s="24">
        <v>0</v>
      </c>
      <c r="S232" s="24">
        <v>0</v>
      </c>
      <c r="T232" s="22" t="s">
        <v>49</v>
      </c>
      <c r="U232" s="24">
        <v>0</v>
      </c>
      <c r="V232" s="23" t="s">
        <v>682</v>
      </c>
      <c r="W232" s="22">
        <v>43426</v>
      </c>
      <c r="X232" s="24">
        <v>182890</v>
      </c>
      <c r="Y232" s="22">
        <v>43475</v>
      </c>
      <c r="Z232" s="24">
        <v>0</v>
      </c>
      <c r="AA232" s="31"/>
      <c r="AB232" s="24">
        <v>0</v>
      </c>
      <c r="AC232" s="24">
        <v>182890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str">
        <f>IF(D232&lt;&gt;"",IF(AK232&lt;&gt;"OK",IF(IFERROR(VLOOKUP(C232&amp;D232,[1]Radicacion!$J$2:$EI$30174,2,0),VLOOKUP(D232,[1]Radicacion!$J$2:$L$30174,2,0))&lt;&gt;"","NO EXIGIBLES"),""),"")</f>
        <v>NO EXIGIBLES</v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683</v>
      </c>
      <c r="E233" s="22">
        <v>43406</v>
      </c>
      <c r="F233" s="22">
        <v>43322</v>
      </c>
      <c r="G233" s="23">
        <v>15093401</v>
      </c>
      <c r="H233" s="24">
        <v>0</v>
      </c>
      <c r="I233" s="31"/>
      <c r="J233" s="24">
        <v>14003361</v>
      </c>
      <c r="K233" s="24">
        <v>0</v>
      </c>
      <c r="L233" s="24">
        <v>0</v>
      </c>
      <c r="M233" s="24">
        <v>0</v>
      </c>
      <c r="N233" s="24">
        <v>14003361</v>
      </c>
      <c r="O233" s="24">
        <v>1090040</v>
      </c>
      <c r="P233" s="26" t="s">
        <v>684</v>
      </c>
      <c r="Q233" s="23">
        <v>15093401</v>
      </c>
      <c r="R233" s="24">
        <v>0</v>
      </c>
      <c r="S233" s="24">
        <v>0</v>
      </c>
      <c r="T233" s="22" t="s">
        <v>49</v>
      </c>
      <c r="U233" s="24">
        <v>0</v>
      </c>
      <c r="V233" s="23" t="s">
        <v>685</v>
      </c>
      <c r="W233" s="22">
        <v>43417</v>
      </c>
      <c r="X233" s="24">
        <v>4520841</v>
      </c>
      <c r="Y233" s="22">
        <v>43453</v>
      </c>
      <c r="Z233" s="24">
        <v>545020</v>
      </c>
      <c r="AA233" s="31"/>
      <c r="AB233" s="24">
        <v>3430801</v>
      </c>
      <c r="AC233" s="24">
        <v>545020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str">
        <f>IF(D233&lt;&gt;"",IF(AK233&lt;&gt;"OK",IF(IFERROR(VLOOKUP(C233&amp;D233,[1]Radicacion!$J$2:$EI$30174,2,0),VLOOKUP(D233,[1]Radicacion!$J$2:$L$30174,2,0))&lt;&gt;"","NO EXIGIBLES"),""),"")</f>
        <v>NO EXIGIBLES</v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686</v>
      </c>
      <c r="E234" s="22">
        <v>43406</v>
      </c>
      <c r="F234" s="22">
        <v>43324</v>
      </c>
      <c r="G234" s="23">
        <v>3238060</v>
      </c>
      <c r="H234" s="24">
        <v>0</v>
      </c>
      <c r="I234" s="31"/>
      <c r="J234" s="24">
        <v>3130817</v>
      </c>
      <c r="K234" s="24">
        <v>0</v>
      </c>
      <c r="L234" s="24">
        <v>0</v>
      </c>
      <c r="M234" s="24">
        <v>0</v>
      </c>
      <c r="N234" s="24">
        <v>3130817</v>
      </c>
      <c r="O234" s="24">
        <v>107243</v>
      </c>
      <c r="P234" s="26" t="s">
        <v>687</v>
      </c>
      <c r="Q234" s="23">
        <v>3238060</v>
      </c>
      <c r="R234" s="24">
        <v>0</v>
      </c>
      <c r="S234" s="24">
        <v>0</v>
      </c>
      <c r="T234" s="22" t="s">
        <v>49</v>
      </c>
      <c r="U234" s="24">
        <v>0</v>
      </c>
      <c r="V234" s="23" t="s">
        <v>688</v>
      </c>
      <c r="W234" s="22">
        <v>43425</v>
      </c>
      <c r="X234" s="24">
        <v>107243</v>
      </c>
      <c r="Y234" s="22">
        <v>43475</v>
      </c>
      <c r="Z234" s="24">
        <v>0</v>
      </c>
      <c r="AA234" s="31"/>
      <c r="AB234" s="24">
        <v>0</v>
      </c>
      <c r="AC234" s="24">
        <v>107243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str">
        <f>IF(D234&lt;&gt;"",IF(AK234&lt;&gt;"OK",IF(IFERROR(VLOOKUP(C234&amp;D234,[1]Radicacion!$J$2:$EI$30174,2,0),VLOOKUP(D234,[1]Radicacion!$J$2:$L$30174,2,0))&lt;&gt;"","NO EXIGIBLES"),""),"")</f>
        <v>NO EXIGIBLES</v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689</v>
      </c>
      <c r="E235" s="22">
        <v>43406</v>
      </c>
      <c r="F235" s="22">
        <v>43349</v>
      </c>
      <c r="G235" s="23">
        <v>127100</v>
      </c>
      <c r="H235" s="24">
        <v>0</v>
      </c>
      <c r="I235" s="31"/>
      <c r="J235" s="24">
        <v>120000</v>
      </c>
      <c r="K235" s="24">
        <v>0</v>
      </c>
      <c r="L235" s="24">
        <v>0</v>
      </c>
      <c r="M235" s="24">
        <v>0</v>
      </c>
      <c r="N235" s="24">
        <v>120000</v>
      </c>
      <c r="O235" s="24">
        <v>7100</v>
      </c>
      <c r="P235" s="26" t="s">
        <v>690</v>
      </c>
      <c r="Q235" s="23">
        <v>127100</v>
      </c>
      <c r="R235" s="24">
        <v>0</v>
      </c>
      <c r="S235" s="24">
        <v>0</v>
      </c>
      <c r="T235" s="22" t="s">
        <v>49</v>
      </c>
      <c r="U235" s="24">
        <v>0</v>
      </c>
      <c r="V235" s="23" t="s">
        <v>691</v>
      </c>
      <c r="W235" s="22">
        <v>43419</v>
      </c>
      <c r="X235" s="24">
        <v>7100</v>
      </c>
      <c r="Y235" s="22">
        <v>43452</v>
      </c>
      <c r="Z235" s="24">
        <v>0</v>
      </c>
      <c r="AA235" s="31"/>
      <c r="AB235" s="24">
        <v>0</v>
      </c>
      <c r="AC235" s="24">
        <v>7100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str">
        <f>IF(D235&lt;&gt;"",IF(AK235&lt;&gt;"OK",IF(IFERROR(VLOOKUP(C235&amp;D235,[1]Radicacion!$J$2:$EI$30174,2,0),VLOOKUP(D235,[1]Radicacion!$J$2:$L$30174,2,0))&lt;&gt;"","NO EXIGIBLES"),""),"")</f>
        <v>NO EXIGIBLES</v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692</v>
      </c>
      <c r="E236" s="22">
        <v>43406</v>
      </c>
      <c r="F236" s="22">
        <v>43349</v>
      </c>
      <c r="G236" s="23">
        <v>58600</v>
      </c>
      <c r="H236" s="24">
        <v>0</v>
      </c>
      <c r="I236" s="31"/>
      <c r="J236" s="24">
        <v>38643</v>
      </c>
      <c r="K236" s="24">
        <v>0</v>
      </c>
      <c r="L236" s="24">
        <v>0</v>
      </c>
      <c r="M236" s="24">
        <v>0</v>
      </c>
      <c r="N236" s="24">
        <v>38643</v>
      </c>
      <c r="O236" s="24">
        <v>19957</v>
      </c>
      <c r="P236" s="26" t="s">
        <v>693</v>
      </c>
      <c r="Q236" s="23">
        <v>58600</v>
      </c>
      <c r="R236" s="24">
        <v>0</v>
      </c>
      <c r="S236" s="24">
        <v>0</v>
      </c>
      <c r="T236" s="22" t="s">
        <v>49</v>
      </c>
      <c r="U236" s="24">
        <v>0</v>
      </c>
      <c r="V236" s="23" t="s">
        <v>694</v>
      </c>
      <c r="W236" s="22">
        <v>43420</v>
      </c>
      <c r="X236" s="24">
        <v>19957</v>
      </c>
      <c r="Y236" s="22">
        <v>43452</v>
      </c>
      <c r="Z236" s="24">
        <v>0</v>
      </c>
      <c r="AA236" s="31"/>
      <c r="AB236" s="24">
        <v>0</v>
      </c>
      <c r="AC236" s="24">
        <v>19957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str">
        <f>IF(D236&lt;&gt;"",IF(AK236&lt;&gt;"OK",IF(IFERROR(VLOOKUP(C236&amp;D236,[1]Radicacion!$J$2:$EI$30174,2,0),VLOOKUP(D236,[1]Radicacion!$J$2:$L$30174,2,0))&lt;&gt;"","NO EXIGIBLES"),""),"")</f>
        <v>NO EXIGIBLES</v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695</v>
      </c>
      <c r="E237" s="22">
        <v>43406</v>
      </c>
      <c r="F237" s="22">
        <v>43349</v>
      </c>
      <c r="G237" s="23">
        <v>58600</v>
      </c>
      <c r="H237" s="24">
        <v>0</v>
      </c>
      <c r="I237" s="31"/>
      <c r="J237" s="24">
        <v>38343</v>
      </c>
      <c r="K237" s="24">
        <v>0</v>
      </c>
      <c r="L237" s="24">
        <v>0</v>
      </c>
      <c r="M237" s="24">
        <v>0</v>
      </c>
      <c r="N237" s="24">
        <v>38343</v>
      </c>
      <c r="O237" s="24">
        <v>20257</v>
      </c>
      <c r="P237" s="26" t="s">
        <v>696</v>
      </c>
      <c r="Q237" s="23">
        <v>58600</v>
      </c>
      <c r="R237" s="24">
        <v>0</v>
      </c>
      <c r="S237" s="24">
        <v>0</v>
      </c>
      <c r="T237" s="22" t="s">
        <v>49</v>
      </c>
      <c r="U237" s="24">
        <v>0</v>
      </c>
      <c r="V237" s="23" t="s">
        <v>697</v>
      </c>
      <c r="W237" s="22">
        <v>43420</v>
      </c>
      <c r="X237" s="24">
        <v>20257</v>
      </c>
      <c r="Y237" s="22">
        <v>43452</v>
      </c>
      <c r="Z237" s="24">
        <v>0</v>
      </c>
      <c r="AA237" s="31"/>
      <c r="AB237" s="24">
        <v>0</v>
      </c>
      <c r="AC237" s="24">
        <v>20257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str">
        <f>IF(D237&lt;&gt;"",IF(AK237&lt;&gt;"OK",IF(IFERROR(VLOOKUP(C237&amp;D237,[1]Radicacion!$J$2:$EI$30174,2,0),VLOOKUP(D237,[1]Radicacion!$J$2:$L$30174,2,0))&lt;&gt;"","NO EXIGIBLES"),""),"")</f>
        <v>NO EXIGIBLES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698</v>
      </c>
      <c r="E238" s="22">
        <v>43406</v>
      </c>
      <c r="F238" s="22">
        <v>43349</v>
      </c>
      <c r="G238" s="23">
        <v>58600</v>
      </c>
      <c r="H238" s="24">
        <v>0</v>
      </c>
      <c r="I238" s="31"/>
      <c r="J238" s="24">
        <v>38343</v>
      </c>
      <c r="K238" s="24">
        <v>0</v>
      </c>
      <c r="L238" s="24">
        <v>0</v>
      </c>
      <c r="M238" s="24">
        <v>0</v>
      </c>
      <c r="N238" s="24">
        <v>38343</v>
      </c>
      <c r="O238" s="24">
        <v>20257</v>
      </c>
      <c r="P238" s="26" t="s">
        <v>699</v>
      </c>
      <c r="Q238" s="23">
        <v>58600</v>
      </c>
      <c r="R238" s="24">
        <v>0</v>
      </c>
      <c r="S238" s="24">
        <v>0</v>
      </c>
      <c r="T238" s="22" t="s">
        <v>49</v>
      </c>
      <c r="U238" s="24">
        <v>0</v>
      </c>
      <c r="V238" s="23" t="s">
        <v>700</v>
      </c>
      <c r="W238" s="22">
        <v>43420</v>
      </c>
      <c r="X238" s="24">
        <v>20257</v>
      </c>
      <c r="Y238" s="22">
        <v>43452</v>
      </c>
      <c r="Z238" s="24">
        <v>0</v>
      </c>
      <c r="AA238" s="31"/>
      <c r="AB238" s="24">
        <v>0</v>
      </c>
      <c r="AC238" s="24">
        <v>20257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str">
        <f>IF(D238&lt;&gt;"",IF(AK238&lt;&gt;"OK",IF(IFERROR(VLOOKUP(C238&amp;D238,[1]Radicacion!$J$2:$EI$30174,2,0),VLOOKUP(D238,[1]Radicacion!$J$2:$L$30174,2,0))&lt;&gt;"","NO EXIGIBLES"),""),"")</f>
        <v>NO EXIGIBLES</v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701</v>
      </c>
      <c r="E239" s="22">
        <v>43406</v>
      </c>
      <c r="F239" s="22">
        <v>43349</v>
      </c>
      <c r="G239" s="23">
        <v>331700</v>
      </c>
      <c r="H239" s="24">
        <v>0</v>
      </c>
      <c r="I239" s="31"/>
      <c r="J239" s="24">
        <v>310685</v>
      </c>
      <c r="K239" s="24">
        <v>0</v>
      </c>
      <c r="L239" s="24">
        <v>0</v>
      </c>
      <c r="M239" s="24">
        <v>0</v>
      </c>
      <c r="N239" s="24">
        <v>310685</v>
      </c>
      <c r="O239" s="24">
        <v>21015</v>
      </c>
      <c r="P239" s="26" t="s">
        <v>702</v>
      </c>
      <c r="Q239" s="23">
        <v>331700</v>
      </c>
      <c r="R239" s="24">
        <v>0</v>
      </c>
      <c r="S239" s="24">
        <v>0</v>
      </c>
      <c r="T239" s="22" t="s">
        <v>49</v>
      </c>
      <c r="U239" s="24">
        <v>0</v>
      </c>
      <c r="V239" s="23" t="s">
        <v>703</v>
      </c>
      <c r="W239" s="22">
        <v>43424</v>
      </c>
      <c r="X239" s="24">
        <v>21015</v>
      </c>
      <c r="Y239" s="22">
        <v>43461</v>
      </c>
      <c r="Z239" s="24">
        <v>0</v>
      </c>
      <c r="AA239" s="31"/>
      <c r="AB239" s="24">
        <v>0</v>
      </c>
      <c r="AC239" s="24">
        <v>21015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Verificar Valores</v>
      </c>
      <c r="AL239" t="str">
        <f>IF(D239&lt;&gt;"",IF(AK239&lt;&gt;"OK",IF(IFERROR(VLOOKUP(C239&amp;D239,[1]Radicacion!$J$2:$EI$30174,2,0),VLOOKUP(D239,[1]Radicacion!$J$2:$L$30174,2,0))&lt;&gt;"","NO EXIGIBLES"),""),"")</f>
        <v>NO EXIGIBLES</v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704</v>
      </c>
      <c r="E240" s="22">
        <v>43406</v>
      </c>
      <c r="F240" s="22">
        <v>43348</v>
      </c>
      <c r="G240" s="23">
        <v>3019831</v>
      </c>
      <c r="H240" s="24">
        <v>0</v>
      </c>
      <c r="I240" s="31"/>
      <c r="J240" s="24">
        <v>2597693</v>
      </c>
      <c r="K240" s="24">
        <v>0</v>
      </c>
      <c r="L240" s="24">
        <v>0</v>
      </c>
      <c r="M240" s="24">
        <v>0</v>
      </c>
      <c r="N240" s="24">
        <v>2597693</v>
      </c>
      <c r="O240" s="24">
        <v>422138</v>
      </c>
      <c r="P240" s="26" t="s">
        <v>705</v>
      </c>
      <c r="Q240" s="23">
        <v>3019831</v>
      </c>
      <c r="R240" s="24">
        <v>0</v>
      </c>
      <c r="S240" s="24">
        <v>0</v>
      </c>
      <c r="T240" s="22" t="s">
        <v>49</v>
      </c>
      <c r="U240" s="24">
        <v>0</v>
      </c>
      <c r="V240" s="23" t="s">
        <v>706</v>
      </c>
      <c r="W240" s="22">
        <v>43417</v>
      </c>
      <c r="X240" s="24">
        <v>422138</v>
      </c>
      <c r="Y240" s="22">
        <v>43451</v>
      </c>
      <c r="Z240" s="24">
        <v>0</v>
      </c>
      <c r="AA240" s="31"/>
      <c r="AB240" s="24">
        <v>0</v>
      </c>
      <c r="AC240" s="24">
        <v>422138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Verificar Valores</v>
      </c>
      <c r="AL240" t="str">
        <f>IF(D240&lt;&gt;"",IF(AK240&lt;&gt;"OK",IF(IFERROR(VLOOKUP(C240&amp;D240,[1]Radicacion!$J$2:$EI$30174,2,0),VLOOKUP(D240,[1]Radicacion!$J$2:$L$30174,2,0))&lt;&gt;"","NO EXIGIBLES"),""),"")</f>
        <v>NO EXIGIBLES</v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707</v>
      </c>
      <c r="E241" s="22">
        <v>43406</v>
      </c>
      <c r="F241" s="22">
        <v>43349</v>
      </c>
      <c r="G241" s="23">
        <v>1777835</v>
      </c>
      <c r="H241" s="24">
        <v>0</v>
      </c>
      <c r="I241" s="31"/>
      <c r="J241" s="24">
        <v>1434201</v>
      </c>
      <c r="K241" s="24">
        <v>0</v>
      </c>
      <c r="L241" s="24">
        <v>0</v>
      </c>
      <c r="M241" s="24">
        <v>0</v>
      </c>
      <c r="N241" s="24">
        <v>1434201</v>
      </c>
      <c r="O241" s="24">
        <v>343634</v>
      </c>
      <c r="P241" s="26" t="s">
        <v>708</v>
      </c>
      <c r="Q241" s="23">
        <v>1777835</v>
      </c>
      <c r="R241" s="24">
        <v>0</v>
      </c>
      <c r="S241" s="24">
        <v>0</v>
      </c>
      <c r="T241" s="22" t="s">
        <v>49</v>
      </c>
      <c r="U241" s="24">
        <v>0</v>
      </c>
      <c r="V241" s="23" t="s">
        <v>709</v>
      </c>
      <c r="W241" s="22">
        <v>43417</v>
      </c>
      <c r="X241" s="24">
        <v>343634</v>
      </c>
      <c r="Y241" s="22">
        <v>43451</v>
      </c>
      <c r="Z241" s="24">
        <v>0</v>
      </c>
      <c r="AA241" s="31"/>
      <c r="AB241" s="24">
        <v>0</v>
      </c>
      <c r="AC241" s="24">
        <v>343634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Verificar Valores</v>
      </c>
      <c r="AL241" t="str">
        <f>IF(D241&lt;&gt;"",IF(AK241&lt;&gt;"OK",IF(IFERROR(VLOOKUP(C241&amp;D241,[1]Radicacion!$J$2:$EI$30174,2,0),VLOOKUP(D241,[1]Radicacion!$J$2:$L$30174,2,0))&lt;&gt;"","NO EXIGIBLES"),""),"")</f>
        <v>NO EXIGIBLES</v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710</v>
      </c>
      <c r="E242" s="22">
        <v>43406</v>
      </c>
      <c r="F242" s="22">
        <v>43349</v>
      </c>
      <c r="G242" s="23">
        <v>236900</v>
      </c>
      <c r="H242" s="24">
        <v>0</v>
      </c>
      <c r="I242" s="31"/>
      <c r="J242" s="24">
        <v>201365</v>
      </c>
      <c r="K242" s="24">
        <v>0</v>
      </c>
      <c r="L242" s="24">
        <v>0</v>
      </c>
      <c r="M242" s="24">
        <v>0</v>
      </c>
      <c r="N242" s="24">
        <v>201365</v>
      </c>
      <c r="O242" s="24">
        <v>35535</v>
      </c>
      <c r="P242" s="26" t="s">
        <v>711</v>
      </c>
      <c r="Q242" s="23">
        <v>236900</v>
      </c>
      <c r="R242" s="24">
        <v>0</v>
      </c>
      <c r="S242" s="24">
        <v>0</v>
      </c>
      <c r="T242" s="22" t="s">
        <v>49</v>
      </c>
      <c r="U242" s="24">
        <v>0</v>
      </c>
      <c r="V242" s="23" t="s">
        <v>712</v>
      </c>
      <c r="W242" s="22">
        <v>43419</v>
      </c>
      <c r="X242" s="24">
        <v>129235</v>
      </c>
      <c r="Y242" s="22" t="s">
        <v>58</v>
      </c>
      <c r="Z242" s="24">
        <v>0</v>
      </c>
      <c r="AA242" s="31"/>
      <c r="AB242" s="24">
        <v>93700</v>
      </c>
      <c r="AC242" s="24">
        <v>35535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str">
        <f>IF(D242&lt;&gt;"",IF(AK242&lt;&gt;"OK",IF(IFERROR(VLOOKUP(C242&amp;D242,[1]Radicacion!$J$2:$EI$30174,2,0),VLOOKUP(D242,[1]Radicacion!$J$2:$L$30174,2,0))&lt;&gt;"","NO EXIGIBLES"),""),"")</f>
        <v>NO EXIGIBLES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713</v>
      </c>
      <c r="E243" s="22">
        <v>43406</v>
      </c>
      <c r="F243" s="22">
        <v>43350</v>
      </c>
      <c r="G243" s="23">
        <v>58600</v>
      </c>
      <c r="H243" s="24">
        <v>0</v>
      </c>
      <c r="I243" s="31"/>
      <c r="J243" s="24">
        <v>32725</v>
      </c>
      <c r="K243" s="24">
        <v>0</v>
      </c>
      <c r="L243" s="24">
        <v>0</v>
      </c>
      <c r="M243" s="24">
        <v>0</v>
      </c>
      <c r="N243" s="24">
        <v>32725</v>
      </c>
      <c r="O243" s="24">
        <v>25875</v>
      </c>
      <c r="P243" s="26" t="s">
        <v>714</v>
      </c>
      <c r="Q243" s="23">
        <v>58600</v>
      </c>
      <c r="R243" s="24">
        <v>0</v>
      </c>
      <c r="S243" s="24">
        <v>0</v>
      </c>
      <c r="T243" s="22" t="s">
        <v>49</v>
      </c>
      <c r="U243" s="24">
        <v>0</v>
      </c>
      <c r="V243" s="23" t="s">
        <v>715</v>
      </c>
      <c r="W243" s="22">
        <v>43420</v>
      </c>
      <c r="X243" s="24">
        <v>25875</v>
      </c>
      <c r="Y243" s="22">
        <v>43452</v>
      </c>
      <c r="Z243" s="24">
        <v>0</v>
      </c>
      <c r="AA243" s="31"/>
      <c r="AB243" s="24">
        <v>0</v>
      </c>
      <c r="AC243" s="24">
        <v>25875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str">
        <f>IF(D243&lt;&gt;"",IF(AK243&lt;&gt;"OK",IF(IFERROR(VLOOKUP(C243&amp;D243,[1]Radicacion!$J$2:$EI$30174,2,0),VLOOKUP(D243,[1]Radicacion!$J$2:$L$30174,2,0))&lt;&gt;"","NO EXIGIBLES"),""),"")</f>
        <v>NO EXIGIBLES</v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716</v>
      </c>
      <c r="E244" s="22">
        <v>43406</v>
      </c>
      <c r="F244" s="22">
        <v>43350</v>
      </c>
      <c r="G244" s="23">
        <v>58600</v>
      </c>
      <c r="H244" s="24">
        <v>0</v>
      </c>
      <c r="I244" s="31"/>
      <c r="J244" s="24">
        <v>38643</v>
      </c>
      <c r="K244" s="24">
        <v>0</v>
      </c>
      <c r="L244" s="24">
        <v>0</v>
      </c>
      <c r="M244" s="24">
        <v>0</v>
      </c>
      <c r="N244" s="24">
        <v>38643</v>
      </c>
      <c r="O244" s="24">
        <v>19957</v>
      </c>
      <c r="P244" s="26" t="s">
        <v>717</v>
      </c>
      <c r="Q244" s="23">
        <v>58600</v>
      </c>
      <c r="R244" s="24">
        <v>0</v>
      </c>
      <c r="S244" s="24">
        <v>0</v>
      </c>
      <c r="T244" s="22" t="s">
        <v>49</v>
      </c>
      <c r="U244" s="24">
        <v>0</v>
      </c>
      <c r="V244" s="23" t="s">
        <v>718</v>
      </c>
      <c r="W244" s="22">
        <v>43420</v>
      </c>
      <c r="X244" s="24">
        <v>19957</v>
      </c>
      <c r="Y244" s="22">
        <v>43452</v>
      </c>
      <c r="Z244" s="24">
        <v>0</v>
      </c>
      <c r="AA244" s="31"/>
      <c r="AB244" s="24">
        <v>0</v>
      </c>
      <c r="AC244" s="24">
        <v>19957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str">
        <f>IF(D244&lt;&gt;"",IF(AK244&lt;&gt;"OK",IF(IFERROR(VLOOKUP(C244&amp;D244,[1]Radicacion!$J$2:$EI$30174,2,0),VLOOKUP(D244,[1]Radicacion!$J$2:$L$30174,2,0))&lt;&gt;"","NO EXIGIBLES"),""),"")</f>
        <v>NO EXIGIBLES</v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719</v>
      </c>
      <c r="E245" s="22">
        <v>43406</v>
      </c>
      <c r="F245" s="22">
        <v>43350</v>
      </c>
      <c r="G245" s="23">
        <v>336742</v>
      </c>
      <c r="H245" s="24">
        <v>0</v>
      </c>
      <c r="I245" s="31"/>
      <c r="J245" s="24">
        <v>312637</v>
      </c>
      <c r="K245" s="24">
        <v>0</v>
      </c>
      <c r="L245" s="24">
        <v>0</v>
      </c>
      <c r="M245" s="24">
        <v>0</v>
      </c>
      <c r="N245" s="24">
        <v>312637</v>
      </c>
      <c r="O245" s="24">
        <v>24105</v>
      </c>
      <c r="P245" s="26" t="s">
        <v>720</v>
      </c>
      <c r="Q245" s="23">
        <v>336742</v>
      </c>
      <c r="R245" s="24">
        <v>0</v>
      </c>
      <c r="S245" s="24">
        <v>0</v>
      </c>
      <c r="T245" s="22" t="s">
        <v>49</v>
      </c>
      <c r="U245" s="24">
        <v>0</v>
      </c>
      <c r="V245" s="23" t="s">
        <v>721</v>
      </c>
      <c r="W245" s="22">
        <v>43430</v>
      </c>
      <c r="X245" s="24">
        <v>24105</v>
      </c>
      <c r="Y245" s="22">
        <v>43476</v>
      </c>
      <c r="Z245" s="24">
        <v>0</v>
      </c>
      <c r="AA245" s="31"/>
      <c r="AB245" s="24">
        <v>0</v>
      </c>
      <c r="AC245" s="24">
        <v>24105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str">
        <f>IF(D245&lt;&gt;"",IF(AK245&lt;&gt;"OK",IF(IFERROR(VLOOKUP(C245&amp;D245,[1]Radicacion!$J$2:$EI$30174,2,0),VLOOKUP(D245,[1]Radicacion!$J$2:$L$30174,2,0))&lt;&gt;"","NO EXIGIBLES"),""),"")</f>
        <v>NO EXIGIBLES</v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722</v>
      </c>
      <c r="E246" s="22">
        <v>43406</v>
      </c>
      <c r="F246" s="22">
        <v>43350</v>
      </c>
      <c r="G246" s="23">
        <v>95639</v>
      </c>
      <c r="H246" s="24">
        <v>0</v>
      </c>
      <c r="I246" s="31"/>
      <c r="J246" s="24">
        <v>87944</v>
      </c>
      <c r="K246" s="24">
        <v>0</v>
      </c>
      <c r="L246" s="24">
        <v>0</v>
      </c>
      <c r="M246" s="24">
        <v>0</v>
      </c>
      <c r="N246" s="24">
        <v>87944</v>
      </c>
      <c r="O246" s="24">
        <v>7695</v>
      </c>
      <c r="P246" s="26" t="s">
        <v>723</v>
      </c>
      <c r="Q246" s="23">
        <v>95639</v>
      </c>
      <c r="R246" s="24">
        <v>0</v>
      </c>
      <c r="S246" s="24">
        <v>0</v>
      </c>
      <c r="T246" s="22" t="s">
        <v>49</v>
      </c>
      <c r="U246" s="24">
        <v>0</v>
      </c>
      <c r="V246" s="23" t="s">
        <v>724</v>
      </c>
      <c r="W246" s="22">
        <v>43427</v>
      </c>
      <c r="X246" s="24">
        <v>14295</v>
      </c>
      <c r="Y246" s="22">
        <v>43476</v>
      </c>
      <c r="Z246" s="24">
        <v>0</v>
      </c>
      <c r="AA246" s="31"/>
      <c r="AB246" s="24">
        <v>6600</v>
      </c>
      <c r="AC246" s="24">
        <v>7695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str">
        <f>IF(D246&lt;&gt;"",IF(AK246&lt;&gt;"OK",IF(IFERROR(VLOOKUP(C246&amp;D246,[1]Radicacion!$J$2:$EI$30174,2,0),VLOOKUP(D246,[1]Radicacion!$J$2:$L$30174,2,0))&lt;&gt;"","NO EXIGIBLES"),""),"")</f>
        <v>NO EXIGIBLES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725</v>
      </c>
      <c r="E247" s="22">
        <v>43406</v>
      </c>
      <c r="F247" s="22">
        <v>43350</v>
      </c>
      <c r="G247" s="23">
        <v>1685253</v>
      </c>
      <c r="H247" s="24">
        <v>0</v>
      </c>
      <c r="I247" s="31"/>
      <c r="J247" s="24">
        <v>1456863</v>
      </c>
      <c r="K247" s="24">
        <v>0</v>
      </c>
      <c r="L247" s="24">
        <v>0</v>
      </c>
      <c r="M247" s="24">
        <v>0</v>
      </c>
      <c r="N247" s="24">
        <v>1456863</v>
      </c>
      <c r="O247" s="24">
        <v>228390</v>
      </c>
      <c r="P247" s="26" t="s">
        <v>726</v>
      </c>
      <c r="Q247" s="23">
        <v>1685253</v>
      </c>
      <c r="R247" s="24">
        <v>0</v>
      </c>
      <c r="S247" s="24">
        <v>0</v>
      </c>
      <c r="T247" s="22" t="s">
        <v>49</v>
      </c>
      <c r="U247" s="24">
        <v>0</v>
      </c>
      <c r="V247" s="23" t="s">
        <v>727</v>
      </c>
      <c r="W247" s="22">
        <v>43424</v>
      </c>
      <c r="X247" s="24">
        <v>228390</v>
      </c>
      <c r="Y247" s="22">
        <v>43469</v>
      </c>
      <c r="Z247" s="24">
        <v>0</v>
      </c>
      <c r="AA247" s="31"/>
      <c r="AB247" s="24">
        <v>0</v>
      </c>
      <c r="AC247" s="24">
        <v>228390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str">
        <f>IF(D247&lt;&gt;"",IF(AK247&lt;&gt;"OK",IF(IFERROR(VLOOKUP(C247&amp;D247,[1]Radicacion!$J$2:$EI$30174,2,0),VLOOKUP(D247,[1]Radicacion!$J$2:$L$30174,2,0))&lt;&gt;"","NO EXIGIBLES"),""),"")</f>
        <v>NO EXIGIBLES</v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728</v>
      </c>
      <c r="E248" s="22">
        <v>43406</v>
      </c>
      <c r="F248" s="22">
        <v>43351</v>
      </c>
      <c r="G248" s="23">
        <v>251441</v>
      </c>
      <c r="H248" s="24">
        <v>0</v>
      </c>
      <c r="I248" s="31"/>
      <c r="J248" s="24">
        <v>213881</v>
      </c>
      <c r="K248" s="24">
        <v>0</v>
      </c>
      <c r="L248" s="24">
        <v>0</v>
      </c>
      <c r="M248" s="24">
        <v>0</v>
      </c>
      <c r="N248" s="24">
        <v>213881</v>
      </c>
      <c r="O248" s="24">
        <v>37560</v>
      </c>
      <c r="P248" s="26" t="s">
        <v>729</v>
      </c>
      <c r="Q248" s="23">
        <v>251441</v>
      </c>
      <c r="R248" s="24">
        <v>0</v>
      </c>
      <c r="S248" s="24">
        <v>0</v>
      </c>
      <c r="T248" s="22" t="s">
        <v>49</v>
      </c>
      <c r="U248" s="24">
        <v>0</v>
      </c>
      <c r="V248" s="23" t="s">
        <v>730</v>
      </c>
      <c r="W248" s="22">
        <v>43437</v>
      </c>
      <c r="X248" s="24">
        <v>37560</v>
      </c>
      <c r="Y248" s="22">
        <v>43486</v>
      </c>
      <c r="Z248" s="24">
        <v>0</v>
      </c>
      <c r="AA248" s="31"/>
      <c r="AB248" s="24">
        <v>0</v>
      </c>
      <c r="AC248" s="24">
        <v>37560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str">
        <f>IF(D248&lt;&gt;"",IF(AK248&lt;&gt;"OK",IF(IFERROR(VLOOKUP(C248&amp;D248,[1]Radicacion!$J$2:$EI$30174,2,0),VLOOKUP(D248,[1]Radicacion!$J$2:$L$30174,2,0))&lt;&gt;"","NO EXIGIBLES"),""),"")</f>
        <v>NO EXIGIBLES</v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731</v>
      </c>
      <c r="E249" s="22">
        <v>43406</v>
      </c>
      <c r="F249" s="22">
        <v>43351</v>
      </c>
      <c r="G249" s="23">
        <v>72005</v>
      </c>
      <c r="H249" s="24">
        <v>0</v>
      </c>
      <c r="I249" s="31"/>
      <c r="J249" s="24">
        <v>64310</v>
      </c>
      <c r="K249" s="24">
        <v>0</v>
      </c>
      <c r="L249" s="24">
        <v>0</v>
      </c>
      <c r="M249" s="24">
        <v>0</v>
      </c>
      <c r="N249" s="24">
        <v>64310</v>
      </c>
      <c r="O249" s="24">
        <v>7695</v>
      </c>
      <c r="P249" s="26" t="s">
        <v>732</v>
      </c>
      <c r="Q249" s="23">
        <v>72005</v>
      </c>
      <c r="R249" s="24">
        <v>0</v>
      </c>
      <c r="S249" s="24">
        <v>0</v>
      </c>
      <c r="T249" s="22" t="s">
        <v>49</v>
      </c>
      <c r="U249" s="24">
        <v>0</v>
      </c>
      <c r="V249" s="23" t="s">
        <v>733</v>
      </c>
      <c r="W249" s="22">
        <v>43424</v>
      </c>
      <c r="X249" s="24">
        <v>7695</v>
      </c>
      <c r="Y249" s="22">
        <v>43469</v>
      </c>
      <c r="Z249" s="24">
        <v>0</v>
      </c>
      <c r="AA249" s="31"/>
      <c r="AB249" s="24">
        <v>0</v>
      </c>
      <c r="AC249" s="24">
        <v>7695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str">
        <f>IF(D249&lt;&gt;"",IF(AK249&lt;&gt;"OK",IF(IFERROR(VLOOKUP(C249&amp;D249,[1]Radicacion!$J$2:$EI$30174,2,0),VLOOKUP(D249,[1]Radicacion!$J$2:$L$30174,2,0))&lt;&gt;"","NO EXIGIBLES"),""),"")</f>
        <v>NO EXIGIBLES</v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734</v>
      </c>
      <c r="E250" s="22">
        <v>43406</v>
      </c>
      <c r="F250" s="22">
        <v>43351</v>
      </c>
      <c r="G250" s="23">
        <v>357300</v>
      </c>
      <c r="H250" s="24">
        <v>0</v>
      </c>
      <c r="I250" s="31"/>
      <c r="J250" s="24">
        <v>32910</v>
      </c>
      <c r="K250" s="24">
        <v>0</v>
      </c>
      <c r="L250" s="24">
        <v>0</v>
      </c>
      <c r="M250" s="24">
        <v>0</v>
      </c>
      <c r="N250" s="24">
        <v>32910</v>
      </c>
      <c r="O250" s="24">
        <v>324390</v>
      </c>
      <c r="P250" s="26" t="s">
        <v>735</v>
      </c>
      <c r="Q250" s="23">
        <v>357300</v>
      </c>
      <c r="R250" s="24">
        <v>0</v>
      </c>
      <c r="S250" s="24">
        <v>0</v>
      </c>
      <c r="T250" s="22" t="s">
        <v>49</v>
      </c>
      <c r="U250" s="24">
        <v>0</v>
      </c>
      <c r="V250" s="23" t="s">
        <v>736</v>
      </c>
      <c r="W250" s="22">
        <v>43424</v>
      </c>
      <c r="X250" s="24">
        <v>324390</v>
      </c>
      <c r="Y250" s="22">
        <v>43469</v>
      </c>
      <c r="Z250" s="24">
        <v>0</v>
      </c>
      <c r="AA250" s="31"/>
      <c r="AB250" s="24">
        <v>0</v>
      </c>
      <c r="AC250" s="24">
        <v>324390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str">
        <f>IF(D250&lt;&gt;"",IF(AK250&lt;&gt;"OK",IF(IFERROR(VLOOKUP(C250&amp;D250,[1]Radicacion!$J$2:$EI$30174,2,0),VLOOKUP(D250,[1]Radicacion!$J$2:$L$30174,2,0))&lt;&gt;"","NO EXIGIBLES"),""),"")</f>
        <v>NO EXIGIBLES</v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737</v>
      </c>
      <c r="E251" s="22">
        <v>43406</v>
      </c>
      <c r="F251" s="22">
        <v>43350</v>
      </c>
      <c r="G251" s="23">
        <v>146600</v>
      </c>
      <c r="H251" s="24">
        <v>0</v>
      </c>
      <c r="I251" s="31"/>
      <c r="J251" s="24">
        <v>124595</v>
      </c>
      <c r="K251" s="24">
        <v>0</v>
      </c>
      <c r="L251" s="24">
        <v>0</v>
      </c>
      <c r="M251" s="24">
        <v>0</v>
      </c>
      <c r="N251" s="24">
        <v>124595</v>
      </c>
      <c r="O251" s="24">
        <v>22005</v>
      </c>
      <c r="P251" s="26" t="s">
        <v>738</v>
      </c>
      <c r="Q251" s="23">
        <v>146600</v>
      </c>
      <c r="R251" s="24">
        <v>0</v>
      </c>
      <c r="S251" s="24">
        <v>0</v>
      </c>
      <c r="T251" s="22" t="s">
        <v>49</v>
      </c>
      <c r="U251" s="24">
        <v>0</v>
      </c>
      <c r="V251" s="23" t="s">
        <v>739</v>
      </c>
      <c r="W251" s="22">
        <v>43424</v>
      </c>
      <c r="X251" s="24">
        <v>22005</v>
      </c>
      <c r="Y251" s="22">
        <v>43469</v>
      </c>
      <c r="Z251" s="24">
        <v>0</v>
      </c>
      <c r="AA251" s="31"/>
      <c r="AB251" s="24">
        <v>0</v>
      </c>
      <c r="AC251" s="24">
        <v>22005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str">
        <f>IF(D251&lt;&gt;"",IF(AK251&lt;&gt;"OK",IF(IFERROR(VLOOKUP(C251&amp;D251,[1]Radicacion!$J$2:$EI$30174,2,0),VLOOKUP(D251,[1]Radicacion!$J$2:$L$30174,2,0))&lt;&gt;"","NO EXIGIBLES"),""),"")</f>
        <v>NO EXIGIBLES</v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740</v>
      </c>
      <c r="E252" s="22">
        <v>43406</v>
      </c>
      <c r="F252" s="22">
        <v>43351</v>
      </c>
      <c r="G252" s="23">
        <v>352196</v>
      </c>
      <c r="H252" s="24">
        <v>0</v>
      </c>
      <c r="I252" s="31"/>
      <c r="J252" s="24">
        <v>304001</v>
      </c>
      <c r="K252" s="24">
        <v>0</v>
      </c>
      <c r="L252" s="24">
        <v>0</v>
      </c>
      <c r="M252" s="24">
        <v>0</v>
      </c>
      <c r="N252" s="24">
        <v>304001</v>
      </c>
      <c r="O252" s="24">
        <v>48195</v>
      </c>
      <c r="P252" s="26" t="s">
        <v>741</v>
      </c>
      <c r="Q252" s="23">
        <v>352196</v>
      </c>
      <c r="R252" s="24">
        <v>0</v>
      </c>
      <c r="S252" s="24">
        <v>0</v>
      </c>
      <c r="T252" s="22" t="s">
        <v>49</v>
      </c>
      <c r="U252" s="24">
        <v>0</v>
      </c>
      <c r="V252" s="23" t="s">
        <v>742</v>
      </c>
      <c r="W252" s="22">
        <v>43424</v>
      </c>
      <c r="X252" s="24">
        <v>48195</v>
      </c>
      <c r="Y252" s="22">
        <v>43461</v>
      </c>
      <c r="Z252" s="24">
        <v>0</v>
      </c>
      <c r="AA252" s="31"/>
      <c r="AB252" s="24">
        <v>0</v>
      </c>
      <c r="AC252" s="24">
        <v>48195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str">
        <f>IF(D252&lt;&gt;"",IF(AK252&lt;&gt;"OK",IF(IFERROR(VLOOKUP(C252&amp;D252,[1]Radicacion!$J$2:$EI$30174,2,0),VLOOKUP(D252,[1]Radicacion!$J$2:$L$30174,2,0))&lt;&gt;"","NO EXIGIBLES"),""),"")</f>
        <v>NO EXIGIBLES</v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743</v>
      </c>
      <c r="E253" s="22">
        <v>43406</v>
      </c>
      <c r="F253" s="22">
        <v>43351</v>
      </c>
      <c r="G253" s="23">
        <v>132400</v>
      </c>
      <c r="H253" s="24">
        <v>0</v>
      </c>
      <c r="I253" s="31"/>
      <c r="J253" s="24">
        <v>114430</v>
      </c>
      <c r="K253" s="24">
        <v>0</v>
      </c>
      <c r="L253" s="24">
        <v>0</v>
      </c>
      <c r="M253" s="24">
        <v>0</v>
      </c>
      <c r="N253" s="24">
        <v>114430</v>
      </c>
      <c r="O253" s="24">
        <v>17970</v>
      </c>
      <c r="P253" s="26" t="s">
        <v>744</v>
      </c>
      <c r="Q253" s="23">
        <v>132400</v>
      </c>
      <c r="R253" s="24">
        <v>0</v>
      </c>
      <c r="S253" s="24">
        <v>0</v>
      </c>
      <c r="T253" s="22" t="s">
        <v>49</v>
      </c>
      <c r="U253" s="24">
        <v>0</v>
      </c>
      <c r="V253" s="23" t="s">
        <v>745</v>
      </c>
      <c r="W253" s="22">
        <v>43427</v>
      </c>
      <c r="X253" s="24">
        <v>17970</v>
      </c>
      <c r="Y253" s="22">
        <v>43476</v>
      </c>
      <c r="Z253" s="24">
        <v>0</v>
      </c>
      <c r="AA253" s="31"/>
      <c r="AB253" s="24">
        <v>0</v>
      </c>
      <c r="AC253" s="24">
        <v>17970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Verificar Valores</v>
      </c>
      <c r="AL253" t="str">
        <f>IF(D253&lt;&gt;"",IF(AK253&lt;&gt;"OK",IF(IFERROR(VLOOKUP(C253&amp;D253,[1]Radicacion!$J$2:$EI$30174,2,0),VLOOKUP(D253,[1]Radicacion!$J$2:$L$30174,2,0))&lt;&gt;"","NO EXIGIBLES"),""),"")</f>
        <v>NO EXIGIBLES</v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746</v>
      </c>
      <c r="E254" s="22">
        <v>43406</v>
      </c>
      <c r="F254" s="22">
        <v>43349</v>
      </c>
      <c r="G254" s="23">
        <v>2944015</v>
      </c>
      <c r="H254" s="24">
        <v>0</v>
      </c>
      <c r="I254" s="31"/>
      <c r="J254" s="24">
        <v>2301170</v>
      </c>
      <c r="K254" s="24">
        <v>0</v>
      </c>
      <c r="L254" s="24">
        <v>0</v>
      </c>
      <c r="M254" s="24">
        <v>0</v>
      </c>
      <c r="N254" s="24">
        <v>2301170</v>
      </c>
      <c r="O254" s="24">
        <v>642845</v>
      </c>
      <c r="P254" s="26" t="s">
        <v>747</v>
      </c>
      <c r="Q254" s="23">
        <v>2944015</v>
      </c>
      <c r="R254" s="24">
        <v>0</v>
      </c>
      <c r="S254" s="24">
        <v>0</v>
      </c>
      <c r="T254" s="22" t="s">
        <v>49</v>
      </c>
      <c r="U254" s="24">
        <v>0</v>
      </c>
      <c r="V254" s="23" t="s">
        <v>748</v>
      </c>
      <c r="W254" s="22">
        <v>43423</v>
      </c>
      <c r="X254" s="24">
        <v>642845</v>
      </c>
      <c r="Y254" s="22" t="s">
        <v>58</v>
      </c>
      <c r="Z254" s="24">
        <v>0</v>
      </c>
      <c r="AA254" s="31"/>
      <c r="AB254" s="24">
        <v>199600</v>
      </c>
      <c r="AC254" s="24">
        <v>443245</v>
      </c>
      <c r="AD254" s="31"/>
      <c r="AE254" s="23">
        <v>0</v>
      </c>
      <c r="AF254" s="23">
        <v>0</v>
      </c>
      <c r="AG254" s="23">
        <v>199600</v>
      </c>
      <c r="AH254" s="29"/>
      <c r="AI254" s="29"/>
      <c r="AJ254" s="30"/>
      <c r="AK254" s="2" t="str">
        <f t="shared" si="3"/>
        <v>Verificar Valores</v>
      </c>
      <c r="AL254" t="str">
        <f>IF(D254&lt;&gt;"",IF(AK254&lt;&gt;"OK",IF(IFERROR(VLOOKUP(C254&amp;D254,[1]Radicacion!$J$2:$EI$30174,2,0),VLOOKUP(D254,[1]Radicacion!$J$2:$L$30174,2,0))&lt;&gt;"","NO EXIGIBLES"),""),"")</f>
        <v>NO EXIGIBLES</v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749</v>
      </c>
      <c r="E255" s="22">
        <v>43406</v>
      </c>
      <c r="F255" s="22">
        <v>43352</v>
      </c>
      <c r="G255" s="23">
        <v>711163</v>
      </c>
      <c r="H255" s="24">
        <v>0</v>
      </c>
      <c r="I255" s="31"/>
      <c r="J255" s="24">
        <v>604498</v>
      </c>
      <c r="K255" s="24">
        <v>0</v>
      </c>
      <c r="L255" s="24">
        <v>0</v>
      </c>
      <c r="M255" s="24">
        <v>0</v>
      </c>
      <c r="N255" s="24">
        <v>604498</v>
      </c>
      <c r="O255" s="24">
        <v>106665</v>
      </c>
      <c r="P255" s="26" t="s">
        <v>750</v>
      </c>
      <c r="Q255" s="23">
        <v>711163</v>
      </c>
      <c r="R255" s="24">
        <v>0</v>
      </c>
      <c r="S255" s="24">
        <v>0</v>
      </c>
      <c r="T255" s="22" t="s">
        <v>49</v>
      </c>
      <c r="U255" s="24">
        <v>0</v>
      </c>
      <c r="V255" s="23" t="s">
        <v>751</v>
      </c>
      <c r="W255" s="22">
        <v>43424</v>
      </c>
      <c r="X255" s="24">
        <v>106665</v>
      </c>
      <c r="Y255" s="22">
        <v>43461</v>
      </c>
      <c r="Z255" s="24">
        <v>0</v>
      </c>
      <c r="AA255" s="31"/>
      <c r="AB255" s="24">
        <v>0</v>
      </c>
      <c r="AC255" s="24">
        <v>106665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Verificar Valores</v>
      </c>
      <c r="AL255" t="str">
        <f>IF(D255&lt;&gt;"",IF(AK255&lt;&gt;"OK",IF(IFERROR(VLOOKUP(C255&amp;D255,[1]Radicacion!$J$2:$EI$30174,2,0),VLOOKUP(D255,[1]Radicacion!$J$2:$L$30174,2,0))&lt;&gt;"","NO EXIGIBLES"),""),"")</f>
        <v>NO EXIGIBLES</v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752</v>
      </c>
      <c r="E256" s="22">
        <v>43406</v>
      </c>
      <c r="F256" s="22">
        <v>43352</v>
      </c>
      <c r="G256" s="23">
        <v>281879</v>
      </c>
      <c r="H256" s="24">
        <v>0</v>
      </c>
      <c r="I256" s="31"/>
      <c r="J256" s="24">
        <v>246059</v>
      </c>
      <c r="K256" s="24">
        <v>0</v>
      </c>
      <c r="L256" s="24">
        <v>0</v>
      </c>
      <c r="M256" s="24">
        <v>0</v>
      </c>
      <c r="N256" s="24">
        <v>246059</v>
      </c>
      <c r="O256" s="24">
        <v>35820</v>
      </c>
      <c r="P256" s="26" t="s">
        <v>753</v>
      </c>
      <c r="Q256" s="23">
        <v>281879</v>
      </c>
      <c r="R256" s="24">
        <v>0</v>
      </c>
      <c r="S256" s="24">
        <v>0</v>
      </c>
      <c r="T256" s="22" t="s">
        <v>49</v>
      </c>
      <c r="U256" s="24">
        <v>0</v>
      </c>
      <c r="V256" s="23" t="s">
        <v>754</v>
      </c>
      <c r="W256" s="22">
        <v>43424</v>
      </c>
      <c r="X256" s="24">
        <v>35820</v>
      </c>
      <c r="Y256" s="22">
        <v>43469</v>
      </c>
      <c r="Z256" s="24">
        <v>0</v>
      </c>
      <c r="AA256" s="31"/>
      <c r="AB256" s="24">
        <v>0</v>
      </c>
      <c r="AC256" s="24">
        <v>35820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str">
        <f>IF(D256&lt;&gt;"",IF(AK256&lt;&gt;"OK",IF(IFERROR(VLOOKUP(C256&amp;D256,[1]Radicacion!$J$2:$EI$30174,2,0),VLOOKUP(D256,[1]Radicacion!$J$2:$L$30174,2,0))&lt;&gt;"","NO EXIGIBLES"),""),"")</f>
        <v>NO EXIGIBLES</v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755</v>
      </c>
      <c r="E257" s="22">
        <v>43406</v>
      </c>
      <c r="F257" s="22">
        <v>43352</v>
      </c>
      <c r="G257" s="23">
        <v>229752</v>
      </c>
      <c r="H257" s="24">
        <v>0</v>
      </c>
      <c r="I257" s="31"/>
      <c r="J257" s="24">
        <v>187537</v>
      </c>
      <c r="K257" s="24">
        <v>0</v>
      </c>
      <c r="L257" s="24">
        <v>0</v>
      </c>
      <c r="M257" s="24">
        <v>0</v>
      </c>
      <c r="N257" s="24">
        <v>187537</v>
      </c>
      <c r="O257" s="24">
        <v>42215</v>
      </c>
      <c r="P257" s="26" t="s">
        <v>756</v>
      </c>
      <c r="Q257" s="23">
        <v>229752</v>
      </c>
      <c r="R257" s="24">
        <v>0</v>
      </c>
      <c r="S257" s="24">
        <v>0</v>
      </c>
      <c r="T257" s="22" t="s">
        <v>49</v>
      </c>
      <c r="U257" s="24">
        <v>0</v>
      </c>
      <c r="V257" s="23" t="s">
        <v>757</v>
      </c>
      <c r="W257" s="22">
        <v>43424</v>
      </c>
      <c r="X257" s="24">
        <v>42215</v>
      </c>
      <c r="Y257" s="22">
        <v>43461</v>
      </c>
      <c r="Z257" s="24">
        <v>0</v>
      </c>
      <c r="AA257" s="31"/>
      <c r="AB257" s="24">
        <v>0</v>
      </c>
      <c r="AC257" s="24">
        <v>42215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str">
        <f>IF(D257&lt;&gt;"",IF(AK257&lt;&gt;"OK",IF(IFERROR(VLOOKUP(C257&amp;D257,[1]Radicacion!$J$2:$EI$30174,2,0),VLOOKUP(D257,[1]Radicacion!$J$2:$L$30174,2,0))&lt;&gt;"","NO EXIGIBLES"),""),"")</f>
        <v>NO EXIGIBLES</v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758</v>
      </c>
      <c r="E258" s="22">
        <v>43406</v>
      </c>
      <c r="F258" s="22">
        <v>43349</v>
      </c>
      <c r="G258" s="23">
        <v>3528206</v>
      </c>
      <c r="H258" s="24">
        <v>0</v>
      </c>
      <c r="I258" s="31"/>
      <c r="J258" s="24">
        <v>3029741</v>
      </c>
      <c r="K258" s="24">
        <v>0</v>
      </c>
      <c r="L258" s="24">
        <v>0</v>
      </c>
      <c r="M258" s="24">
        <v>0</v>
      </c>
      <c r="N258" s="24">
        <v>3029741</v>
      </c>
      <c r="O258" s="24">
        <v>498465</v>
      </c>
      <c r="P258" s="26" t="s">
        <v>759</v>
      </c>
      <c r="Q258" s="23">
        <v>3528206</v>
      </c>
      <c r="R258" s="24">
        <v>0</v>
      </c>
      <c r="S258" s="24">
        <v>0</v>
      </c>
      <c r="T258" s="22" t="s">
        <v>49</v>
      </c>
      <c r="U258" s="24">
        <v>0</v>
      </c>
      <c r="V258" s="23" t="s">
        <v>760</v>
      </c>
      <c r="W258" s="22">
        <v>43418</v>
      </c>
      <c r="X258" s="24">
        <v>498465</v>
      </c>
      <c r="Y258" s="22">
        <v>43451</v>
      </c>
      <c r="Z258" s="24">
        <v>0</v>
      </c>
      <c r="AA258" s="31"/>
      <c r="AB258" s="24">
        <v>0</v>
      </c>
      <c r="AC258" s="24">
        <v>498465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str">
        <f>IF(D258&lt;&gt;"",IF(AK258&lt;&gt;"OK",IF(IFERROR(VLOOKUP(C258&amp;D258,[1]Radicacion!$J$2:$EI$30174,2,0),VLOOKUP(D258,[1]Radicacion!$J$2:$L$30174,2,0))&lt;&gt;"","NO EXIGIBLES"),""),"")</f>
        <v>NO EXIGIBLES</v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761</v>
      </c>
      <c r="E259" s="22">
        <v>43406</v>
      </c>
      <c r="F259" s="22">
        <v>43349</v>
      </c>
      <c r="G259" s="23">
        <v>263141</v>
      </c>
      <c r="H259" s="24">
        <v>0</v>
      </c>
      <c r="I259" s="31"/>
      <c r="J259" s="24">
        <v>223901</v>
      </c>
      <c r="K259" s="24">
        <v>0</v>
      </c>
      <c r="L259" s="24">
        <v>0</v>
      </c>
      <c r="M259" s="24">
        <v>0</v>
      </c>
      <c r="N259" s="24">
        <v>223901</v>
      </c>
      <c r="O259" s="24">
        <v>39240</v>
      </c>
      <c r="P259" s="26" t="s">
        <v>762</v>
      </c>
      <c r="Q259" s="23">
        <v>263141</v>
      </c>
      <c r="R259" s="24">
        <v>0</v>
      </c>
      <c r="S259" s="24">
        <v>0</v>
      </c>
      <c r="T259" s="22" t="s">
        <v>49</v>
      </c>
      <c r="U259" s="24">
        <v>0</v>
      </c>
      <c r="V259" s="23" t="s">
        <v>763</v>
      </c>
      <c r="W259" s="22">
        <v>43427</v>
      </c>
      <c r="X259" s="24">
        <v>39240</v>
      </c>
      <c r="Y259" s="22">
        <v>43476</v>
      </c>
      <c r="Z259" s="24">
        <v>0</v>
      </c>
      <c r="AA259" s="31"/>
      <c r="AB259" s="24">
        <v>0</v>
      </c>
      <c r="AC259" s="24">
        <v>39240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str">
        <f>IF(D259&lt;&gt;"",IF(AK259&lt;&gt;"OK",IF(IFERROR(VLOOKUP(C259&amp;D259,[1]Radicacion!$J$2:$EI$30174,2,0),VLOOKUP(D259,[1]Radicacion!$J$2:$L$30174,2,0))&lt;&gt;"","NO EXIGIBLES"),""),"")</f>
        <v>NO EXIGIBLES</v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764</v>
      </c>
      <c r="E260" s="22">
        <v>43406</v>
      </c>
      <c r="F260" s="22">
        <v>43353</v>
      </c>
      <c r="G260" s="23">
        <v>127100</v>
      </c>
      <c r="H260" s="24">
        <v>0</v>
      </c>
      <c r="I260" s="31"/>
      <c r="J260" s="24">
        <v>120000</v>
      </c>
      <c r="K260" s="24">
        <v>0</v>
      </c>
      <c r="L260" s="24">
        <v>0</v>
      </c>
      <c r="M260" s="24">
        <v>0</v>
      </c>
      <c r="N260" s="24">
        <v>120000</v>
      </c>
      <c r="O260" s="24">
        <v>7100</v>
      </c>
      <c r="P260" s="26" t="s">
        <v>765</v>
      </c>
      <c r="Q260" s="23">
        <v>127100</v>
      </c>
      <c r="R260" s="24">
        <v>0</v>
      </c>
      <c r="S260" s="24">
        <v>0</v>
      </c>
      <c r="T260" s="22" t="s">
        <v>49</v>
      </c>
      <c r="U260" s="24">
        <v>0</v>
      </c>
      <c r="V260" s="23" t="s">
        <v>766</v>
      </c>
      <c r="W260" s="22">
        <v>43419</v>
      </c>
      <c r="X260" s="24">
        <v>7100</v>
      </c>
      <c r="Y260" s="22">
        <v>43452</v>
      </c>
      <c r="Z260" s="24">
        <v>0</v>
      </c>
      <c r="AA260" s="31"/>
      <c r="AB260" s="24">
        <v>0</v>
      </c>
      <c r="AC260" s="24">
        <v>7100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Verificar Valores</v>
      </c>
      <c r="AL260" t="str">
        <f>IF(D260&lt;&gt;"",IF(AK260&lt;&gt;"OK",IF(IFERROR(VLOOKUP(C260&amp;D260,[1]Radicacion!$J$2:$EI$30174,2,0),VLOOKUP(D260,[1]Radicacion!$J$2:$L$30174,2,0))&lt;&gt;"","NO EXIGIBLES"),""),"")</f>
        <v>NO EXIGIBLES</v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767</v>
      </c>
      <c r="E261" s="22">
        <v>43406</v>
      </c>
      <c r="F261" s="22">
        <v>43353</v>
      </c>
      <c r="G261" s="23">
        <v>119800</v>
      </c>
      <c r="H261" s="24">
        <v>0</v>
      </c>
      <c r="I261" s="31"/>
      <c r="J261" s="24">
        <v>101830</v>
      </c>
      <c r="K261" s="24">
        <v>0</v>
      </c>
      <c r="L261" s="24">
        <v>0</v>
      </c>
      <c r="M261" s="24">
        <v>0</v>
      </c>
      <c r="N261" s="24">
        <v>101830</v>
      </c>
      <c r="O261" s="24">
        <v>17970</v>
      </c>
      <c r="P261" s="26" t="s">
        <v>768</v>
      </c>
      <c r="Q261" s="23">
        <v>119800</v>
      </c>
      <c r="R261" s="24">
        <v>0</v>
      </c>
      <c r="S261" s="24">
        <v>0</v>
      </c>
      <c r="T261" s="22" t="s">
        <v>49</v>
      </c>
      <c r="U261" s="24">
        <v>0</v>
      </c>
      <c r="V261" s="23" t="s">
        <v>769</v>
      </c>
      <c r="W261" s="22">
        <v>43427</v>
      </c>
      <c r="X261" s="24">
        <v>17970</v>
      </c>
      <c r="Y261" s="22">
        <v>43476</v>
      </c>
      <c r="Z261" s="24">
        <v>0</v>
      </c>
      <c r="AA261" s="31"/>
      <c r="AB261" s="24">
        <v>0</v>
      </c>
      <c r="AC261" s="24">
        <v>17970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str">
        <f>IF(D261&lt;&gt;"",IF(AK261&lt;&gt;"OK",IF(IFERROR(VLOOKUP(C261&amp;D261,[1]Radicacion!$J$2:$EI$30174,2,0),VLOOKUP(D261,[1]Radicacion!$J$2:$L$30174,2,0))&lt;&gt;"","NO EXIGIBLES"),""),"")</f>
        <v>NO EXIGIBLES</v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770</v>
      </c>
      <c r="E262" s="22">
        <v>43406</v>
      </c>
      <c r="F262" s="22">
        <v>43352</v>
      </c>
      <c r="G262" s="23">
        <v>146594</v>
      </c>
      <c r="H262" s="24">
        <v>0</v>
      </c>
      <c r="I262" s="31"/>
      <c r="J262" s="24">
        <v>124769</v>
      </c>
      <c r="K262" s="24">
        <v>0</v>
      </c>
      <c r="L262" s="24">
        <v>0</v>
      </c>
      <c r="M262" s="24">
        <v>0</v>
      </c>
      <c r="N262" s="24">
        <v>124769</v>
      </c>
      <c r="O262" s="24">
        <v>21825</v>
      </c>
      <c r="P262" s="26" t="s">
        <v>771</v>
      </c>
      <c r="Q262" s="23">
        <v>146594</v>
      </c>
      <c r="R262" s="24">
        <v>0</v>
      </c>
      <c r="S262" s="24">
        <v>0</v>
      </c>
      <c r="T262" s="22" t="s">
        <v>49</v>
      </c>
      <c r="U262" s="24">
        <v>0</v>
      </c>
      <c r="V262" s="23" t="s">
        <v>772</v>
      </c>
      <c r="W262" s="22">
        <v>43427</v>
      </c>
      <c r="X262" s="24">
        <v>21825</v>
      </c>
      <c r="Y262" s="22">
        <v>43476</v>
      </c>
      <c r="Z262" s="24">
        <v>0</v>
      </c>
      <c r="AA262" s="31"/>
      <c r="AB262" s="24">
        <v>0</v>
      </c>
      <c r="AC262" s="24">
        <v>21825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str">
        <f>IF(D262&lt;&gt;"",IF(AK262&lt;&gt;"OK",IF(IFERROR(VLOOKUP(C262&amp;D262,[1]Radicacion!$J$2:$EI$30174,2,0),VLOOKUP(D262,[1]Radicacion!$J$2:$L$30174,2,0))&lt;&gt;"","NO EXIGIBLES"),""),"")</f>
        <v>NO EXIGIBLES</v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773</v>
      </c>
      <c r="E263" s="22">
        <v>43406</v>
      </c>
      <c r="F263" s="22">
        <v>43353</v>
      </c>
      <c r="G263" s="23">
        <v>45100</v>
      </c>
      <c r="H263" s="24">
        <v>0</v>
      </c>
      <c r="I263" s="31"/>
      <c r="J263" s="24">
        <v>38335</v>
      </c>
      <c r="K263" s="24">
        <v>0</v>
      </c>
      <c r="L263" s="24">
        <v>0</v>
      </c>
      <c r="M263" s="24">
        <v>0</v>
      </c>
      <c r="N263" s="24">
        <v>38335</v>
      </c>
      <c r="O263" s="24">
        <v>6765</v>
      </c>
      <c r="P263" s="26" t="s">
        <v>774</v>
      </c>
      <c r="Q263" s="23">
        <v>45100</v>
      </c>
      <c r="R263" s="24">
        <v>0</v>
      </c>
      <c r="S263" s="24">
        <v>0</v>
      </c>
      <c r="T263" s="22" t="s">
        <v>49</v>
      </c>
      <c r="U263" s="24">
        <v>0</v>
      </c>
      <c r="V263" s="23" t="s">
        <v>775</v>
      </c>
      <c r="W263" s="22">
        <v>43420</v>
      </c>
      <c r="X263" s="24">
        <v>6765</v>
      </c>
      <c r="Y263" s="22">
        <v>43452</v>
      </c>
      <c r="Z263" s="24">
        <v>0</v>
      </c>
      <c r="AA263" s="31"/>
      <c r="AB263" s="24">
        <v>0</v>
      </c>
      <c r="AC263" s="24">
        <v>6765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str">
        <f>IF(D263&lt;&gt;"",IF(AK263&lt;&gt;"OK",IF(IFERROR(VLOOKUP(C263&amp;D263,[1]Radicacion!$J$2:$EI$30174,2,0),VLOOKUP(D263,[1]Radicacion!$J$2:$L$30174,2,0))&lt;&gt;"","NO EXIGIBLES"),""),"")</f>
        <v>NO EXIGIBLES</v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776</v>
      </c>
      <c r="E264" s="22">
        <v>43406</v>
      </c>
      <c r="F264" s="22">
        <v>43353</v>
      </c>
      <c r="G264" s="23">
        <v>915410</v>
      </c>
      <c r="H264" s="24">
        <v>0</v>
      </c>
      <c r="I264" s="31"/>
      <c r="J264" s="24">
        <v>773610</v>
      </c>
      <c r="K264" s="24">
        <v>0</v>
      </c>
      <c r="L264" s="24">
        <v>0</v>
      </c>
      <c r="M264" s="24">
        <v>0</v>
      </c>
      <c r="N264" s="24">
        <v>773610</v>
      </c>
      <c r="O264" s="24">
        <v>141800</v>
      </c>
      <c r="P264" s="26" t="s">
        <v>777</v>
      </c>
      <c r="Q264" s="23">
        <v>915410</v>
      </c>
      <c r="R264" s="24">
        <v>0</v>
      </c>
      <c r="S264" s="24">
        <v>0</v>
      </c>
      <c r="T264" s="22" t="s">
        <v>49</v>
      </c>
      <c r="U264" s="24">
        <v>0</v>
      </c>
      <c r="V264" s="23" t="s">
        <v>778</v>
      </c>
      <c r="W264" s="22">
        <v>43430</v>
      </c>
      <c r="X264" s="24">
        <v>141800</v>
      </c>
      <c r="Y264" s="22">
        <v>43476</v>
      </c>
      <c r="Z264" s="24">
        <v>0</v>
      </c>
      <c r="AA264" s="31"/>
      <c r="AB264" s="24">
        <v>0</v>
      </c>
      <c r="AC264" s="24">
        <v>141800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str">
        <f>IF(D264&lt;&gt;"",IF(AK264&lt;&gt;"OK",IF(IFERROR(VLOOKUP(C264&amp;D264,[1]Radicacion!$J$2:$EI$30174,2,0),VLOOKUP(D264,[1]Radicacion!$J$2:$L$30174,2,0))&lt;&gt;"","NO EXIGIBLES"),""),"")</f>
        <v>NO EXIGIBLES</v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779</v>
      </c>
      <c r="E265" s="22">
        <v>43406</v>
      </c>
      <c r="F265" s="22">
        <v>43353</v>
      </c>
      <c r="G265" s="23">
        <v>706400</v>
      </c>
      <c r="H265" s="24">
        <v>0</v>
      </c>
      <c r="I265" s="31"/>
      <c r="J265" s="24">
        <v>602435</v>
      </c>
      <c r="K265" s="24">
        <v>0</v>
      </c>
      <c r="L265" s="24">
        <v>0</v>
      </c>
      <c r="M265" s="24">
        <v>0</v>
      </c>
      <c r="N265" s="24">
        <v>602435</v>
      </c>
      <c r="O265" s="24">
        <v>103965</v>
      </c>
      <c r="P265" s="26" t="s">
        <v>780</v>
      </c>
      <c r="Q265" s="23">
        <v>706400</v>
      </c>
      <c r="R265" s="24">
        <v>0</v>
      </c>
      <c r="S265" s="24">
        <v>0</v>
      </c>
      <c r="T265" s="22" t="s">
        <v>49</v>
      </c>
      <c r="U265" s="24">
        <v>0</v>
      </c>
      <c r="V265" s="23" t="s">
        <v>781</v>
      </c>
      <c r="W265" s="22">
        <v>43424</v>
      </c>
      <c r="X265" s="24">
        <v>103965</v>
      </c>
      <c r="Y265" s="22">
        <v>43461</v>
      </c>
      <c r="Z265" s="24">
        <v>0</v>
      </c>
      <c r="AA265" s="31"/>
      <c r="AB265" s="24">
        <v>0</v>
      </c>
      <c r="AC265" s="24">
        <v>103965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str">
        <f>IF(D265&lt;&gt;"",IF(AK265&lt;&gt;"OK",IF(IFERROR(VLOOKUP(C265&amp;D265,[1]Radicacion!$J$2:$EI$30174,2,0),VLOOKUP(D265,[1]Radicacion!$J$2:$L$30174,2,0))&lt;&gt;"","NO EXIGIBLES"),""),"")</f>
        <v>NO EXIGIBLES</v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782</v>
      </c>
      <c r="E266" s="22">
        <v>43406</v>
      </c>
      <c r="F266" s="22">
        <v>43353</v>
      </c>
      <c r="G266" s="23">
        <v>3536616</v>
      </c>
      <c r="H266" s="24">
        <v>0</v>
      </c>
      <c r="I266" s="31"/>
      <c r="J266" s="24">
        <v>3046416</v>
      </c>
      <c r="K266" s="24">
        <v>0</v>
      </c>
      <c r="L266" s="24">
        <v>0</v>
      </c>
      <c r="M266" s="24">
        <v>0</v>
      </c>
      <c r="N266" s="24">
        <v>3046416</v>
      </c>
      <c r="O266" s="24">
        <v>490200</v>
      </c>
      <c r="P266" s="26" t="s">
        <v>783</v>
      </c>
      <c r="Q266" s="23">
        <v>3536616</v>
      </c>
      <c r="R266" s="24">
        <v>0</v>
      </c>
      <c r="S266" s="24">
        <v>0</v>
      </c>
      <c r="T266" s="22" t="s">
        <v>49</v>
      </c>
      <c r="U266" s="24">
        <v>0</v>
      </c>
      <c r="V266" s="23" t="s">
        <v>784</v>
      </c>
      <c r="W266" s="22">
        <v>43417</v>
      </c>
      <c r="X266" s="24">
        <v>490200</v>
      </c>
      <c r="Y266" s="22">
        <v>43451</v>
      </c>
      <c r="Z266" s="24">
        <v>0</v>
      </c>
      <c r="AA266" s="31"/>
      <c r="AB266" s="24">
        <v>0</v>
      </c>
      <c r="AC266" s="24">
        <v>490200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Verificar Valores</v>
      </c>
      <c r="AL266" t="str">
        <f>IF(D266&lt;&gt;"",IF(AK266&lt;&gt;"OK",IF(IFERROR(VLOOKUP(C266&amp;D266,[1]Radicacion!$J$2:$EI$30174,2,0),VLOOKUP(D266,[1]Radicacion!$J$2:$L$30174,2,0))&lt;&gt;"","NO EXIGIBLES"),""),"")</f>
        <v>NO EXIGIBLES</v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785</v>
      </c>
      <c r="E267" s="22">
        <v>43406</v>
      </c>
      <c r="F267" s="22">
        <v>43353</v>
      </c>
      <c r="G267" s="23">
        <v>256618</v>
      </c>
      <c r="H267" s="24">
        <v>0</v>
      </c>
      <c r="I267" s="31"/>
      <c r="J267" s="24">
        <v>229078</v>
      </c>
      <c r="K267" s="24">
        <v>0</v>
      </c>
      <c r="L267" s="24">
        <v>0</v>
      </c>
      <c r="M267" s="24">
        <v>0</v>
      </c>
      <c r="N267" s="24">
        <v>229078</v>
      </c>
      <c r="O267" s="24">
        <v>27540</v>
      </c>
      <c r="P267" s="26" t="s">
        <v>786</v>
      </c>
      <c r="Q267" s="23">
        <v>256618</v>
      </c>
      <c r="R267" s="24">
        <v>0</v>
      </c>
      <c r="S267" s="24">
        <v>0</v>
      </c>
      <c r="T267" s="22" t="s">
        <v>49</v>
      </c>
      <c r="U267" s="24">
        <v>0</v>
      </c>
      <c r="V267" s="23" t="s">
        <v>787</v>
      </c>
      <c r="W267" s="22">
        <v>43424</v>
      </c>
      <c r="X267" s="24">
        <v>27540</v>
      </c>
      <c r="Y267" s="22">
        <v>43461</v>
      </c>
      <c r="Z267" s="24">
        <v>0</v>
      </c>
      <c r="AA267" s="31"/>
      <c r="AB267" s="24">
        <v>0</v>
      </c>
      <c r="AC267" s="24">
        <v>27540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Verificar Valores</v>
      </c>
      <c r="AL267" t="str">
        <f>IF(D267&lt;&gt;"",IF(AK267&lt;&gt;"OK",IF(IFERROR(VLOOKUP(C267&amp;D267,[1]Radicacion!$J$2:$EI$30174,2,0),VLOOKUP(D267,[1]Radicacion!$J$2:$L$30174,2,0))&lt;&gt;"","NO EXIGIBLES"),""),"")</f>
        <v>NO EXIGIBLES</v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788</v>
      </c>
      <c r="E268" s="22">
        <v>43406</v>
      </c>
      <c r="F268" s="22">
        <v>43353</v>
      </c>
      <c r="G268" s="23">
        <v>149640</v>
      </c>
      <c r="H268" s="24">
        <v>0</v>
      </c>
      <c r="I268" s="31"/>
      <c r="J268" s="24">
        <v>136155</v>
      </c>
      <c r="K268" s="24">
        <v>0</v>
      </c>
      <c r="L268" s="24">
        <v>0</v>
      </c>
      <c r="M268" s="24">
        <v>0</v>
      </c>
      <c r="N268" s="24">
        <v>136155</v>
      </c>
      <c r="O268" s="24">
        <v>13485</v>
      </c>
      <c r="P268" s="26" t="s">
        <v>789</v>
      </c>
      <c r="Q268" s="23">
        <v>149640</v>
      </c>
      <c r="R268" s="24">
        <v>0</v>
      </c>
      <c r="S268" s="24">
        <v>0</v>
      </c>
      <c r="T268" s="22" t="s">
        <v>49</v>
      </c>
      <c r="U268" s="24">
        <v>0</v>
      </c>
      <c r="V268" s="23" t="s">
        <v>790</v>
      </c>
      <c r="W268" s="22">
        <v>43424</v>
      </c>
      <c r="X268" s="24">
        <v>20085</v>
      </c>
      <c r="Y268" s="22">
        <v>43461</v>
      </c>
      <c r="Z268" s="24">
        <v>0</v>
      </c>
      <c r="AA268" s="31"/>
      <c r="AB268" s="24">
        <v>6600</v>
      </c>
      <c r="AC268" s="24">
        <v>13485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str">
        <f>IF(D268&lt;&gt;"",IF(AK268&lt;&gt;"OK",IF(IFERROR(VLOOKUP(C268&amp;D268,[1]Radicacion!$J$2:$EI$30174,2,0),VLOOKUP(D268,[1]Radicacion!$J$2:$L$30174,2,0))&lt;&gt;"","NO EXIGIBLES"),""),"")</f>
        <v>NO EXIGIBLES</v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791</v>
      </c>
      <c r="E269" s="22">
        <v>43406</v>
      </c>
      <c r="F269" s="22">
        <v>43353</v>
      </c>
      <c r="G269" s="23">
        <v>751357</v>
      </c>
      <c r="H269" s="24">
        <v>0</v>
      </c>
      <c r="I269" s="31"/>
      <c r="J269" s="24">
        <v>690517</v>
      </c>
      <c r="K269" s="24">
        <v>0</v>
      </c>
      <c r="L269" s="24">
        <v>0</v>
      </c>
      <c r="M269" s="24">
        <v>0</v>
      </c>
      <c r="N269" s="24">
        <v>690517</v>
      </c>
      <c r="O269" s="24">
        <v>60840</v>
      </c>
      <c r="P269" s="26" t="s">
        <v>792</v>
      </c>
      <c r="Q269" s="23">
        <v>751357</v>
      </c>
      <c r="R269" s="24">
        <v>0</v>
      </c>
      <c r="S269" s="24">
        <v>0</v>
      </c>
      <c r="T269" s="22" t="s">
        <v>49</v>
      </c>
      <c r="U269" s="24">
        <v>0</v>
      </c>
      <c r="V269" s="23" t="s">
        <v>793</v>
      </c>
      <c r="W269" s="22">
        <v>43424</v>
      </c>
      <c r="X269" s="24">
        <v>60840</v>
      </c>
      <c r="Y269" s="22">
        <v>43469</v>
      </c>
      <c r="Z269" s="24">
        <v>0</v>
      </c>
      <c r="AA269" s="31"/>
      <c r="AB269" s="24">
        <v>0</v>
      </c>
      <c r="AC269" s="24">
        <v>60840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str">
        <f>IF(D269&lt;&gt;"",IF(AK269&lt;&gt;"OK",IF(IFERROR(VLOOKUP(C269&amp;D269,[1]Radicacion!$J$2:$EI$30174,2,0),VLOOKUP(D269,[1]Radicacion!$J$2:$L$30174,2,0))&lt;&gt;"","NO EXIGIBLES"),""),"")</f>
        <v>NO EXIGIBLES</v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794</v>
      </c>
      <c r="E270" s="22">
        <v>43406</v>
      </c>
      <c r="F270" s="22">
        <v>43354</v>
      </c>
      <c r="G270" s="23">
        <v>75733</v>
      </c>
      <c r="H270" s="24">
        <v>0</v>
      </c>
      <c r="I270" s="31"/>
      <c r="J270" s="24">
        <v>68038</v>
      </c>
      <c r="K270" s="24">
        <v>0</v>
      </c>
      <c r="L270" s="24">
        <v>0</v>
      </c>
      <c r="M270" s="24">
        <v>0</v>
      </c>
      <c r="N270" s="24">
        <v>68038</v>
      </c>
      <c r="O270" s="24">
        <v>7695</v>
      </c>
      <c r="P270" s="26" t="s">
        <v>795</v>
      </c>
      <c r="Q270" s="23">
        <v>75733</v>
      </c>
      <c r="R270" s="24">
        <v>0</v>
      </c>
      <c r="S270" s="24">
        <v>0</v>
      </c>
      <c r="T270" s="22" t="s">
        <v>49</v>
      </c>
      <c r="U270" s="24">
        <v>0</v>
      </c>
      <c r="V270" s="23" t="s">
        <v>796</v>
      </c>
      <c r="W270" s="22">
        <v>43427</v>
      </c>
      <c r="X270" s="24">
        <v>7695</v>
      </c>
      <c r="Y270" s="22">
        <v>43476</v>
      </c>
      <c r="Z270" s="24">
        <v>0</v>
      </c>
      <c r="AA270" s="31"/>
      <c r="AB270" s="24">
        <v>0</v>
      </c>
      <c r="AC270" s="24">
        <v>7695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str">
        <f>IF(D270&lt;&gt;"",IF(AK270&lt;&gt;"OK",IF(IFERROR(VLOOKUP(C270&amp;D270,[1]Radicacion!$J$2:$EI$30174,2,0),VLOOKUP(D270,[1]Radicacion!$J$2:$L$30174,2,0))&lt;&gt;"","NO EXIGIBLES"),""),"")</f>
        <v>NO EXIGIBLES</v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797</v>
      </c>
      <c r="E271" s="22">
        <v>43406</v>
      </c>
      <c r="F271" s="22">
        <v>43354</v>
      </c>
      <c r="G271" s="23">
        <v>58600</v>
      </c>
      <c r="H271" s="24">
        <v>0</v>
      </c>
      <c r="I271" s="31"/>
      <c r="J271" s="24">
        <v>38335</v>
      </c>
      <c r="K271" s="24">
        <v>0</v>
      </c>
      <c r="L271" s="24">
        <v>0</v>
      </c>
      <c r="M271" s="24">
        <v>0</v>
      </c>
      <c r="N271" s="24">
        <v>38335</v>
      </c>
      <c r="O271" s="24">
        <v>20265</v>
      </c>
      <c r="P271" s="26" t="s">
        <v>798</v>
      </c>
      <c r="Q271" s="23">
        <v>58600</v>
      </c>
      <c r="R271" s="24">
        <v>0</v>
      </c>
      <c r="S271" s="24">
        <v>0</v>
      </c>
      <c r="T271" s="22" t="s">
        <v>49</v>
      </c>
      <c r="U271" s="24">
        <v>0</v>
      </c>
      <c r="V271" s="23" t="s">
        <v>799</v>
      </c>
      <c r="W271" s="22">
        <v>43420</v>
      </c>
      <c r="X271" s="24">
        <v>20265</v>
      </c>
      <c r="Y271" s="22">
        <v>43452</v>
      </c>
      <c r="Z271" s="24">
        <v>0</v>
      </c>
      <c r="AA271" s="31"/>
      <c r="AB271" s="24">
        <v>0</v>
      </c>
      <c r="AC271" s="24">
        <v>20265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str">
        <f>IF(D271&lt;&gt;"",IF(AK271&lt;&gt;"OK",IF(IFERROR(VLOOKUP(C271&amp;D271,[1]Radicacion!$J$2:$EI$30174,2,0),VLOOKUP(D271,[1]Radicacion!$J$2:$L$30174,2,0))&lt;&gt;"","NO EXIGIBLES"),""),"")</f>
        <v>NO EXIGIBLES</v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800</v>
      </c>
      <c r="E272" s="22">
        <v>43406</v>
      </c>
      <c r="F272" s="22">
        <v>43354</v>
      </c>
      <c r="G272" s="23">
        <v>459243</v>
      </c>
      <c r="H272" s="24">
        <v>0</v>
      </c>
      <c r="I272" s="31"/>
      <c r="J272" s="24">
        <v>397053</v>
      </c>
      <c r="K272" s="24">
        <v>0</v>
      </c>
      <c r="L272" s="24">
        <v>0</v>
      </c>
      <c r="M272" s="24">
        <v>0</v>
      </c>
      <c r="N272" s="24">
        <v>397053</v>
      </c>
      <c r="O272" s="24">
        <v>62190</v>
      </c>
      <c r="P272" s="26" t="s">
        <v>801</v>
      </c>
      <c r="Q272" s="23">
        <v>459243</v>
      </c>
      <c r="R272" s="24">
        <v>0</v>
      </c>
      <c r="S272" s="24">
        <v>0</v>
      </c>
      <c r="T272" s="22" t="s">
        <v>49</v>
      </c>
      <c r="U272" s="24">
        <v>0</v>
      </c>
      <c r="V272" s="23" t="s">
        <v>802</v>
      </c>
      <c r="W272" s="22">
        <v>43430</v>
      </c>
      <c r="X272" s="24">
        <v>62190</v>
      </c>
      <c r="Y272" s="22">
        <v>43476</v>
      </c>
      <c r="Z272" s="24">
        <v>0</v>
      </c>
      <c r="AA272" s="31"/>
      <c r="AB272" s="24">
        <v>0</v>
      </c>
      <c r="AC272" s="24">
        <v>62190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str">
        <f>IF(D272&lt;&gt;"",IF(AK272&lt;&gt;"OK",IF(IFERROR(VLOOKUP(C272&amp;D272,[1]Radicacion!$J$2:$EI$30174,2,0),VLOOKUP(D272,[1]Radicacion!$J$2:$L$30174,2,0))&lt;&gt;"","NO EXIGIBLES"),""),"")</f>
        <v>NO EXIGIBLES</v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803</v>
      </c>
      <c r="E273" s="22">
        <v>43406</v>
      </c>
      <c r="F273" s="22">
        <v>43354</v>
      </c>
      <c r="G273" s="23">
        <v>408332</v>
      </c>
      <c r="H273" s="24">
        <v>0</v>
      </c>
      <c r="I273" s="31"/>
      <c r="J273" s="24">
        <v>360377</v>
      </c>
      <c r="K273" s="24">
        <v>0</v>
      </c>
      <c r="L273" s="24">
        <v>0</v>
      </c>
      <c r="M273" s="24">
        <v>0</v>
      </c>
      <c r="N273" s="24">
        <v>360377</v>
      </c>
      <c r="O273" s="24">
        <v>47955</v>
      </c>
      <c r="P273" s="26" t="s">
        <v>804</v>
      </c>
      <c r="Q273" s="23">
        <v>408332</v>
      </c>
      <c r="R273" s="24">
        <v>0</v>
      </c>
      <c r="S273" s="24">
        <v>0</v>
      </c>
      <c r="T273" s="22" t="s">
        <v>49</v>
      </c>
      <c r="U273" s="24">
        <v>0</v>
      </c>
      <c r="V273" s="23" t="s">
        <v>805</v>
      </c>
      <c r="W273" s="22">
        <v>43430</v>
      </c>
      <c r="X273" s="24">
        <v>47955</v>
      </c>
      <c r="Y273" s="22">
        <v>43476</v>
      </c>
      <c r="Z273" s="24">
        <v>0</v>
      </c>
      <c r="AA273" s="31"/>
      <c r="AB273" s="24">
        <v>0</v>
      </c>
      <c r="AC273" s="24">
        <v>47955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str">
        <f>IF(D273&lt;&gt;"",IF(AK273&lt;&gt;"OK",IF(IFERROR(VLOOKUP(C273&amp;D273,[1]Radicacion!$J$2:$EI$30174,2,0),VLOOKUP(D273,[1]Radicacion!$J$2:$L$30174,2,0))&lt;&gt;"","NO EXIGIBLES"),""),"")</f>
        <v>NO EXIGIBLES</v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806</v>
      </c>
      <c r="E274" s="22">
        <v>43406</v>
      </c>
      <c r="F274" s="22">
        <v>43354</v>
      </c>
      <c r="G274" s="23">
        <v>119607</v>
      </c>
      <c r="H274" s="24">
        <v>0</v>
      </c>
      <c r="I274" s="31"/>
      <c r="J274" s="24">
        <v>103317</v>
      </c>
      <c r="K274" s="24">
        <v>0</v>
      </c>
      <c r="L274" s="24">
        <v>0</v>
      </c>
      <c r="M274" s="24">
        <v>0</v>
      </c>
      <c r="N274" s="24">
        <v>103317</v>
      </c>
      <c r="O274" s="24">
        <v>16290</v>
      </c>
      <c r="P274" s="26" t="s">
        <v>807</v>
      </c>
      <c r="Q274" s="23">
        <v>119607</v>
      </c>
      <c r="R274" s="24">
        <v>0</v>
      </c>
      <c r="S274" s="24">
        <v>0</v>
      </c>
      <c r="T274" s="22" t="s">
        <v>49</v>
      </c>
      <c r="U274" s="24">
        <v>0</v>
      </c>
      <c r="V274" s="23" t="s">
        <v>808</v>
      </c>
      <c r="W274" s="22">
        <v>43427</v>
      </c>
      <c r="X274" s="24">
        <v>16290</v>
      </c>
      <c r="Y274" s="22">
        <v>43476</v>
      </c>
      <c r="Z274" s="24">
        <v>0</v>
      </c>
      <c r="AA274" s="31"/>
      <c r="AB274" s="24">
        <v>0</v>
      </c>
      <c r="AC274" s="24">
        <v>16290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str">
        <f>IF(D274&lt;&gt;"",IF(AK274&lt;&gt;"OK",IF(IFERROR(VLOOKUP(C274&amp;D274,[1]Radicacion!$J$2:$EI$30174,2,0),VLOOKUP(D274,[1]Radicacion!$J$2:$L$30174,2,0))&lt;&gt;"","NO EXIGIBLES"),""),"")</f>
        <v>NO EXIGIBLES</v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809</v>
      </c>
      <c r="E275" s="22">
        <v>43406</v>
      </c>
      <c r="F275" s="22">
        <v>43354</v>
      </c>
      <c r="G275" s="23">
        <v>681991</v>
      </c>
      <c r="H275" s="24">
        <v>0</v>
      </c>
      <c r="I275" s="31"/>
      <c r="J275" s="24">
        <v>584461</v>
      </c>
      <c r="K275" s="24">
        <v>0</v>
      </c>
      <c r="L275" s="24">
        <v>0</v>
      </c>
      <c r="M275" s="24">
        <v>0</v>
      </c>
      <c r="N275" s="24">
        <v>584461</v>
      </c>
      <c r="O275" s="24">
        <v>97530</v>
      </c>
      <c r="P275" s="26" t="s">
        <v>810</v>
      </c>
      <c r="Q275" s="23">
        <v>681991</v>
      </c>
      <c r="R275" s="24">
        <v>0</v>
      </c>
      <c r="S275" s="24">
        <v>0</v>
      </c>
      <c r="T275" s="22" t="s">
        <v>49</v>
      </c>
      <c r="U275" s="24">
        <v>0</v>
      </c>
      <c r="V275" s="23" t="s">
        <v>811</v>
      </c>
      <c r="W275" s="22">
        <v>43430</v>
      </c>
      <c r="X275" s="24">
        <v>97530</v>
      </c>
      <c r="Y275" s="22">
        <v>43476</v>
      </c>
      <c r="Z275" s="24">
        <v>0</v>
      </c>
      <c r="AA275" s="31"/>
      <c r="AB275" s="24">
        <v>0</v>
      </c>
      <c r="AC275" s="24">
        <v>97530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str">
        <f>IF(D275&lt;&gt;"",IF(AK275&lt;&gt;"OK",IF(IFERROR(VLOOKUP(C275&amp;D275,[1]Radicacion!$J$2:$EI$30174,2,0),VLOOKUP(D275,[1]Radicacion!$J$2:$L$30174,2,0))&lt;&gt;"","NO EXIGIBLES"),""),"")</f>
        <v>NO EXIGIBLES</v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812</v>
      </c>
      <c r="E276" s="22">
        <v>43406</v>
      </c>
      <c r="F276" s="22">
        <v>43353</v>
      </c>
      <c r="G276" s="23">
        <v>184741</v>
      </c>
      <c r="H276" s="24">
        <v>0</v>
      </c>
      <c r="I276" s="31"/>
      <c r="J276" s="24">
        <v>147526</v>
      </c>
      <c r="K276" s="24">
        <v>0</v>
      </c>
      <c r="L276" s="24">
        <v>0</v>
      </c>
      <c r="M276" s="24">
        <v>0</v>
      </c>
      <c r="N276" s="24">
        <v>147526</v>
      </c>
      <c r="O276" s="24">
        <v>37215</v>
      </c>
      <c r="P276" s="26" t="s">
        <v>813</v>
      </c>
      <c r="Q276" s="23">
        <v>184741</v>
      </c>
      <c r="R276" s="24">
        <v>0</v>
      </c>
      <c r="S276" s="24">
        <v>0</v>
      </c>
      <c r="T276" s="22" t="s">
        <v>49</v>
      </c>
      <c r="U276" s="24">
        <v>0</v>
      </c>
      <c r="V276" s="23" t="s">
        <v>814</v>
      </c>
      <c r="W276" s="22">
        <v>43427</v>
      </c>
      <c r="X276" s="24">
        <v>37215</v>
      </c>
      <c r="Y276" s="22">
        <v>43476</v>
      </c>
      <c r="Z276" s="24">
        <v>0</v>
      </c>
      <c r="AA276" s="31"/>
      <c r="AB276" s="24">
        <v>0</v>
      </c>
      <c r="AC276" s="24">
        <v>37215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str">
        <f>IF(D276&lt;&gt;"",IF(AK276&lt;&gt;"OK",IF(IFERROR(VLOOKUP(C276&amp;D276,[1]Radicacion!$J$2:$EI$30174,2,0),VLOOKUP(D276,[1]Radicacion!$J$2:$L$30174,2,0))&lt;&gt;"","NO EXIGIBLES"),""),"")</f>
        <v>NO EXIGIBLES</v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815</v>
      </c>
      <c r="E277" s="22">
        <v>43406</v>
      </c>
      <c r="F277" s="22">
        <v>43354</v>
      </c>
      <c r="G277" s="23">
        <v>214900</v>
      </c>
      <c r="H277" s="24">
        <v>0</v>
      </c>
      <c r="I277" s="31"/>
      <c r="J277" s="24">
        <v>182665</v>
      </c>
      <c r="K277" s="24">
        <v>0</v>
      </c>
      <c r="L277" s="24">
        <v>0</v>
      </c>
      <c r="M277" s="24">
        <v>0</v>
      </c>
      <c r="N277" s="24">
        <v>182665</v>
      </c>
      <c r="O277" s="24">
        <v>32235</v>
      </c>
      <c r="P277" s="26" t="s">
        <v>816</v>
      </c>
      <c r="Q277" s="23">
        <v>214900</v>
      </c>
      <c r="R277" s="24">
        <v>0</v>
      </c>
      <c r="S277" s="24">
        <v>0</v>
      </c>
      <c r="T277" s="22" t="s">
        <v>49</v>
      </c>
      <c r="U277" s="24">
        <v>0</v>
      </c>
      <c r="V277" s="23" t="s">
        <v>817</v>
      </c>
      <c r="W277" s="22">
        <v>43427</v>
      </c>
      <c r="X277" s="24">
        <v>32235</v>
      </c>
      <c r="Y277" s="22">
        <v>43476</v>
      </c>
      <c r="Z277" s="24">
        <v>0</v>
      </c>
      <c r="AA277" s="31"/>
      <c r="AB277" s="24">
        <v>0</v>
      </c>
      <c r="AC277" s="24">
        <v>32235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str">
        <f>IF(D277&lt;&gt;"",IF(AK277&lt;&gt;"OK",IF(IFERROR(VLOOKUP(C277&amp;D277,[1]Radicacion!$J$2:$EI$30174,2,0),VLOOKUP(D277,[1]Radicacion!$J$2:$L$30174,2,0))&lt;&gt;"","NO EXIGIBLES"),""),"")</f>
        <v>NO EXIGIBLES</v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818</v>
      </c>
      <c r="E278" s="22">
        <v>43406</v>
      </c>
      <c r="F278" s="22">
        <v>43355</v>
      </c>
      <c r="G278" s="23">
        <v>127100</v>
      </c>
      <c r="H278" s="24">
        <v>0</v>
      </c>
      <c r="I278" s="31"/>
      <c r="J278" s="24">
        <v>120000</v>
      </c>
      <c r="K278" s="24">
        <v>0</v>
      </c>
      <c r="L278" s="24">
        <v>0</v>
      </c>
      <c r="M278" s="24">
        <v>0</v>
      </c>
      <c r="N278" s="24">
        <v>120000</v>
      </c>
      <c r="O278" s="24">
        <v>7100</v>
      </c>
      <c r="P278" s="26" t="s">
        <v>819</v>
      </c>
      <c r="Q278" s="23">
        <v>127100</v>
      </c>
      <c r="R278" s="24">
        <v>0</v>
      </c>
      <c r="S278" s="24">
        <v>0</v>
      </c>
      <c r="T278" s="22" t="s">
        <v>49</v>
      </c>
      <c r="U278" s="24">
        <v>0</v>
      </c>
      <c r="V278" s="23" t="s">
        <v>820</v>
      </c>
      <c r="W278" s="22">
        <v>43419</v>
      </c>
      <c r="X278" s="24">
        <v>7100</v>
      </c>
      <c r="Y278" s="22">
        <v>43452</v>
      </c>
      <c r="Z278" s="24">
        <v>0</v>
      </c>
      <c r="AA278" s="31"/>
      <c r="AB278" s="24">
        <v>0</v>
      </c>
      <c r="AC278" s="24">
        <v>7100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Verificar Valores</v>
      </c>
      <c r="AL278" t="str">
        <f>IF(D278&lt;&gt;"",IF(AK278&lt;&gt;"OK",IF(IFERROR(VLOOKUP(C278&amp;D278,[1]Radicacion!$J$2:$EI$30174,2,0),VLOOKUP(D278,[1]Radicacion!$J$2:$L$30174,2,0))&lt;&gt;"","NO EXIGIBLES"),""),"")</f>
        <v>NO EXIGIBLES</v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821</v>
      </c>
      <c r="E279" s="22">
        <v>43406</v>
      </c>
      <c r="F279" s="22">
        <v>43355</v>
      </c>
      <c r="G279" s="23">
        <v>454136</v>
      </c>
      <c r="H279" s="24">
        <v>0</v>
      </c>
      <c r="I279" s="31"/>
      <c r="J279" s="24">
        <v>388556</v>
      </c>
      <c r="K279" s="24">
        <v>0</v>
      </c>
      <c r="L279" s="24">
        <v>0</v>
      </c>
      <c r="M279" s="24">
        <v>0</v>
      </c>
      <c r="N279" s="24">
        <v>388556</v>
      </c>
      <c r="O279" s="24">
        <v>65580</v>
      </c>
      <c r="P279" s="26" t="s">
        <v>822</v>
      </c>
      <c r="Q279" s="23">
        <v>454136</v>
      </c>
      <c r="R279" s="24">
        <v>0</v>
      </c>
      <c r="S279" s="24">
        <v>0</v>
      </c>
      <c r="T279" s="22" t="s">
        <v>49</v>
      </c>
      <c r="U279" s="24">
        <v>0</v>
      </c>
      <c r="V279" s="23" t="s">
        <v>823</v>
      </c>
      <c r="W279" s="22">
        <v>43427</v>
      </c>
      <c r="X279" s="24">
        <v>65580</v>
      </c>
      <c r="Y279" s="22">
        <v>43476</v>
      </c>
      <c r="Z279" s="24">
        <v>0</v>
      </c>
      <c r="AA279" s="31"/>
      <c r="AB279" s="24">
        <v>0</v>
      </c>
      <c r="AC279" s="24">
        <v>65580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str">
        <f>IF(D279&lt;&gt;"",IF(AK279&lt;&gt;"OK",IF(IFERROR(VLOOKUP(C279&amp;D279,[1]Radicacion!$J$2:$EI$30174,2,0),VLOOKUP(D279,[1]Radicacion!$J$2:$L$30174,2,0))&lt;&gt;"","NO EXIGIBLES"),""),"")</f>
        <v>NO EXIGIBLES</v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824</v>
      </c>
      <c r="E280" s="22">
        <v>43406</v>
      </c>
      <c r="F280" s="22">
        <v>43353</v>
      </c>
      <c r="G280" s="23">
        <v>2740705</v>
      </c>
      <c r="H280" s="24">
        <v>0</v>
      </c>
      <c r="I280" s="31"/>
      <c r="J280" s="24">
        <v>1936650</v>
      </c>
      <c r="K280" s="24">
        <v>0</v>
      </c>
      <c r="L280" s="24">
        <v>0</v>
      </c>
      <c r="M280" s="24">
        <v>0</v>
      </c>
      <c r="N280" s="24">
        <v>1936650</v>
      </c>
      <c r="O280" s="24">
        <v>804055</v>
      </c>
      <c r="P280" s="26" t="s">
        <v>825</v>
      </c>
      <c r="Q280" s="23">
        <v>2740705</v>
      </c>
      <c r="R280" s="24">
        <v>0</v>
      </c>
      <c r="S280" s="24">
        <v>0</v>
      </c>
      <c r="T280" s="22" t="s">
        <v>49</v>
      </c>
      <c r="U280" s="24">
        <v>0</v>
      </c>
      <c r="V280" s="23" t="s">
        <v>826</v>
      </c>
      <c r="W280" s="22">
        <v>43423</v>
      </c>
      <c r="X280" s="24">
        <v>804055</v>
      </c>
      <c r="Y280" s="22">
        <v>43451</v>
      </c>
      <c r="Z280" s="24">
        <v>0</v>
      </c>
      <c r="AA280" s="31"/>
      <c r="AB280" s="24">
        <v>329800</v>
      </c>
      <c r="AC280" s="24">
        <v>474255</v>
      </c>
      <c r="AD280" s="31"/>
      <c r="AE280" s="23">
        <v>0</v>
      </c>
      <c r="AF280" s="23">
        <v>0</v>
      </c>
      <c r="AG280" s="23">
        <v>329800</v>
      </c>
      <c r="AH280" s="29"/>
      <c r="AI280" s="29"/>
      <c r="AJ280" s="30"/>
      <c r="AK280" s="2" t="str">
        <f t="shared" si="4"/>
        <v>Verificar Valores</v>
      </c>
      <c r="AL280" t="str">
        <f>IF(D280&lt;&gt;"",IF(AK280&lt;&gt;"OK",IF(IFERROR(VLOOKUP(C280&amp;D280,[1]Radicacion!$J$2:$EI$30174,2,0),VLOOKUP(D280,[1]Radicacion!$J$2:$L$30174,2,0))&lt;&gt;"","NO EXIGIBLES"),""),"")</f>
        <v>NO EXIGIBLES</v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827</v>
      </c>
      <c r="E281" s="22">
        <v>43406</v>
      </c>
      <c r="F281" s="22">
        <v>43355</v>
      </c>
      <c r="G281" s="23">
        <v>74700</v>
      </c>
      <c r="H281" s="24">
        <v>0</v>
      </c>
      <c r="I281" s="31"/>
      <c r="J281" s="24">
        <v>63495</v>
      </c>
      <c r="K281" s="24">
        <v>0</v>
      </c>
      <c r="L281" s="24">
        <v>0</v>
      </c>
      <c r="M281" s="24">
        <v>0</v>
      </c>
      <c r="N281" s="24">
        <v>63495</v>
      </c>
      <c r="O281" s="24">
        <v>11205</v>
      </c>
      <c r="P281" s="26" t="s">
        <v>828</v>
      </c>
      <c r="Q281" s="23">
        <v>74700</v>
      </c>
      <c r="R281" s="24">
        <v>0</v>
      </c>
      <c r="S281" s="24">
        <v>0</v>
      </c>
      <c r="T281" s="22" t="s">
        <v>49</v>
      </c>
      <c r="U281" s="24">
        <v>0</v>
      </c>
      <c r="V281" s="23" t="s">
        <v>829</v>
      </c>
      <c r="W281" s="22">
        <v>43427</v>
      </c>
      <c r="X281" s="24">
        <v>11205</v>
      </c>
      <c r="Y281" s="22">
        <v>43476</v>
      </c>
      <c r="Z281" s="24">
        <v>0</v>
      </c>
      <c r="AA281" s="31"/>
      <c r="AB281" s="24">
        <v>0</v>
      </c>
      <c r="AC281" s="24">
        <v>11205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Verificar Valores</v>
      </c>
      <c r="AL281" t="str">
        <f>IF(D281&lt;&gt;"",IF(AK281&lt;&gt;"OK",IF(IFERROR(VLOOKUP(C281&amp;D281,[1]Radicacion!$J$2:$EI$30174,2,0),VLOOKUP(D281,[1]Radicacion!$J$2:$L$30174,2,0))&lt;&gt;"","NO EXIGIBLES"),""),"")</f>
        <v>NO EXIGIBLES</v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830</v>
      </c>
      <c r="E282" s="22">
        <v>43406</v>
      </c>
      <c r="F282" s="22">
        <v>43355</v>
      </c>
      <c r="G282" s="23">
        <v>921739</v>
      </c>
      <c r="H282" s="24">
        <v>0</v>
      </c>
      <c r="I282" s="31"/>
      <c r="J282" s="24">
        <v>664394</v>
      </c>
      <c r="K282" s="24">
        <v>0</v>
      </c>
      <c r="L282" s="24">
        <v>0</v>
      </c>
      <c r="M282" s="24">
        <v>0</v>
      </c>
      <c r="N282" s="24">
        <v>664394</v>
      </c>
      <c r="O282" s="24">
        <v>257345</v>
      </c>
      <c r="P282" s="26" t="s">
        <v>831</v>
      </c>
      <c r="Q282" s="23">
        <v>921739</v>
      </c>
      <c r="R282" s="24">
        <v>0</v>
      </c>
      <c r="S282" s="24">
        <v>0</v>
      </c>
      <c r="T282" s="22" t="s">
        <v>49</v>
      </c>
      <c r="U282" s="24">
        <v>0</v>
      </c>
      <c r="V282" s="23" t="s">
        <v>832</v>
      </c>
      <c r="W282" s="22">
        <v>43427</v>
      </c>
      <c r="X282" s="24">
        <v>257345</v>
      </c>
      <c r="Y282" s="22">
        <v>43476</v>
      </c>
      <c r="Z282" s="24">
        <v>0</v>
      </c>
      <c r="AA282" s="31"/>
      <c r="AB282" s="24">
        <v>0</v>
      </c>
      <c r="AC282" s="24">
        <v>257345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Verificar Valores</v>
      </c>
      <c r="AL282" t="str">
        <f>IF(D282&lt;&gt;"",IF(AK282&lt;&gt;"OK",IF(IFERROR(VLOOKUP(C282&amp;D282,[1]Radicacion!$J$2:$EI$30174,2,0),VLOOKUP(D282,[1]Radicacion!$J$2:$L$30174,2,0))&lt;&gt;"","NO EXIGIBLES"),""),"")</f>
        <v>NO EXIGIBLES</v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833</v>
      </c>
      <c r="E283" s="22">
        <v>43406</v>
      </c>
      <c r="F283" s="22">
        <v>43356</v>
      </c>
      <c r="G283" s="23">
        <v>2543592</v>
      </c>
      <c r="H283" s="24">
        <v>0</v>
      </c>
      <c r="I283" s="31"/>
      <c r="J283" s="24">
        <v>1842417</v>
      </c>
      <c r="K283" s="24">
        <v>0</v>
      </c>
      <c r="L283" s="24">
        <v>0</v>
      </c>
      <c r="M283" s="24">
        <v>0</v>
      </c>
      <c r="N283" s="24">
        <v>1842417</v>
      </c>
      <c r="O283" s="24">
        <v>701175</v>
      </c>
      <c r="P283" s="26" t="s">
        <v>834</v>
      </c>
      <c r="Q283" s="23">
        <v>2543592</v>
      </c>
      <c r="R283" s="24">
        <v>0</v>
      </c>
      <c r="S283" s="24">
        <v>0</v>
      </c>
      <c r="T283" s="22" t="s">
        <v>49</v>
      </c>
      <c r="U283" s="24">
        <v>0</v>
      </c>
      <c r="V283" s="23" t="s">
        <v>835</v>
      </c>
      <c r="W283" s="22">
        <v>43423</v>
      </c>
      <c r="X283" s="24">
        <v>701175</v>
      </c>
      <c r="Y283" s="22">
        <v>43453</v>
      </c>
      <c r="Z283" s="24">
        <v>0</v>
      </c>
      <c r="AA283" s="31"/>
      <c r="AB283" s="24">
        <v>0</v>
      </c>
      <c r="AC283" s="24">
        <v>701175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Verificar Valores</v>
      </c>
      <c r="AL283" t="str">
        <f>IF(D283&lt;&gt;"",IF(AK283&lt;&gt;"OK",IF(IFERROR(VLOOKUP(C283&amp;D283,[1]Radicacion!$J$2:$EI$30174,2,0),VLOOKUP(D283,[1]Radicacion!$J$2:$L$30174,2,0))&lt;&gt;"","NO EXIGIBLES"),""),"")</f>
        <v>NO EXIGIBLES</v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836</v>
      </c>
      <c r="E284" s="22">
        <v>43406</v>
      </c>
      <c r="F284" s="22">
        <v>43356</v>
      </c>
      <c r="G284" s="23">
        <v>523235</v>
      </c>
      <c r="H284" s="24">
        <v>0</v>
      </c>
      <c r="I284" s="31"/>
      <c r="J284" s="24">
        <v>466235</v>
      </c>
      <c r="K284" s="24">
        <v>0</v>
      </c>
      <c r="L284" s="24">
        <v>0</v>
      </c>
      <c r="M284" s="24">
        <v>0</v>
      </c>
      <c r="N284" s="24">
        <v>466235</v>
      </c>
      <c r="O284" s="24">
        <v>57000</v>
      </c>
      <c r="P284" s="26" t="s">
        <v>837</v>
      </c>
      <c r="Q284" s="23">
        <v>523235</v>
      </c>
      <c r="R284" s="24">
        <v>0</v>
      </c>
      <c r="S284" s="24">
        <v>0</v>
      </c>
      <c r="T284" s="22" t="s">
        <v>49</v>
      </c>
      <c r="U284" s="24">
        <v>0</v>
      </c>
      <c r="V284" s="23" t="s">
        <v>838</v>
      </c>
      <c r="W284" s="22">
        <v>43420</v>
      </c>
      <c r="X284" s="24">
        <v>57000</v>
      </c>
      <c r="Y284" s="22" t="s">
        <v>58</v>
      </c>
      <c r="Z284" s="24">
        <v>0</v>
      </c>
      <c r="AA284" s="31"/>
      <c r="AB284" s="24">
        <v>0</v>
      </c>
      <c r="AC284" s="24">
        <v>57000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str">
        <f>IF(D284&lt;&gt;"",IF(AK284&lt;&gt;"OK",IF(IFERROR(VLOOKUP(C284&amp;D284,[1]Radicacion!$J$2:$EI$30174,2,0),VLOOKUP(D284,[1]Radicacion!$J$2:$L$30174,2,0))&lt;&gt;"","NO EXIGIBLES"),""),"")</f>
        <v>NO EXIGIBLES</v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839</v>
      </c>
      <c r="E285" s="22">
        <v>43406</v>
      </c>
      <c r="F285" s="22">
        <v>43356</v>
      </c>
      <c r="G285" s="23">
        <v>89900</v>
      </c>
      <c r="H285" s="24">
        <v>0</v>
      </c>
      <c r="I285" s="31"/>
      <c r="J285" s="24">
        <v>76430</v>
      </c>
      <c r="K285" s="24">
        <v>0</v>
      </c>
      <c r="L285" s="24">
        <v>0</v>
      </c>
      <c r="M285" s="24">
        <v>0</v>
      </c>
      <c r="N285" s="24">
        <v>76430</v>
      </c>
      <c r="O285" s="24">
        <v>13470</v>
      </c>
      <c r="P285" s="26" t="s">
        <v>840</v>
      </c>
      <c r="Q285" s="23">
        <v>89900</v>
      </c>
      <c r="R285" s="24">
        <v>0</v>
      </c>
      <c r="S285" s="24">
        <v>0</v>
      </c>
      <c r="T285" s="22" t="s">
        <v>49</v>
      </c>
      <c r="U285" s="24">
        <v>0</v>
      </c>
      <c r="V285" s="23" t="s">
        <v>841</v>
      </c>
      <c r="W285" s="22">
        <v>43424</v>
      </c>
      <c r="X285" s="24">
        <v>13470</v>
      </c>
      <c r="Y285" s="22">
        <v>43461</v>
      </c>
      <c r="Z285" s="24">
        <v>0</v>
      </c>
      <c r="AA285" s="31"/>
      <c r="AB285" s="24">
        <v>0</v>
      </c>
      <c r="AC285" s="24">
        <v>13470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str">
        <f>IF(D285&lt;&gt;"",IF(AK285&lt;&gt;"OK",IF(IFERROR(VLOOKUP(C285&amp;D285,[1]Radicacion!$J$2:$EI$30174,2,0),VLOOKUP(D285,[1]Radicacion!$J$2:$L$30174,2,0))&lt;&gt;"","NO EXIGIBLES"),""),"")</f>
        <v>NO EXIGIBLES</v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842</v>
      </c>
      <c r="E286" s="22">
        <v>43406</v>
      </c>
      <c r="F286" s="22">
        <v>43356</v>
      </c>
      <c r="G286" s="23">
        <v>90899</v>
      </c>
      <c r="H286" s="24">
        <v>0</v>
      </c>
      <c r="I286" s="31"/>
      <c r="J286" s="24">
        <v>83204</v>
      </c>
      <c r="K286" s="24">
        <v>0</v>
      </c>
      <c r="L286" s="24">
        <v>0</v>
      </c>
      <c r="M286" s="24">
        <v>0</v>
      </c>
      <c r="N286" s="24">
        <v>83204</v>
      </c>
      <c r="O286" s="24">
        <v>7695</v>
      </c>
      <c r="P286" s="26" t="s">
        <v>843</v>
      </c>
      <c r="Q286" s="23">
        <v>90899</v>
      </c>
      <c r="R286" s="24">
        <v>0</v>
      </c>
      <c r="S286" s="24">
        <v>0</v>
      </c>
      <c r="T286" s="22" t="s">
        <v>49</v>
      </c>
      <c r="U286" s="24">
        <v>0</v>
      </c>
      <c r="V286" s="23" t="s">
        <v>844</v>
      </c>
      <c r="W286" s="22">
        <v>43424</v>
      </c>
      <c r="X286" s="24">
        <v>7695</v>
      </c>
      <c r="Y286" s="22">
        <v>43461</v>
      </c>
      <c r="Z286" s="24">
        <v>0</v>
      </c>
      <c r="AA286" s="31"/>
      <c r="AB286" s="24">
        <v>0</v>
      </c>
      <c r="AC286" s="24">
        <v>7695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str">
        <f>IF(D286&lt;&gt;"",IF(AK286&lt;&gt;"OK",IF(IFERROR(VLOOKUP(C286&amp;D286,[1]Radicacion!$J$2:$EI$30174,2,0),VLOOKUP(D286,[1]Radicacion!$J$2:$L$30174,2,0))&lt;&gt;"","NO EXIGIBLES"),""),"")</f>
        <v>NO EXIGIBLES</v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845</v>
      </c>
      <c r="E287" s="22">
        <v>43406</v>
      </c>
      <c r="F287" s="22">
        <v>43356</v>
      </c>
      <c r="G287" s="23">
        <v>457859</v>
      </c>
      <c r="H287" s="24">
        <v>0</v>
      </c>
      <c r="I287" s="31"/>
      <c r="J287" s="24">
        <v>398354</v>
      </c>
      <c r="K287" s="24">
        <v>0</v>
      </c>
      <c r="L287" s="24">
        <v>0</v>
      </c>
      <c r="M287" s="24">
        <v>0</v>
      </c>
      <c r="N287" s="24">
        <v>398354</v>
      </c>
      <c r="O287" s="24">
        <v>59505</v>
      </c>
      <c r="P287" s="26" t="s">
        <v>846</v>
      </c>
      <c r="Q287" s="23">
        <v>457859</v>
      </c>
      <c r="R287" s="24">
        <v>0</v>
      </c>
      <c r="S287" s="24">
        <v>0</v>
      </c>
      <c r="T287" s="22" t="s">
        <v>49</v>
      </c>
      <c r="U287" s="24">
        <v>0</v>
      </c>
      <c r="V287" s="23" t="s">
        <v>847</v>
      </c>
      <c r="W287" s="22">
        <v>43424</v>
      </c>
      <c r="X287" s="24">
        <v>59505</v>
      </c>
      <c r="Y287" s="22">
        <v>43461</v>
      </c>
      <c r="Z287" s="24">
        <v>0</v>
      </c>
      <c r="AA287" s="31"/>
      <c r="AB287" s="24">
        <v>0</v>
      </c>
      <c r="AC287" s="24">
        <v>59505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Verificar Valores</v>
      </c>
      <c r="AL287" t="str">
        <f>IF(D287&lt;&gt;"",IF(AK287&lt;&gt;"OK",IF(IFERROR(VLOOKUP(C287&amp;D287,[1]Radicacion!$J$2:$EI$30174,2,0),VLOOKUP(D287,[1]Radicacion!$J$2:$L$30174,2,0))&lt;&gt;"","NO EXIGIBLES"),""),"")</f>
        <v>NO EXIGIBLES</v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848</v>
      </c>
      <c r="E288" s="22">
        <v>43406</v>
      </c>
      <c r="F288" s="22">
        <v>43356</v>
      </c>
      <c r="G288" s="23">
        <v>2995285</v>
      </c>
      <c r="H288" s="24">
        <v>0</v>
      </c>
      <c r="I288" s="31"/>
      <c r="J288" s="24">
        <v>2582650</v>
      </c>
      <c r="K288" s="24">
        <v>0</v>
      </c>
      <c r="L288" s="24">
        <v>0</v>
      </c>
      <c r="M288" s="24">
        <v>0</v>
      </c>
      <c r="N288" s="24">
        <v>2582650</v>
      </c>
      <c r="O288" s="24">
        <v>412635</v>
      </c>
      <c r="P288" s="26" t="s">
        <v>849</v>
      </c>
      <c r="Q288" s="23">
        <v>2995285</v>
      </c>
      <c r="R288" s="24">
        <v>0</v>
      </c>
      <c r="S288" s="24">
        <v>0</v>
      </c>
      <c r="T288" s="22" t="s">
        <v>49</v>
      </c>
      <c r="U288" s="24">
        <v>0</v>
      </c>
      <c r="V288" s="23" t="s">
        <v>850</v>
      </c>
      <c r="W288" s="22">
        <v>43423</v>
      </c>
      <c r="X288" s="24">
        <v>412635</v>
      </c>
      <c r="Y288" s="22" t="s">
        <v>58</v>
      </c>
      <c r="Z288" s="24">
        <v>0</v>
      </c>
      <c r="AA288" s="31"/>
      <c r="AB288" s="24">
        <v>0</v>
      </c>
      <c r="AC288" s="24">
        <v>412635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str">
        <f>IF(D288&lt;&gt;"",IF(AK288&lt;&gt;"OK",IF(IFERROR(VLOOKUP(C288&amp;D288,[1]Radicacion!$J$2:$EI$30174,2,0),VLOOKUP(D288,[1]Radicacion!$J$2:$L$30174,2,0))&lt;&gt;"","NO EXIGIBLES"),""),"")</f>
        <v>NO EXIGIBLES</v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851</v>
      </c>
      <c r="E289" s="22">
        <v>43406</v>
      </c>
      <c r="F289" s="22">
        <v>43356</v>
      </c>
      <c r="G289" s="23">
        <v>58600</v>
      </c>
      <c r="H289" s="24">
        <v>0</v>
      </c>
      <c r="I289" s="31"/>
      <c r="J289" s="24">
        <v>38335</v>
      </c>
      <c r="K289" s="24">
        <v>0</v>
      </c>
      <c r="L289" s="24">
        <v>0</v>
      </c>
      <c r="M289" s="24">
        <v>0</v>
      </c>
      <c r="N289" s="24">
        <v>38335</v>
      </c>
      <c r="O289" s="24">
        <v>20265</v>
      </c>
      <c r="P289" s="26" t="s">
        <v>852</v>
      </c>
      <c r="Q289" s="23">
        <v>58600</v>
      </c>
      <c r="R289" s="24">
        <v>0</v>
      </c>
      <c r="S289" s="24">
        <v>0</v>
      </c>
      <c r="T289" s="22" t="s">
        <v>49</v>
      </c>
      <c r="U289" s="24">
        <v>0</v>
      </c>
      <c r="V289" s="23" t="s">
        <v>853</v>
      </c>
      <c r="W289" s="22">
        <v>43424</v>
      </c>
      <c r="X289" s="24">
        <v>20265</v>
      </c>
      <c r="Y289" s="22">
        <v>43461</v>
      </c>
      <c r="Z289" s="24">
        <v>0</v>
      </c>
      <c r="AA289" s="31"/>
      <c r="AB289" s="24">
        <v>0</v>
      </c>
      <c r="AC289" s="24">
        <v>20265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str">
        <f>IF(D289&lt;&gt;"",IF(AK289&lt;&gt;"OK",IF(IFERROR(VLOOKUP(C289&amp;D289,[1]Radicacion!$J$2:$EI$30174,2,0),VLOOKUP(D289,[1]Radicacion!$J$2:$L$30174,2,0))&lt;&gt;"","NO EXIGIBLES"),""),"")</f>
        <v>NO EXIGIBLES</v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854</v>
      </c>
      <c r="E290" s="22">
        <v>43406</v>
      </c>
      <c r="F290" s="22">
        <v>43356</v>
      </c>
      <c r="G290" s="23">
        <v>74700</v>
      </c>
      <c r="H290" s="24">
        <v>0</v>
      </c>
      <c r="I290" s="31"/>
      <c r="J290" s="24">
        <v>63495</v>
      </c>
      <c r="K290" s="24">
        <v>0</v>
      </c>
      <c r="L290" s="24">
        <v>0</v>
      </c>
      <c r="M290" s="24">
        <v>0</v>
      </c>
      <c r="N290" s="24">
        <v>63495</v>
      </c>
      <c r="O290" s="24">
        <v>11205</v>
      </c>
      <c r="P290" s="26" t="s">
        <v>855</v>
      </c>
      <c r="Q290" s="23">
        <v>74700</v>
      </c>
      <c r="R290" s="24">
        <v>0</v>
      </c>
      <c r="S290" s="24">
        <v>0</v>
      </c>
      <c r="T290" s="22" t="s">
        <v>49</v>
      </c>
      <c r="U290" s="24">
        <v>0</v>
      </c>
      <c r="V290" s="23" t="s">
        <v>856</v>
      </c>
      <c r="W290" s="22">
        <v>43427</v>
      </c>
      <c r="X290" s="24">
        <v>11205</v>
      </c>
      <c r="Y290" s="22">
        <v>43476</v>
      </c>
      <c r="Z290" s="24">
        <v>0</v>
      </c>
      <c r="AA290" s="31"/>
      <c r="AB290" s="24">
        <v>0</v>
      </c>
      <c r="AC290" s="24">
        <v>11205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str">
        <f>IF(D290&lt;&gt;"",IF(AK290&lt;&gt;"OK",IF(IFERROR(VLOOKUP(C290&amp;D290,[1]Radicacion!$J$2:$EI$30174,2,0),VLOOKUP(D290,[1]Radicacion!$J$2:$L$30174,2,0))&lt;&gt;"","NO EXIGIBLES"),""),"")</f>
        <v>NO EXIGIBLES</v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857</v>
      </c>
      <c r="E291" s="22">
        <v>43406</v>
      </c>
      <c r="F291" s="22">
        <v>43356</v>
      </c>
      <c r="G291" s="23">
        <v>503215</v>
      </c>
      <c r="H291" s="24">
        <v>0</v>
      </c>
      <c r="I291" s="31"/>
      <c r="J291" s="24">
        <v>430945</v>
      </c>
      <c r="K291" s="24">
        <v>0</v>
      </c>
      <c r="L291" s="24">
        <v>0</v>
      </c>
      <c r="M291" s="24">
        <v>0</v>
      </c>
      <c r="N291" s="24">
        <v>430945</v>
      </c>
      <c r="O291" s="24">
        <v>72270</v>
      </c>
      <c r="P291" s="26" t="s">
        <v>858</v>
      </c>
      <c r="Q291" s="23">
        <v>503215</v>
      </c>
      <c r="R291" s="24">
        <v>0</v>
      </c>
      <c r="S291" s="24">
        <v>0</v>
      </c>
      <c r="T291" s="22" t="s">
        <v>49</v>
      </c>
      <c r="U291" s="24">
        <v>0</v>
      </c>
      <c r="V291" s="23" t="s">
        <v>859</v>
      </c>
      <c r="W291" s="22">
        <v>43424</v>
      </c>
      <c r="X291" s="24">
        <v>72270</v>
      </c>
      <c r="Y291" s="22">
        <v>43461</v>
      </c>
      <c r="Z291" s="24">
        <v>0</v>
      </c>
      <c r="AA291" s="31"/>
      <c r="AB291" s="24">
        <v>0</v>
      </c>
      <c r="AC291" s="24">
        <v>72270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str">
        <f>IF(D291&lt;&gt;"",IF(AK291&lt;&gt;"OK",IF(IFERROR(VLOOKUP(C291&amp;D291,[1]Radicacion!$J$2:$EI$30174,2,0),VLOOKUP(D291,[1]Radicacion!$J$2:$L$30174,2,0))&lt;&gt;"","NO EXIGIBLES"),""),"")</f>
        <v>NO EXIGIBLES</v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860</v>
      </c>
      <c r="E292" s="22">
        <v>43410</v>
      </c>
      <c r="F292" s="22">
        <v>43371</v>
      </c>
      <c r="G292" s="23">
        <v>13711169</v>
      </c>
      <c r="H292" s="24">
        <v>0</v>
      </c>
      <c r="I292" s="31"/>
      <c r="J292" s="24">
        <v>11666239</v>
      </c>
      <c r="K292" s="24">
        <v>0</v>
      </c>
      <c r="L292" s="24">
        <v>0</v>
      </c>
      <c r="M292" s="24">
        <v>0</v>
      </c>
      <c r="N292" s="24">
        <v>11666239</v>
      </c>
      <c r="O292" s="24">
        <v>2044930</v>
      </c>
      <c r="P292" s="26" t="s">
        <v>861</v>
      </c>
      <c r="Q292" s="23">
        <v>13711169</v>
      </c>
      <c r="R292" s="24">
        <v>0</v>
      </c>
      <c r="S292" s="24">
        <v>0</v>
      </c>
      <c r="T292" s="22" t="s">
        <v>49</v>
      </c>
      <c r="U292" s="24">
        <v>0</v>
      </c>
      <c r="V292" s="23" t="s">
        <v>862</v>
      </c>
      <c r="W292" s="22">
        <v>43423</v>
      </c>
      <c r="X292" s="24">
        <v>2044930</v>
      </c>
      <c r="Y292" s="22">
        <v>43453</v>
      </c>
      <c r="Z292" s="24">
        <v>0</v>
      </c>
      <c r="AA292" s="31"/>
      <c r="AB292" s="24">
        <v>0</v>
      </c>
      <c r="AC292" s="24">
        <v>2044930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Verificar Valores</v>
      </c>
      <c r="AL292" t="str">
        <f>IF(D292&lt;&gt;"",IF(AK292&lt;&gt;"OK",IF(IFERROR(VLOOKUP(C292&amp;D292,[1]Radicacion!$J$2:$EI$30174,2,0),VLOOKUP(D292,[1]Radicacion!$J$2:$L$30174,2,0))&lt;&gt;"","NO EXIGIBLES"),""),"")</f>
        <v>NO EXIGIBLES</v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863</v>
      </c>
      <c r="E293" s="22">
        <v>43410</v>
      </c>
      <c r="F293" s="22">
        <v>43373</v>
      </c>
      <c r="G293" s="23">
        <v>3440673</v>
      </c>
      <c r="H293" s="24">
        <v>0</v>
      </c>
      <c r="I293" s="31"/>
      <c r="J293" s="24">
        <v>3290377</v>
      </c>
      <c r="K293" s="24">
        <v>0</v>
      </c>
      <c r="L293" s="24">
        <v>0</v>
      </c>
      <c r="M293" s="24">
        <v>0</v>
      </c>
      <c r="N293" s="24">
        <v>3290377</v>
      </c>
      <c r="O293" s="24">
        <v>150296</v>
      </c>
      <c r="P293" s="26" t="s">
        <v>864</v>
      </c>
      <c r="Q293" s="23">
        <v>3440673</v>
      </c>
      <c r="R293" s="24">
        <v>0</v>
      </c>
      <c r="S293" s="24">
        <v>0</v>
      </c>
      <c r="T293" s="22" t="s">
        <v>49</v>
      </c>
      <c r="U293" s="24">
        <v>0</v>
      </c>
      <c r="V293" s="23" t="s">
        <v>865</v>
      </c>
      <c r="W293" s="22">
        <v>43424</v>
      </c>
      <c r="X293" s="24">
        <v>150296</v>
      </c>
      <c r="Y293" s="22">
        <v>43453</v>
      </c>
      <c r="Z293" s="24">
        <v>0</v>
      </c>
      <c r="AA293" s="31"/>
      <c r="AB293" s="24">
        <v>0</v>
      </c>
      <c r="AC293" s="24">
        <v>150296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str">
        <f>IF(D293&lt;&gt;"",IF(AK293&lt;&gt;"OK",IF(IFERROR(VLOOKUP(C293&amp;D293,[1]Radicacion!$J$2:$EI$30174,2,0),VLOOKUP(D293,[1]Radicacion!$J$2:$L$30174,2,0))&lt;&gt;"","NO EXIGIBLES"),""),"")</f>
        <v>NO EXIGIBLES</v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866</v>
      </c>
      <c r="E294" s="22">
        <v>43410</v>
      </c>
      <c r="F294" s="22">
        <v>43383</v>
      </c>
      <c r="G294" s="23">
        <v>5162585</v>
      </c>
      <c r="H294" s="24">
        <v>0</v>
      </c>
      <c r="I294" s="31"/>
      <c r="J294" s="24">
        <v>4946901</v>
      </c>
      <c r="K294" s="24">
        <v>0</v>
      </c>
      <c r="L294" s="24">
        <v>0</v>
      </c>
      <c r="M294" s="24">
        <v>0</v>
      </c>
      <c r="N294" s="24">
        <v>4946901</v>
      </c>
      <c r="O294" s="24">
        <v>215684</v>
      </c>
      <c r="P294" s="26" t="s">
        <v>867</v>
      </c>
      <c r="Q294" s="23">
        <v>5162585</v>
      </c>
      <c r="R294" s="24">
        <v>0</v>
      </c>
      <c r="S294" s="24">
        <v>0</v>
      </c>
      <c r="T294" s="22" t="s">
        <v>49</v>
      </c>
      <c r="U294" s="24">
        <v>0</v>
      </c>
      <c r="V294" s="23" t="s">
        <v>868</v>
      </c>
      <c r="W294" s="22">
        <v>43427</v>
      </c>
      <c r="X294" s="24">
        <v>215684</v>
      </c>
      <c r="Y294" s="22">
        <v>43475</v>
      </c>
      <c r="Z294" s="24">
        <v>0</v>
      </c>
      <c r="AA294" s="31"/>
      <c r="AB294" s="24">
        <v>18554</v>
      </c>
      <c r="AC294" s="24">
        <v>197130</v>
      </c>
      <c r="AD294" s="31"/>
      <c r="AE294" s="23">
        <v>0</v>
      </c>
      <c r="AF294" s="23">
        <v>0</v>
      </c>
      <c r="AG294" s="23">
        <v>18554</v>
      </c>
      <c r="AH294" s="29"/>
      <c r="AI294" s="29"/>
      <c r="AJ294" s="30"/>
      <c r="AK294" s="2" t="str">
        <f t="shared" si="4"/>
        <v>Verificar Valores</v>
      </c>
      <c r="AL294" t="str">
        <f>IF(D294&lt;&gt;"",IF(AK294&lt;&gt;"OK",IF(IFERROR(VLOOKUP(C294&amp;D294,[1]Radicacion!$J$2:$EI$30174,2,0),VLOOKUP(D294,[1]Radicacion!$J$2:$L$30174,2,0))&lt;&gt;"","NO EXIGIBLES"),""),"")</f>
        <v>NO EXIGIBLES</v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869</v>
      </c>
      <c r="E295" s="22">
        <v>43410</v>
      </c>
      <c r="F295" s="22">
        <v>43383</v>
      </c>
      <c r="G295" s="23">
        <v>1577289</v>
      </c>
      <c r="H295" s="24">
        <v>0</v>
      </c>
      <c r="I295" s="31"/>
      <c r="J295" s="24">
        <v>1317882</v>
      </c>
      <c r="K295" s="24">
        <v>0</v>
      </c>
      <c r="L295" s="24">
        <v>0</v>
      </c>
      <c r="M295" s="24">
        <v>0</v>
      </c>
      <c r="N295" s="24">
        <v>1317882</v>
      </c>
      <c r="O295" s="24">
        <v>259407</v>
      </c>
      <c r="P295" s="26" t="s">
        <v>870</v>
      </c>
      <c r="Q295" s="23">
        <v>1577289</v>
      </c>
      <c r="R295" s="24">
        <v>0</v>
      </c>
      <c r="S295" s="24">
        <v>0</v>
      </c>
      <c r="T295" s="22" t="s">
        <v>49</v>
      </c>
      <c r="U295" s="24">
        <v>0</v>
      </c>
      <c r="V295" s="23" t="s">
        <v>871</v>
      </c>
      <c r="W295" s="22">
        <v>43423</v>
      </c>
      <c r="X295" s="24">
        <v>259407</v>
      </c>
      <c r="Y295" s="22">
        <v>43453</v>
      </c>
      <c r="Z295" s="24">
        <v>0</v>
      </c>
      <c r="AA295" s="31"/>
      <c r="AB295" s="24">
        <v>0</v>
      </c>
      <c r="AC295" s="24">
        <v>259407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Verificar Valores</v>
      </c>
      <c r="AL295" t="str">
        <f>IF(D295&lt;&gt;"",IF(AK295&lt;&gt;"OK",IF(IFERROR(VLOOKUP(C295&amp;D295,[1]Radicacion!$J$2:$EI$30174,2,0),VLOOKUP(D295,[1]Radicacion!$J$2:$L$30174,2,0))&lt;&gt;"","NO EXIGIBLES"),""),"")</f>
        <v>NO EXIGIBLES</v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872</v>
      </c>
      <c r="E296" s="22">
        <v>43410</v>
      </c>
      <c r="F296" s="22">
        <v>43389</v>
      </c>
      <c r="G296" s="23">
        <v>58592</v>
      </c>
      <c r="H296" s="24">
        <v>0</v>
      </c>
      <c r="I296" s="31"/>
      <c r="J296" s="24">
        <v>38335</v>
      </c>
      <c r="K296" s="24">
        <v>0</v>
      </c>
      <c r="L296" s="24">
        <v>0</v>
      </c>
      <c r="M296" s="24">
        <v>0</v>
      </c>
      <c r="N296" s="24">
        <v>38335</v>
      </c>
      <c r="O296" s="24">
        <v>20257</v>
      </c>
      <c r="P296" s="26" t="s">
        <v>873</v>
      </c>
      <c r="Q296" s="23">
        <v>58592</v>
      </c>
      <c r="R296" s="24">
        <v>0</v>
      </c>
      <c r="S296" s="24">
        <v>0</v>
      </c>
      <c r="T296" s="22" t="s">
        <v>49</v>
      </c>
      <c r="U296" s="24">
        <v>0</v>
      </c>
      <c r="V296" s="23" t="s">
        <v>874</v>
      </c>
      <c r="W296" s="22">
        <v>43435</v>
      </c>
      <c r="X296" s="24">
        <v>20257</v>
      </c>
      <c r="Y296" s="22">
        <v>43486</v>
      </c>
      <c r="Z296" s="24">
        <v>0</v>
      </c>
      <c r="AA296" s="31"/>
      <c r="AB296" s="24">
        <v>0</v>
      </c>
      <c r="AC296" s="24">
        <v>20257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Verificar Valores</v>
      </c>
      <c r="AL296" t="str">
        <f>IF(D296&lt;&gt;"",IF(AK296&lt;&gt;"OK",IF(IFERROR(VLOOKUP(C296&amp;D296,[1]Radicacion!$J$2:$EI$30174,2,0),VLOOKUP(D296,[1]Radicacion!$J$2:$L$30174,2,0))&lt;&gt;"","NO EXIGIBLES"),""),"")</f>
        <v>NO EXIGIBLES</v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875</v>
      </c>
      <c r="E297" s="22">
        <v>43410</v>
      </c>
      <c r="F297" s="22">
        <v>43389</v>
      </c>
      <c r="G297" s="23">
        <v>58592</v>
      </c>
      <c r="H297" s="24">
        <v>0</v>
      </c>
      <c r="I297" s="31"/>
      <c r="J297" s="24">
        <v>38335</v>
      </c>
      <c r="K297" s="24">
        <v>0</v>
      </c>
      <c r="L297" s="24">
        <v>0</v>
      </c>
      <c r="M297" s="24">
        <v>0</v>
      </c>
      <c r="N297" s="24">
        <v>38335</v>
      </c>
      <c r="O297" s="24">
        <v>20257</v>
      </c>
      <c r="P297" s="26" t="s">
        <v>876</v>
      </c>
      <c r="Q297" s="23">
        <v>58592</v>
      </c>
      <c r="R297" s="24">
        <v>0</v>
      </c>
      <c r="S297" s="24">
        <v>0</v>
      </c>
      <c r="T297" s="22" t="s">
        <v>49</v>
      </c>
      <c r="U297" s="24">
        <v>0</v>
      </c>
      <c r="V297" s="23" t="s">
        <v>877</v>
      </c>
      <c r="W297" s="22">
        <v>43435</v>
      </c>
      <c r="X297" s="24">
        <v>20257</v>
      </c>
      <c r="Y297" s="22">
        <v>43486</v>
      </c>
      <c r="Z297" s="24">
        <v>0</v>
      </c>
      <c r="AA297" s="31"/>
      <c r="AB297" s="24">
        <v>0</v>
      </c>
      <c r="AC297" s="24">
        <v>20257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Verificar Valores</v>
      </c>
      <c r="AL297" t="str">
        <f>IF(D297&lt;&gt;"",IF(AK297&lt;&gt;"OK",IF(IFERROR(VLOOKUP(C297&amp;D297,[1]Radicacion!$J$2:$EI$30174,2,0),VLOOKUP(D297,[1]Radicacion!$J$2:$L$30174,2,0))&lt;&gt;"","NO EXIGIBLES"),""),"")</f>
        <v>NO EXIGIBLES</v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878</v>
      </c>
      <c r="E298" s="22">
        <v>43410</v>
      </c>
      <c r="F298" s="22">
        <v>43390</v>
      </c>
      <c r="G298" s="23">
        <v>1968691</v>
      </c>
      <c r="H298" s="24">
        <v>0</v>
      </c>
      <c r="I298" s="31"/>
      <c r="J298" s="24">
        <v>1237131</v>
      </c>
      <c r="K298" s="24">
        <v>0</v>
      </c>
      <c r="L298" s="24">
        <v>0</v>
      </c>
      <c r="M298" s="24">
        <v>0</v>
      </c>
      <c r="N298" s="24">
        <v>1237131</v>
      </c>
      <c r="O298" s="24">
        <v>731560</v>
      </c>
      <c r="P298" s="26" t="s">
        <v>879</v>
      </c>
      <c r="Q298" s="23">
        <v>1968691</v>
      </c>
      <c r="R298" s="24">
        <v>0</v>
      </c>
      <c r="S298" s="24">
        <v>0</v>
      </c>
      <c r="T298" s="22" t="s">
        <v>49</v>
      </c>
      <c r="U298" s="24">
        <v>0</v>
      </c>
      <c r="V298" s="23" t="s">
        <v>880</v>
      </c>
      <c r="W298" s="22">
        <v>43427</v>
      </c>
      <c r="X298" s="24">
        <v>731560</v>
      </c>
      <c r="Y298" s="22">
        <v>43476</v>
      </c>
      <c r="Z298" s="24">
        <v>0</v>
      </c>
      <c r="AA298" s="31"/>
      <c r="AB298" s="24">
        <v>0</v>
      </c>
      <c r="AC298" s="24">
        <v>731560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Verificar Valores</v>
      </c>
      <c r="AL298" t="str">
        <f>IF(D298&lt;&gt;"",IF(AK298&lt;&gt;"OK",IF(IFERROR(VLOOKUP(C298&amp;D298,[1]Radicacion!$J$2:$EI$30174,2,0),VLOOKUP(D298,[1]Radicacion!$J$2:$L$30174,2,0))&lt;&gt;"","NO EXIGIBLES"),""),"")</f>
        <v>NO EXIGIBLES</v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881</v>
      </c>
      <c r="E299" s="22">
        <v>43395</v>
      </c>
      <c r="F299" s="22">
        <v>43410</v>
      </c>
      <c r="G299" s="23">
        <v>2504235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2504235</v>
      </c>
      <c r="P299" s="26" t="s">
        <v>49</v>
      </c>
      <c r="Q299" s="23">
        <v>0</v>
      </c>
      <c r="R299" s="24">
        <v>0</v>
      </c>
      <c r="S299" s="24">
        <v>2504235</v>
      </c>
      <c r="T299" s="22">
        <v>44264</v>
      </c>
      <c r="U299" s="24">
        <v>0</v>
      </c>
      <c r="V299" s="23">
        <v>0</v>
      </c>
      <c r="W299" s="22" t="s">
        <v>49</v>
      </c>
      <c r="X299" s="24">
        <v>0</v>
      </c>
      <c r="Y299" s="22" t="s">
        <v>49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Verificar Valores</v>
      </c>
      <c r="AL299" t="str">
        <f>IF(D299&lt;&gt;"",IF(AK299&lt;&gt;"OK",IF(IFERROR(VLOOKUP(C299&amp;D299,[1]Radicacion!$J$2:$EI$30174,2,0),VLOOKUP(D299,[1]Radicacion!$J$2:$L$30174,2,0))&lt;&gt;"","NO EXIGIBLES"),""),"")</f>
        <v>NO EXIGIBLES</v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882</v>
      </c>
      <c r="E300" s="22">
        <v>43410</v>
      </c>
      <c r="F300" s="22">
        <v>43391</v>
      </c>
      <c r="G300" s="23">
        <v>58592</v>
      </c>
      <c r="H300" s="24">
        <v>0</v>
      </c>
      <c r="I300" s="31"/>
      <c r="J300" s="24">
        <v>38335</v>
      </c>
      <c r="K300" s="24">
        <v>0</v>
      </c>
      <c r="L300" s="24">
        <v>0</v>
      </c>
      <c r="M300" s="24">
        <v>0</v>
      </c>
      <c r="N300" s="24">
        <v>38335</v>
      </c>
      <c r="O300" s="24">
        <v>20257</v>
      </c>
      <c r="P300" s="26" t="s">
        <v>883</v>
      </c>
      <c r="Q300" s="23">
        <v>58592</v>
      </c>
      <c r="R300" s="24">
        <v>0</v>
      </c>
      <c r="S300" s="24">
        <v>0</v>
      </c>
      <c r="T300" s="22" t="s">
        <v>49</v>
      </c>
      <c r="U300" s="24">
        <v>0</v>
      </c>
      <c r="V300" s="23" t="s">
        <v>884</v>
      </c>
      <c r="W300" s="22">
        <v>43435</v>
      </c>
      <c r="X300" s="24">
        <v>20257</v>
      </c>
      <c r="Y300" s="22" t="s">
        <v>58</v>
      </c>
      <c r="Z300" s="24">
        <v>0</v>
      </c>
      <c r="AA300" s="31"/>
      <c r="AB300" s="24">
        <v>0</v>
      </c>
      <c r="AC300" s="24">
        <v>20257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str">
        <f>IF(D300&lt;&gt;"",IF(AK300&lt;&gt;"OK",IF(IFERROR(VLOOKUP(C300&amp;D300,[1]Radicacion!$J$2:$EI$30174,2,0),VLOOKUP(D300,[1]Radicacion!$J$2:$L$30174,2,0))&lt;&gt;"","NO EXIGIBLES"),""),"")</f>
        <v>NO EXIGIBLES</v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885</v>
      </c>
      <c r="E301" s="22">
        <v>43410</v>
      </c>
      <c r="F301" s="22">
        <v>43392</v>
      </c>
      <c r="G301" s="23">
        <v>45052</v>
      </c>
      <c r="H301" s="24">
        <v>0</v>
      </c>
      <c r="I301" s="31"/>
      <c r="J301" s="24">
        <v>38287</v>
      </c>
      <c r="K301" s="24">
        <v>0</v>
      </c>
      <c r="L301" s="24">
        <v>0</v>
      </c>
      <c r="M301" s="24">
        <v>0</v>
      </c>
      <c r="N301" s="24">
        <v>38287</v>
      </c>
      <c r="O301" s="24">
        <v>6765</v>
      </c>
      <c r="P301" s="26" t="s">
        <v>886</v>
      </c>
      <c r="Q301" s="23">
        <v>45052</v>
      </c>
      <c r="R301" s="24">
        <v>0</v>
      </c>
      <c r="S301" s="24">
        <v>0</v>
      </c>
      <c r="T301" s="22" t="s">
        <v>49</v>
      </c>
      <c r="U301" s="24">
        <v>0</v>
      </c>
      <c r="V301" s="23" t="s">
        <v>887</v>
      </c>
      <c r="W301" s="22">
        <v>43435</v>
      </c>
      <c r="X301" s="24">
        <v>6765</v>
      </c>
      <c r="Y301" s="22">
        <v>43486</v>
      </c>
      <c r="Z301" s="24">
        <v>0</v>
      </c>
      <c r="AA301" s="31"/>
      <c r="AB301" s="24">
        <v>0</v>
      </c>
      <c r="AC301" s="24">
        <v>6765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str">
        <f>IF(D301&lt;&gt;"",IF(AK301&lt;&gt;"OK",IF(IFERROR(VLOOKUP(C301&amp;D301,[1]Radicacion!$J$2:$EI$30174,2,0),VLOOKUP(D301,[1]Radicacion!$J$2:$L$30174,2,0))&lt;&gt;"","NO EXIGIBLES"),""),"")</f>
        <v>NO EXIGIBLES</v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888</v>
      </c>
      <c r="E302" s="22">
        <v>43412</v>
      </c>
      <c r="F302" s="22">
        <v>43394</v>
      </c>
      <c r="G302" s="23">
        <v>243166</v>
      </c>
      <c r="H302" s="24">
        <v>0</v>
      </c>
      <c r="I302" s="31"/>
      <c r="J302" s="24">
        <v>197046</v>
      </c>
      <c r="K302" s="24">
        <v>0</v>
      </c>
      <c r="L302" s="24">
        <v>0</v>
      </c>
      <c r="M302" s="24">
        <v>0</v>
      </c>
      <c r="N302" s="24">
        <v>197046</v>
      </c>
      <c r="O302" s="24">
        <v>46120</v>
      </c>
      <c r="P302" s="26" t="s">
        <v>889</v>
      </c>
      <c r="Q302" s="23">
        <v>243166</v>
      </c>
      <c r="R302" s="24">
        <v>0</v>
      </c>
      <c r="S302" s="24">
        <v>0</v>
      </c>
      <c r="T302" s="22" t="s">
        <v>49</v>
      </c>
      <c r="U302" s="24">
        <v>0</v>
      </c>
      <c r="V302" s="23" t="s">
        <v>890</v>
      </c>
      <c r="W302" s="22">
        <v>43437</v>
      </c>
      <c r="X302" s="24">
        <v>71564</v>
      </c>
      <c r="Y302" s="22">
        <v>43481</v>
      </c>
      <c r="Z302" s="24">
        <v>23060</v>
      </c>
      <c r="AA302" s="31"/>
      <c r="AB302" s="24">
        <v>25444</v>
      </c>
      <c r="AC302" s="24">
        <v>23060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Verificar Valores</v>
      </c>
      <c r="AL302" t="str">
        <f>IF(D302&lt;&gt;"",IF(AK302&lt;&gt;"OK",IF(IFERROR(VLOOKUP(C302&amp;D302,[1]Radicacion!$J$2:$EI$30174,2,0),VLOOKUP(D302,[1]Radicacion!$J$2:$L$30174,2,0))&lt;&gt;"","NO EXIGIBLES"),""),"")</f>
        <v>NO EXIGIBLES</v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891</v>
      </c>
      <c r="E303" s="22">
        <v>43413</v>
      </c>
      <c r="F303" s="22">
        <v>43389</v>
      </c>
      <c r="G303" s="23">
        <v>45052</v>
      </c>
      <c r="H303" s="24">
        <v>0</v>
      </c>
      <c r="I303" s="31"/>
      <c r="J303" s="24">
        <v>38287</v>
      </c>
      <c r="K303" s="24">
        <v>0</v>
      </c>
      <c r="L303" s="24">
        <v>0</v>
      </c>
      <c r="M303" s="24">
        <v>0</v>
      </c>
      <c r="N303" s="24">
        <v>38287</v>
      </c>
      <c r="O303" s="24">
        <v>6765</v>
      </c>
      <c r="P303" s="26" t="s">
        <v>892</v>
      </c>
      <c r="Q303" s="23">
        <v>45052</v>
      </c>
      <c r="R303" s="24">
        <v>0</v>
      </c>
      <c r="S303" s="24">
        <v>0</v>
      </c>
      <c r="T303" s="22" t="s">
        <v>49</v>
      </c>
      <c r="U303" s="24">
        <v>0</v>
      </c>
      <c r="V303" s="23" t="s">
        <v>893</v>
      </c>
      <c r="W303" s="22">
        <v>43430</v>
      </c>
      <c r="X303" s="24">
        <v>6765</v>
      </c>
      <c r="Y303" s="22">
        <v>43486</v>
      </c>
      <c r="Z303" s="24">
        <v>0</v>
      </c>
      <c r="AA303" s="31"/>
      <c r="AB303" s="24">
        <v>0</v>
      </c>
      <c r="AC303" s="24">
        <v>6765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Verificar Valores</v>
      </c>
      <c r="AL303" t="str">
        <f>IF(D303&lt;&gt;"",IF(AK303&lt;&gt;"OK",IF(IFERROR(VLOOKUP(C303&amp;D303,[1]Radicacion!$J$2:$EI$30174,2,0),VLOOKUP(D303,[1]Radicacion!$J$2:$L$30174,2,0))&lt;&gt;"","NO EXIGIBLES"),""),"")</f>
        <v>NO EXIGIBLES</v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894</v>
      </c>
      <c r="E304" s="22">
        <v>43413</v>
      </c>
      <c r="F304" s="22">
        <v>43389</v>
      </c>
      <c r="G304" s="23">
        <v>58592</v>
      </c>
      <c r="H304" s="24">
        <v>0</v>
      </c>
      <c r="I304" s="31"/>
      <c r="J304" s="24">
        <v>38335</v>
      </c>
      <c r="K304" s="24">
        <v>0</v>
      </c>
      <c r="L304" s="24">
        <v>0</v>
      </c>
      <c r="M304" s="24">
        <v>0</v>
      </c>
      <c r="N304" s="24">
        <v>38335</v>
      </c>
      <c r="O304" s="24">
        <v>20257</v>
      </c>
      <c r="P304" s="26" t="s">
        <v>895</v>
      </c>
      <c r="Q304" s="23">
        <v>58592</v>
      </c>
      <c r="R304" s="24">
        <v>0</v>
      </c>
      <c r="S304" s="24">
        <v>0</v>
      </c>
      <c r="T304" s="22" t="s">
        <v>49</v>
      </c>
      <c r="U304" s="24">
        <v>0</v>
      </c>
      <c r="V304" s="23" t="s">
        <v>896</v>
      </c>
      <c r="W304" s="22">
        <v>43430</v>
      </c>
      <c r="X304" s="24">
        <v>20257</v>
      </c>
      <c r="Y304" s="22">
        <v>43486</v>
      </c>
      <c r="Z304" s="24">
        <v>0</v>
      </c>
      <c r="AA304" s="31"/>
      <c r="AB304" s="24">
        <v>0</v>
      </c>
      <c r="AC304" s="24">
        <v>20257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Verificar Valores</v>
      </c>
      <c r="AL304" t="str">
        <f>IF(D304&lt;&gt;"",IF(AK304&lt;&gt;"OK",IF(IFERROR(VLOOKUP(C304&amp;D304,[1]Radicacion!$J$2:$EI$30174,2,0),VLOOKUP(D304,[1]Radicacion!$J$2:$L$30174,2,0))&lt;&gt;"","NO EXIGIBLES"),""),"")</f>
        <v>NO EXIGIBLES</v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897</v>
      </c>
      <c r="E305" s="22">
        <v>43413</v>
      </c>
      <c r="F305" s="22">
        <v>43389</v>
      </c>
      <c r="G305" s="23">
        <v>45052</v>
      </c>
      <c r="H305" s="24">
        <v>0</v>
      </c>
      <c r="I305" s="31"/>
      <c r="J305" s="24">
        <v>38287</v>
      </c>
      <c r="K305" s="24">
        <v>0</v>
      </c>
      <c r="L305" s="24">
        <v>0</v>
      </c>
      <c r="M305" s="24">
        <v>0</v>
      </c>
      <c r="N305" s="24">
        <v>38287</v>
      </c>
      <c r="O305" s="24">
        <v>6765</v>
      </c>
      <c r="P305" s="26" t="s">
        <v>898</v>
      </c>
      <c r="Q305" s="23">
        <v>45052</v>
      </c>
      <c r="R305" s="24">
        <v>0</v>
      </c>
      <c r="S305" s="24">
        <v>0</v>
      </c>
      <c r="T305" s="22" t="s">
        <v>49</v>
      </c>
      <c r="U305" s="24">
        <v>0</v>
      </c>
      <c r="V305" s="23" t="s">
        <v>899</v>
      </c>
      <c r="W305" s="22">
        <v>43430</v>
      </c>
      <c r="X305" s="24">
        <v>6765</v>
      </c>
      <c r="Y305" s="22">
        <v>43486</v>
      </c>
      <c r="Z305" s="24">
        <v>0</v>
      </c>
      <c r="AA305" s="31"/>
      <c r="AB305" s="24">
        <v>0</v>
      </c>
      <c r="AC305" s="24">
        <v>6765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str">
        <f>IF(D305&lt;&gt;"",IF(AK305&lt;&gt;"OK",IF(IFERROR(VLOOKUP(C305&amp;D305,[1]Radicacion!$J$2:$EI$30174,2,0),VLOOKUP(D305,[1]Radicacion!$J$2:$L$30174,2,0))&lt;&gt;"","NO EXIGIBLES"),""),"")</f>
        <v>NO EXIGIBLES</v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900</v>
      </c>
      <c r="E306" s="22">
        <v>43413</v>
      </c>
      <c r="F306" s="22">
        <v>43391</v>
      </c>
      <c r="G306" s="23">
        <v>58592</v>
      </c>
      <c r="H306" s="24">
        <v>0</v>
      </c>
      <c r="I306" s="31"/>
      <c r="J306" s="24">
        <v>38335</v>
      </c>
      <c r="K306" s="24">
        <v>0</v>
      </c>
      <c r="L306" s="24">
        <v>0</v>
      </c>
      <c r="M306" s="24">
        <v>0</v>
      </c>
      <c r="N306" s="24">
        <v>38335</v>
      </c>
      <c r="O306" s="24">
        <v>20257</v>
      </c>
      <c r="P306" s="26" t="s">
        <v>901</v>
      </c>
      <c r="Q306" s="23">
        <v>58592</v>
      </c>
      <c r="R306" s="24">
        <v>0</v>
      </c>
      <c r="S306" s="24">
        <v>0</v>
      </c>
      <c r="T306" s="22" t="s">
        <v>49</v>
      </c>
      <c r="U306" s="24">
        <v>0</v>
      </c>
      <c r="V306" s="23" t="s">
        <v>902</v>
      </c>
      <c r="W306" s="22">
        <v>43430</v>
      </c>
      <c r="X306" s="24">
        <v>20257</v>
      </c>
      <c r="Y306" s="22">
        <v>43486</v>
      </c>
      <c r="Z306" s="24">
        <v>0</v>
      </c>
      <c r="AA306" s="31"/>
      <c r="AB306" s="24">
        <v>0</v>
      </c>
      <c r="AC306" s="24">
        <v>20257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Verificar Valores</v>
      </c>
      <c r="AL306" t="str">
        <f>IF(D306&lt;&gt;"",IF(AK306&lt;&gt;"OK",IF(IFERROR(VLOOKUP(C306&amp;D306,[1]Radicacion!$J$2:$EI$30174,2,0),VLOOKUP(D306,[1]Radicacion!$J$2:$L$30174,2,0))&lt;&gt;"","NO EXIGIBLES"),""),"")</f>
        <v>NO EXIGIBLES</v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903</v>
      </c>
      <c r="E307" s="22">
        <v>43413</v>
      </c>
      <c r="F307" s="22">
        <v>43391</v>
      </c>
      <c r="G307" s="23">
        <v>58592</v>
      </c>
      <c r="H307" s="24">
        <v>0</v>
      </c>
      <c r="I307" s="31"/>
      <c r="J307" s="24">
        <v>38335</v>
      </c>
      <c r="K307" s="24">
        <v>0</v>
      </c>
      <c r="L307" s="24">
        <v>0</v>
      </c>
      <c r="M307" s="24">
        <v>0</v>
      </c>
      <c r="N307" s="24">
        <v>38335</v>
      </c>
      <c r="O307" s="24">
        <v>20257</v>
      </c>
      <c r="P307" s="26" t="s">
        <v>904</v>
      </c>
      <c r="Q307" s="23">
        <v>58592</v>
      </c>
      <c r="R307" s="24">
        <v>0</v>
      </c>
      <c r="S307" s="24">
        <v>0</v>
      </c>
      <c r="T307" s="22" t="s">
        <v>49</v>
      </c>
      <c r="U307" s="24">
        <v>0</v>
      </c>
      <c r="V307" s="23" t="s">
        <v>905</v>
      </c>
      <c r="W307" s="22">
        <v>43430</v>
      </c>
      <c r="X307" s="24">
        <v>20257</v>
      </c>
      <c r="Y307" s="22">
        <v>43486</v>
      </c>
      <c r="Z307" s="24">
        <v>0</v>
      </c>
      <c r="AA307" s="31"/>
      <c r="AB307" s="24">
        <v>0</v>
      </c>
      <c r="AC307" s="24">
        <v>20257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Verificar Valores</v>
      </c>
      <c r="AL307" t="str">
        <f>IF(D307&lt;&gt;"",IF(AK307&lt;&gt;"OK",IF(IFERROR(VLOOKUP(C307&amp;D307,[1]Radicacion!$J$2:$EI$30174,2,0),VLOOKUP(D307,[1]Radicacion!$J$2:$L$30174,2,0))&lt;&gt;"","NO EXIGIBLES"),""),"")</f>
        <v>NO EXIGIBLES</v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906</v>
      </c>
      <c r="E308" s="22">
        <v>43413</v>
      </c>
      <c r="F308" s="22">
        <v>43391</v>
      </c>
      <c r="G308" s="23">
        <v>58592</v>
      </c>
      <c r="H308" s="24">
        <v>0</v>
      </c>
      <c r="I308" s="31"/>
      <c r="J308" s="24">
        <v>38335</v>
      </c>
      <c r="K308" s="24">
        <v>0</v>
      </c>
      <c r="L308" s="24">
        <v>0</v>
      </c>
      <c r="M308" s="24">
        <v>0</v>
      </c>
      <c r="N308" s="24">
        <v>38335</v>
      </c>
      <c r="O308" s="24">
        <v>20257</v>
      </c>
      <c r="P308" s="26" t="s">
        <v>907</v>
      </c>
      <c r="Q308" s="23">
        <v>58592</v>
      </c>
      <c r="R308" s="24">
        <v>0</v>
      </c>
      <c r="S308" s="24">
        <v>0</v>
      </c>
      <c r="T308" s="22" t="s">
        <v>49</v>
      </c>
      <c r="U308" s="24">
        <v>0</v>
      </c>
      <c r="V308" s="23" t="s">
        <v>908</v>
      </c>
      <c r="W308" s="22">
        <v>43430</v>
      </c>
      <c r="X308" s="24">
        <v>20257</v>
      </c>
      <c r="Y308" s="22">
        <v>43486</v>
      </c>
      <c r="Z308" s="24">
        <v>0</v>
      </c>
      <c r="AA308" s="31"/>
      <c r="AB308" s="24">
        <v>0</v>
      </c>
      <c r="AC308" s="24">
        <v>20257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Verificar Valores</v>
      </c>
      <c r="AL308" t="str">
        <f>IF(D308&lt;&gt;"",IF(AK308&lt;&gt;"OK",IF(IFERROR(VLOOKUP(C308&amp;D308,[1]Radicacion!$J$2:$EI$30174,2,0),VLOOKUP(D308,[1]Radicacion!$J$2:$L$30174,2,0))&lt;&gt;"","NO EXIGIBLES"),""),"")</f>
        <v>NO EXIGIBLES</v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909</v>
      </c>
      <c r="E309" s="22">
        <v>43413</v>
      </c>
      <c r="F309" s="22">
        <v>43391</v>
      </c>
      <c r="G309" s="23">
        <v>45052</v>
      </c>
      <c r="H309" s="24">
        <v>0</v>
      </c>
      <c r="I309" s="31"/>
      <c r="J309" s="24">
        <v>38287</v>
      </c>
      <c r="K309" s="24">
        <v>0</v>
      </c>
      <c r="L309" s="24">
        <v>0</v>
      </c>
      <c r="M309" s="24">
        <v>0</v>
      </c>
      <c r="N309" s="24">
        <v>38287</v>
      </c>
      <c r="O309" s="24">
        <v>6765</v>
      </c>
      <c r="P309" s="26" t="s">
        <v>910</v>
      </c>
      <c r="Q309" s="23">
        <v>45052</v>
      </c>
      <c r="R309" s="24">
        <v>0</v>
      </c>
      <c r="S309" s="24">
        <v>0</v>
      </c>
      <c r="T309" s="22" t="s">
        <v>49</v>
      </c>
      <c r="U309" s="24">
        <v>0</v>
      </c>
      <c r="V309" s="23" t="s">
        <v>911</v>
      </c>
      <c r="W309" s="22">
        <v>43430</v>
      </c>
      <c r="X309" s="24">
        <v>6765</v>
      </c>
      <c r="Y309" s="22">
        <v>43486</v>
      </c>
      <c r="Z309" s="24">
        <v>0</v>
      </c>
      <c r="AA309" s="31"/>
      <c r="AB309" s="24">
        <v>0</v>
      </c>
      <c r="AC309" s="24">
        <v>6765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Verificar Valores</v>
      </c>
      <c r="AL309" t="str">
        <f>IF(D309&lt;&gt;"",IF(AK309&lt;&gt;"OK",IF(IFERROR(VLOOKUP(C309&amp;D309,[1]Radicacion!$J$2:$EI$30174,2,0),VLOOKUP(D309,[1]Radicacion!$J$2:$L$30174,2,0))&lt;&gt;"","NO EXIGIBLES"),""),"")</f>
        <v>NO EXIGIBLES</v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912</v>
      </c>
      <c r="E310" s="22">
        <v>43413</v>
      </c>
      <c r="F310" s="22">
        <v>43395</v>
      </c>
      <c r="G310" s="23">
        <v>45052</v>
      </c>
      <c r="H310" s="24">
        <v>0</v>
      </c>
      <c r="I310" s="31"/>
      <c r="J310" s="24">
        <v>38287</v>
      </c>
      <c r="K310" s="24">
        <v>0</v>
      </c>
      <c r="L310" s="24">
        <v>0</v>
      </c>
      <c r="M310" s="24">
        <v>0</v>
      </c>
      <c r="N310" s="24">
        <v>38287</v>
      </c>
      <c r="O310" s="24">
        <v>6765</v>
      </c>
      <c r="P310" s="26" t="s">
        <v>913</v>
      </c>
      <c r="Q310" s="23">
        <v>45052</v>
      </c>
      <c r="R310" s="24">
        <v>0</v>
      </c>
      <c r="S310" s="24">
        <v>0</v>
      </c>
      <c r="T310" s="22" t="s">
        <v>49</v>
      </c>
      <c r="U310" s="24">
        <v>0</v>
      </c>
      <c r="V310" s="23" t="s">
        <v>914</v>
      </c>
      <c r="W310" s="22">
        <v>43430</v>
      </c>
      <c r="X310" s="24">
        <v>6765</v>
      </c>
      <c r="Y310" s="22">
        <v>43486</v>
      </c>
      <c r="Z310" s="24">
        <v>0</v>
      </c>
      <c r="AA310" s="31"/>
      <c r="AB310" s="24">
        <v>0</v>
      </c>
      <c r="AC310" s="24">
        <v>6765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Verificar Valores</v>
      </c>
      <c r="AL310" t="str">
        <f>IF(D310&lt;&gt;"",IF(AK310&lt;&gt;"OK",IF(IFERROR(VLOOKUP(C310&amp;D310,[1]Radicacion!$J$2:$EI$30174,2,0),VLOOKUP(D310,[1]Radicacion!$J$2:$L$30174,2,0))&lt;&gt;"","NO EXIGIBLES"),""),"")</f>
        <v>NO EXIGIBLES</v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915</v>
      </c>
      <c r="E311" s="22">
        <v>43413</v>
      </c>
      <c r="F311" s="22">
        <v>43395</v>
      </c>
      <c r="G311" s="23">
        <v>127080</v>
      </c>
      <c r="H311" s="24">
        <v>0</v>
      </c>
      <c r="I311" s="31"/>
      <c r="J311" s="24">
        <v>38335</v>
      </c>
      <c r="K311" s="24">
        <v>0</v>
      </c>
      <c r="L311" s="24">
        <v>0</v>
      </c>
      <c r="M311" s="24">
        <v>0</v>
      </c>
      <c r="N311" s="24">
        <v>38335</v>
      </c>
      <c r="O311" s="24">
        <v>88745</v>
      </c>
      <c r="P311" s="26" t="s">
        <v>916</v>
      </c>
      <c r="Q311" s="23">
        <v>127080</v>
      </c>
      <c r="R311" s="24">
        <v>0</v>
      </c>
      <c r="S311" s="24">
        <v>0</v>
      </c>
      <c r="T311" s="22" t="s">
        <v>49</v>
      </c>
      <c r="U311" s="24">
        <v>0</v>
      </c>
      <c r="V311" s="23" t="s">
        <v>917</v>
      </c>
      <c r="W311" s="22">
        <v>43437</v>
      </c>
      <c r="X311" s="24">
        <v>88745</v>
      </c>
      <c r="Y311" s="22" t="s">
        <v>58</v>
      </c>
      <c r="Z311" s="24">
        <v>0</v>
      </c>
      <c r="AA311" s="31"/>
      <c r="AB311" s="24">
        <v>0</v>
      </c>
      <c r="AC311" s="24">
        <v>88745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Verificar Valores</v>
      </c>
      <c r="AL311" t="str">
        <f>IF(D311&lt;&gt;"",IF(AK311&lt;&gt;"OK",IF(IFERROR(VLOOKUP(C311&amp;D311,[1]Radicacion!$J$2:$EI$30174,2,0),VLOOKUP(D311,[1]Radicacion!$J$2:$L$30174,2,0))&lt;&gt;"","NO EXIGIBLES"),""),"")</f>
        <v>NO EXIGIBLES</v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918</v>
      </c>
      <c r="E312" s="22">
        <v>43413</v>
      </c>
      <c r="F312" s="22">
        <v>43396</v>
      </c>
      <c r="G312" s="23">
        <v>58592</v>
      </c>
      <c r="H312" s="24">
        <v>0</v>
      </c>
      <c r="I312" s="31"/>
      <c r="J312" s="24">
        <v>35335</v>
      </c>
      <c r="K312" s="24">
        <v>0</v>
      </c>
      <c r="L312" s="24">
        <v>0</v>
      </c>
      <c r="M312" s="24">
        <v>0</v>
      </c>
      <c r="N312" s="24">
        <v>35335</v>
      </c>
      <c r="O312" s="24">
        <v>23257</v>
      </c>
      <c r="P312" s="26" t="s">
        <v>919</v>
      </c>
      <c r="Q312" s="23">
        <v>58592</v>
      </c>
      <c r="R312" s="24">
        <v>0</v>
      </c>
      <c r="S312" s="24">
        <v>0</v>
      </c>
      <c r="T312" s="22" t="s">
        <v>49</v>
      </c>
      <c r="U312" s="24">
        <v>0</v>
      </c>
      <c r="V312" s="23" t="s">
        <v>920</v>
      </c>
      <c r="W312" s="22">
        <v>43437</v>
      </c>
      <c r="X312" s="24">
        <v>23257</v>
      </c>
      <c r="Y312" s="22" t="s">
        <v>58</v>
      </c>
      <c r="Z312" s="24">
        <v>0</v>
      </c>
      <c r="AA312" s="31"/>
      <c r="AB312" s="24">
        <v>0</v>
      </c>
      <c r="AC312" s="24">
        <v>23257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Verificar Valores</v>
      </c>
      <c r="AL312" t="str">
        <f>IF(D312&lt;&gt;"",IF(AK312&lt;&gt;"OK",IF(IFERROR(VLOOKUP(C312&amp;D312,[1]Radicacion!$J$2:$EI$30174,2,0),VLOOKUP(D312,[1]Radicacion!$J$2:$L$30174,2,0))&lt;&gt;"","NO EXIGIBLES"),""),"")</f>
        <v>NO EXIGIBLES</v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921</v>
      </c>
      <c r="E313" s="22">
        <v>43413</v>
      </c>
      <c r="F313" s="22">
        <v>43396</v>
      </c>
      <c r="G313" s="23">
        <v>58592</v>
      </c>
      <c r="H313" s="24">
        <v>0</v>
      </c>
      <c r="I313" s="31"/>
      <c r="J313" s="24">
        <v>38335</v>
      </c>
      <c r="K313" s="24">
        <v>0</v>
      </c>
      <c r="L313" s="24">
        <v>0</v>
      </c>
      <c r="M313" s="24">
        <v>0</v>
      </c>
      <c r="N313" s="24">
        <v>38335</v>
      </c>
      <c r="O313" s="24">
        <v>20257</v>
      </c>
      <c r="P313" s="26" t="s">
        <v>922</v>
      </c>
      <c r="Q313" s="23">
        <v>58592</v>
      </c>
      <c r="R313" s="24">
        <v>0</v>
      </c>
      <c r="S313" s="24">
        <v>0</v>
      </c>
      <c r="T313" s="22" t="s">
        <v>49</v>
      </c>
      <c r="U313" s="24">
        <v>0</v>
      </c>
      <c r="V313" s="23" t="s">
        <v>923</v>
      </c>
      <c r="W313" s="22">
        <v>43430</v>
      </c>
      <c r="X313" s="24">
        <v>20257</v>
      </c>
      <c r="Y313" s="22">
        <v>43486</v>
      </c>
      <c r="Z313" s="24">
        <v>0</v>
      </c>
      <c r="AA313" s="31"/>
      <c r="AB313" s="24">
        <v>0</v>
      </c>
      <c r="AC313" s="24">
        <v>20257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str">
        <f>IF(D313&lt;&gt;"",IF(AK313&lt;&gt;"OK",IF(IFERROR(VLOOKUP(C313&amp;D313,[1]Radicacion!$J$2:$EI$30174,2,0),VLOOKUP(D313,[1]Radicacion!$J$2:$L$30174,2,0))&lt;&gt;"","NO EXIGIBLES"),""),"")</f>
        <v>NO EXIGIBLES</v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924</v>
      </c>
      <c r="E314" s="22">
        <v>43413</v>
      </c>
      <c r="F314" s="22">
        <v>43397</v>
      </c>
      <c r="G314" s="23">
        <v>127080</v>
      </c>
      <c r="H314" s="24">
        <v>0</v>
      </c>
      <c r="I314" s="31"/>
      <c r="J314" s="24">
        <v>38335</v>
      </c>
      <c r="K314" s="24">
        <v>0</v>
      </c>
      <c r="L314" s="24">
        <v>0</v>
      </c>
      <c r="M314" s="24">
        <v>0</v>
      </c>
      <c r="N314" s="24">
        <v>38335</v>
      </c>
      <c r="O314" s="24">
        <v>88745</v>
      </c>
      <c r="P314" s="26" t="s">
        <v>925</v>
      </c>
      <c r="Q314" s="23">
        <v>127080</v>
      </c>
      <c r="R314" s="24">
        <v>0</v>
      </c>
      <c r="S314" s="24">
        <v>0</v>
      </c>
      <c r="T314" s="22" t="s">
        <v>49</v>
      </c>
      <c r="U314" s="24">
        <v>0</v>
      </c>
      <c r="V314" s="23" t="s">
        <v>926</v>
      </c>
      <c r="W314" s="22">
        <v>43430</v>
      </c>
      <c r="X314" s="24">
        <v>88745</v>
      </c>
      <c r="Y314" s="22">
        <v>43486</v>
      </c>
      <c r="Z314" s="24">
        <v>0</v>
      </c>
      <c r="AA314" s="31"/>
      <c r="AB314" s="24">
        <v>0</v>
      </c>
      <c r="AC314" s="24">
        <v>88745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Verificar Valores</v>
      </c>
      <c r="AL314" t="str">
        <f>IF(D314&lt;&gt;"",IF(AK314&lt;&gt;"OK",IF(IFERROR(VLOOKUP(C314&amp;D314,[1]Radicacion!$J$2:$EI$30174,2,0),VLOOKUP(D314,[1]Radicacion!$J$2:$L$30174,2,0))&lt;&gt;"","NO EXIGIBLES"),""),"")</f>
        <v>NO EXIGIBLES</v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927</v>
      </c>
      <c r="E315" s="22">
        <v>43413</v>
      </c>
      <c r="F315" s="22">
        <v>43398</v>
      </c>
      <c r="G315" s="23">
        <v>127080</v>
      </c>
      <c r="H315" s="24">
        <v>0</v>
      </c>
      <c r="I315" s="31"/>
      <c r="J315" s="24">
        <v>38335</v>
      </c>
      <c r="K315" s="24">
        <v>0</v>
      </c>
      <c r="L315" s="24">
        <v>0</v>
      </c>
      <c r="M315" s="24">
        <v>0</v>
      </c>
      <c r="N315" s="24">
        <v>38335</v>
      </c>
      <c r="O315" s="24">
        <v>88745</v>
      </c>
      <c r="P315" s="26" t="s">
        <v>928</v>
      </c>
      <c r="Q315" s="23">
        <v>127080</v>
      </c>
      <c r="R315" s="24">
        <v>0</v>
      </c>
      <c r="S315" s="24">
        <v>0</v>
      </c>
      <c r="T315" s="22" t="s">
        <v>49</v>
      </c>
      <c r="U315" s="24">
        <v>0</v>
      </c>
      <c r="V315" s="23" t="s">
        <v>929</v>
      </c>
      <c r="W315" s="22">
        <v>43430</v>
      </c>
      <c r="X315" s="24">
        <v>88745</v>
      </c>
      <c r="Y315" s="22" t="s">
        <v>58</v>
      </c>
      <c r="Z315" s="24">
        <v>0</v>
      </c>
      <c r="AA315" s="31"/>
      <c r="AB315" s="24">
        <v>0</v>
      </c>
      <c r="AC315" s="24">
        <v>88745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Verificar Valores</v>
      </c>
      <c r="AL315" t="str">
        <f>IF(D315&lt;&gt;"",IF(AK315&lt;&gt;"OK",IF(IFERROR(VLOOKUP(C315&amp;D315,[1]Radicacion!$J$2:$EI$30174,2,0),VLOOKUP(D315,[1]Radicacion!$J$2:$L$30174,2,0))&lt;&gt;"","NO EXIGIBLES"),""),"")</f>
        <v>NO EXIGIBLES</v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930</v>
      </c>
      <c r="E316" s="22">
        <v>43413</v>
      </c>
      <c r="F316" s="22">
        <v>43398</v>
      </c>
      <c r="G316" s="23">
        <v>58592</v>
      </c>
      <c r="H316" s="24">
        <v>0</v>
      </c>
      <c r="I316" s="31"/>
      <c r="J316" s="24">
        <v>38335</v>
      </c>
      <c r="K316" s="24">
        <v>0</v>
      </c>
      <c r="L316" s="24">
        <v>0</v>
      </c>
      <c r="M316" s="24">
        <v>0</v>
      </c>
      <c r="N316" s="24">
        <v>38335</v>
      </c>
      <c r="O316" s="24">
        <v>20257</v>
      </c>
      <c r="P316" s="26" t="s">
        <v>931</v>
      </c>
      <c r="Q316" s="23">
        <v>58592</v>
      </c>
      <c r="R316" s="24">
        <v>0</v>
      </c>
      <c r="S316" s="24">
        <v>0</v>
      </c>
      <c r="T316" s="22" t="s">
        <v>49</v>
      </c>
      <c r="U316" s="24">
        <v>0</v>
      </c>
      <c r="V316" s="23" t="s">
        <v>932</v>
      </c>
      <c r="W316" s="22">
        <v>43430</v>
      </c>
      <c r="X316" s="24">
        <v>20257</v>
      </c>
      <c r="Y316" s="22" t="s">
        <v>58</v>
      </c>
      <c r="Z316" s="24">
        <v>0</v>
      </c>
      <c r="AA316" s="31"/>
      <c r="AB316" s="24">
        <v>0</v>
      </c>
      <c r="AC316" s="24">
        <v>20257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Verificar Valores</v>
      </c>
      <c r="AL316" t="str">
        <f>IF(D316&lt;&gt;"",IF(AK316&lt;&gt;"OK",IF(IFERROR(VLOOKUP(C316&amp;D316,[1]Radicacion!$J$2:$EI$30174,2,0),VLOOKUP(D316,[1]Radicacion!$J$2:$L$30174,2,0))&lt;&gt;"","NO EXIGIBLES"),""),"")</f>
        <v>NO EXIGIBLES</v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933</v>
      </c>
      <c r="E317" s="22">
        <v>43413</v>
      </c>
      <c r="F317" s="22">
        <v>43398</v>
      </c>
      <c r="G317" s="23">
        <v>58592</v>
      </c>
      <c r="H317" s="24">
        <v>0</v>
      </c>
      <c r="I317" s="31"/>
      <c r="J317" s="24">
        <v>38335</v>
      </c>
      <c r="K317" s="24">
        <v>0</v>
      </c>
      <c r="L317" s="24">
        <v>0</v>
      </c>
      <c r="M317" s="24">
        <v>0</v>
      </c>
      <c r="N317" s="24">
        <v>38335</v>
      </c>
      <c r="O317" s="24">
        <v>20257</v>
      </c>
      <c r="P317" s="26" t="s">
        <v>934</v>
      </c>
      <c r="Q317" s="23">
        <v>58592</v>
      </c>
      <c r="R317" s="24">
        <v>0</v>
      </c>
      <c r="S317" s="24">
        <v>0</v>
      </c>
      <c r="T317" s="22" t="s">
        <v>49</v>
      </c>
      <c r="U317" s="24">
        <v>0</v>
      </c>
      <c r="V317" s="23" t="s">
        <v>935</v>
      </c>
      <c r="W317" s="22">
        <v>43430</v>
      </c>
      <c r="X317" s="24">
        <v>20257</v>
      </c>
      <c r="Y317" s="22" t="s">
        <v>58</v>
      </c>
      <c r="Z317" s="24">
        <v>0</v>
      </c>
      <c r="AA317" s="31"/>
      <c r="AB317" s="24">
        <v>0</v>
      </c>
      <c r="AC317" s="24">
        <v>20257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Verificar Valores</v>
      </c>
      <c r="AL317" t="str">
        <f>IF(D317&lt;&gt;"",IF(AK317&lt;&gt;"OK",IF(IFERROR(VLOOKUP(C317&amp;D317,[1]Radicacion!$J$2:$EI$30174,2,0),VLOOKUP(D317,[1]Radicacion!$J$2:$L$30174,2,0))&lt;&gt;"","NO EXIGIBLES"),""),"")</f>
        <v>NO EXIGIBLES</v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936</v>
      </c>
      <c r="E318" s="22">
        <v>43413</v>
      </c>
      <c r="F318" s="22">
        <v>43398</v>
      </c>
      <c r="G318" s="23">
        <v>58592</v>
      </c>
      <c r="H318" s="24">
        <v>0</v>
      </c>
      <c r="I318" s="31"/>
      <c r="J318" s="24">
        <v>38335</v>
      </c>
      <c r="K318" s="24">
        <v>0</v>
      </c>
      <c r="L318" s="24">
        <v>0</v>
      </c>
      <c r="M318" s="24">
        <v>0</v>
      </c>
      <c r="N318" s="24">
        <v>38335</v>
      </c>
      <c r="O318" s="24">
        <v>20257</v>
      </c>
      <c r="P318" s="26" t="s">
        <v>937</v>
      </c>
      <c r="Q318" s="23">
        <v>58592</v>
      </c>
      <c r="R318" s="24">
        <v>0</v>
      </c>
      <c r="S318" s="24">
        <v>0</v>
      </c>
      <c r="T318" s="22" t="s">
        <v>49</v>
      </c>
      <c r="U318" s="24">
        <v>0</v>
      </c>
      <c r="V318" s="23" t="s">
        <v>938</v>
      </c>
      <c r="W318" s="22">
        <v>43430</v>
      </c>
      <c r="X318" s="24">
        <v>20257</v>
      </c>
      <c r="Y318" s="22" t="s">
        <v>58</v>
      </c>
      <c r="Z318" s="24">
        <v>0</v>
      </c>
      <c r="AA318" s="31"/>
      <c r="AB318" s="24">
        <v>0</v>
      </c>
      <c r="AC318" s="24">
        <v>20257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Verificar Valores</v>
      </c>
      <c r="AL318" t="str">
        <f>IF(D318&lt;&gt;"",IF(AK318&lt;&gt;"OK",IF(IFERROR(VLOOKUP(C318&amp;D318,[1]Radicacion!$J$2:$EI$30174,2,0),VLOOKUP(D318,[1]Radicacion!$J$2:$L$30174,2,0))&lt;&gt;"","NO EXIGIBLES"),""),"")</f>
        <v>NO EXIGIBLES</v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939</v>
      </c>
      <c r="E319" s="22">
        <v>43437</v>
      </c>
      <c r="F319" s="22">
        <v>43412</v>
      </c>
      <c r="G319" s="23">
        <v>127080</v>
      </c>
      <c r="H319" s="24">
        <v>0</v>
      </c>
      <c r="I319" s="31"/>
      <c r="J319" s="24">
        <v>80000</v>
      </c>
      <c r="K319" s="24">
        <v>0</v>
      </c>
      <c r="L319" s="24">
        <v>0</v>
      </c>
      <c r="M319" s="24">
        <v>0</v>
      </c>
      <c r="N319" s="24">
        <v>80000</v>
      </c>
      <c r="O319" s="24">
        <v>47080</v>
      </c>
      <c r="P319" s="26" t="s">
        <v>940</v>
      </c>
      <c r="Q319" s="23">
        <v>127080</v>
      </c>
      <c r="R319" s="24">
        <v>0</v>
      </c>
      <c r="S319" s="24">
        <v>0</v>
      </c>
      <c r="T319" s="22" t="s">
        <v>49</v>
      </c>
      <c r="U319" s="24">
        <v>0</v>
      </c>
      <c r="V319" s="23" t="s">
        <v>941</v>
      </c>
      <c r="W319" s="22">
        <v>43447</v>
      </c>
      <c r="X319" s="24">
        <v>47080</v>
      </c>
      <c r="Y319" s="22" t="s">
        <v>58</v>
      </c>
      <c r="Z319" s="24">
        <v>47080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Verificar Valores</v>
      </c>
      <c r="AL319" t="str">
        <f>IF(D319&lt;&gt;"",IF(AK319&lt;&gt;"OK",IF(IFERROR(VLOOKUP(C319&amp;D319,[1]Radicacion!$J$2:$EI$30174,2,0),VLOOKUP(D319,[1]Radicacion!$J$2:$L$30174,2,0))&lt;&gt;"","NO EXIGIBLES"),""),"")</f>
        <v>NO EXIGIBLES</v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942</v>
      </c>
      <c r="E320" s="22">
        <v>43426</v>
      </c>
      <c r="F320" s="22">
        <v>43441</v>
      </c>
      <c r="G320" s="23">
        <v>4186902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4186902</v>
      </c>
      <c r="P320" s="26" t="s">
        <v>49</v>
      </c>
      <c r="Q320" s="23">
        <v>0</v>
      </c>
      <c r="R320" s="24">
        <v>0</v>
      </c>
      <c r="S320" s="24">
        <v>4186902</v>
      </c>
      <c r="T320" s="22">
        <v>44291</v>
      </c>
      <c r="U320" s="24">
        <v>0</v>
      </c>
      <c r="V320" s="23">
        <v>0</v>
      </c>
      <c r="W320" s="22" t="s">
        <v>49</v>
      </c>
      <c r="X320" s="24">
        <v>0</v>
      </c>
      <c r="Y320" s="22" t="s">
        <v>49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Verificar Valores</v>
      </c>
      <c r="AL320" t="str">
        <f>IF(D320&lt;&gt;"",IF(AK320&lt;&gt;"OK",IF(IFERROR(VLOOKUP(C320&amp;D320,[1]Radicacion!$J$2:$EI$30174,2,0),VLOOKUP(D320,[1]Radicacion!$J$2:$L$30174,2,0))&lt;&gt;"","NO EXIGIBLES"),""),"")</f>
        <v>NO EXIGIBLES</v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943</v>
      </c>
      <c r="E321" s="22">
        <v>43441</v>
      </c>
      <c r="F321" s="22">
        <v>43423</v>
      </c>
      <c r="G321" s="23">
        <v>11228081</v>
      </c>
      <c r="H321" s="24">
        <v>0</v>
      </c>
      <c r="I321" s="31"/>
      <c r="J321" s="24">
        <v>11101785</v>
      </c>
      <c r="K321" s="24">
        <v>0</v>
      </c>
      <c r="L321" s="24">
        <v>0</v>
      </c>
      <c r="M321" s="24">
        <v>0</v>
      </c>
      <c r="N321" s="24">
        <v>11101785</v>
      </c>
      <c r="O321" s="24">
        <v>126296</v>
      </c>
      <c r="P321" s="26" t="s">
        <v>944</v>
      </c>
      <c r="Q321" s="23">
        <v>11228081</v>
      </c>
      <c r="R321" s="24">
        <v>0</v>
      </c>
      <c r="S321" s="24">
        <v>0</v>
      </c>
      <c r="T321" s="22" t="s">
        <v>49</v>
      </c>
      <c r="U321" s="24">
        <v>0</v>
      </c>
      <c r="V321" s="23" t="s">
        <v>945</v>
      </c>
      <c r="W321" s="22">
        <v>43456</v>
      </c>
      <c r="X321" s="24">
        <v>313404</v>
      </c>
      <c r="Y321" s="22">
        <v>43501</v>
      </c>
      <c r="Z321" s="24">
        <v>63148</v>
      </c>
      <c r="AA321" s="31"/>
      <c r="AB321" s="24">
        <v>187108</v>
      </c>
      <c r="AC321" s="24">
        <v>63148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Verificar Valores</v>
      </c>
      <c r="AL321" t="str">
        <f>IF(D321&lt;&gt;"",IF(AK321&lt;&gt;"OK",IF(IFERROR(VLOOKUP(C321&amp;D321,[1]Radicacion!$J$2:$EI$30174,2,0),VLOOKUP(D321,[1]Radicacion!$J$2:$L$30174,2,0))&lt;&gt;"","NO EXIGIBLES"),""),"")</f>
        <v>NO EXIGIBLES</v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946</v>
      </c>
      <c r="E322" s="22">
        <v>43429</v>
      </c>
      <c r="F322" s="22">
        <v>43444</v>
      </c>
      <c r="G322" s="23">
        <v>400390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400390</v>
      </c>
      <c r="P322" s="26" t="s">
        <v>49</v>
      </c>
      <c r="Q322" s="23">
        <v>0</v>
      </c>
      <c r="R322" s="24">
        <v>0</v>
      </c>
      <c r="S322" s="24">
        <v>400390</v>
      </c>
      <c r="T322" s="22">
        <v>44284</v>
      </c>
      <c r="U322" s="24">
        <v>0</v>
      </c>
      <c r="V322" s="23">
        <v>0</v>
      </c>
      <c r="W322" s="22" t="s">
        <v>49</v>
      </c>
      <c r="X322" s="24">
        <v>0</v>
      </c>
      <c r="Y322" s="22" t="s">
        <v>49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Verificar Valores</v>
      </c>
      <c r="AL322" t="str">
        <f>IF(D322&lt;&gt;"",IF(AK322&lt;&gt;"OK",IF(IFERROR(VLOOKUP(C322&amp;D322,[1]Radicacion!$J$2:$EI$30174,2,0),VLOOKUP(D322,[1]Radicacion!$J$2:$L$30174,2,0))&lt;&gt;"","NO EXIGIBLES"),""),"")</f>
        <v>NO EXIGIBLES</v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947</v>
      </c>
      <c r="E323" s="22">
        <v>43444</v>
      </c>
      <c r="F323" s="22">
        <v>43411</v>
      </c>
      <c r="G323" s="23">
        <v>2283988</v>
      </c>
      <c r="H323" s="24">
        <v>0</v>
      </c>
      <c r="I323" s="31"/>
      <c r="J323" s="24">
        <v>2163918</v>
      </c>
      <c r="K323" s="24">
        <v>0</v>
      </c>
      <c r="L323" s="24">
        <v>0</v>
      </c>
      <c r="M323" s="24">
        <v>0</v>
      </c>
      <c r="N323" s="24">
        <v>2163918</v>
      </c>
      <c r="O323" s="24">
        <v>120070</v>
      </c>
      <c r="P323" s="26" t="s">
        <v>948</v>
      </c>
      <c r="Q323" s="23">
        <v>2283988</v>
      </c>
      <c r="R323" s="24">
        <v>0</v>
      </c>
      <c r="S323" s="24">
        <v>0</v>
      </c>
      <c r="T323" s="22" t="s">
        <v>49</v>
      </c>
      <c r="U323" s="24">
        <v>0</v>
      </c>
      <c r="V323" s="23" t="s">
        <v>949</v>
      </c>
      <c r="W323" s="22">
        <v>43461</v>
      </c>
      <c r="X323" s="24">
        <v>165625</v>
      </c>
      <c r="Y323" s="22">
        <v>43500</v>
      </c>
      <c r="Z323" s="24">
        <v>0</v>
      </c>
      <c r="AA323" s="31"/>
      <c r="AB323" s="24">
        <v>45555</v>
      </c>
      <c r="AC323" s="24">
        <v>0</v>
      </c>
      <c r="AD323" s="31"/>
      <c r="AE323" s="23">
        <v>0</v>
      </c>
      <c r="AF323" s="23">
        <v>120070</v>
      </c>
      <c r="AG323" s="23">
        <v>0</v>
      </c>
      <c r="AH323" s="29"/>
      <c r="AI323" s="29"/>
      <c r="AJ323" s="30"/>
      <c r="AK323" s="2" t="str">
        <f t="shared" si="4"/>
        <v>Verificar Valores</v>
      </c>
      <c r="AL323" t="str">
        <f>IF(D323&lt;&gt;"",IF(AK323&lt;&gt;"OK",IF(IFERROR(VLOOKUP(C323&amp;D323,[1]Radicacion!$J$2:$EI$30174,2,0),VLOOKUP(D323,[1]Radicacion!$J$2:$L$30174,2,0))&lt;&gt;"","NO EXIGIBLES"),""),"")</f>
        <v>NO EXIGIBLES</v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950</v>
      </c>
      <c r="E324" s="22">
        <v>43454</v>
      </c>
      <c r="F324" s="22">
        <v>43469</v>
      </c>
      <c r="G324" s="23">
        <v>1769227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1769227</v>
      </c>
      <c r="P324" s="26" t="s">
        <v>49</v>
      </c>
      <c r="Q324" s="23">
        <v>0</v>
      </c>
      <c r="R324" s="24">
        <v>0</v>
      </c>
      <c r="S324" s="24">
        <v>1769227</v>
      </c>
      <c r="T324" s="22">
        <v>44291</v>
      </c>
      <c r="U324" s="24">
        <v>0</v>
      </c>
      <c r="V324" s="23">
        <v>0</v>
      </c>
      <c r="W324" s="22" t="s">
        <v>49</v>
      </c>
      <c r="X324" s="24">
        <v>0</v>
      </c>
      <c r="Y324" s="22" t="s">
        <v>49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Verificar Valores</v>
      </c>
      <c r="AL324" t="str">
        <f>IF(D324&lt;&gt;"",IF(AK324&lt;&gt;"OK",IF(IFERROR(VLOOKUP(C324&amp;D324,[1]Radicacion!$J$2:$EI$30174,2,0),VLOOKUP(D324,[1]Radicacion!$J$2:$L$30174,2,0))&lt;&gt;"","NO EXIGIBLES"),""),"")</f>
        <v>NO EXIGIBLES</v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951</v>
      </c>
      <c r="E325" s="22">
        <v>43183</v>
      </c>
      <c r="F325" s="22">
        <v>44441</v>
      </c>
      <c r="G325" s="23">
        <v>2177423</v>
      </c>
      <c r="H325" s="24">
        <v>0</v>
      </c>
      <c r="I325" s="31"/>
      <c r="J325" s="24">
        <v>1994533</v>
      </c>
      <c r="K325" s="24">
        <v>0</v>
      </c>
      <c r="L325" s="24">
        <v>0</v>
      </c>
      <c r="M325" s="24">
        <v>0</v>
      </c>
      <c r="N325" s="24">
        <v>1994533</v>
      </c>
      <c r="O325" s="24">
        <v>182890</v>
      </c>
      <c r="P325" s="26" t="s">
        <v>952</v>
      </c>
      <c r="Q325" s="23">
        <v>2177423</v>
      </c>
      <c r="R325" s="24">
        <v>0</v>
      </c>
      <c r="S325" s="24">
        <v>0</v>
      </c>
      <c r="T325" s="22" t="s">
        <v>49</v>
      </c>
      <c r="U325" s="24">
        <v>0</v>
      </c>
      <c r="V325" s="23" t="s">
        <v>953</v>
      </c>
      <c r="W325" s="22">
        <v>44467</v>
      </c>
      <c r="X325" s="24">
        <v>182890</v>
      </c>
      <c r="Y325" s="22" t="s">
        <v>58</v>
      </c>
      <c r="Z325" s="24">
        <v>0</v>
      </c>
      <c r="AA325" s="31"/>
      <c r="AB325" s="24">
        <v>0</v>
      </c>
      <c r="AC325" s="24">
        <v>0</v>
      </c>
      <c r="AD325" s="31"/>
      <c r="AE325" s="23">
        <v>182890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Verificar Valores</v>
      </c>
      <c r="AL325" t="str">
        <f>IF(D325&lt;&gt;"",IF(AK325&lt;&gt;"OK",IF(IFERROR(VLOOKUP(C325&amp;D325,[1]Radicacion!$J$2:$EI$30174,2,0),VLOOKUP(D325,[1]Radicacion!$J$2:$L$30174,2,0))&lt;&gt;"","NO EXIGIBLES"),""),"")</f>
        <v>NO EXIGIBLES</v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954</v>
      </c>
      <c r="E326" s="22">
        <v>43454</v>
      </c>
      <c r="F326" s="22">
        <v>43469</v>
      </c>
      <c r="G326" s="23">
        <v>17101150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17101150</v>
      </c>
      <c r="P326" s="26" t="s">
        <v>49</v>
      </c>
      <c r="Q326" s="23">
        <v>0</v>
      </c>
      <c r="R326" s="24">
        <v>0</v>
      </c>
      <c r="S326" s="24">
        <v>17101150</v>
      </c>
      <c r="T326" s="22">
        <v>44291</v>
      </c>
      <c r="U326" s="24">
        <v>0</v>
      </c>
      <c r="V326" s="23">
        <v>0</v>
      </c>
      <c r="W326" s="22" t="s">
        <v>49</v>
      </c>
      <c r="X326" s="24">
        <v>0</v>
      </c>
      <c r="Y326" s="22" t="s">
        <v>49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Verificar Valores</v>
      </c>
      <c r="AL326" t="str">
        <f>IF(D326&lt;&gt;"",IF(AK326&lt;&gt;"OK",IF(IFERROR(VLOOKUP(C326&amp;D326,[1]Radicacion!$J$2:$EI$30174,2,0),VLOOKUP(D326,[1]Radicacion!$J$2:$L$30174,2,0))&lt;&gt;"","NO EXIGIBLES"),""),"")</f>
        <v>NO EXIGIBLES</v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955</v>
      </c>
      <c r="E327" s="22">
        <v>44348</v>
      </c>
      <c r="F327" s="22">
        <v>43237</v>
      </c>
      <c r="G327" s="23">
        <v>1969398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1969398</v>
      </c>
      <c r="P327" s="26" t="s">
        <v>49</v>
      </c>
      <c r="Q327" s="23">
        <v>0</v>
      </c>
      <c r="R327" s="24">
        <v>0</v>
      </c>
      <c r="S327" s="24">
        <v>1969398</v>
      </c>
      <c r="T327" s="22">
        <v>44348</v>
      </c>
      <c r="U327" s="24">
        <v>0</v>
      </c>
      <c r="V327" s="23">
        <v>0</v>
      </c>
      <c r="W327" s="22" t="s">
        <v>49</v>
      </c>
      <c r="X327" s="24">
        <v>0</v>
      </c>
      <c r="Y327" s="22" t="s">
        <v>49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Verificar Valores</v>
      </c>
      <c r="AL327" t="str">
        <f>IF(D327&lt;&gt;"",IF(AK327&lt;&gt;"OK",IF(IFERROR(VLOOKUP(C327&amp;D327,[1]Radicacion!$J$2:$EI$30174,2,0),VLOOKUP(D327,[1]Radicacion!$J$2:$L$30174,2,0))&lt;&gt;"","NO EXIGIBLES"),""),"")</f>
        <v>NO EXIGIBLES</v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956</v>
      </c>
      <c r="E328" s="22">
        <v>43454</v>
      </c>
      <c r="F328" s="22">
        <v>43469</v>
      </c>
      <c r="G328" s="23">
        <v>1079002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1079002</v>
      </c>
      <c r="P328" s="26" t="s">
        <v>49</v>
      </c>
      <c r="Q328" s="23">
        <v>0</v>
      </c>
      <c r="R328" s="24">
        <v>0</v>
      </c>
      <c r="S328" s="24">
        <v>1079002</v>
      </c>
      <c r="T328" s="22">
        <v>44312</v>
      </c>
      <c r="U328" s="24">
        <v>0</v>
      </c>
      <c r="V328" s="23">
        <v>0</v>
      </c>
      <c r="W328" s="22" t="s">
        <v>49</v>
      </c>
      <c r="X328" s="24">
        <v>0</v>
      </c>
      <c r="Y328" s="22" t="s">
        <v>49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Verificar Valores</v>
      </c>
      <c r="AL328" t="str">
        <f>IF(D328&lt;&gt;"",IF(AK328&lt;&gt;"OK",IF(IFERROR(VLOOKUP(C328&amp;D328,[1]Radicacion!$J$2:$EI$30174,2,0),VLOOKUP(D328,[1]Radicacion!$J$2:$L$30174,2,0))&lt;&gt;"","NO EXIGIBLES"),""),"")</f>
        <v>NO EXIGIBLES</v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957</v>
      </c>
      <c r="E329" s="22">
        <v>43469</v>
      </c>
      <c r="F329" s="22">
        <v>43469</v>
      </c>
      <c r="G329" s="23">
        <v>4051837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4051837</v>
      </c>
      <c r="P329" s="26" t="s">
        <v>49</v>
      </c>
      <c r="Q329" s="23">
        <v>0</v>
      </c>
      <c r="R329" s="24">
        <v>0</v>
      </c>
      <c r="S329" s="24">
        <v>0</v>
      </c>
      <c r="T329" s="22" t="s">
        <v>49</v>
      </c>
      <c r="U329" s="24">
        <v>0</v>
      </c>
      <c r="V329" s="23">
        <v>0</v>
      </c>
      <c r="W329" s="22" t="s">
        <v>49</v>
      </c>
      <c r="X329" s="24">
        <v>0</v>
      </c>
      <c r="Y329" s="22" t="s">
        <v>49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Verificar Valores</v>
      </c>
      <c r="AL329" t="str">
        <f>IF(D329&lt;&gt;"",IF(AK329&lt;&gt;"OK",IF(IFERROR(VLOOKUP(C329&amp;D329,[1]Radicacion!$J$2:$EI$30174,2,0),VLOOKUP(D329,[1]Radicacion!$J$2:$L$30174,2,0))&lt;&gt;"","NO EXIGIBLES"),""),"")</f>
        <v>NO EXIGIBLES</v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958</v>
      </c>
      <c r="E330" s="22">
        <v>43454</v>
      </c>
      <c r="F330" s="22">
        <v>43469</v>
      </c>
      <c r="G330" s="23">
        <v>548809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548809</v>
      </c>
      <c r="P330" s="26" t="s">
        <v>49</v>
      </c>
      <c r="Q330" s="23">
        <v>0</v>
      </c>
      <c r="R330" s="24">
        <v>0</v>
      </c>
      <c r="S330" s="24">
        <v>548809</v>
      </c>
      <c r="T330" s="22">
        <v>44281</v>
      </c>
      <c r="U330" s="24">
        <v>0</v>
      </c>
      <c r="V330" s="23">
        <v>0</v>
      </c>
      <c r="W330" s="22" t="s">
        <v>49</v>
      </c>
      <c r="X330" s="24">
        <v>0</v>
      </c>
      <c r="Y330" s="22" t="s">
        <v>49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Verificar Valores</v>
      </c>
      <c r="AL330" t="str">
        <f>IF(D330&lt;&gt;"",IF(AK330&lt;&gt;"OK",IF(IFERROR(VLOOKUP(C330&amp;D330,[1]Radicacion!$J$2:$EI$30174,2,0),VLOOKUP(D330,[1]Radicacion!$J$2:$L$30174,2,0))&lt;&gt;"","NO EXIGIBLES"),""),"")</f>
        <v>NO EXIGIBLES</v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959</v>
      </c>
      <c r="E331" s="22">
        <v>43474</v>
      </c>
      <c r="F331" s="22">
        <v>43444</v>
      </c>
      <c r="G331" s="23">
        <v>1652635</v>
      </c>
      <c r="H331" s="24">
        <v>0</v>
      </c>
      <c r="I331" s="31"/>
      <c r="J331" s="24">
        <v>1467100</v>
      </c>
      <c r="K331" s="24">
        <v>0</v>
      </c>
      <c r="L331" s="24">
        <v>0</v>
      </c>
      <c r="M331" s="24">
        <v>0</v>
      </c>
      <c r="N331" s="24">
        <v>1467100</v>
      </c>
      <c r="O331" s="24">
        <v>185535</v>
      </c>
      <c r="P331" s="26" t="s">
        <v>960</v>
      </c>
      <c r="Q331" s="23">
        <v>1652635</v>
      </c>
      <c r="R331" s="24">
        <v>0</v>
      </c>
      <c r="S331" s="24">
        <v>0</v>
      </c>
      <c r="T331" s="22" t="s">
        <v>49</v>
      </c>
      <c r="U331" s="24">
        <v>0</v>
      </c>
      <c r="V331" s="23" t="s">
        <v>961</v>
      </c>
      <c r="W331" s="22">
        <v>43493</v>
      </c>
      <c r="X331" s="24">
        <v>185535</v>
      </c>
      <c r="Y331" s="22">
        <v>43545</v>
      </c>
      <c r="Z331" s="24">
        <v>185535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Verificar Valores</v>
      </c>
      <c r="AL331" t="str">
        <f>IF(D331&lt;&gt;"",IF(AK331&lt;&gt;"OK",IF(IFERROR(VLOOKUP(C331&amp;D331,[1]Radicacion!$J$2:$EI$30174,2,0),VLOOKUP(D331,[1]Radicacion!$J$2:$L$30174,2,0))&lt;&gt;"","NO EXIGIBLES"),""),"")</f>
        <v>NO EXIGIBLES</v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962</v>
      </c>
      <c r="E332" s="22">
        <v>43469</v>
      </c>
      <c r="F332" s="22">
        <v>43469</v>
      </c>
      <c r="G332" s="23">
        <v>191500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191500</v>
      </c>
      <c r="P332" s="26" t="s">
        <v>49</v>
      </c>
      <c r="Q332" s="23">
        <v>0</v>
      </c>
      <c r="R332" s="24">
        <v>0</v>
      </c>
      <c r="S332" s="24">
        <v>0</v>
      </c>
      <c r="T332" s="22" t="s">
        <v>49</v>
      </c>
      <c r="U332" s="24">
        <v>0</v>
      </c>
      <c r="V332" s="23">
        <v>0</v>
      </c>
      <c r="W332" s="22" t="s">
        <v>49</v>
      </c>
      <c r="X332" s="24">
        <v>0</v>
      </c>
      <c r="Y332" s="22" t="s">
        <v>49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Verificar Valores</v>
      </c>
      <c r="AL332" t="str">
        <f>IF(D332&lt;&gt;"",IF(AK332&lt;&gt;"OK",IF(IFERROR(VLOOKUP(C332&amp;D332,[1]Radicacion!$J$2:$EI$30174,2,0),VLOOKUP(D332,[1]Radicacion!$J$2:$L$30174,2,0))&lt;&gt;"","NO EXIGIBLES"),""),"")</f>
        <v>NO EXIGIBLES</v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963</v>
      </c>
      <c r="E333" s="22">
        <v>43474</v>
      </c>
      <c r="F333" s="22">
        <v>43447</v>
      </c>
      <c r="G333" s="23">
        <v>2168090</v>
      </c>
      <c r="H333" s="24">
        <v>0</v>
      </c>
      <c r="I333" s="31"/>
      <c r="J333" s="24">
        <v>1814720</v>
      </c>
      <c r="K333" s="24">
        <v>0</v>
      </c>
      <c r="L333" s="24">
        <v>0</v>
      </c>
      <c r="M333" s="24">
        <v>0</v>
      </c>
      <c r="N333" s="24">
        <v>1814720</v>
      </c>
      <c r="O333" s="24">
        <v>353370</v>
      </c>
      <c r="P333" s="26" t="s">
        <v>964</v>
      </c>
      <c r="Q333" s="23">
        <v>2168090</v>
      </c>
      <c r="R333" s="24">
        <v>0</v>
      </c>
      <c r="S333" s="24">
        <v>0</v>
      </c>
      <c r="T333" s="22" t="s">
        <v>49</v>
      </c>
      <c r="U333" s="24">
        <v>0</v>
      </c>
      <c r="V333" s="23" t="s">
        <v>965</v>
      </c>
      <c r="W333" s="22">
        <v>43493</v>
      </c>
      <c r="X333" s="24">
        <v>353370</v>
      </c>
      <c r="Y333" s="22">
        <v>43545</v>
      </c>
      <c r="Z333" s="24">
        <v>353370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Verificar Valores</v>
      </c>
      <c r="AL333" t="str">
        <f>IF(D333&lt;&gt;"",IF(AK333&lt;&gt;"OK",IF(IFERROR(VLOOKUP(C333&amp;D333,[1]Radicacion!$J$2:$EI$30174,2,0),VLOOKUP(D333,[1]Radicacion!$J$2:$L$30174,2,0))&lt;&gt;"","NO EXIGIBLES"),""),"")</f>
        <v>NO EXIGIBLES</v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966</v>
      </c>
      <c r="E334" s="22">
        <v>43474</v>
      </c>
      <c r="F334" s="22">
        <v>43448</v>
      </c>
      <c r="G334" s="23">
        <v>3145000</v>
      </c>
      <c r="H334" s="24">
        <v>0</v>
      </c>
      <c r="I334" s="31"/>
      <c r="J334" s="24">
        <v>2673250</v>
      </c>
      <c r="K334" s="24">
        <v>0</v>
      </c>
      <c r="L334" s="24">
        <v>0</v>
      </c>
      <c r="M334" s="24">
        <v>0</v>
      </c>
      <c r="N334" s="24">
        <v>2673250</v>
      </c>
      <c r="O334" s="24">
        <v>471750</v>
      </c>
      <c r="P334" s="26" t="s">
        <v>967</v>
      </c>
      <c r="Q334" s="23">
        <v>3145000</v>
      </c>
      <c r="R334" s="24">
        <v>0</v>
      </c>
      <c r="S334" s="24">
        <v>0</v>
      </c>
      <c r="T334" s="22" t="s">
        <v>49</v>
      </c>
      <c r="U334" s="24">
        <v>0</v>
      </c>
      <c r="V334" s="23" t="s">
        <v>968</v>
      </c>
      <c r="W334" s="22">
        <v>43493</v>
      </c>
      <c r="X334" s="24">
        <v>471750</v>
      </c>
      <c r="Y334" s="22">
        <v>43545</v>
      </c>
      <c r="Z334" s="24">
        <v>471750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Verificar Valores</v>
      </c>
      <c r="AL334" t="str">
        <f>IF(D334&lt;&gt;"",IF(AK334&lt;&gt;"OK",IF(IFERROR(VLOOKUP(C334&amp;D334,[1]Radicacion!$J$2:$EI$30174,2,0),VLOOKUP(D334,[1]Radicacion!$J$2:$L$30174,2,0))&lt;&gt;"","NO EXIGIBLES"),""),"")</f>
        <v>NO EXIGIBLES</v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969</v>
      </c>
      <c r="E335" s="22">
        <v>43474</v>
      </c>
      <c r="F335" s="22">
        <v>43449</v>
      </c>
      <c r="G335" s="23">
        <v>1344735</v>
      </c>
      <c r="H335" s="24">
        <v>0</v>
      </c>
      <c r="I335" s="31"/>
      <c r="J335" s="24">
        <v>1169775</v>
      </c>
      <c r="K335" s="24">
        <v>0</v>
      </c>
      <c r="L335" s="24">
        <v>0</v>
      </c>
      <c r="M335" s="24">
        <v>0</v>
      </c>
      <c r="N335" s="24">
        <v>1169775</v>
      </c>
      <c r="O335" s="24">
        <v>174960</v>
      </c>
      <c r="P335" s="26" t="s">
        <v>970</v>
      </c>
      <c r="Q335" s="23">
        <v>1344735</v>
      </c>
      <c r="R335" s="24">
        <v>0</v>
      </c>
      <c r="S335" s="24">
        <v>0</v>
      </c>
      <c r="T335" s="22" t="s">
        <v>49</v>
      </c>
      <c r="U335" s="24">
        <v>0</v>
      </c>
      <c r="V335" s="23" t="s">
        <v>971</v>
      </c>
      <c r="W335" s="22">
        <v>43493</v>
      </c>
      <c r="X335" s="24">
        <v>174960</v>
      </c>
      <c r="Y335" s="22">
        <v>43545</v>
      </c>
      <c r="Z335" s="24">
        <v>174960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Verificar Valores</v>
      </c>
      <c r="AL335" t="str">
        <f>IF(D335&lt;&gt;"",IF(AK335&lt;&gt;"OK",IF(IFERROR(VLOOKUP(C335&amp;D335,[1]Radicacion!$J$2:$EI$30174,2,0),VLOOKUP(D335,[1]Radicacion!$J$2:$L$30174,2,0))&lt;&gt;"","NO EXIGIBLES"),""),"")</f>
        <v>NO EXIGIBLES</v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972</v>
      </c>
      <c r="E336" s="22">
        <v>43474</v>
      </c>
      <c r="F336" s="22">
        <v>43449</v>
      </c>
      <c r="G336" s="23">
        <v>2335766</v>
      </c>
      <c r="H336" s="24">
        <v>0</v>
      </c>
      <c r="I336" s="31"/>
      <c r="J336" s="24">
        <v>1979966</v>
      </c>
      <c r="K336" s="24">
        <v>0</v>
      </c>
      <c r="L336" s="24">
        <v>0</v>
      </c>
      <c r="M336" s="24">
        <v>0</v>
      </c>
      <c r="N336" s="24">
        <v>1979966</v>
      </c>
      <c r="O336" s="24">
        <v>355800</v>
      </c>
      <c r="P336" s="26" t="s">
        <v>973</v>
      </c>
      <c r="Q336" s="23">
        <v>2335766</v>
      </c>
      <c r="R336" s="24">
        <v>0</v>
      </c>
      <c r="S336" s="24">
        <v>0</v>
      </c>
      <c r="T336" s="22" t="s">
        <v>49</v>
      </c>
      <c r="U336" s="24">
        <v>0</v>
      </c>
      <c r="V336" s="23" t="s">
        <v>974</v>
      </c>
      <c r="W336" s="22">
        <v>43493</v>
      </c>
      <c r="X336" s="24">
        <v>355800</v>
      </c>
      <c r="Y336" s="22">
        <v>43545</v>
      </c>
      <c r="Z336" s="24">
        <v>355800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Verificar Valores</v>
      </c>
      <c r="AL336" t="str">
        <f>IF(D336&lt;&gt;"",IF(AK336&lt;&gt;"OK",IF(IFERROR(VLOOKUP(C336&amp;D336,[1]Radicacion!$J$2:$EI$30174,2,0),VLOOKUP(D336,[1]Radicacion!$J$2:$L$30174,2,0))&lt;&gt;"","NO EXIGIBLES"),""),"")</f>
        <v>NO EXIGIBLES</v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975</v>
      </c>
      <c r="E337" s="22">
        <v>43474</v>
      </c>
      <c r="F337" s="22">
        <v>43449</v>
      </c>
      <c r="G337" s="23">
        <v>2405952</v>
      </c>
      <c r="H337" s="24">
        <v>0</v>
      </c>
      <c r="I337" s="31"/>
      <c r="J337" s="24">
        <v>2095302</v>
      </c>
      <c r="K337" s="24">
        <v>0</v>
      </c>
      <c r="L337" s="24">
        <v>0</v>
      </c>
      <c r="M337" s="24">
        <v>0</v>
      </c>
      <c r="N337" s="24">
        <v>2095302</v>
      </c>
      <c r="O337" s="24">
        <v>310650</v>
      </c>
      <c r="P337" s="26" t="s">
        <v>976</v>
      </c>
      <c r="Q337" s="23">
        <v>2405952</v>
      </c>
      <c r="R337" s="24">
        <v>0</v>
      </c>
      <c r="S337" s="24">
        <v>0</v>
      </c>
      <c r="T337" s="22" t="s">
        <v>49</v>
      </c>
      <c r="U337" s="24">
        <v>0</v>
      </c>
      <c r="V337" s="23" t="s">
        <v>977</v>
      </c>
      <c r="W337" s="22">
        <v>43493</v>
      </c>
      <c r="X337" s="24">
        <v>310650</v>
      </c>
      <c r="Y337" s="22">
        <v>43545</v>
      </c>
      <c r="Z337" s="24">
        <v>310650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Verificar Valores</v>
      </c>
      <c r="AL337" t="str">
        <f>IF(D337&lt;&gt;"",IF(AK337&lt;&gt;"OK",IF(IFERROR(VLOOKUP(C337&amp;D337,[1]Radicacion!$J$2:$EI$30174,2,0),VLOOKUP(D337,[1]Radicacion!$J$2:$L$30174,2,0))&lt;&gt;"","NO EXIGIBLES"),""),"")</f>
        <v>NO EXIGIBLES</v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978</v>
      </c>
      <c r="E338" s="22">
        <v>43474</v>
      </c>
      <c r="F338" s="22">
        <v>43451</v>
      </c>
      <c r="G338" s="23">
        <v>11935512</v>
      </c>
      <c r="H338" s="24">
        <v>0</v>
      </c>
      <c r="I338" s="31"/>
      <c r="J338" s="24">
        <v>11078712</v>
      </c>
      <c r="K338" s="24">
        <v>0</v>
      </c>
      <c r="L338" s="24">
        <v>0</v>
      </c>
      <c r="M338" s="24">
        <v>0</v>
      </c>
      <c r="N338" s="24">
        <v>11078712</v>
      </c>
      <c r="O338" s="24">
        <v>856800</v>
      </c>
      <c r="P338" s="26" t="s">
        <v>979</v>
      </c>
      <c r="Q338" s="23">
        <v>11935512</v>
      </c>
      <c r="R338" s="24">
        <v>0</v>
      </c>
      <c r="S338" s="24">
        <v>0</v>
      </c>
      <c r="T338" s="22" t="s">
        <v>49</v>
      </c>
      <c r="U338" s="24">
        <v>0</v>
      </c>
      <c r="V338" s="23" t="s">
        <v>980</v>
      </c>
      <c r="W338" s="22">
        <v>43493</v>
      </c>
      <c r="X338" s="24">
        <v>856800</v>
      </c>
      <c r="Y338" s="22">
        <v>43545</v>
      </c>
      <c r="Z338" s="24">
        <v>856800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Verificar Valores</v>
      </c>
      <c r="AL338" t="str">
        <f>IF(D338&lt;&gt;"",IF(AK338&lt;&gt;"OK",IF(IFERROR(VLOOKUP(C338&amp;D338,[1]Radicacion!$J$2:$EI$30174,2,0),VLOOKUP(D338,[1]Radicacion!$J$2:$L$30174,2,0))&lt;&gt;"","NO EXIGIBLES"),""),"")</f>
        <v>NO EXIGIBLES</v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981</v>
      </c>
      <c r="E339" s="22">
        <v>43454</v>
      </c>
      <c r="F339" s="22">
        <v>43469</v>
      </c>
      <c r="G339" s="23">
        <v>14276041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14276041</v>
      </c>
      <c r="P339" s="26" t="s">
        <v>49</v>
      </c>
      <c r="Q339" s="23">
        <v>0</v>
      </c>
      <c r="R339" s="24">
        <v>0</v>
      </c>
      <c r="S339" s="24">
        <v>14276041</v>
      </c>
      <c r="T339" s="22">
        <v>44291</v>
      </c>
      <c r="U339" s="24">
        <v>0</v>
      </c>
      <c r="V339" s="23">
        <v>0</v>
      </c>
      <c r="W339" s="22" t="s">
        <v>49</v>
      </c>
      <c r="X339" s="24">
        <v>0</v>
      </c>
      <c r="Y339" s="22" t="s">
        <v>49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Verificar Valores</v>
      </c>
      <c r="AL339" t="str">
        <f>IF(D339&lt;&gt;"",IF(AK339&lt;&gt;"OK",IF(IFERROR(VLOOKUP(C339&amp;D339,[1]Radicacion!$J$2:$EI$30174,2,0),VLOOKUP(D339,[1]Radicacion!$J$2:$L$30174,2,0))&lt;&gt;"","NO EXIGIBLES"),""),"")</f>
        <v>NO EXIGIBLES</v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982</v>
      </c>
      <c r="E340" s="22">
        <v>43454</v>
      </c>
      <c r="F340" s="22">
        <v>43469</v>
      </c>
      <c r="G340" s="23">
        <v>20402326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20402326</v>
      </c>
      <c r="P340" s="26" t="s">
        <v>49</v>
      </c>
      <c r="Q340" s="23">
        <v>0</v>
      </c>
      <c r="R340" s="24">
        <v>0</v>
      </c>
      <c r="S340" s="24">
        <v>20402326</v>
      </c>
      <c r="T340" s="22">
        <v>44291</v>
      </c>
      <c r="U340" s="24">
        <v>0</v>
      </c>
      <c r="V340" s="23">
        <v>0</v>
      </c>
      <c r="W340" s="22" t="s">
        <v>49</v>
      </c>
      <c r="X340" s="24">
        <v>0</v>
      </c>
      <c r="Y340" s="22" t="s">
        <v>49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Verificar Valores</v>
      </c>
      <c r="AL340" t="str">
        <f>IF(D340&lt;&gt;"",IF(AK340&lt;&gt;"OK",IF(IFERROR(VLOOKUP(C340&amp;D340,[1]Radicacion!$J$2:$EI$30174,2,0),VLOOKUP(D340,[1]Radicacion!$J$2:$L$30174,2,0))&lt;&gt;"","NO EXIGIBLES"),""),"")</f>
        <v>NO EXIGIBLES</v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983</v>
      </c>
      <c r="E341" s="22">
        <v>43474</v>
      </c>
      <c r="F341" s="22">
        <v>43451</v>
      </c>
      <c r="G341" s="23">
        <v>3801338</v>
      </c>
      <c r="H341" s="24">
        <v>0</v>
      </c>
      <c r="I341" s="31"/>
      <c r="J341" s="24">
        <v>3392228</v>
      </c>
      <c r="K341" s="24">
        <v>0</v>
      </c>
      <c r="L341" s="24">
        <v>0</v>
      </c>
      <c r="M341" s="24">
        <v>0</v>
      </c>
      <c r="N341" s="24">
        <v>3392228</v>
      </c>
      <c r="O341" s="24">
        <v>409110</v>
      </c>
      <c r="P341" s="26" t="s">
        <v>984</v>
      </c>
      <c r="Q341" s="23">
        <v>3801338</v>
      </c>
      <c r="R341" s="24">
        <v>0</v>
      </c>
      <c r="S341" s="24">
        <v>0</v>
      </c>
      <c r="T341" s="22" t="s">
        <v>49</v>
      </c>
      <c r="U341" s="24">
        <v>0</v>
      </c>
      <c r="V341" s="23" t="s">
        <v>985</v>
      </c>
      <c r="W341" s="22">
        <v>43490</v>
      </c>
      <c r="X341" s="24">
        <v>409110</v>
      </c>
      <c r="Y341" s="22">
        <v>43545</v>
      </c>
      <c r="Z341" s="24">
        <v>409110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Verificar Valores</v>
      </c>
      <c r="AL341" t="str">
        <f>IF(D341&lt;&gt;"",IF(AK341&lt;&gt;"OK",IF(IFERROR(VLOOKUP(C341&amp;D341,[1]Radicacion!$J$2:$EI$30174,2,0),VLOOKUP(D341,[1]Radicacion!$J$2:$L$30174,2,0))&lt;&gt;"","NO EXIGIBLES"),""),"")</f>
        <v>NO EXIGIBLES</v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986</v>
      </c>
      <c r="E342" s="22">
        <v>43474</v>
      </c>
      <c r="F342" s="22">
        <v>43047</v>
      </c>
      <c r="G342" s="23">
        <v>2830342</v>
      </c>
      <c r="H342" s="24">
        <v>0</v>
      </c>
      <c r="I342" s="31"/>
      <c r="J342" s="24">
        <v>2383322</v>
      </c>
      <c r="K342" s="24">
        <v>0</v>
      </c>
      <c r="L342" s="24">
        <v>0</v>
      </c>
      <c r="M342" s="24">
        <v>0</v>
      </c>
      <c r="N342" s="24">
        <v>2383322</v>
      </c>
      <c r="O342" s="24">
        <v>447020</v>
      </c>
      <c r="P342" s="26" t="s">
        <v>987</v>
      </c>
      <c r="Q342" s="23">
        <v>2830342</v>
      </c>
      <c r="R342" s="24">
        <v>0</v>
      </c>
      <c r="S342" s="24">
        <v>0</v>
      </c>
      <c r="T342" s="22" t="s">
        <v>49</v>
      </c>
      <c r="U342" s="24">
        <v>0</v>
      </c>
      <c r="V342" s="23" t="s">
        <v>988</v>
      </c>
      <c r="W342" s="22">
        <v>43493</v>
      </c>
      <c r="X342" s="24">
        <v>447020</v>
      </c>
      <c r="Y342" s="22">
        <v>43545</v>
      </c>
      <c r="Z342" s="24">
        <v>447020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Verificar Valores</v>
      </c>
      <c r="AL342" t="str">
        <f>IF(D342&lt;&gt;"",IF(AK342&lt;&gt;"OK",IF(IFERROR(VLOOKUP(C342&amp;D342,[1]Radicacion!$J$2:$EI$30174,2,0),VLOOKUP(D342,[1]Radicacion!$J$2:$L$30174,2,0))&lt;&gt;"","NO EXIGIBLES"),""),"")</f>
        <v>NO EXIGIBLES</v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989</v>
      </c>
      <c r="E343" s="22">
        <v>43474</v>
      </c>
      <c r="F343" s="22">
        <v>43073</v>
      </c>
      <c r="G343" s="23">
        <v>1701733</v>
      </c>
      <c r="H343" s="24">
        <v>0</v>
      </c>
      <c r="I343" s="31"/>
      <c r="J343" s="24">
        <v>1626269</v>
      </c>
      <c r="K343" s="24">
        <v>0</v>
      </c>
      <c r="L343" s="24">
        <v>0</v>
      </c>
      <c r="M343" s="24">
        <v>0</v>
      </c>
      <c r="N343" s="24">
        <v>1626269</v>
      </c>
      <c r="O343" s="24">
        <v>75464</v>
      </c>
      <c r="P343" s="26" t="s">
        <v>990</v>
      </c>
      <c r="Q343" s="23">
        <v>1701733</v>
      </c>
      <c r="R343" s="24">
        <v>0</v>
      </c>
      <c r="S343" s="24">
        <v>0</v>
      </c>
      <c r="T343" s="22" t="s">
        <v>49</v>
      </c>
      <c r="U343" s="24">
        <v>0</v>
      </c>
      <c r="V343" s="23" t="s">
        <v>991</v>
      </c>
      <c r="W343" s="22">
        <v>43493</v>
      </c>
      <c r="X343" s="24">
        <v>75464</v>
      </c>
      <c r="Y343" s="22">
        <v>43545</v>
      </c>
      <c r="Z343" s="24">
        <v>75464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Verificar Valores</v>
      </c>
      <c r="AL343" t="str">
        <f>IF(D343&lt;&gt;"",IF(AK343&lt;&gt;"OK",IF(IFERROR(VLOOKUP(C343&amp;D343,[1]Radicacion!$J$2:$EI$30174,2,0),VLOOKUP(D343,[1]Radicacion!$J$2:$L$30174,2,0))&lt;&gt;"","NO EXIGIBLES"),""),"")</f>
        <v>NO EXIGIBLES</v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992</v>
      </c>
      <c r="E344" s="22">
        <v>43474</v>
      </c>
      <c r="F344" s="22">
        <v>43174</v>
      </c>
      <c r="G344" s="23">
        <v>458960</v>
      </c>
      <c r="H344" s="24">
        <v>0</v>
      </c>
      <c r="I344" s="31"/>
      <c r="J344" s="24">
        <v>387396</v>
      </c>
      <c r="K344" s="24">
        <v>0</v>
      </c>
      <c r="L344" s="24">
        <v>0</v>
      </c>
      <c r="M344" s="24">
        <v>0</v>
      </c>
      <c r="N344" s="24">
        <v>387396</v>
      </c>
      <c r="O344" s="24">
        <v>71564</v>
      </c>
      <c r="P344" s="26" t="s">
        <v>993</v>
      </c>
      <c r="Q344" s="23">
        <v>458960</v>
      </c>
      <c r="R344" s="24">
        <v>0</v>
      </c>
      <c r="S344" s="24">
        <v>0</v>
      </c>
      <c r="T344" s="22" t="s">
        <v>49</v>
      </c>
      <c r="U344" s="24">
        <v>0</v>
      </c>
      <c r="V344" s="23" t="s">
        <v>994</v>
      </c>
      <c r="W344" s="22">
        <v>43493</v>
      </c>
      <c r="X344" s="24">
        <v>71564</v>
      </c>
      <c r="Y344" s="22">
        <v>43545</v>
      </c>
      <c r="Z344" s="24">
        <v>71564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Verificar Valores</v>
      </c>
      <c r="AL344" t="str">
        <f>IF(D344&lt;&gt;"",IF(AK344&lt;&gt;"OK",IF(IFERROR(VLOOKUP(C344&amp;D344,[1]Radicacion!$J$2:$EI$30174,2,0),VLOOKUP(D344,[1]Radicacion!$J$2:$L$30174,2,0))&lt;&gt;"","NO EXIGIBLES"),""),"")</f>
        <v>NO EXIGIBLES</v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995</v>
      </c>
      <c r="E345" s="22">
        <v>43474</v>
      </c>
      <c r="F345" s="22">
        <v>43354</v>
      </c>
      <c r="G345" s="23">
        <v>1788881</v>
      </c>
      <c r="H345" s="24">
        <v>0</v>
      </c>
      <c r="I345" s="31"/>
      <c r="J345" s="24">
        <v>1414321</v>
      </c>
      <c r="K345" s="24">
        <v>0</v>
      </c>
      <c r="L345" s="24">
        <v>0</v>
      </c>
      <c r="M345" s="24">
        <v>0</v>
      </c>
      <c r="N345" s="24">
        <v>1414321</v>
      </c>
      <c r="O345" s="24">
        <v>374560</v>
      </c>
      <c r="P345" s="26" t="s">
        <v>996</v>
      </c>
      <c r="Q345" s="23">
        <v>1788881</v>
      </c>
      <c r="R345" s="24">
        <v>0</v>
      </c>
      <c r="S345" s="24">
        <v>0</v>
      </c>
      <c r="T345" s="22" t="s">
        <v>49</v>
      </c>
      <c r="U345" s="24">
        <v>0</v>
      </c>
      <c r="V345" s="23" t="s">
        <v>997</v>
      </c>
      <c r="W345" s="22">
        <v>43490</v>
      </c>
      <c r="X345" s="24">
        <v>374560</v>
      </c>
      <c r="Y345" s="22">
        <v>43545</v>
      </c>
      <c r="Z345" s="24">
        <v>374560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Verificar Valores</v>
      </c>
      <c r="AL345" t="str">
        <f>IF(D345&lt;&gt;"",IF(AK345&lt;&gt;"OK",IF(IFERROR(VLOOKUP(C345&amp;D345,[1]Radicacion!$J$2:$EI$30174,2,0),VLOOKUP(D345,[1]Radicacion!$J$2:$L$30174,2,0))&lt;&gt;"","NO EXIGIBLES"),""),"")</f>
        <v>NO EXIGIBLES</v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998</v>
      </c>
      <c r="E346" s="22">
        <v>43474</v>
      </c>
      <c r="F346" s="22">
        <v>43383</v>
      </c>
      <c r="G346" s="23">
        <v>12145219</v>
      </c>
      <c r="H346" s="24">
        <v>0</v>
      </c>
      <c r="I346" s="31"/>
      <c r="J346" s="24">
        <v>11871677</v>
      </c>
      <c r="K346" s="24">
        <v>0</v>
      </c>
      <c r="L346" s="24">
        <v>0</v>
      </c>
      <c r="M346" s="24">
        <v>0</v>
      </c>
      <c r="N346" s="24">
        <v>11871677</v>
      </c>
      <c r="O346" s="24">
        <v>273542</v>
      </c>
      <c r="P346" s="26" t="s">
        <v>999</v>
      </c>
      <c r="Q346" s="23">
        <v>12145219</v>
      </c>
      <c r="R346" s="24">
        <v>0</v>
      </c>
      <c r="S346" s="24">
        <v>0</v>
      </c>
      <c r="T346" s="22" t="s">
        <v>49</v>
      </c>
      <c r="U346" s="24">
        <v>0</v>
      </c>
      <c r="V346" s="23" t="s">
        <v>1000</v>
      </c>
      <c r="W346" s="22">
        <v>43493</v>
      </c>
      <c r="X346" s="24">
        <v>273542</v>
      </c>
      <c r="Y346" s="22">
        <v>43545</v>
      </c>
      <c r="Z346" s="24">
        <v>273542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Verificar Valores</v>
      </c>
      <c r="AL346" t="str">
        <f>IF(D346&lt;&gt;"",IF(AK346&lt;&gt;"OK",IF(IFERROR(VLOOKUP(C346&amp;D346,[1]Radicacion!$J$2:$EI$30174,2,0),VLOOKUP(D346,[1]Radicacion!$J$2:$L$30174,2,0))&lt;&gt;"","NO EXIGIBLES"),""),"")</f>
        <v>NO EXIGIBLES</v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1001</v>
      </c>
      <c r="E347" s="22">
        <v>43487</v>
      </c>
      <c r="F347" s="22">
        <v>43502</v>
      </c>
      <c r="G347" s="23">
        <v>3084300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3084300</v>
      </c>
      <c r="P347" s="26" t="s">
        <v>49</v>
      </c>
      <c r="Q347" s="23">
        <v>0</v>
      </c>
      <c r="R347" s="24">
        <v>0</v>
      </c>
      <c r="S347" s="24">
        <v>3084300</v>
      </c>
      <c r="T347" s="22">
        <v>44378</v>
      </c>
      <c r="U347" s="24">
        <v>0</v>
      </c>
      <c r="V347" s="23">
        <v>0</v>
      </c>
      <c r="W347" s="22" t="s">
        <v>49</v>
      </c>
      <c r="X347" s="24">
        <v>0</v>
      </c>
      <c r="Y347" s="22" t="s">
        <v>49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Verificar Valores</v>
      </c>
      <c r="AL347" t="str">
        <f>IF(D347&lt;&gt;"",IF(AK347&lt;&gt;"OK",IF(IFERROR(VLOOKUP(C347&amp;D347,[1]Radicacion!$J$2:$EI$30174,2,0),VLOOKUP(D347,[1]Radicacion!$J$2:$L$30174,2,0))&lt;&gt;"","NO EXIGIBLES"),""),"")</f>
        <v>NO EXIGIBLES</v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1002</v>
      </c>
      <c r="E348" s="22">
        <v>43502</v>
      </c>
      <c r="F348" s="22">
        <v>43460</v>
      </c>
      <c r="G348" s="23">
        <v>736758</v>
      </c>
      <c r="H348" s="24">
        <v>0</v>
      </c>
      <c r="I348" s="31"/>
      <c r="J348" s="24">
        <v>721042</v>
      </c>
      <c r="K348" s="24">
        <v>0</v>
      </c>
      <c r="L348" s="24">
        <v>0</v>
      </c>
      <c r="M348" s="24">
        <v>0</v>
      </c>
      <c r="N348" s="24">
        <v>721042</v>
      </c>
      <c r="O348" s="24">
        <v>15716</v>
      </c>
      <c r="P348" s="26" t="s">
        <v>1003</v>
      </c>
      <c r="Q348" s="23">
        <v>736758</v>
      </c>
      <c r="R348" s="24">
        <v>0</v>
      </c>
      <c r="S348" s="24">
        <v>0</v>
      </c>
      <c r="T348" s="22" t="s">
        <v>49</v>
      </c>
      <c r="U348" s="24">
        <v>0</v>
      </c>
      <c r="V348" s="23" t="s">
        <v>1004</v>
      </c>
      <c r="W348" s="22">
        <v>43524</v>
      </c>
      <c r="X348" s="24">
        <v>15716</v>
      </c>
      <c r="Y348" s="22">
        <v>43731</v>
      </c>
      <c r="Z348" s="24">
        <v>15716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Verificar Valores</v>
      </c>
      <c r="AL348" t="str">
        <f>IF(D348&lt;&gt;"",IF(AK348&lt;&gt;"OK",IF(IFERROR(VLOOKUP(C348&amp;D348,[1]Radicacion!$J$2:$EI$30174,2,0),VLOOKUP(D348,[1]Radicacion!$J$2:$L$30174,2,0))&lt;&gt;"","NO EXIGIBLES"),""),"")</f>
        <v>NO EXIGIBLES</v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1005</v>
      </c>
      <c r="E349" s="22">
        <v>43502</v>
      </c>
      <c r="F349" s="22">
        <v>43461</v>
      </c>
      <c r="G349" s="23">
        <v>89900</v>
      </c>
      <c r="H349" s="24">
        <v>0</v>
      </c>
      <c r="I349" s="31"/>
      <c r="J349" s="24">
        <v>76415</v>
      </c>
      <c r="K349" s="24">
        <v>0</v>
      </c>
      <c r="L349" s="24">
        <v>0</v>
      </c>
      <c r="M349" s="24">
        <v>0</v>
      </c>
      <c r="N349" s="24">
        <v>76415</v>
      </c>
      <c r="O349" s="24">
        <v>13485</v>
      </c>
      <c r="P349" s="26" t="s">
        <v>1006</v>
      </c>
      <c r="Q349" s="23">
        <v>89900</v>
      </c>
      <c r="R349" s="24">
        <v>0</v>
      </c>
      <c r="S349" s="24">
        <v>0</v>
      </c>
      <c r="T349" s="22" t="s">
        <v>49</v>
      </c>
      <c r="U349" s="24">
        <v>0</v>
      </c>
      <c r="V349" s="23" t="s">
        <v>1007</v>
      </c>
      <c r="W349" s="22">
        <v>43524</v>
      </c>
      <c r="X349" s="24">
        <v>13485</v>
      </c>
      <c r="Y349" s="22">
        <v>43731</v>
      </c>
      <c r="Z349" s="24">
        <v>13485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Verificar Valores</v>
      </c>
      <c r="AL349" t="str">
        <f>IF(D349&lt;&gt;"",IF(AK349&lt;&gt;"OK",IF(IFERROR(VLOOKUP(C349&amp;D349,[1]Radicacion!$J$2:$EI$30174,2,0),VLOOKUP(D349,[1]Radicacion!$J$2:$L$30174,2,0))&lt;&gt;"","NO EXIGIBLES"),""),"")</f>
        <v>NO EXIGIBLES</v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1008</v>
      </c>
      <c r="E350" s="22">
        <v>43502</v>
      </c>
      <c r="F350" s="22">
        <v>43462</v>
      </c>
      <c r="G350" s="23">
        <v>2787743</v>
      </c>
      <c r="H350" s="24">
        <v>0</v>
      </c>
      <c r="I350" s="31"/>
      <c r="J350" s="24">
        <v>1934325</v>
      </c>
      <c r="K350" s="24">
        <v>0</v>
      </c>
      <c r="L350" s="24">
        <v>0</v>
      </c>
      <c r="M350" s="24">
        <v>0</v>
      </c>
      <c r="N350" s="24">
        <v>1934325</v>
      </c>
      <c r="O350" s="24">
        <v>853418</v>
      </c>
      <c r="P350" s="26" t="s">
        <v>1009</v>
      </c>
      <c r="Q350" s="23">
        <v>2787743</v>
      </c>
      <c r="R350" s="24">
        <v>0</v>
      </c>
      <c r="S350" s="24">
        <v>0</v>
      </c>
      <c r="T350" s="22" t="s">
        <v>49</v>
      </c>
      <c r="U350" s="24">
        <v>0</v>
      </c>
      <c r="V350" s="23" t="s">
        <v>1010</v>
      </c>
      <c r="W350" s="22">
        <v>43524</v>
      </c>
      <c r="X350" s="24">
        <v>853418</v>
      </c>
      <c r="Y350" s="22">
        <v>43731</v>
      </c>
      <c r="Z350" s="24">
        <v>853418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Verificar Valores</v>
      </c>
      <c r="AL350" t="str">
        <f>IF(D350&lt;&gt;"",IF(AK350&lt;&gt;"OK",IF(IFERROR(VLOOKUP(C350&amp;D350,[1]Radicacion!$J$2:$EI$30174,2,0),VLOOKUP(D350,[1]Radicacion!$J$2:$L$30174,2,0))&lt;&gt;"","NO EXIGIBLES"),""),"")</f>
        <v>NO EXIGIBLES</v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1011</v>
      </c>
      <c r="E351" s="22">
        <v>43502</v>
      </c>
      <c r="F351" s="22">
        <v>43465</v>
      </c>
      <c r="G351" s="23">
        <v>280400</v>
      </c>
      <c r="H351" s="24">
        <v>0</v>
      </c>
      <c r="I351" s="31"/>
      <c r="J351" s="24">
        <v>259376</v>
      </c>
      <c r="K351" s="24">
        <v>0</v>
      </c>
      <c r="L351" s="24">
        <v>0</v>
      </c>
      <c r="M351" s="24">
        <v>0</v>
      </c>
      <c r="N351" s="24">
        <v>259376</v>
      </c>
      <c r="O351" s="24">
        <v>21024</v>
      </c>
      <c r="P351" s="26" t="s">
        <v>1012</v>
      </c>
      <c r="Q351" s="23">
        <v>280400</v>
      </c>
      <c r="R351" s="24">
        <v>0</v>
      </c>
      <c r="S351" s="24">
        <v>0</v>
      </c>
      <c r="T351" s="22" t="s">
        <v>49</v>
      </c>
      <c r="U351" s="24">
        <v>0</v>
      </c>
      <c r="V351" s="23" t="s">
        <v>1013</v>
      </c>
      <c r="W351" s="22">
        <v>43524</v>
      </c>
      <c r="X351" s="24">
        <v>21024</v>
      </c>
      <c r="Y351" s="22">
        <v>43731</v>
      </c>
      <c r="Z351" s="24">
        <v>21024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Verificar Valores</v>
      </c>
      <c r="AL351" t="str">
        <f>IF(D351&lt;&gt;"",IF(AK351&lt;&gt;"OK",IF(IFERROR(VLOOKUP(C351&amp;D351,[1]Radicacion!$J$2:$EI$30174,2,0),VLOOKUP(D351,[1]Radicacion!$J$2:$L$30174,2,0))&lt;&gt;"","NO EXIGIBLES"),""),"")</f>
        <v>NO EXIGIBLES</v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1014</v>
      </c>
      <c r="E352" s="22">
        <v>43530</v>
      </c>
      <c r="F352" s="22">
        <v>43494</v>
      </c>
      <c r="G352" s="23">
        <v>1050409</v>
      </c>
      <c r="H352" s="24">
        <v>0</v>
      </c>
      <c r="I352" s="31"/>
      <c r="J352" s="24">
        <v>1001521</v>
      </c>
      <c r="K352" s="24">
        <v>0</v>
      </c>
      <c r="L352" s="24">
        <v>0</v>
      </c>
      <c r="M352" s="24">
        <v>0</v>
      </c>
      <c r="N352" s="24">
        <v>1001521</v>
      </c>
      <c r="O352" s="24">
        <v>48888</v>
      </c>
      <c r="P352" s="26" t="s">
        <v>1015</v>
      </c>
      <c r="Q352" s="23">
        <v>1050409</v>
      </c>
      <c r="R352" s="24">
        <v>0</v>
      </c>
      <c r="S352" s="24">
        <v>0</v>
      </c>
      <c r="T352" s="22" t="s">
        <v>49</v>
      </c>
      <c r="U352" s="24">
        <v>0</v>
      </c>
      <c r="V352" s="23" t="s">
        <v>1016</v>
      </c>
      <c r="W352" s="22">
        <v>43545</v>
      </c>
      <c r="X352" s="24">
        <v>135706</v>
      </c>
      <c r="Y352" s="22">
        <v>43592</v>
      </c>
      <c r="Z352" s="24">
        <v>24444</v>
      </c>
      <c r="AA352" s="31"/>
      <c r="AB352" s="24">
        <v>86818</v>
      </c>
      <c r="AC352" s="24">
        <v>24444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Verificar Valores</v>
      </c>
      <c r="AL352" t="str">
        <f>IF(D352&lt;&gt;"",IF(AK352&lt;&gt;"OK",IF(IFERROR(VLOOKUP(C352&amp;D352,[1]Radicacion!$J$2:$EI$30174,2,0),VLOOKUP(D352,[1]Radicacion!$J$2:$L$30174,2,0))&lt;&gt;"","NO EXIGIBLES"),""),"")</f>
        <v>NO EXIGIBLES</v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1017</v>
      </c>
      <c r="E353" s="22">
        <v>43530</v>
      </c>
      <c r="F353" s="22">
        <v>43494</v>
      </c>
      <c r="G353" s="23">
        <v>3748300</v>
      </c>
      <c r="H353" s="24">
        <v>0</v>
      </c>
      <c r="I353" s="31"/>
      <c r="J353" s="24">
        <v>3699412</v>
      </c>
      <c r="K353" s="24">
        <v>0</v>
      </c>
      <c r="L353" s="24">
        <v>0</v>
      </c>
      <c r="M353" s="24">
        <v>0</v>
      </c>
      <c r="N353" s="24">
        <v>3699412</v>
      </c>
      <c r="O353" s="24">
        <v>48888</v>
      </c>
      <c r="P353" s="26" t="s">
        <v>1018</v>
      </c>
      <c r="Q353" s="23">
        <v>3748300</v>
      </c>
      <c r="R353" s="24">
        <v>0</v>
      </c>
      <c r="S353" s="24">
        <v>0</v>
      </c>
      <c r="T353" s="22" t="s">
        <v>49</v>
      </c>
      <c r="U353" s="24">
        <v>0</v>
      </c>
      <c r="V353" s="23" t="s">
        <v>1019</v>
      </c>
      <c r="W353" s="22">
        <v>43545</v>
      </c>
      <c r="X353" s="24">
        <v>135706</v>
      </c>
      <c r="Y353" s="22">
        <v>43592</v>
      </c>
      <c r="Z353" s="24">
        <v>24444</v>
      </c>
      <c r="AA353" s="31"/>
      <c r="AB353" s="24">
        <v>86818</v>
      </c>
      <c r="AC353" s="24">
        <v>24444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Verificar Valores</v>
      </c>
      <c r="AL353" t="str">
        <f>IF(D353&lt;&gt;"",IF(AK353&lt;&gt;"OK",IF(IFERROR(VLOOKUP(C353&amp;D353,[1]Radicacion!$J$2:$EI$30174,2,0),VLOOKUP(D353,[1]Radicacion!$J$2:$L$30174,2,0))&lt;&gt;"","NO EXIGIBLES"),""),"")</f>
        <v>NO EXIGIBLES</v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1020</v>
      </c>
      <c r="E354" s="22">
        <v>43530</v>
      </c>
      <c r="F354" s="22">
        <v>43496</v>
      </c>
      <c r="G354" s="23">
        <v>6358397</v>
      </c>
      <c r="H354" s="24">
        <v>0</v>
      </c>
      <c r="I354" s="31"/>
      <c r="J354" s="24">
        <v>6309509</v>
      </c>
      <c r="K354" s="24">
        <v>0</v>
      </c>
      <c r="L354" s="24">
        <v>0</v>
      </c>
      <c r="M354" s="24">
        <v>0</v>
      </c>
      <c r="N354" s="24">
        <v>6309509</v>
      </c>
      <c r="O354" s="24">
        <v>48888</v>
      </c>
      <c r="P354" s="26" t="s">
        <v>1021</v>
      </c>
      <c r="Q354" s="23">
        <v>6358397</v>
      </c>
      <c r="R354" s="24">
        <v>0</v>
      </c>
      <c r="S354" s="24">
        <v>0</v>
      </c>
      <c r="T354" s="22" t="s">
        <v>49</v>
      </c>
      <c r="U354" s="24">
        <v>0</v>
      </c>
      <c r="V354" s="23" t="s">
        <v>1022</v>
      </c>
      <c r="W354" s="22">
        <v>43545</v>
      </c>
      <c r="X354" s="24">
        <v>75858</v>
      </c>
      <c r="Y354" s="22">
        <v>43592</v>
      </c>
      <c r="Z354" s="24">
        <v>24444</v>
      </c>
      <c r="AA354" s="31"/>
      <c r="AB354" s="24">
        <v>26970</v>
      </c>
      <c r="AC354" s="24">
        <v>24444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Verificar Valores</v>
      </c>
      <c r="AL354" t="str">
        <f>IF(D354&lt;&gt;"",IF(AK354&lt;&gt;"OK",IF(IFERROR(VLOOKUP(C354&amp;D354,[1]Radicacion!$J$2:$EI$30174,2,0),VLOOKUP(D354,[1]Radicacion!$J$2:$L$30174,2,0))&lt;&gt;"","NO EXIGIBLES"),""),"")</f>
        <v>NO EXIGIBLES</v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1023</v>
      </c>
      <c r="E355" s="22">
        <v>43430</v>
      </c>
      <c r="F355" s="22">
        <v>44441</v>
      </c>
      <c r="G355" s="23">
        <v>784355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784355</v>
      </c>
      <c r="P355" s="26" t="s">
        <v>49</v>
      </c>
      <c r="Q355" s="23">
        <v>0</v>
      </c>
      <c r="R355" s="24">
        <v>0</v>
      </c>
      <c r="S355" s="24">
        <v>784355</v>
      </c>
      <c r="T355" s="22">
        <v>44441</v>
      </c>
      <c r="U355" s="24">
        <v>0</v>
      </c>
      <c r="V355" s="23">
        <v>0</v>
      </c>
      <c r="W355" s="22" t="s">
        <v>49</v>
      </c>
      <c r="X355" s="24">
        <v>0</v>
      </c>
      <c r="Y355" s="22" t="s">
        <v>49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Verificar Valores</v>
      </c>
      <c r="AL355" t="str">
        <f>IF(D355&lt;&gt;"",IF(AK355&lt;&gt;"OK",IF(IFERROR(VLOOKUP(C355&amp;D355,[1]Radicacion!$J$2:$EI$30174,2,0),VLOOKUP(D355,[1]Radicacion!$J$2:$L$30174,2,0))&lt;&gt;"","NO EXIGIBLES"),""),"")</f>
        <v>NO EXIGIBLES</v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1024</v>
      </c>
      <c r="E356" s="22">
        <v>43545</v>
      </c>
      <c r="F356" s="22">
        <v>43560</v>
      </c>
      <c r="G356" s="23">
        <v>291200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291200</v>
      </c>
      <c r="P356" s="26" t="s">
        <v>49</v>
      </c>
      <c r="Q356" s="23">
        <v>0</v>
      </c>
      <c r="R356" s="24">
        <v>0</v>
      </c>
      <c r="S356" s="24">
        <v>291200</v>
      </c>
      <c r="T356" s="22">
        <v>43560</v>
      </c>
      <c r="U356" s="24">
        <v>0</v>
      </c>
      <c r="V356" s="23">
        <v>0</v>
      </c>
      <c r="W356" s="22" t="s">
        <v>49</v>
      </c>
      <c r="X356" s="24">
        <v>0</v>
      </c>
      <c r="Y356" s="22" t="s">
        <v>49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Verificar Valores</v>
      </c>
      <c r="AL356" t="str">
        <f>IF(D356&lt;&gt;"",IF(AK356&lt;&gt;"OK",IF(IFERROR(VLOOKUP(C356&amp;D356,[1]Radicacion!$J$2:$EI$30174,2,0),VLOOKUP(D356,[1]Radicacion!$J$2:$L$30174,2,0))&lt;&gt;"","NO EXIGIBLES"),""),"")</f>
        <v>NO EXIGIBLES</v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1025</v>
      </c>
      <c r="E357" s="22">
        <v>43563</v>
      </c>
      <c r="F357" s="22">
        <v>43563</v>
      </c>
      <c r="G357" s="23">
        <v>6722534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6722534</v>
      </c>
      <c r="P357" s="26" t="s">
        <v>49</v>
      </c>
      <c r="Q357" s="23">
        <v>0</v>
      </c>
      <c r="R357" s="24">
        <v>0</v>
      </c>
      <c r="S357" s="24">
        <v>0</v>
      </c>
      <c r="T357" s="22" t="s">
        <v>49</v>
      </c>
      <c r="U357" s="24">
        <v>0</v>
      </c>
      <c r="V357" s="23">
        <v>0</v>
      </c>
      <c r="W357" s="22" t="s">
        <v>49</v>
      </c>
      <c r="X357" s="24">
        <v>0</v>
      </c>
      <c r="Y357" s="22" t="s">
        <v>49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str">
        <f>IF(D357&lt;&gt;"",IF(AK357&lt;&gt;"OK",IF(IFERROR(VLOOKUP(C357&amp;D357,[1]Radicacion!$J$2:$EI$30174,2,0),VLOOKUP(D357,[1]Radicacion!$J$2:$L$30174,2,0))&lt;&gt;"","NO EXIGIBLES"),""),"")</f>
        <v>NO EXIGIBLES</v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1026</v>
      </c>
      <c r="E358" s="22">
        <v>43563</v>
      </c>
      <c r="F358" s="22">
        <v>43537</v>
      </c>
      <c r="G358" s="23">
        <v>39968545</v>
      </c>
      <c r="H358" s="24">
        <v>0</v>
      </c>
      <c r="I358" s="31"/>
      <c r="J358" s="24">
        <v>39698830</v>
      </c>
      <c r="K358" s="24">
        <v>0</v>
      </c>
      <c r="L358" s="24">
        <v>0</v>
      </c>
      <c r="M358" s="24">
        <v>0</v>
      </c>
      <c r="N358" s="24">
        <v>39698830</v>
      </c>
      <c r="O358" s="24">
        <v>269715</v>
      </c>
      <c r="P358" s="26" t="s">
        <v>1027</v>
      </c>
      <c r="Q358" s="23">
        <v>39968545</v>
      </c>
      <c r="R358" s="24">
        <v>0</v>
      </c>
      <c r="S358" s="24">
        <v>0</v>
      </c>
      <c r="T358" s="22" t="s">
        <v>49</v>
      </c>
      <c r="U358" s="24">
        <v>0</v>
      </c>
      <c r="V358" s="23" t="s">
        <v>1028</v>
      </c>
      <c r="W358" s="22">
        <v>43579</v>
      </c>
      <c r="X358" s="24">
        <v>3456150</v>
      </c>
      <c r="Y358" s="22">
        <v>43623</v>
      </c>
      <c r="Z358" s="24">
        <v>0</v>
      </c>
      <c r="AA358" s="31"/>
      <c r="AB358" s="24">
        <v>3186435</v>
      </c>
      <c r="AC358" s="24">
        <v>269715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Verificar Valores</v>
      </c>
      <c r="AL358" t="str">
        <f>IF(D358&lt;&gt;"",IF(AK358&lt;&gt;"OK",IF(IFERROR(VLOOKUP(C358&amp;D358,[1]Radicacion!$J$2:$EI$30174,2,0),VLOOKUP(D358,[1]Radicacion!$J$2:$L$30174,2,0))&lt;&gt;"","NO EXIGIBLES"),""),"")</f>
        <v>NO EXIGIBLES</v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1029</v>
      </c>
      <c r="E359" s="22">
        <v>43587</v>
      </c>
      <c r="F359" s="22">
        <v>43559</v>
      </c>
      <c r="G359" s="23">
        <v>292090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292090</v>
      </c>
      <c r="P359" s="26" t="s">
        <v>1030</v>
      </c>
      <c r="Q359" s="23">
        <v>292090</v>
      </c>
      <c r="R359" s="24">
        <v>0</v>
      </c>
      <c r="S359" s="24">
        <v>0</v>
      </c>
      <c r="T359" s="22" t="s">
        <v>49</v>
      </c>
      <c r="U359" s="24">
        <v>0</v>
      </c>
      <c r="V359" s="23" t="s">
        <v>1031</v>
      </c>
      <c r="W359" s="22">
        <v>43593</v>
      </c>
      <c r="X359" s="24">
        <v>6721</v>
      </c>
      <c r="Y359" s="22" t="s">
        <v>58</v>
      </c>
      <c r="Z359" s="24">
        <v>6721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285369</v>
      </c>
      <c r="AH359" s="29"/>
      <c r="AI359" s="29"/>
      <c r="AJ359" s="30"/>
      <c r="AK359" s="2" t="str">
        <f t="shared" si="5"/>
        <v>Verificar Valores</v>
      </c>
      <c r="AL359" t="str">
        <f>IF(D359&lt;&gt;"",IF(AK359&lt;&gt;"OK",IF(IFERROR(VLOOKUP(C359&amp;D359,[1]Radicacion!$J$2:$EI$30174,2,0),VLOOKUP(D359,[1]Radicacion!$J$2:$L$30174,2,0))&lt;&gt;"","NO EXIGIBLES"),""),"")</f>
        <v>NO EXIGIBLES</v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1032</v>
      </c>
      <c r="E360" s="22">
        <v>43587</v>
      </c>
      <c r="F360" s="22">
        <v>43559</v>
      </c>
      <c r="G360" s="23">
        <v>4294050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4294050</v>
      </c>
      <c r="P360" s="26" t="s">
        <v>1033</v>
      </c>
      <c r="Q360" s="23">
        <v>4294050</v>
      </c>
      <c r="R360" s="24">
        <v>0</v>
      </c>
      <c r="S360" s="24">
        <v>0</v>
      </c>
      <c r="T360" s="22" t="s">
        <v>49</v>
      </c>
      <c r="U360" s="24">
        <v>0</v>
      </c>
      <c r="V360" s="23" t="s">
        <v>1034</v>
      </c>
      <c r="W360" s="22">
        <v>43594</v>
      </c>
      <c r="X360" s="24">
        <v>892983</v>
      </c>
      <c r="Y360" s="22" t="s">
        <v>58</v>
      </c>
      <c r="Z360" s="24">
        <v>892983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3401067</v>
      </c>
      <c r="AH360" s="29"/>
      <c r="AI360" s="29"/>
      <c r="AJ360" s="30"/>
      <c r="AK360" s="2" t="str">
        <f t="shared" si="5"/>
        <v>Verificar Valores</v>
      </c>
      <c r="AL360" t="str">
        <f>IF(D360&lt;&gt;"",IF(AK360&lt;&gt;"OK",IF(IFERROR(VLOOKUP(C360&amp;D360,[1]Radicacion!$J$2:$EI$30174,2,0),VLOOKUP(D360,[1]Radicacion!$J$2:$L$30174,2,0))&lt;&gt;"","NO EXIGIBLES"),""),"")</f>
        <v>NO EXIGIBLES</v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1035</v>
      </c>
      <c r="E361" s="22">
        <v>43587</v>
      </c>
      <c r="F361" s="22">
        <v>43538</v>
      </c>
      <c r="G361" s="23">
        <v>10159749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10159749</v>
      </c>
      <c r="P361" s="26" t="s">
        <v>1036</v>
      </c>
      <c r="Q361" s="23">
        <v>10159749</v>
      </c>
      <c r="R361" s="24">
        <v>0</v>
      </c>
      <c r="S361" s="24">
        <v>0</v>
      </c>
      <c r="T361" s="22" t="s">
        <v>49</v>
      </c>
      <c r="U361" s="24">
        <v>0</v>
      </c>
      <c r="V361" s="23" t="s">
        <v>1037</v>
      </c>
      <c r="W361" s="22">
        <v>43594</v>
      </c>
      <c r="X361" s="24">
        <v>3133383</v>
      </c>
      <c r="Y361" s="22" t="s">
        <v>58</v>
      </c>
      <c r="Z361" s="24">
        <v>3133383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7026366</v>
      </c>
      <c r="AH361" s="29"/>
      <c r="AI361" s="29"/>
      <c r="AJ361" s="30"/>
      <c r="AK361" s="2" t="str">
        <f t="shared" si="5"/>
        <v>Verificar Valores</v>
      </c>
      <c r="AL361" t="str">
        <f>IF(D361&lt;&gt;"",IF(AK361&lt;&gt;"OK",IF(IFERROR(VLOOKUP(C361&amp;D361,[1]Radicacion!$J$2:$EI$30174,2,0),VLOOKUP(D361,[1]Radicacion!$J$2:$L$30174,2,0))&lt;&gt;"","NO EXIGIBLES"),""),"")</f>
        <v>NO EXIGIBLES</v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1038</v>
      </c>
      <c r="E362" s="22">
        <v>43587</v>
      </c>
      <c r="F362" s="22">
        <v>43558</v>
      </c>
      <c r="G362" s="23">
        <v>1738902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1738902</v>
      </c>
      <c r="P362" s="26" t="s">
        <v>1039</v>
      </c>
      <c r="Q362" s="23">
        <v>1738902</v>
      </c>
      <c r="R362" s="24">
        <v>0</v>
      </c>
      <c r="S362" s="24">
        <v>0</v>
      </c>
      <c r="T362" s="22" t="s">
        <v>49</v>
      </c>
      <c r="U362" s="24">
        <v>0</v>
      </c>
      <c r="V362" s="23" t="s">
        <v>1040</v>
      </c>
      <c r="W362" s="22">
        <v>43594</v>
      </c>
      <c r="X362" s="24">
        <v>441208</v>
      </c>
      <c r="Y362" s="22" t="s">
        <v>58</v>
      </c>
      <c r="Z362" s="24">
        <v>441208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1297694</v>
      </c>
      <c r="AH362" s="29"/>
      <c r="AI362" s="29"/>
      <c r="AJ362" s="30"/>
      <c r="AK362" s="2" t="str">
        <f t="shared" si="5"/>
        <v>Verificar Valores</v>
      </c>
      <c r="AL362" t="str">
        <f>IF(D362&lt;&gt;"",IF(AK362&lt;&gt;"OK",IF(IFERROR(VLOOKUP(C362&amp;D362,[1]Radicacion!$J$2:$EI$30174,2,0),VLOOKUP(D362,[1]Radicacion!$J$2:$L$30174,2,0))&lt;&gt;"","NO EXIGIBLES"),""),"")</f>
        <v>NO EXIGIBLES</v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1041</v>
      </c>
      <c r="E363" s="22">
        <v>43587</v>
      </c>
      <c r="F363" s="22">
        <v>43561</v>
      </c>
      <c r="G363" s="23">
        <v>837700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837700</v>
      </c>
      <c r="P363" s="26" t="s">
        <v>1042</v>
      </c>
      <c r="Q363" s="23">
        <v>837700</v>
      </c>
      <c r="R363" s="24">
        <v>0</v>
      </c>
      <c r="S363" s="24">
        <v>0</v>
      </c>
      <c r="T363" s="22" t="s">
        <v>49</v>
      </c>
      <c r="U363" s="24">
        <v>0</v>
      </c>
      <c r="V363" s="23" t="s">
        <v>1043</v>
      </c>
      <c r="W363" s="22">
        <v>43593</v>
      </c>
      <c r="X363" s="24">
        <v>6565</v>
      </c>
      <c r="Y363" s="22" t="s">
        <v>58</v>
      </c>
      <c r="Z363" s="24">
        <v>6565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831135</v>
      </c>
      <c r="AH363" s="29"/>
      <c r="AI363" s="29"/>
      <c r="AJ363" s="30"/>
      <c r="AK363" s="2" t="str">
        <f t="shared" si="5"/>
        <v>Verificar Valores</v>
      </c>
      <c r="AL363" t="str">
        <f>IF(D363&lt;&gt;"",IF(AK363&lt;&gt;"OK",IF(IFERROR(VLOOKUP(C363&amp;D363,[1]Radicacion!$J$2:$EI$30174,2,0),VLOOKUP(D363,[1]Radicacion!$J$2:$L$30174,2,0))&lt;&gt;"","NO EXIGIBLES"),""),"")</f>
        <v>NO EXIGIBLES</v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1044</v>
      </c>
      <c r="E364" s="22">
        <v>43587</v>
      </c>
      <c r="F364" s="22">
        <v>43559</v>
      </c>
      <c r="G364" s="23">
        <v>4184057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4184057</v>
      </c>
      <c r="P364" s="26" t="s">
        <v>1045</v>
      </c>
      <c r="Q364" s="23">
        <v>4184057</v>
      </c>
      <c r="R364" s="24">
        <v>0</v>
      </c>
      <c r="S364" s="24">
        <v>0</v>
      </c>
      <c r="T364" s="22" t="s">
        <v>49</v>
      </c>
      <c r="U364" s="24">
        <v>0</v>
      </c>
      <c r="V364" s="23" t="s">
        <v>1046</v>
      </c>
      <c r="W364" s="22">
        <v>43593</v>
      </c>
      <c r="X364" s="24">
        <v>171503</v>
      </c>
      <c r="Y364" s="22" t="s">
        <v>58</v>
      </c>
      <c r="Z364" s="24">
        <v>171503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4012554</v>
      </c>
      <c r="AH364" s="29"/>
      <c r="AI364" s="29"/>
      <c r="AJ364" s="30"/>
      <c r="AK364" s="2" t="str">
        <f t="shared" si="5"/>
        <v>Verificar Valores</v>
      </c>
      <c r="AL364" t="str">
        <f>IF(D364&lt;&gt;"",IF(AK364&lt;&gt;"OK",IF(IFERROR(VLOOKUP(C364&amp;D364,[1]Radicacion!$J$2:$EI$30174,2,0),VLOOKUP(D364,[1]Radicacion!$J$2:$L$30174,2,0))&lt;&gt;"","NO EXIGIBLES"),""),"")</f>
        <v>NO EXIGIBLES</v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1047</v>
      </c>
      <c r="E365" s="22">
        <v>43539</v>
      </c>
      <c r="F365" s="22">
        <v>44477</v>
      </c>
      <c r="G365" s="23">
        <v>642784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642784</v>
      </c>
      <c r="P365" s="26" t="s">
        <v>1048</v>
      </c>
      <c r="Q365" s="23">
        <v>642784</v>
      </c>
      <c r="R365" s="24">
        <v>0</v>
      </c>
      <c r="S365" s="24">
        <v>0</v>
      </c>
      <c r="T365" s="22" t="s">
        <v>49</v>
      </c>
      <c r="U365" s="24">
        <v>642784</v>
      </c>
      <c r="V365" s="23">
        <v>0</v>
      </c>
      <c r="W365" s="22" t="s">
        <v>49</v>
      </c>
      <c r="X365" s="24">
        <v>0</v>
      </c>
      <c r="Y365" s="22" t="s">
        <v>49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Verificar Valores</v>
      </c>
      <c r="AL365" t="str">
        <f>IF(D365&lt;&gt;"",IF(AK365&lt;&gt;"OK",IF(IFERROR(VLOOKUP(C365&amp;D365,[1]Radicacion!$J$2:$EI$30174,2,0),VLOOKUP(D365,[1]Radicacion!$J$2:$L$30174,2,0))&lt;&gt;"","NO EXIGIBLES"),""),"")</f>
        <v>NO EXIGIBLES</v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1049</v>
      </c>
      <c r="E366" s="22">
        <v>43540</v>
      </c>
      <c r="F366" s="22">
        <v>44477</v>
      </c>
      <c r="G366" s="23">
        <v>801756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801756</v>
      </c>
      <c r="P366" s="26" t="s">
        <v>49</v>
      </c>
      <c r="Q366" s="23">
        <v>0</v>
      </c>
      <c r="R366" s="24">
        <v>0</v>
      </c>
      <c r="S366" s="24">
        <v>801756</v>
      </c>
      <c r="T366" s="22">
        <v>44477</v>
      </c>
      <c r="U366" s="24">
        <v>0</v>
      </c>
      <c r="V366" s="23">
        <v>0</v>
      </c>
      <c r="W366" s="22" t="s">
        <v>49</v>
      </c>
      <c r="X366" s="24">
        <v>0</v>
      </c>
      <c r="Y366" s="22" t="s">
        <v>49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str">
        <f>IF(D366&lt;&gt;"",IF(AK366&lt;&gt;"OK",IF(IFERROR(VLOOKUP(C366&amp;D366,[1]Radicacion!$J$2:$EI$30174,2,0),VLOOKUP(D366,[1]Radicacion!$J$2:$L$30174,2,0))&lt;&gt;"","NO EXIGIBLES"),""),"")</f>
        <v>NO EXIGIBLES</v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1050</v>
      </c>
      <c r="E367" s="22">
        <v>43594</v>
      </c>
      <c r="F367" s="22">
        <v>43585</v>
      </c>
      <c r="G367" s="23">
        <v>62200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62200</v>
      </c>
      <c r="P367" s="26" t="s">
        <v>1051</v>
      </c>
      <c r="Q367" s="23">
        <v>62200</v>
      </c>
      <c r="R367" s="24">
        <v>0</v>
      </c>
      <c r="S367" s="24">
        <v>0</v>
      </c>
      <c r="T367" s="22" t="s">
        <v>49</v>
      </c>
      <c r="U367" s="24">
        <v>0</v>
      </c>
      <c r="V367" s="23" t="s">
        <v>1052</v>
      </c>
      <c r="W367" s="22">
        <v>43609</v>
      </c>
      <c r="X367" s="24">
        <v>21570</v>
      </c>
      <c r="Y367" s="22">
        <v>43668</v>
      </c>
      <c r="Z367" s="24">
        <v>21570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40630</v>
      </c>
      <c r="AH367" s="29"/>
      <c r="AI367" s="29"/>
      <c r="AJ367" s="30"/>
      <c r="AK367" s="2" t="str">
        <f t="shared" si="5"/>
        <v>Verificar Valores</v>
      </c>
      <c r="AL367" t="str">
        <f>IF(D367&lt;&gt;"",IF(AK367&lt;&gt;"OK",IF(IFERROR(VLOOKUP(C367&amp;D367,[1]Radicacion!$J$2:$EI$30174,2,0),VLOOKUP(D367,[1]Radicacion!$J$2:$L$30174,2,0))&lt;&gt;"","NO EXIGIBLES"),""),"")</f>
        <v>NO EXIGIBLES</v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1053</v>
      </c>
      <c r="E368" s="22">
        <v>43594</v>
      </c>
      <c r="F368" s="22">
        <v>43585</v>
      </c>
      <c r="G368" s="23">
        <v>134705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134705</v>
      </c>
      <c r="P368" s="26" t="s">
        <v>1054</v>
      </c>
      <c r="Q368" s="23">
        <v>134705</v>
      </c>
      <c r="R368" s="24">
        <v>0</v>
      </c>
      <c r="S368" s="24">
        <v>0</v>
      </c>
      <c r="T368" s="22" t="s">
        <v>49</v>
      </c>
      <c r="U368" s="24">
        <v>0</v>
      </c>
      <c r="V368" s="23" t="s">
        <v>1055</v>
      </c>
      <c r="W368" s="22">
        <v>43609</v>
      </c>
      <c r="X368" s="24">
        <v>54705</v>
      </c>
      <c r="Y368" s="22">
        <v>43668</v>
      </c>
      <c r="Z368" s="24">
        <v>54705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80000</v>
      </c>
      <c r="AH368" s="29"/>
      <c r="AI368" s="29"/>
      <c r="AJ368" s="30"/>
      <c r="AK368" s="2" t="str">
        <f t="shared" si="5"/>
        <v>Verificar Valores</v>
      </c>
      <c r="AL368" t="str">
        <f>IF(D368&lt;&gt;"",IF(AK368&lt;&gt;"OK",IF(IFERROR(VLOOKUP(C368&amp;D368,[1]Radicacion!$J$2:$EI$30174,2,0),VLOOKUP(D368,[1]Radicacion!$J$2:$L$30174,2,0))&lt;&gt;"","NO EXIGIBLES"),""),"")</f>
        <v>NO EXIGIBLES</v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1056</v>
      </c>
      <c r="E369" s="22">
        <v>43594</v>
      </c>
      <c r="F369" s="22">
        <v>43585</v>
      </c>
      <c r="G369" s="23">
        <v>134705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134705</v>
      </c>
      <c r="P369" s="26" t="s">
        <v>1057</v>
      </c>
      <c r="Q369" s="23">
        <v>134705</v>
      </c>
      <c r="R369" s="24">
        <v>0</v>
      </c>
      <c r="S369" s="24">
        <v>0</v>
      </c>
      <c r="T369" s="22" t="s">
        <v>49</v>
      </c>
      <c r="U369" s="24">
        <v>0</v>
      </c>
      <c r="V369" s="23" t="s">
        <v>1058</v>
      </c>
      <c r="W369" s="22">
        <v>43609</v>
      </c>
      <c r="X369" s="24">
        <v>94075</v>
      </c>
      <c r="Y369" s="22">
        <v>43668</v>
      </c>
      <c r="Z369" s="24">
        <v>94075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40630</v>
      </c>
      <c r="AH369" s="29"/>
      <c r="AI369" s="29"/>
      <c r="AJ369" s="30"/>
      <c r="AK369" s="2" t="str">
        <f t="shared" si="5"/>
        <v>Verificar Valores</v>
      </c>
      <c r="AL369" t="str">
        <f>IF(D369&lt;&gt;"",IF(AK369&lt;&gt;"OK",IF(IFERROR(VLOOKUP(C369&amp;D369,[1]Radicacion!$J$2:$EI$30174,2,0),VLOOKUP(D369,[1]Radicacion!$J$2:$L$30174,2,0))&lt;&gt;"","NO EXIGIBLES"),""),"")</f>
        <v>NO EXIGIBLES</v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1059</v>
      </c>
      <c r="E370" s="22">
        <v>43594</v>
      </c>
      <c r="F370" s="22">
        <v>43587</v>
      </c>
      <c r="G370" s="23">
        <v>134705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134705</v>
      </c>
      <c r="P370" s="26" t="s">
        <v>1060</v>
      </c>
      <c r="Q370" s="23">
        <v>134705</v>
      </c>
      <c r="R370" s="24">
        <v>0</v>
      </c>
      <c r="S370" s="24">
        <v>0</v>
      </c>
      <c r="T370" s="22" t="s">
        <v>49</v>
      </c>
      <c r="U370" s="24">
        <v>0</v>
      </c>
      <c r="V370" s="23" t="s">
        <v>1061</v>
      </c>
      <c r="W370" s="22">
        <v>43609</v>
      </c>
      <c r="X370" s="24">
        <v>54705</v>
      </c>
      <c r="Y370" s="22">
        <v>43668</v>
      </c>
      <c r="Z370" s="24">
        <v>54705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80000</v>
      </c>
      <c r="AH370" s="29"/>
      <c r="AI370" s="29"/>
      <c r="AJ370" s="30"/>
      <c r="AK370" s="2" t="str">
        <f t="shared" si="5"/>
        <v>Verificar Valores</v>
      </c>
      <c r="AL370" t="str">
        <f>IF(D370&lt;&gt;"",IF(AK370&lt;&gt;"OK",IF(IFERROR(VLOOKUP(C370&amp;D370,[1]Radicacion!$J$2:$EI$30174,2,0),VLOOKUP(D370,[1]Radicacion!$J$2:$L$30174,2,0))&lt;&gt;"","NO EXIGIBLES"),""),"")</f>
        <v>NO EXIGIBLES</v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1062</v>
      </c>
      <c r="E371" s="22">
        <v>43594</v>
      </c>
      <c r="F371" s="22">
        <v>43587</v>
      </c>
      <c r="G371" s="23">
        <v>62200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62200</v>
      </c>
      <c r="P371" s="26" t="s">
        <v>1063</v>
      </c>
      <c r="Q371" s="23">
        <v>62200</v>
      </c>
      <c r="R371" s="24">
        <v>0</v>
      </c>
      <c r="S371" s="24">
        <v>0</v>
      </c>
      <c r="T371" s="22" t="s">
        <v>49</v>
      </c>
      <c r="U371" s="24">
        <v>0</v>
      </c>
      <c r="V371" s="23" t="s">
        <v>1064</v>
      </c>
      <c r="W371" s="22">
        <v>43609</v>
      </c>
      <c r="X371" s="24">
        <v>21570</v>
      </c>
      <c r="Y371" s="22">
        <v>43668</v>
      </c>
      <c r="Z371" s="24">
        <v>21570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40630</v>
      </c>
      <c r="AH371" s="29"/>
      <c r="AI371" s="29"/>
      <c r="AJ371" s="30"/>
      <c r="AK371" s="2" t="str">
        <f t="shared" si="5"/>
        <v>Verificar Valores</v>
      </c>
      <c r="AL371" t="str">
        <f>IF(D371&lt;&gt;"",IF(AK371&lt;&gt;"OK",IF(IFERROR(VLOOKUP(C371&amp;D371,[1]Radicacion!$J$2:$EI$30174,2,0),VLOOKUP(D371,[1]Radicacion!$J$2:$L$30174,2,0))&lt;&gt;"","NO EXIGIBLES"),""),"")</f>
        <v>NO EXIGIBLES</v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1065</v>
      </c>
      <c r="E372" s="22">
        <v>43594</v>
      </c>
      <c r="F372" s="22">
        <v>43587</v>
      </c>
      <c r="G372" s="23">
        <v>134705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134705</v>
      </c>
      <c r="P372" s="26" t="s">
        <v>1066</v>
      </c>
      <c r="Q372" s="23">
        <v>134705</v>
      </c>
      <c r="R372" s="24">
        <v>0</v>
      </c>
      <c r="S372" s="24">
        <v>0</v>
      </c>
      <c r="T372" s="22" t="s">
        <v>49</v>
      </c>
      <c r="U372" s="24">
        <v>0</v>
      </c>
      <c r="V372" s="23" t="s">
        <v>1067</v>
      </c>
      <c r="W372" s="22">
        <v>43609</v>
      </c>
      <c r="X372" s="24">
        <v>54705</v>
      </c>
      <c r="Y372" s="22">
        <v>43668</v>
      </c>
      <c r="Z372" s="24">
        <v>54705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80000</v>
      </c>
      <c r="AH372" s="29"/>
      <c r="AI372" s="29"/>
      <c r="AJ372" s="30"/>
      <c r="AK372" s="2" t="str">
        <f t="shared" si="5"/>
        <v>Verificar Valores</v>
      </c>
      <c r="AL372" t="str">
        <f>IF(D372&lt;&gt;"",IF(AK372&lt;&gt;"OK",IF(IFERROR(VLOOKUP(C372&amp;D372,[1]Radicacion!$J$2:$EI$30174,2,0),VLOOKUP(D372,[1]Radicacion!$J$2:$L$30174,2,0))&lt;&gt;"","NO EXIGIBLES"),""),"")</f>
        <v>NO EXIGIBLES</v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1068</v>
      </c>
      <c r="E373" s="22">
        <v>43594</v>
      </c>
      <c r="F373" s="22">
        <v>43587</v>
      </c>
      <c r="G373" s="23">
        <v>134705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134705</v>
      </c>
      <c r="P373" s="26" t="s">
        <v>1069</v>
      </c>
      <c r="Q373" s="23">
        <v>134705</v>
      </c>
      <c r="R373" s="24">
        <v>0</v>
      </c>
      <c r="S373" s="24">
        <v>0</v>
      </c>
      <c r="T373" s="22" t="s">
        <v>49</v>
      </c>
      <c r="U373" s="24">
        <v>0</v>
      </c>
      <c r="V373" s="23" t="s">
        <v>1070</v>
      </c>
      <c r="W373" s="22">
        <v>43609</v>
      </c>
      <c r="X373" s="24">
        <v>54705</v>
      </c>
      <c r="Y373" s="22">
        <v>43668</v>
      </c>
      <c r="Z373" s="24">
        <v>54705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80000</v>
      </c>
      <c r="AH373" s="29"/>
      <c r="AI373" s="29"/>
      <c r="AJ373" s="30"/>
      <c r="AK373" s="2" t="str">
        <f t="shared" si="5"/>
        <v>Verificar Valores</v>
      </c>
      <c r="AL373" t="str">
        <f>IF(D373&lt;&gt;"",IF(AK373&lt;&gt;"OK",IF(IFERROR(VLOOKUP(C373&amp;D373,[1]Radicacion!$J$2:$EI$30174,2,0),VLOOKUP(D373,[1]Radicacion!$J$2:$L$30174,2,0))&lt;&gt;"","NO EXIGIBLES"),""),"")</f>
        <v>NO EXIGIBLES</v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1071</v>
      </c>
      <c r="E374" s="22">
        <v>43594</v>
      </c>
      <c r="F374" s="22">
        <v>43587</v>
      </c>
      <c r="G374" s="23">
        <v>134705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134705</v>
      </c>
      <c r="P374" s="26" t="s">
        <v>1072</v>
      </c>
      <c r="Q374" s="23">
        <v>134705</v>
      </c>
      <c r="R374" s="24">
        <v>0</v>
      </c>
      <c r="S374" s="24">
        <v>0</v>
      </c>
      <c r="T374" s="22" t="s">
        <v>49</v>
      </c>
      <c r="U374" s="24">
        <v>0</v>
      </c>
      <c r="V374" s="23" t="s">
        <v>1073</v>
      </c>
      <c r="W374" s="22">
        <v>43609</v>
      </c>
      <c r="X374" s="24">
        <v>54705</v>
      </c>
      <c r="Y374" s="22">
        <v>43668</v>
      </c>
      <c r="Z374" s="24">
        <v>54705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80000</v>
      </c>
      <c r="AH374" s="29"/>
      <c r="AI374" s="29"/>
      <c r="AJ374" s="30"/>
      <c r="AK374" s="2" t="str">
        <f t="shared" si="5"/>
        <v>Verificar Valores</v>
      </c>
      <c r="AL374" t="str">
        <f>IF(D374&lt;&gt;"",IF(AK374&lt;&gt;"OK",IF(IFERROR(VLOOKUP(C374&amp;D374,[1]Radicacion!$J$2:$EI$30174,2,0),VLOOKUP(D374,[1]Radicacion!$J$2:$L$30174,2,0))&lt;&gt;"","NO EXIGIBLES"),""),"")</f>
        <v>NO EXIGIBLES</v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1074</v>
      </c>
      <c r="E375" s="22">
        <v>43594</v>
      </c>
      <c r="F375" s="22">
        <v>43588</v>
      </c>
      <c r="G375" s="23">
        <v>47800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47800</v>
      </c>
      <c r="P375" s="26" t="s">
        <v>1075</v>
      </c>
      <c r="Q375" s="23">
        <v>47800</v>
      </c>
      <c r="R375" s="24">
        <v>0</v>
      </c>
      <c r="S375" s="24">
        <v>0</v>
      </c>
      <c r="T375" s="22" t="s">
        <v>49</v>
      </c>
      <c r="U375" s="24">
        <v>0</v>
      </c>
      <c r="V375" s="23" t="s">
        <v>1076</v>
      </c>
      <c r="W375" s="22">
        <v>43609</v>
      </c>
      <c r="X375" s="24">
        <v>7170</v>
      </c>
      <c r="Y375" s="22">
        <v>43668</v>
      </c>
      <c r="Z375" s="24">
        <v>7170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40630</v>
      </c>
      <c r="AH375" s="29"/>
      <c r="AI375" s="29"/>
      <c r="AJ375" s="30"/>
      <c r="AK375" s="2" t="str">
        <f t="shared" si="5"/>
        <v>Verificar Valores</v>
      </c>
      <c r="AL375" t="str">
        <f>IF(D375&lt;&gt;"",IF(AK375&lt;&gt;"OK",IF(IFERROR(VLOOKUP(C375&amp;D375,[1]Radicacion!$J$2:$EI$30174,2,0),VLOOKUP(D375,[1]Radicacion!$J$2:$L$30174,2,0))&lt;&gt;"","NO EXIGIBLES"),""),"")</f>
        <v>NO EXIGIBLES</v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1077</v>
      </c>
      <c r="E376" s="22">
        <v>43626</v>
      </c>
      <c r="F376" s="22">
        <v>43626</v>
      </c>
      <c r="G376" s="23">
        <v>5768495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5768495</v>
      </c>
      <c r="P376" s="26" t="s">
        <v>49</v>
      </c>
      <c r="Q376" s="23">
        <v>0</v>
      </c>
      <c r="R376" s="24">
        <v>0</v>
      </c>
      <c r="S376" s="24">
        <v>5768495</v>
      </c>
      <c r="T376" s="22">
        <v>44342</v>
      </c>
      <c r="U376" s="24">
        <v>0</v>
      </c>
      <c r="V376" s="23">
        <v>0</v>
      </c>
      <c r="W376" s="22" t="s">
        <v>49</v>
      </c>
      <c r="X376" s="24">
        <v>0</v>
      </c>
      <c r="Y376" s="22" t="s">
        <v>49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Verificar Valores</v>
      </c>
      <c r="AL376" t="str">
        <f>IF(D376&lt;&gt;"",IF(AK376&lt;&gt;"OK",IF(IFERROR(VLOOKUP(C376&amp;D376,[1]Radicacion!$J$2:$EI$30174,2,0),VLOOKUP(D376,[1]Radicacion!$J$2:$L$30174,2,0))&lt;&gt;"","NO EXIGIBLES"),""),"")</f>
        <v>NO EXIGIBLES</v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1078</v>
      </c>
      <c r="E377" s="22">
        <v>43648</v>
      </c>
      <c r="F377" s="22">
        <v>43608</v>
      </c>
      <c r="G377" s="23">
        <v>1566361</v>
      </c>
      <c r="H377" s="24">
        <v>0</v>
      </c>
      <c r="I377" s="31"/>
      <c r="J377" s="24">
        <v>1502731</v>
      </c>
      <c r="K377" s="24">
        <v>0</v>
      </c>
      <c r="L377" s="24">
        <v>0</v>
      </c>
      <c r="M377" s="24">
        <v>0</v>
      </c>
      <c r="N377" s="24">
        <v>1502731</v>
      </c>
      <c r="O377" s="24">
        <v>63630</v>
      </c>
      <c r="P377" s="26" t="s">
        <v>1079</v>
      </c>
      <c r="Q377" s="23">
        <v>1566361</v>
      </c>
      <c r="R377" s="24">
        <v>0</v>
      </c>
      <c r="S377" s="24">
        <v>0</v>
      </c>
      <c r="T377" s="22" t="s">
        <v>49</v>
      </c>
      <c r="U377" s="24">
        <v>0</v>
      </c>
      <c r="V377" s="23" t="s">
        <v>1080</v>
      </c>
      <c r="W377" s="22">
        <v>43657</v>
      </c>
      <c r="X377" s="24">
        <v>159089</v>
      </c>
      <c r="Y377" s="22">
        <v>43692</v>
      </c>
      <c r="Z377" s="24">
        <v>31815</v>
      </c>
      <c r="AA377" s="31"/>
      <c r="AB377" s="24">
        <v>95459</v>
      </c>
      <c r="AC377" s="24">
        <v>31815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Verificar Valores</v>
      </c>
      <c r="AL377" t="str">
        <f>IF(D377&lt;&gt;"",IF(AK377&lt;&gt;"OK",IF(IFERROR(VLOOKUP(C377&amp;D377,[1]Radicacion!$J$2:$EI$30174,2,0),VLOOKUP(D377,[1]Radicacion!$J$2:$L$30174,2,0))&lt;&gt;"","NO EXIGIBLES"),""),"")</f>
        <v>NO EXIGIBLES</v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1081</v>
      </c>
      <c r="E378" s="22">
        <v>43629</v>
      </c>
      <c r="F378" s="22">
        <v>44441</v>
      </c>
      <c r="G378" s="23">
        <v>518829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518829</v>
      </c>
      <c r="P378" s="26" t="s">
        <v>49</v>
      </c>
      <c r="Q378" s="23">
        <v>0</v>
      </c>
      <c r="R378" s="24">
        <v>0</v>
      </c>
      <c r="S378" s="24">
        <v>518829</v>
      </c>
      <c r="T378" s="22">
        <v>44441</v>
      </c>
      <c r="U378" s="24">
        <v>0</v>
      </c>
      <c r="V378" s="23">
        <v>0</v>
      </c>
      <c r="W378" s="22" t="s">
        <v>49</v>
      </c>
      <c r="X378" s="24">
        <v>0</v>
      </c>
      <c r="Y378" s="22" t="s">
        <v>49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Verificar Valores</v>
      </c>
      <c r="AL378" t="str">
        <f>IF(D378&lt;&gt;"",IF(AK378&lt;&gt;"OK",IF(IFERROR(VLOOKUP(C378&amp;D378,[1]Radicacion!$J$2:$EI$30174,2,0),VLOOKUP(D378,[1]Radicacion!$J$2:$L$30174,2,0))&lt;&gt;"","NO EXIGIBLES"),""),"")</f>
        <v>NO EXIGIBLES</v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1082</v>
      </c>
      <c r="E379" s="22">
        <v>43655</v>
      </c>
      <c r="F379" s="22">
        <v>43645</v>
      </c>
      <c r="G379" s="23">
        <v>3652939</v>
      </c>
      <c r="H379" s="24">
        <v>0</v>
      </c>
      <c r="I379" s="31"/>
      <c r="J379" s="24">
        <v>3619355</v>
      </c>
      <c r="K379" s="24">
        <v>0</v>
      </c>
      <c r="L379" s="24">
        <v>0</v>
      </c>
      <c r="M379" s="24">
        <v>0</v>
      </c>
      <c r="N379" s="24">
        <v>3619355</v>
      </c>
      <c r="O379" s="24">
        <v>33584</v>
      </c>
      <c r="P379" s="26" t="s">
        <v>1083</v>
      </c>
      <c r="Q379" s="23">
        <v>3652939</v>
      </c>
      <c r="R379" s="24">
        <v>0</v>
      </c>
      <c r="S379" s="24">
        <v>0</v>
      </c>
      <c r="T379" s="22" t="s">
        <v>49</v>
      </c>
      <c r="U379" s="24">
        <v>0</v>
      </c>
      <c r="V379" s="23" t="s">
        <v>1084</v>
      </c>
      <c r="W379" s="22">
        <v>43671</v>
      </c>
      <c r="X379" s="24">
        <v>144066</v>
      </c>
      <c r="Y379" s="22">
        <v>43705</v>
      </c>
      <c r="Z379" s="24">
        <v>16792</v>
      </c>
      <c r="AA379" s="31"/>
      <c r="AB379" s="24">
        <v>110482</v>
      </c>
      <c r="AC379" s="24">
        <v>16792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Verificar Valores</v>
      </c>
      <c r="AL379" t="str">
        <f>IF(D379&lt;&gt;"",IF(AK379&lt;&gt;"OK",IF(IFERROR(VLOOKUP(C379&amp;D379,[1]Radicacion!$J$2:$EI$30174,2,0),VLOOKUP(D379,[1]Radicacion!$J$2:$L$30174,2,0))&lt;&gt;"","NO EXIGIBLES"),""),"")</f>
        <v>NO EXIGIBLES</v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1085</v>
      </c>
      <c r="E380" s="22">
        <v>43714</v>
      </c>
      <c r="F380" s="22">
        <v>43670</v>
      </c>
      <c r="G380" s="23">
        <v>3087653</v>
      </c>
      <c r="H380" s="24">
        <v>0</v>
      </c>
      <c r="I380" s="31"/>
      <c r="J380" s="24">
        <v>3020485</v>
      </c>
      <c r="K380" s="24">
        <v>0</v>
      </c>
      <c r="L380" s="24">
        <v>0</v>
      </c>
      <c r="M380" s="24">
        <v>0</v>
      </c>
      <c r="N380" s="24">
        <v>3020485</v>
      </c>
      <c r="O380" s="24">
        <v>67168</v>
      </c>
      <c r="P380" s="26" t="s">
        <v>1086</v>
      </c>
      <c r="Q380" s="23">
        <v>3087653</v>
      </c>
      <c r="R380" s="24">
        <v>0</v>
      </c>
      <c r="S380" s="24">
        <v>0</v>
      </c>
      <c r="T380" s="22" t="s">
        <v>49</v>
      </c>
      <c r="U380" s="24">
        <v>0</v>
      </c>
      <c r="V380" s="23" t="s">
        <v>1087</v>
      </c>
      <c r="W380" s="22">
        <v>43735</v>
      </c>
      <c r="X380" s="24">
        <v>129533</v>
      </c>
      <c r="Y380" s="22" t="s">
        <v>58</v>
      </c>
      <c r="Z380" s="24">
        <v>33584</v>
      </c>
      <c r="AA380" s="31"/>
      <c r="AB380" s="24">
        <v>62365</v>
      </c>
      <c r="AC380" s="24">
        <v>33584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Verificar Valores</v>
      </c>
      <c r="AL380" t="str">
        <f>IF(D380&lt;&gt;"",IF(AK380&lt;&gt;"OK",IF(IFERROR(VLOOKUP(C380&amp;D380,[1]Radicacion!$J$2:$EI$30174,2,0),VLOOKUP(D380,[1]Radicacion!$J$2:$L$30174,2,0))&lt;&gt;"","NO EXIGIBLES"),""),"")</f>
        <v>NO EXIGIBLES</v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1088</v>
      </c>
      <c r="E381" s="22">
        <v>43699</v>
      </c>
      <c r="F381" s="22">
        <v>43714</v>
      </c>
      <c r="G381" s="23">
        <v>181504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181504</v>
      </c>
      <c r="P381" s="26" t="s">
        <v>49</v>
      </c>
      <c r="Q381" s="23">
        <v>0</v>
      </c>
      <c r="R381" s="24">
        <v>0</v>
      </c>
      <c r="S381" s="24">
        <v>181504</v>
      </c>
      <c r="T381" s="22">
        <v>44266</v>
      </c>
      <c r="U381" s="24">
        <v>0</v>
      </c>
      <c r="V381" s="23">
        <v>0</v>
      </c>
      <c r="W381" s="22" t="s">
        <v>49</v>
      </c>
      <c r="X381" s="24">
        <v>0</v>
      </c>
      <c r="Y381" s="22" t="s">
        <v>49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Verificar Valores</v>
      </c>
      <c r="AL381" t="str">
        <f>IF(D381&lt;&gt;"",IF(AK381&lt;&gt;"OK",IF(IFERROR(VLOOKUP(C381&amp;D381,[1]Radicacion!$J$2:$EI$30174,2,0),VLOOKUP(D381,[1]Radicacion!$J$2:$L$30174,2,0))&lt;&gt;"","NO EXIGIBLES"),""),"")</f>
        <v>NO EXIGIBLES</v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1089</v>
      </c>
      <c r="E382" s="22">
        <v>43699</v>
      </c>
      <c r="F382" s="22">
        <v>43714</v>
      </c>
      <c r="G382" s="23">
        <v>181504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181504</v>
      </c>
      <c r="P382" s="26" t="s">
        <v>49</v>
      </c>
      <c r="Q382" s="23">
        <v>0</v>
      </c>
      <c r="R382" s="24">
        <v>0</v>
      </c>
      <c r="S382" s="24">
        <v>181504</v>
      </c>
      <c r="T382" s="22">
        <v>44266</v>
      </c>
      <c r="U382" s="24">
        <v>0</v>
      </c>
      <c r="V382" s="23">
        <v>0</v>
      </c>
      <c r="W382" s="22" t="s">
        <v>49</v>
      </c>
      <c r="X382" s="24">
        <v>0</v>
      </c>
      <c r="Y382" s="22" t="s">
        <v>49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Verificar Valores</v>
      </c>
      <c r="AL382" t="str">
        <f>IF(D382&lt;&gt;"",IF(AK382&lt;&gt;"OK",IF(IFERROR(VLOOKUP(C382&amp;D382,[1]Radicacion!$J$2:$EI$30174,2,0),VLOOKUP(D382,[1]Radicacion!$J$2:$L$30174,2,0))&lt;&gt;"","NO EXIGIBLES"),""),"")</f>
        <v>NO EXIGIBLES</v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1090</v>
      </c>
      <c r="E383" s="22">
        <v>43699</v>
      </c>
      <c r="F383" s="22">
        <v>43714</v>
      </c>
      <c r="G383" s="23">
        <v>1153199</v>
      </c>
      <c r="H383" s="24">
        <v>0</v>
      </c>
      <c r="I383" s="31"/>
      <c r="J383" s="24">
        <v>765473</v>
      </c>
      <c r="K383" s="24">
        <v>0</v>
      </c>
      <c r="L383" s="24">
        <v>0</v>
      </c>
      <c r="M383" s="24">
        <v>0</v>
      </c>
      <c r="N383" s="24">
        <v>765473</v>
      </c>
      <c r="O383" s="24">
        <v>387726</v>
      </c>
      <c r="P383" s="26" t="s">
        <v>1091</v>
      </c>
      <c r="Q383" s="23">
        <v>1153199</v>
      </c>
      <c r="R383" s="24">
        <v>0</v>
      </c>
      <c r="S383" s="24">
        <v>0</v>
      </c>
      <c r="T383" s="22" t="s">
        <v>49</v>
      </c>
      <c r="U383" s="24">
        <v>0</v>
      </c>
      <c r="V383" s="23" t="s">
        <v>1092</v>
      </c>
      <c r="W383" s="22">
        <v>44467</v>
      </c>
      <c r="X383" s="24">
        <v>387726</v>
      </c>
      <c r="Y383" s="22" t="s">
        <v>58</v>
      </c>
      <c r="Z383" s="24">
        <v>0</v>
      </c>
      <c r="AA383" s="31"/>
      <c r="AB383" s="24">
        <v>0</v>
      </c>
      <c r="AC383" s="24">
        <v>0</v>
      </c>
      <c r="AD383" s="31"/>
      <c r="AE383" s="23">
        <v>387726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Verificar Valores</v>
      </c>
      <c r="AL383" t="str">
        <f>IF(D383&lt;&gt;"",IF(AK383&lt;&gt;"OK",IF(IFERROR(VLOOKUP(C383&amp;D383,[1]Radicacion!$J$2:$EI$30174,2,0),VLOOKUP(D383,[1]Radicacion!$J$2:$L$30174,2,0))&lt;&gt;"","NO EXIGIBLES"),""),"")</f>
        <v>NO EXIGIBLES</v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1093</v>
      </c>
      <c r="E384" s="22">
        <v>43687</v>
      </c>
      <c r="F384" s="22">
        <v>44441</v>
      </c>
      <c r="G384" s="23">
        <v>792113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792113</v>
      </c>
      <c r="P384" s="26" t="s">
        <v>49</v>
      </c>
      <c r="Q384" s="23">
        <v>0</v>
      </c>
      <c r="R384" s="24">
        <v>0</v>
      </c>
      <c r="S384" s="24">
        <v>792113</v>
      </c>
      <c r="T384" s="22">
        <v>44441</v>
      </c>
      <c r="U384" s="24">
        <v>0</v>
      </c>
      <c r="V384" s="23">
        <v>0</v>
      </c>
      <c r="W384" s="22" t="s">
        <v>49</v>
      </c>
      <c r="X384" s="24">
        <v>0</v>
      </c>
      <c r="Y384" s="22" t="s">
        <v>49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Verificar Valores</v>
      </c>
      <c r="AL384" t="str">
        <f>IF(D384&lt;&gt;"",IF(AK384&lt;&gt;"OK",IF(IFERROR(VLOOKUP(C384&amp;D384,[1]Radicacion!$J$2:$EI$30174,2,0),VLOOKUP(D384,[1]Radicacion!$J$2:$L$30174,2,0))&lt;&gt;"","NO EXIGIBLES"),""),"")</f>
        <v>NO EXIGIBLES</v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1094</v>
      </c>
      <c r="E385" s="22">
        <v>43699</v>
      </c>
      <c r="F385" s="22">
        <v>43714</v>
      </c>
      <c r="G385" s="23">
        <v>6123279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6123279</v>
      </c>
      <c r="P385" s="26" t="s">
        <v>49</v>
      </c>
      <c r="Q385" s="23">
        <v>0</v>
      </c>
      <c r="R385" s="24">
        <v>0</v>
      </c>
      <c r="S385" s="24">
        <v>6123279</v>
      </c>
      <c r="T385" s="22">
        <v>43714</v>
      </c>
      <c r="U385" s="24">
        <v>0</v>
      </c>
      <c r="V385" s="23">
        <v>0</v>
      </c>
      <c r="W385" s="22" t="s">
        <v>49</v>
      </c>
      <c r="X385" s="24">
        <v>0</v>
      </c>
      <c r="Y385" s="22" t="s">
        <v>49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Verificar Valores</v>
      </c>
      <c r="AL385" t="str">
        <f>IF(D385&lt;&gt;"",IF(AK385&lt;&gt;"OK",IF(IFERROR(VLOOKUP(C385&amp;D385,[1]Radicacion!$J$2:$EI$30174,2,0),VLOOKUP(D385,[1]Radicacion!$J$2:$L$30174,2,0))&lt;&gt;"","NO EXIGIBLES"),""),"")</f>
        <v>NO EXIGIBLES</v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1095</v>
      </c>
      <c r="E386" s="22">
        <v>43745</v>
      </c>
      <c r="F386" s="22">
        <v>43745</v>
      </c>
      <c r="G386" s="23">
        <v>181504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181504</v>
      </c>
      <c r="P386" s="26" t="s">
        <v>49</v>
      </c>
      <c r="Q386" s="23">
        <v>0</v>
      </c>
      <c r="R386" s="24">
        <v>0</v>
      </c>
      <c r="S386" s="24">
        <v>181504</v>
      </c>
      <c r="T386" s="22">
        <v>44305</v>
      </c>
      <c r="U386" s="24">
        <v>0</v>
      </c>
      <c r="V386" s="23">
        <v>0</v>
      </c>
      <c r="W386" s="22" t="s">
        <v>49</v>
      </c>
      <c r="X386" s="24">
        <v>0</v>
      </c>
      <c r="Y386" s="22" t="s">
        <v>49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Verificar Valores</v>
      </c>
      <c r="AL386" t="str">
        <f>IF(D386&lt;&gt;"",IF(AK386&lt;&gt;"OK",IF(IFERROR(VLOOKUP(C386&amp;D386,[1]Radicacion!$J$2:$EI$30174,2,0),VLOOKUP(D386,[1]Radicacion!$J$2:$L$30174,2,0))&lt;&gt;"","NO EXIGIBLES"),""),"")</f>
        <v>NO EXIGIBLES</v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1096</v>
      </c>
      <c r="E387" s="22">
        <v>43707</v>
      </c>
      <c r="F387" s="22">
        <v>44441</v>
      </c>
      <c r="G387" s="23">
        <v>436827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436827</v>
      </c>
      <c r="P387" s="26" t="s">
        <v>49</v>
      </c>
      <c r="Q387" s="23">
        <v>0</v>
      </c>
      <c r="R387" s="24">
        <v>0</v>
      </c>
      <c r="S387" s="24">
        <v>436827</v>
      </c>
      <c r="T387" s="22">
        <v>44441</v>
      </c>
      <c r="U387" s="24">
        <v>0</v>
      </c>
      <c r="V387" s="23">
        <v>0</v>
      </c>
      <c r="W387" s="22" t="s">
        <v>49</v>
      </c>
      <c r="X387" s="24">
        <v>0</v>
      </c>
      <c r="Y387" s="22" t="s">
        <v>49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Verificar Valores</v>
      </c>
      <c r="AL387" t="str">
        <f>IF(D387&lt;&gt;"",IF(AK387&lt;&gt;"OK",IF(IFERROR(VLOOKUP(C387&amp;D387,[1]Radicacion!$J$2:$EI$30174,2,0),VLOOKUP(D387,[1]Radicacion!$J$2:$L$30174,2,0))&lt;&gt;"","NO EXIGIBLES"),""),"")</f>
        <v>NO EXIGIBLES</v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1097</v>
      </c>
      <c r="E388" s="22">
        <v>43745</v>
      </c>
      <c r="F388" s="22">
        <v>43724</v>
      </c>
      <c r="G388" s="23">
        <v>271573</v>
      </c>
      <c r="H388" s="24">
        <v>0</v>
      </c>
      <c r="I388" s="31"/>
      <c r="J388" s="24">
        <v>222685</v>
      </c>
      <c r="K388" s="24">
        <v>0</v>
      </c>
      <c r="L388" s="24">
        <v>0</v>
      </c>
      <c r="M388" s="24">
        <v>0</v>
      </c>
      <c r="N388" s="24">
        <v>222685</v>
      </c>
      <c r="O388" s="24">
        <v>48888</v>
      </c>
      <c r="P388" s="26" t="s">
        <v>1098</v>
      </c>
      <c r="Q388" s="23">
        <v>271573</v>
      </c>
      <c r="R388" s="24">
        <v>0</v>
      </c>
      <c r="S388" s="24">
        <v>0</v>
      </c>
      <c r="T388" s="22" t="s">
        <v>49</v>
      </c>
      <c r="U388" s="24">
        <v>0</v>
      </c>
      <c r="V388" s="23" t="s">
        <v>1099</v>
      </c>
      <c r="W388" s="22">
        <v>43774</v>
      </c>
      <c r="X388" s="24">
        <v>75858</v>
      </c>
      <c r="Y388" s="22" t="s">
        <v>58</v>
      </c>
      <c r="Z388" s="24">
        <v>24444</v>
      </c>
      <c r="AA388" s="31"/>
      <c r="AB388" s="24">
        <v>26970</v>
      </c>
      <c r="AC388" s="24">
        <v>24444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Verificar Valores</v>
      </c>
      <c r="AL388" t="str">
        <f>IF(D388&lt;&gt;"",IF(AK388&lt;&gt;"OK",IF(IFERROR(VLOOKUP(C388&amp;D388,[1]Radicacion!$J$2:$EI$30174,2,0),VLOOKUP(D388,[1]Radicacion!$J$2:$L$30174,2,0))&lt;&gt;"","NO EXIGIBLES"),""),"")</f>
        <v>NO EXIGIBLES</v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1100</v>
      </c>
      <c r="E389" s="22">
        <v>43777</v>
      </c>
      <c r="F389" s="22">
        <v>43777</v>
      </c>
      <c r="G389" s="23">
        <v>5477825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5477825</v>
      </c>
      <c r="P389" s="26" t="s">
        <v>49</v>
      </c>
      <c r="Q389" s="23">
        <v>0</v>
      </c>
      <c r="R389" s="24">
        <v>0</v>
      </c>
      <c r="S389" s="24">
        <v>0</v>
      </c>
      <c r="T389" s="22" t="s">
        <v>49</v>
      </c>
      <c r="U389" s="24">
        <v>0</v>
      </c>
      <c r="V389" s="23">
        <v>0</v>
      </c>
      <c r="W389" s="22" t="s">
        <v>49</v>
      </c>
      <c r="X389" s="24">
        <v>0</v>
      </c>
      <c r="Y389" s="22" t="s">
        <v>49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str">
        <f>IF(D389&lt;&gt;"",IF(AK389&lt;&gt;"OK",IF(IFERROR(VLOOKUP(C389&amp;D389,[1]Radicacion!$J$2:$EI$30174,2,0),VLOOKUP(D389,[1]Radicacion!$J$2:$L$30174,2,0))&lt;&gt;"","NO EXIGIBLES"),""),"")</f>
        <v>NO EXIGIBLES</v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1101</v>
      </c>
      <c r="E390" s="22">
        <v>43743</v>
      </c>
      <c r="F390" s="22">
        <v>44441</v>
      </c>
      <c r="G390" s="23">
        <v>1743353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1743353</v>
      </c>
      <c r="P390" s="26" t="s">
        <v>49</v>
      </c>
      <c r="Q390" s="23">
        <v>0</v>
      </c>
      <c r="R390" s="24">
        <v>0</v>
      </c>
      <c r="S390" s="24">
        <v>1743353</v>
      </c>
      <c r="T390" s="22">
        <v>44441</v>
      </c>
      <c r="U390" s="24">
        <v>0</v>
      </c>
      <c r="V390" s="23">
        <v>0</v>
      </c>
      <c r="W390" s="22" t="s">
        <v>49</v>
      </c>
      <c r="X390" s="24">
        <v>0</v>
      </c>
      <c r="Y390" s="22" t="s">
        <v>49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Verificar Valores</v>
      </c>
      <c r="AL390" t="str">
        <f>IF(D390&lt;&gt;"",IF(AK390&lt;&gt;"OK",IF(IFERROR(VLOOKUP(C390&amp;D390,[1]Radicacion!$J$2:$EI$30174,2,0),VLOOKUP(D390,[1]Radicacion!$J$2:$L$30174,2,0))&lt;&gt;"","NO EXIGIBLES"),""),"")</f>
        <v>NO EXIGIBLES</v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1102</v>
      </c>
      <c r="E391" s="22">
        <v>43762</v>
      </c>
      <c r="F391" s="22">
        <v>43777</v>
      </c>
      <c r="G391" s="23">
        <v>254412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254412</v>
      </c>
      <c r="P391" s="26" t="s">
        <v>1103</v>
      </c>
      <c r="Q391" s="23">
        <v>254412</v>
      </c>
      <c r="R391" s="24">
        <v>0</v>
      </c>
      <c r="S391" s="24">
        <v>0</v>
      </c>
      <c r="T391" s="22" t="s">
        <v>49</v>
      </c>
      <c r="U391" s="24">
        <v>0</v>
      </c>
      <c r="V391" s="23">
        <v>0</v>
      </c>
      <c r="W391" s="22" t="s">
        <v>49</v>
      </c>
      <c r="X391" s="24">
        <v>0</v>
      </c>
      <c r="Y391" s="22" t="s">
        <v>49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254412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IF(D391&lt;&gt;"",IF(AK391&lt;&gt;"OK",IF(IFERROR(VLOOKUP(C391&amp;D391,[1]Radicacion!$J$2:$EI$30174,2,0),VLOOKUP(D391,[1]Radicacion!$J$2:$L$30174,2,0))&lt;&gt;"","NO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1104</v>
      </c>
      <c r="E392" s="22">
        <v>43805</v>
      </c>
      <c r="F392" s="22">
        <v>43805</v>
      </c>
      <c r="G392" s="23">
        <v>134700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134700</v>
      </c>
      <c r="P392" s="26" t="s">
        <v>49</v>
      </c>
      <c r="Q392" s="23">
        <v>0</v>
      </c>
      <c r="R392" s="24">
        <v>0</v>
      </c>
      <c r="S392" s="24">
        <v>0</v>
      </c>
      <c r="T392" s="22" t="s">
        <v>49</v>
      </c>
      <c r="U392" s="24">
        <v>0</v>
      </c>
      <c r="V392" s="23">
        <v>0</v>
      </c>
      <c r="W392" s="22" t="s">
        <v>49</v>
      </c>
      <c r="X392" s="24">
        <v>0</v>
      </c>
      <c r="Y392" s="22" t="s">
        <v>49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Verificar Valores</v>
      </c>
      <c r="AL392" t="str">
        <f>IF(D392&lt;&gt;"",IF(AK392&lt;&gt;"OK",IF(IFERROR(VLOOKUP(C392&amp;D392,[1]Radicacion!$J$2:$EI$30174,2,0),VLOOKUP(D392,[1]Radicacion!$J$2:$L$30174,2,0))&lt;&gt;"","NO EXIGIBLES"),""),"")</f>
        <v>NO EXIGIBLES</v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1105</v>
      </c>
      <c r="E393" s="22">
        <v>43808</v>
      </c>
      <c r="F393" s="22">
        <v>43808</v>
      </c>
      <c r="G393" s="23">
        <v>526400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526400</v>
      </c>
      <c r="P393" s="26" t="s">
        <v>49</v>
      </c>
      <c r="Q393" s="23">
        <v>0</v>
      </c>
      <c r="R393" s="24">
        <v>0</v>
      </c>
      <c r="S393" s="24">
        <v>0</v>
      </c>
      <c r="T393" s="22" t="s">
        <v>49</v>
      </c>
      <c r="U393" s="24">
        <v>0</v>
      </c>
      <c r="V393" s="23">
        <v>0</v>
      </c>
      <c r="W393" s="22" t="s">
        <v>49</v>
      </c>
      <c r="X393" s="24">
        <v>0</v>
      </c>
      <c r="Y393" s="22" t="s">
        <v>49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Verificar Valores</v>
      </c>
      <c r="AL393" t="str">
        <f>IF(D393&lt;&gt;"",IF(AK393&lt;&gt;"OK",IF(IFERROR(VLOOKUP(C393&amp;D393,[1]Radicacion!$J$2:$EI$30174,2,0),VLOOKUP(D393,[1]Radicacion!$J$2:$L$30174,2,0))&lt;&gt;"","NO EXIGIBLES"),""),"")</f>
        <v>NO EXIGIBLES</v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1106</v>
      </c>
      <c r="E394" s="22">
        <v>43839</v>
      </c>
      <c r="F394" s="22">
        <v>43784</v>
      </c>
      <c r="G394" s="23">
        <v>34615551</v>
      </c>
      <c r="H394" s="24">
        <v>0</v>
      </c>
      <c r="I394" s="31"/>
      <c r="J394" s="24">
        <v>34556447</v>
      </c>
      <c r="K394" s="24">
        <v>0</v>
      </c>
      <c r="L394" s="24">
        <v>0</v>
      </c>
      <c r="M394" s="24">
        <v>0</v>
      </c>
      <c r="N394" s="24">
        <v>34556447</v>
      </c>
      <c r="O394" s="24">
        <v>59104</v>
      </c>
      <c r="P394" s="26" t="s">
        <v>1107</v>
      </c>
      <c r="Q394" s="23">
        <v>34615551</v>
      </c>
      <c r="R394" s="24">
        <v>0</v>
      </c>
      <c r="S394" s="24">
        <v>0</v>
      </c>
      <c r="T394" s="22" t="s">
        <v>49</v>
      </c>
      <c r="U394" s="24">
        <v>0</v>
      </c>
      <c r="V394" s="23" t="s">
        <v>1108</v>
      </c>
      <c r="W394" s="22">
        <v>43857</v>
      </c>
      <c r="X394" s="24">
        <v>3628361</v>
      </c>
      <c r="Y394" s="22">
        <v>43893</v>
      </c>
      <c r="Z394" s="24">
        <v>29552</v>
      </c>
      <c r="AA394" s="31"/>
      <c r="AB394" s="24">
        <v>3569257</v>
      </c>
      <c r="AC394" s="24">
        <v>29552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str">
        <f>IF(D394&lt;&gt;"",IF(AK394&lt;&gt;"OK",IF(IFERROR(VLOOKUP(C394&amp;D394,[1]Radicacion!$J$2:$EI$30174,2,0),VLOOKUP(D394,[1]Radicacion!$J$2:$L$30174,2,0))&lt;&gt;"","NO EXIGIBLES"),""),"")</f>
        <v>NO EXIGIBLES</v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1109</v>
      </c>
      <c r="E395" s="22">
        <v>43839</v>
      </c>
      <c r="F395" s="22">
        <v>43839</v>
      </c>
      <c r="G395" s="23">
        <v>181504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181504</v>
      </c>
      <c r="P395" s="26" t="s">
        <v>49</v>
      </c>
      <c r="Q395" s="23">
        <v>0</v>
      </c>
      <c r="R395" s="24">
        <v>0</v>
      </c>
      <c r="S395" s="24">
        <v>0</v>
      </c>
      <c r="T395" s="22" t="s">
        <v>49</v>
      </c>
      <c r="U395" s="24">
        <v>0</v>
      </c>
      <c r="V395" s="23">
        <v>0</v>
      </c>
      <c r="W395" s="22" t="s">
        <v>49</v>
      </c>
      <c r="X395" s="24">
        <v>0</v>
      </c>
      <c r="Y395" s="22" t="s">
        <v>49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Verificar Valores</v>
      </c>
      <c r="AL395" t="str">
        <f>IF(D395&lt;&gt;"",IF(AK395&lt;&gt;"OK",IF(IFERROR(VLOOKUP(C395&amp;D395,[1]Radicacion!$J$2:$EI$30174,2,0),VLOOKUP(D395,[1]Radicacion!$J$2:$L$30174,2,0))&lt;&gt;"","NO EXIGIBLES"),""),"")</f>
        <v>NO EXIGIBLES</v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1110</v>
      </c>
      <c r="E396" s="22">
        <v>43839</v>
      </c>
      <c r="F396" s="22">
        <v>43839</v>
      </c>
      <c r="G396" s="23">
        <v>714770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714770</v>
      </c>
      <c r="P396" s="26" t="s">
        <v>49</v>
      </c>
      <c r="Q396" s="23">
        <v>0</v>
      </c>
      <c r="R396" s="24">
        <v>0</v>
      </c>
      <c r="S396" s="24">
        <v>0</v>
      </c>
      <c r="T396" s="22" t="s">
        <v>49</v>
      </c>
      <c r="U396" s="24">
        <v>0</v>
      </c>
      <c r="V396" s="23">
        <v>0</v>
      </c>
      <c r="W396" s="22" t="s">
        <v>49</v>
      </c>
      <c r="X396" s="24">
        <v>0</v>
      </c>
      <c r="Y396" s="22" t="s">
        <v>49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Verificar Valores</v>
      </c>
      <c r="AL396" t="str">
        <f>IF(D396&lt;&gt;"",IF(AK396&lt;&gt;"OK",IF(IFERROR(VLOOKUP(C396&amp;D396,[1]Radicacion!$J$2:$EI$30174,2,0),VLOOKUP(D396,[1]Radicacion!$J$2:$L$30174,2,0))&lt;&gt;"","NO EXIGIBLES"),""),"")</f>
        <v>NO EXIGIBLES</v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1111</v>
      </c>
      <c r="E397" s="22">
        <v>43839</v>
      </c>
      <c r="F397" s="22">
        <v>43806</v>
      </c>
      <c r="G397" s="23">
        <v>1857545</v>
      </c>
      <c r="H397" s="24">
        <v>0</v>
      </c>
      <c r="I397" s="31"/>
      <c r="J397" s="24">
        <v>1759769</v>
      </c>
      <c r="K397" s="24">
        <v>0</v>
      </c>
      <c r="L397" s="24">
        <v>0</v>
      </c>
      <c r="M397" s="24">
        <v>0</v>
      </c>
      <c r="N397" s="24">
        <v>1759769</v>
      </c>
      <c r="O397" s="24">
        <v>97776</v>
      </c>
      <c r="P397" s="26" t="s">
        <v>1112</v>
      </c>
      <c r="Q397" s="23">
        <v>1857545</v>
      </c>
      <c r="R397" s="24">
        <v>0</v>
      </c>
      <c r="S397" s="24">
        <v>0</v>
      </c>
      <c r="T397" s="22" t="s">
        <v>49</v>
      </c>
      <c r="U397" s="24">
        <v>0</v>
      </c>
      <c r="V397" s="23" t="s">
        <v>1113</v>
      </c>
      <c r="W397" s="22">
        <v>43852</v>
      </c>
      <c r="X397" s="24">
        <v>290273</v>
      </c>
      <c r="Y397" s="22">
        <v>43893</v>
      </c>
      <c r="Z397" s="24">
        <v>48888</v>
      </c>
      <c r="AA397" s="31"/>
      <c r="AB397" s="24">
        <v>192497</v>
      </c>
      <c r="AC397" s="24">
        <v>48888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str">
        <f>IF(D397&lt;&gt;"",IF(AK397&lt;&gt;"OK",IF(IFERROR(VLOOKUP(C397&amp;D397,[1]Radicacion!$J$2:$EI$30174,2,0),VLOOKUP(D397,[1]Radicacion!$J$2:$L$30174,2,0))&lt;&gt;"","NO EXIGIBLES"),""),"")</f>
        <v>NO EXIGIBLES</v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1114</v>
      </c>
      <c r="E398" s="22">
        <v>43839</v>
      </c>
      <c r="F398" s="22">
        <v>43839</v>
      </c>
      <c r="G398" s="23">
        <v>13837486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13837486</v>
      </c>
      <c r="P398" s="26" t="s">
        <v>49</v>
      </c>
      <c r="Q398" s="23">
        <v>0</v>
      </c>
      <c r="R398" s="24">
        <v>0</v>
      </c>
      <c r="S398" s="24">
        <v>0</v>
      </c>
      <c r="T398" s="22" t="s">
        <v>49</v>
      </c>
      <c r="U398" s="24">
        <v>0</v>
      </c>
      <c r="V398" s="23">
        <v>0</v>
      </c>
      <c r="W398" s="22" t="s">
        <v>49</v>
      </c>
      <c r="X398" s="24">
        <v>0</v>
      </c>
      <c r="Y398" s="22" t="s">
        <v>49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Verificar Valores</v>
      </c>
      <c r="AL398" t="str">
        <f>IF(D398&lt;&gt;"",IF(AK398&lt;&gt;"OK",IF(IFERROR(VLOOKUP(C398&amp;D398,[1]Radicacion!$J$2:$EI$30174,2,0),VLOOKUP(D398,[1]Radicacion!$J$2:$L$30174,2,0))&lt;&gt;"","NO EXIGIBLES"),""),"")</f>
        <v>NO EXIGIBLES</v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1115</v>
      </c>
      <c r="E399" s="22">
        <v>43840</v>
      </c>
      <c r="F399" s="22">
        <v>43840</v>
      </c>
      <c r="G399" s="23">
        <v>140650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140650</v>
      </c>
      <c r="P399" s="26" t="s">
        <v>49</v>
      </c>
      <c r="Q399" s="23">
        <v>0</v>
      </c>
      <c r="R399" s="24">
        <v>0</v>
      </c>
      <c r="S399" s="24">
        <v>0</v>
      </c>
      <c r="T399" s="22" t="s">
        <v>49</v>
      </c>
      <c r="U399" s="24">
        <v>0</v>
      </c>
      <c r="V399" s="23">
        <v>0</v>
      </c>
      <c r="W399" s="22" t="s">
        <v>49</v>
      </c>
      <c r="X399" s="24">
        <v>0</v>
      </c>
      <c r="Y399" s="22" t="s">
        <v>49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Verificar Valores</v>
      </c>
      <c r="AL399" t="str">
        <f>IF(D399&lt;&gt;"",IF(AK399&lt;&gt;"OK",IF(IFERROR(VLOOKUP(C399&amp;D399,[1]Radicacion!$J$2:$EI$30174,2,0),VLOOKUP(D399,[1]Radicacion!$J$2:$L$30174,2,0))&lt;&gt;"","NO EXIGIBLES"),""),"")</f>
        <v>NO EXIGIBLES</v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1116</v>
      </c>
      <c r="E400" s="22">
        <v>43840</v>
      </c>
      <c r="F400" s="22">
        <v>43840</v>
      </c>
      <c r="G400" s="23">
        <v>826168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826168</v>
      </c>
      <c r="P400" s="26" t="s">
        <v>49</v>
      </c>
      <c r="Q400" s="23">
        <v>0</v>
      </c>
      <c r="R400" s="24">
        <v>0</v>
      </c>
      <c r="S400" s="24">
        <v>0</v>
      </c>
      <c r="T400" s="22" t="s">
        <v>49</v>
      </c>
      <c r="U400" s="24">
        <v>0</v>
      </c>
      <c r="V400" s="23">
        <v>0</v>
      </c>
      <c r="W400" s="22" t="s">
        <v>49</v>
      </c>
      <c r="X400" s="24">
        <v>0</v>
      </c>
      <c r="Y400" s="22" t="s">
        <v>49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Verificar Valores</v>
      </c>
      <c r="AL400" t="str">
        <f>IF(D400&lt;&gt;"",IF(AK400&lt;&gt;"OK",IF(IFERROR(VLOOKUP(C400&amp;D400,[1]Radicacion!$J$2:$EI$30174,2,0),VLOOKUP(D400,[1]Radicacion!$J$2:$L$30174,2,0))&lt;&gt;"","NO EXIGIBLES"),""),"")</f>
        <v>NO EXIGIBLES</v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1117</v>
      </c>
      <c r="E401" s="22">
        <v>43840</v>
      </c>
      <c r="F401" s="22">
        <v>43840</v>
      </c>
      <c r="G401" s="23">
        <v>353455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353455</v>
      </c>
      <c r="P401" s="26" t="s">
        <v>49</v>
      </c>
      <c r="Q401" s="23">
        <v>0</v>
      </c>
      <c r="R401" s="24">
        <v>0</v>
      </c>
      <c r="S401" s="24">
        <v>0</v>
      </c>
      <c r="T401" s="22" t="s">
        <v>49</v>
      </c>
      <c r="U401" s="24">
        <v>0</v>
      </c>
      <c r="V401" s="23">
        <v>0</v>
      </c>
      <c r="W401" s="22" t="s">
        <v>49</v>
      </c>
      <c r="X401" s="24">
        <v>0</v>
      </c>
      <c r="Y401" s="22" t="s">
        <v>49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Verificar Valores</v>
      </c>
      <c r="AL401" t="str">
        <f>IF(D401&lt;&gt;"",IF(AK401&lt;&gt;"OK",IF(IFERROR(VLOOKUP(C401&amp;D401,[1]Radicacion!$J$2:$EI$30174,2,0),VLOOKUP(D401,[1]Radicacion!$J$2:$L$30174,2,0))&lt;&gt;"","NO EXIGIBLES"),""),"")</f>
        <v>NO EXIGIBLES</v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1118</v>
      </c>
      <c r="E402" s="22">
        <v>44348</v>
      </c>
      <c r="F402" s="22">
        <v>43826</v>
      </c>
      <c r="G402" s="23">
        <v>246778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246778</v>
      </c>
      <c r="P402" s="26" t="s">
        <v>49</v>
      </c>
      <c r="Q402" s="23">
        <v>0</v>
      </c>
      <c r="R402" s="24">
        <v>0</v>
      </c>
      <c r="S402" s="24">
        <v>246778</v>
      </c>
      <c r="T402" s="22">
        <v>44348</v>
      </c>
      <c r="U402" s="24">
        <v>0</v>
      </c>
      <c r="V402" s="23">
        <v>0</v>
      </c>
      <c r="W402" s="22" t="s">
        <v>49</v>
      </c>
      <c r="X402" s="24">
        <v>0</v>
      </c>
      <c r="Y402" s="22" t="s">
        <v>49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Verificar Valores</v>
      </c>
      <c r="AL402" t="str">
        <f>IF(D402&lt;&gt;"",IF(AK402&lt;&gt;"OK",IF(IFERROR(VLOOKUP(C402&amp;D402,[1]Radicacion!$J$2:$EI$30174,2,0),VLOOKUP(D402,[1]Radicacion!$J$2:$L$30174,2,0))&lt;&gt;"","NO EXIGIBLES"),""),"")</f>
        <v>NO EXIGIBLES</v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1119</v>
      </c>
      <c r="E403" s="22">
        <v>43853</v>
      </c>
      <c r="F403" s="22">
        <v>43868</v>
      </c>
      <c r="G403" s="23">
        <v>2644753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2644753</v>
      </c>
      <c r="P403" s="26" t="s">
        <v>49</v>
      </c>
      <c r="Q403" s="23">
        <v>0</v>
      </c>
      <c r="R403" s="24">
        <v>0</v>
      </c>
      <c r="S403" s="24">
        <v>2644753</v>
      </c>
      <c r="T403" s="22">
        <v>44362</v>
      </c>
      <c r="U403" s="24">
        <v>0</v>
      </c>
      <c r="V403" s="23">
        <v>0</v>
      </c>
      <c r="W403" s="22" t="s">
        <v>49</v>
      </c>
      <c r="X403" s="24">
        <v>0</v>
      </c>
      <c r="Y403" s="22" t="s">
        <v>49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Verificar Valores</v>
      </c>
      <c r="AL403" t="str">
        <f>IF(D403&lt;&gt;"",IF(AK403&lt;&gt;"OK",IF(IFERROR(VLOOKUP(C403&amp;D403,[1]Radicacion!$J$2:$EI$30174,2,0),VLOOKUP(D403,[1]Radicacion!$J$2:$L$30174,2,0))&lt;&gt;"","NO EXIGIBLES"),""),"")</f>
        <v>NO EXIGIBLES</v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1120</v>
      </c>
      <c r="E404" s="22">
        <v>43840</v>
      </c>
      <c r="F404" s="22">
        <v>44445</v>
      </c>
      <c r="G404" s="23">
        <v>277870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277870</v>
      </c>
      <c r="P404" s="26" t="s">
        <v>49</v>
      </c>
      <c r="Q404" s="23">
        <v>0</v>
      </c>
      <c r="R404" s="24">
        <v>0</v>
      </c>
      <c r="S404" s="24">
        <v>277870</v>
      </c>
      <c r="T404" s="22">
        <v>44445</v>
      </c>
      <c r="U404" s="24">
        <v>0</v>
      </c>
      <c r="V404" s="23">
        <v>0</v>
      </c>
      <c r="W404" s="22" t="s">
        <v>49</v>
      </c>
      <c r="X404" s="24">
        <v>0</v>
      </c>
      <c r="Y404" s="22" t="s">
        <v>49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Verificar Valores</v>
      </c>
      <c r="AL404" t="str">
        <f>IF(D404&lt;&gt;"",IF(AK404&lt;&gt;"OK",IF(IFERROR(VLOOKUP(C404&amp;D404,[1]Radicacion!$J$2:$EI$30174,2,0),VLOOKUP(D404,[1]Radicacion!$J$2:$L$30174,2,0))&lt;&gt;"","NO EXIGIBLES"),""),"")</f>
        <v>NO EXIGIBLES</v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1121</v>
      </c>
      <c r="E405" s="22">
        <v>43843</v>
      </c>
      <c r="F405" s="22">
        <v>44445</v>
      </c>
      <c r="G405" s="23">
        <v>277870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277870</v>
      </c>
      <c r="P405" s="26" t="s">
        <v>49</v>
      </c>
      <c r="Q405" s="23">
        <v>0</v>
      </c>
      <c r="R405" s="24">
        <v>0</v>
      </c>
      <c r="S405" s="24">
        <v>277870</v>
      </c>
      <c r="T405" s="22">
        <v>44445</v>
      </c>
      <c r="U405" s="24">
        <v>0</v>
      </c>
      <c r="V405" s="23">
        <v>0</v>
      </c>
      <c r="W405" s="22" t="s">
        <v>49</v>
      </c>
      <c r="X405" s="24">
        <v>0</v>
      </c>
      <c r="Y405" s="22" t="s">
        <v>49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Verificar Valores</v>
      </c>
      <c r="AL405" t="str">
        <f>IF(D405&lt;&gt;"",IF(AK405&lt;&gt;"OK",IF(IFERROR(VLOOKUP(C405&amp;D405,[1]Radicacion!$J$2:$EI$30174,2,0),VLOOKUP(D405,[1]Radicacion!$J$2:$L$30174,2,0))&lt;&gt;"","NO EXIGIBLES"),""),"")</f>
        <v>NO EXIGIBLES</v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1122</v>
      </c>
      <c r="E406" s="22">
        <v>43868</v>
      </c>
      <c r="F406" s="22">
        <v>43868</v>
      </c>
      <c r="G406" s="23">
        <v>19717712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19717712</v>
      </c>
      <c r="P406" s="26" t="s">
        <v>49</v>
      </c>
      <c r="Q406" s="23">
        <v>0</v>
      </c>
      <c r="R406" s="24">
        <v>0</v>
      </c>
      <c r="S406" s="24">
        <v>19717712</v>
      </c>
      <c r="T406" s="22">
        <v>44310</v>
      </c>
      <c r="U406" s="24">
        <v>0</v>
      </c>
      <c r="V406" s="23">
        <v>0</v>
      </c>
      <c r="W406" s="22" t="s">
        <v>49</v>
      </c>
      <c r="X406" s="24">
        <v>0</v>
      </c>
      <c r="Y406" s="22" t="s">
        <v>49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Verificar Valores</v>
      </c>
      <c r="AL406" t="str">
        <f>IF(D406&lt;&gt;"",IF(AK406&lt;&gt;"OK",IF(IFERROR(VLOOKUP(C406&amp;D406,[1]Radicacion!$J$2:$EI$30174,2,0),VLOOKUP(D406,[1]Radicacion!$J$2:$L$30174,2,0))&lt;&gt;"","NO EXIGIBLES"),""),"")</f>
        <v>NO EXIGIBLES</v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1123</v>
      </c>
      <c r="E407" s="22">
        <v>44348</v>
      </c>
      <c r="F407" s="22">
        <v>43847</v>
      </c>
      <c r="G407" s="23">
        <v>277870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277870</v>
      </c>
      <c r="P407" s="26" t="s">
        <v>49</v>
      </c>
      <c r="Q407" s="23">
        <v>0</v>
      </c>
      <c r="R407" s="24">
        <v>0</v>
      </c>
      <c r="S407" s="24">
        <v>277870</v>
      </c>
      <c r="T407" s="22">
        <v>44348</v>
      </c>
      <c r="U407" s="24">
        <v>0</v>
      </c>
      <c r="V407" s="23">
        <v>0</v>
      </c>
      <c r="W407" s="22" t="s">
        <v>49</v>
      </c>
      <c r="X407" s="24">
        <v>0</v>
      </c>
      <c r="Y407" s="22" t="s">
        <v>49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Verificar Valores</v>
      </c>
      <c r="AL407" t="str">
        <f>IF(D407&lt;&gt;"",IF(AK407&lt;&gt;"OK",IF(IFERROR(VLOOKUP(C407&amp;D407,[1]Radicacion!$J$2:$EI$30174,2,0),VLOOKUP(D407,[1]Radicacion!$J$2:$L$30174,2,0))&lt;&gt;"","NO EXIGIBLES"),""),"")</f>
        <v>NO EXIGIBLES</v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1124</v>
      </c>
      <c r="E408" s="22">
        <v>43896</v>
      </c>
      <c r="F408" s="22">
        <v>43896</v>
      </c>
      <c r="G408" s="23">
        <v>1106276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1106276</v>
      </c>
      <c r="P408" s="26" t="s">
        <v>49</v>
      </c>
      <c r="Q408" s="23">
        <v>0</v>
      </c>
      <c r="R408" s="24">
        <v>0</v>
      </c>
      <c r="S408" s="24">
        <v>0</v>
      </c>
      <c r="T408" s="22" t="s">
        <v>49</v>
      </c>
      <c r="U408" s="24">
        <v>0</v>
      </c>
      <c r="V408" s="23">
        <v>0</v>
      </c>
      <c r="W408" s="22" t="s">
        <v>49</v>
      </c>
      <c r="X408" s="24">
        <v>0</v>
      </c>
      <c r="Y408" s="22" t="s">
        <v>49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Verificar Valores</v>
      </c>
      <c r="AL408" t="str">
        <f>IF(D408&lt;&gt;"",IF(AK408&lt;&gt;"OK",IF(IFERROR(VLOOKUP(C408&amp;D408,[1]Radicacion!$J$2:$EI$30174,2,0),VLOOKUP(D408,[1]Radicacion!$J$2:$L$30174,2,0))&lt;&gt;"","NO EXIGIBLES"),""),"")</f>
        <v>NO EXIGIBLES</v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1125</v>
      </c>
      <c r="E409" s="22">
        <v>43881</v>
      </c>
      <c r="F409" s="22">
        <v>43896</v>
      </c>
      <c r="G409" s="23">
        <v>277870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277870</v>
      </c>
      <c r="P409" s="26" t="s">
        <v>49</v>
      </c>
      <c r="Q409" s="23">
        <v>0</v>
      </c>
      <c r="R409" s="24">
        <v>0</v>
      </c>
      <c r="S409" s="24">
        <v>277870</v>
      </c>
      <c r="T409" s="22">
        <v>44268</v>
      </c>
      <c r="U409" s="24">
        <v>0</v>
      </c>
      <c r="V409" s="23">
        <v>0</v>
      </c>
      <c r="W409" s="22" t="s">
        <v>49</v>
      </c>
      <c r="X409" s="24">
        <v>0</v>
      </c>
      <c r="Y409" s="22" t="s">
        <v>49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str">
        <f>IF(D409&lt;&gt;"",IF(AK409&lt;&gt;"OK",IF(IFERROR(VLOOKUP(C409&amp;D409,[1]Radicacion!$J$2:$EI$30174,2,0),VLOOKUP(D409,[1]Radicacion!$J$2:$L$30174,2,0))&lt;&gt;"","NO EXIGIBLES"),""),"")</f>
        <v>NO EXIGIBLES</v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1126</v>
      </c>
      <c r="E410" s="22">
        <v>43881</v>
      </c>
      <c r="F410" s="22">
        <v>43896</v>
      </c>
      <c r="G410" s="23">
        <v>108555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108555</v>
      </c>
      <c r="P410" s="26" t="s">
        <v>49</v>
      </c>
      <c r="Q410" s="23">
        <v>0</v>
      </c>
      <c r="R410" s="24">
        <v>0</v>
      </c>
      <c r="S410" s="24">
        <v>108555</v>
      </c>
      <c r="T410" s="22">
        <v>44239</v>
      </c>
      <c r="U410" s="24">
        <v>0</v>
      </c>
      <c r="V410" s="23">
        <v>0</v>
      </c>
      <c r="W410" s="22" t="s">
        <v>49</v>
      </c>
      <c r="X410" s="24">
        <v>0</v>
      </c>
      <c r="Y410" s="22" t="s">
        <v>49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Verificar Valores</v>
      </c>
      <c r="AL410" t="str">
        <f>IF(D410&lt;&gt;"",IF(AK410&lt;&gt;"OK",IF(IFERROR(VLOOKUP(C410&amp;D410,[1]Radicacion!$J$2:$EI$30174,2,0),VLOOKUP(D410,[1]Radicacion!$J$2:$L$30174,2,0))&lt;&gt;"","NO EXIGIBLES"),""),"")</f>
        <v>NO EXIGIBLES</v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1127</v>
      </c>
      <c r="E411" s="22">
        <v>43896</v>
      </c>
      <c r="F411" s="22">
        <v>43885</v>
      </c>
      <c r="G411" s="23">
        <v>2906733</v>
      </c>
      <c r="H411" s="24">
        <v>0</v>
      </c>
      <c r="I411" s="31"/>
      <c r="J411" s="24">
        <v>2689685</v>
      </c>
      <c r="K411" s="24">
        <v>0</v>
      </c>
      <c r="L411" s="24">
        <v>0</v>
      </c>
      <c r="M411" s="24">
        <v>0</v>
      </c>
      <c r="N411" s="24">
        <v>2689685</v>
      </c>
      <c r="O411" s="24">
        <v>217048</v>
      </c>
      <c r="P411" s="26" t="s">
        <v>1128</v>
      </c>
      <c r="Q411" s="23">
        <v>2906733</v>
      </c>
      <c r="R411" s="24">
        <v>0</v>
      </c>
      <c r="S411" s="24">
        <v>0</v>
      </c>
      <c r="T411" s="22" t="s">
        <v>49</v>
      </c>
      <c r="U411" s="24">
        <v>0</v>
      </c>
      <c r="V411" s="23" t="s">
        <v>1129</v>
      </c>
      <c r="W411" s="22">
        <v>43909</v>
      </c>
      <c r="X411" s="24">
        <v>342812</v>
      </c>
      <c r="Y411" s="22" t="s">
        <v>58</v>
      </c>
      <c r="Z411" s="24">
        <v>108524</v>
      </c>
      <c r="AA411" s="31"/>
      <c r="AB411" s="24">
        <v>125764</v>
      </c>
      <c r="AC411" s="24">
        <v>108524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Verificar Valores</v>
      </c>
      <c r="AL411" t="str">
        <f>IF(D411&lt;&gt;"",IF(AK411&lt;&gt;"OK",IF(IFERROR(VLOOKUP(C411&amp;D411,[1]Radicacion!$J$2:$EI$30174,2,0),VLOOKUP(D411,[1]Radicacion!$J$2:$L$30174,2,0))&lt;&gt;"","NO EXIGIBLES"),""),"")</f>
        <v>NO EXIGIBLES</v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1130</v>
      </c>
      <c r="E412" s="22">
        <v>43887</v>
      </c>
      <c r="F412" s="22">
        <v>44411</v>
      </c>
      <c r="G412" s="23">
        <v>555866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555866</v>
      </c>
      <c r="P412" s="26" t="s">
        <v>49</v>
      </c>
      <c r="Q412" s="23">
        <v>0</v>
      </c>
      <c r="R412" s="24">
        <v>0</v>
      </c>
      <c r="S412" s="24">
        <v>555866</v>
      </c>
      <c r="T412" s="22">
        <v>44305</v>
      </c>
      <c r="U412" s="24">
        <v>0</v>
      </c>
      <c r="V412" s="23">
        <v>0</v>
      </c>
      <c r="W412" s="22" t="s">
        <v>49</v>
      </c>
      <c r="X412" s="24">
        <v>0</v>
      </c>
      <c r="Y412" s="22" t="s">
        <v>49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Verificar Valores</v>
      </c>
      <c r="AL412" t="str">
        <f>IF(D412&lt;&gt;"",IF(AK412&lt;&gt;"OK",IF(IFERROR(VLOOKUP(C412&amp;D412,[1]Radicacion!$J$2:$EI$30174,2,0),VLOOKUP(D412,[1]Radicacion!$J$2:$L$30174,2,0))&lt;&gt;"","NO EXIGIBLES"),""),"")</f>
        <v>NO EXIGIBLES</v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1131</v>
      </c>
      <c r="E413" s="22">
        <v>43927</v>
      </c>
      <c r="F413" s="22">
        <v>43927</v>
      </c>
      <c r="G413" s="23">
        <v>5002714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5002714</v>
      </c>
      <c r="P413" s="26" t="s">
        <v>49</v>
      </c>
      <c r="Q413" s="23">
        <v>0</v>
      </c>
      <c r="R413" s="24">
        <v>0</v>
      </c>
      <c r="S413" s="24">
        <v>0</v>
      </c>
      <c r="T413" s="22" t="s">
        <v>49</v>
      </c>
      <c r="U413" s="24">
        <v>0</v>
      </c>
      <c r="V413" s="23">
        <v>0</v>
      </c>
      <c r="W413" s="22" t="s">
        <v>49</v>
      </c>
      <c r="X413" s="24">
        <v>0</v>
      </c>
      <c r="Y413" s="22" t="s">
        <v>49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Verificar Valores</v>
      </c>
      <c r="AL413" t="str">
        <f>IF(D413&lt;&gt;"",IF(AK413&lt;&gt;"OK",IF(IFERROR(VLOOKUP(C413&amp;D413,[1]Radicacion!$J$2:$EI$30174,2,0),VLOOKUP(D413,[1]Radicacion!$J$2:$L$30174,2,0))&lt;&gt;"","NO EXIGIBLES"),""),"")</f>
        <v>NO EXIGIBLES</v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1132</v>
      </c>
      <c r="E414" s="22">
        <v>44351</v>
      </c>
      <c r="F414" s="22">
        <v>43909</v>
      </c>
      <c r="G414" s="23">
        <v>323926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323926</v>
      </c>
      <c r="P414" s="26" t="s">
        <v>49</v>
      </c>
      <c r="Q414" s="23">
        <v>0</v>
      </c>
      <c r="R414" s="24">
        <v>0</v>
      </c>
      <c r="S414" s="24">
        <v>323926</v>
      </c>
      <c r="T414" s="22">
        <v>44351</v>
      </c>
      <c r="U414" s="24">
        <v>0</v>
      </c>
      <c r="V414" s="23">
        <v>0</v>
      </c>
      <c r="W414" s="22" t="s">
        <v>49</v>
      </c>
      <c r="X414" s="24">
        <v>0</v>
      </c>
      <c r="Y414" s="22" t="s">
        <v>49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Verificar Valores</v>
      </c>
      <c r="AL414" t="str">
        <f>IF(D414&lt;&gt;"",IF(AK414&lt;&gt;"OK",IF(IFERROR(VLOOKUP(C414&amp;D414,[1]Radicacion!$J$2:$EI$30174,2,0),VLOOKUP(D414,[1]Radicacion!$J$2:$L$30174,2,0))&lt;&gt;"","NO EXIGIBLES"),""),"")</f>
        <v>NO EXIGIBLES</v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1133</v>
      </c>
      <c r="E415" s="22">
        <v>43927</v>
      </c>
      <c r="F415" s="22">
        <v>43927</v>
      </c>
      <c r="G415" s="23">
        <v>2009219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2009219</v>
      </c>
      <c r="P415" s="26" t="s">
        <v>49</v>
      </c>
      <c r="Q415" s="23">
        <v>0</v>
      </c>
      <c r="R415" s="24">
        <v>0</v>
      </c>
      <c r="S415" s="24">
        <v>0</v>
      </c>
      <c r="T415" s="22" t="s">
        <v>49</v>
      </c>
      <c r="U415" s="24">
        <v>0</v>
      </c>
      <c r="V415" s="23">
        <v>0</v>
      </c>
      <c r="W415" s="22" t="s">
        <v>49</v>
      </c>
      <c r="X415" s="24">
        <v>0</v>
      </c>
      <c r="Y415" s="22" t="s">
        <v>49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Verificar Valores</v>
      </c>
      <c r="AL415" t="str">
        <f>IF(D415&lt;&gt;"",IF(AK415&lt;&gt;"OK",IF(IFERROR(VLOOKUP(C415&amp;D415,[1]Radicacion!$J$2:$EI$30174,2,0),VLOOKUP(D415,[1]Radicacion!$J$2:$L$30174,2,0))&lt;&gt;"","NO EXIGIBLES"),""),"")</f>
        <v>NO EXIGIBLES</v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1134</v>
      </c>
      <c r="E416" s="22">
        <v>43927</v>
      </c>
      <c r="F416" s="22">
        <v>43927</v>
      </c>
      <c r="G416" s="23">
        <v>2118315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2118315</v>
      </c>
      <c r="P416" s="26" t="s">
        <v>49</v>
      </c>
      <c r="Q416" s="23">
        <v>0</v>
      </c>
      <c r="R416" s="24">
        <v>0</v>
      </c>
      <c r="S416" s="24">
        <v>0</v>
      </c>
      <c r="T416" s="22" t="s">
        <v>49</v>
      </c>
      <c r="U416" s="24">
        <v>0</v>
      </c>
      <c r="V416" s="23">
        <v>0</v>
      </c>
      <c r="W416" s="22" t="s">
        <v>49</v>
      </c>
      <c r="X416" s="24">
        <v>0</v>
      </c>
      <c r="Y416" s="22" t="s">
        <v>49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Verificar Valores</v>
      </c>
      <c r="AL416" t="str">
        <f>IF(D416&lt;&gt;"",IF(AK416&lt;&gt;"OK",IF(IFERROR(VLOOKUP(C416&amp;D416,[1]Radicacion!$J$2:$EI$30174,2,0),VLOOKUP(D416,[1]Radicacion!$J$2:$L$30174,2,0))&lt;&gt;"","NO EXIGIBLES"),""),"")</f>
        <v>NO EXIGIBLES</v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1135</v>
      </c>
      <c r="E417" s="22">
        <v>44351</v>
      </c>
      <c r="F417" s="22">
        <v>43910</v>
      </c>
      <c r="G417" s="23">
        <v>637229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637229</v>
      </c>
      <c r="P417" s="26" t="s">
        <v>49</v>
      </c>
      <c r="Q417" s="23">
        <v>0</v>
      </c>
      <c r="R417" s="24">
        <v>0</v>
      </c>
      <c r="S417" s="24">
        <v>637229</v>
      </c>
      <c r="T417" s="22">
        <v>44351</v>
      </c>
      <c r="U417" s="24">
        <v>0</v>
      </c>
      <c r="V417" s="23">
        <v>0</v>
      </c>
      <c r="W417" s="22" t="s">
        <v>49</v>
      </c>
      <c r="X417" s="24">
        <v>0</v>
      </c>
      <c r="Y417" s="22" t="s">
        <v>49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Verificar Valores</v>
      </c>
      <c r="AL417" t="str">
        <f>IF(D417&lt;&gt;"",IF(AK417&lt;&gt;"OK",IF(IFERROR(VLOOKUP(C417&amp;D417,[1]Radicacion!$J$2:$EI$30174,2,0),VLOOKUP(D417,[1]Radicacion!$J$2:$L$30174,2,0))&lt;&gt;"","NO EXIGIBLES"),""),"")</f>
        <v>NO EXIGIBLES</v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1136</v>
      </c>
      <c r="E418" s="22">
        <v>43927</v>
      </c>
      <c r="F418" s="22">
        <v>43927</v>
      </c>
      <c r="G418" s="23">
        <v>5878202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5878202</v>
      </c>
      <c r="P418" s="26" t="s">
        <v>49</v>
      </c>
      <c r="Q418" s="23">
        <v>0</v>
      </c>
      <c r="R418" s="24">
        <v>0</v>
      </c>
      <c r="S418" s="24">
        <v>0</v>
      </c>
      <c r="T418" s="22" t="s">
        <v>49</v>
      </c>
      <c r="U418" s="24">
        <v>0</v>
      </c>
      <c r="V418" s="23">
        <v>0</v>
      </c>
      <c r="W418" s="22" t="s">
        <v>49</v>
      </c>
      <c r="X418" s="24">
        <v>0</v>
      </c>
      <c r="Y418" s="22" t="s">
        <v>49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Verificar Valores</v>
      </c>
      <c r="AL418" t="str">
        <f>IF(D418&lt;&gt;"",IF(AK418&lt;&gt;"OK",IF(IFERROR(VLOOKUP(C418&amp;D418,[1]Radicacion!$J$2:$EI$30174,2,0),VLOOKUP(D418,[1]Radicacion!$J$2:$L$30174,2,0))&lt;&gt;"","NO EXIGIBLES"),""),"")</f>
        <v>NO EXIGIBLES</v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1137</v>
      </c>
      <c r="E419" s="22">
        <v>43928</v>
      </c>
      <c r="F419" s="22">
        <v>43928</v>
      </c>
      <c r="G419" s="23">
        <v>108555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108555</v>
      </c>
      <c r="P419" s="26" t="s">
        <v>49</v>
      </c>
      <c r="Q419" s="23">
        <v>0</v>
      </c>
      <c r="R419" s="24">
        <v>0</v>
      </c>
      <c r="S419" s="24">
        <v>0</v>
      </c>
      <c r="T419" s="22" t="s">
        <v>49</v>
      </c>
      <c r="U419" s="24">
        <v>0</v>
      </c>
      <c r="V419" s="23">
        <v>0</v>
      </c>
      <c r="W419" s="22" t="s">
        <v>49</v>
      </c>
      <c r="X419" s="24">
        <v>0</v>
      </c>
      <c r="Y419" s="22" t="s">
        <v>49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Verificar Valores</v>
      </c>
      <c r="AL419" t="str">
        <f>IF(D419&lt;&gt;"",IF(AK419&lt;&gt;"OK",IF(IFERROR(VLOOKUP(C419&amp;D419,[1]Radicacion!$J$2:$EI$30174,2,0),VLOOKUP(D419,[1]Radicacion!$J$2:$L$30174,2,0))&lt;&gt;"","NO EXIGIBLES"),""),"")</f>
        <v>NO EXIGIBLES</v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1138</v>
      </c>
      <c r="E420" s="22">
        <v>43928</v>
      </c>
      <c r="F420" s="22">
        <v>43928</v>
      </c>
      <c r="G420" s="23">
        <v>108555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108555</v>
      </c>
      <c r="P420" s="26" t="s">
        <v>49</v>
      </c>
      <c r="Q420" s="23">
        <v>0</v>
      </c>
      <c r="R420" s="24">
        <v>0</v>
      </c>
      <c r="S420" s="24">
        <v>0</v>
      </c>
      <c r="T420" s="22" t="s">
        <v>49</v>
      </c>
      <c r="U420" s="24">
        <v>0</v>
      </c>
      <c r="V420" s="23">
        <v>0</v>
      </c>
      <c r="W420" s="22" t="s">
        <v>49</v>
      </c>
      <c r="X420" s="24">
        <v>0</v>
      </c>
      <c r="Y420" s="22" t="s">
        <v>49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Verificar Valores</v>
      </c>
      <c r="AL420" t="str">
        <f>IF(D420&lt;&gt;"",IF(AK420&lt;&gt;"OK",IF(IFERROR(VLOOKUP(C420&amp;D420,[1]Radicacion!$J$2:$EI$30174,2,0),VLOOKUP(D420,[1]Radicacion!$J$2:$L$30174,2,0))&lt;&gt;"","NO EXIGIBLES"),""),"")</f>
        <v>NO EXIGIBLES</v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1139</v>
      </c>
      <c r="E421" s="22">
        <v>43928</v>
      </c>
      <c r="F421" s="22">
        <v>43928</v>
      </c>
      <c r="G421" s="23">
        <v>355950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355950</v>
      </c>
      <c r="P421" s="26" t="s">
        <v>49</v>
      </c>
      <c r="Q421" s="23">
        <v>0</v>
      </c>
      <c r="R421" s="24">
        <v>0</v>
      </c>
      <c r="S421" s="24">
        <v>0</v>
      </c>
      <c r="T421" s="22" t="s">
        <v>49</v>
      </c>
      <c r="U421" s="24">
        <v>0</v>
      </c>
      <c r="V421" s="23">
        <v>0</v>
      </c>
      <c r="W421" s="22" t="s">
        <v>49</v>
      </c>
      <c r="X421" s="24">
        <v>0</v>
      </c>
      <c r="Y421" s="22" t="s">
        <v>49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Verificar Valores</v>
      </c>
      <c r="AL421" t="str">
        <f>IF(D421&lt;&gt;"",IF(AK421&lt;&gt;"OK",IF(IFERROR(VLOOKUP(C421&amp;D421,[1]Radicacion!$J$2:$EI$30174,2,0),VLOOKUP(D421,[1]Radicacion!$J$2:$L$30174,2,0))&lt;&gt;"","NO EXIGIBLES"),""),"")</f>
        <v>NO EXIGIBLES</v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1140</v>
      </c>
      <c r="E422" s="22">
        <v>43928</v>
      </c>
      <c r="F422" s="22">
        <v>43928</v>
      </c>
      <c r="G422" s="23">
        <v>1365527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1365527</v>
      </c>
      <c r="P422" s="26" t="s">
        <v>49</v>
      </c>
      <c r="Q422" s="23">
        <v>0</v>
      </c>
      <c r="R422" s="24">
        <v>0</v>
      </c>
      <c r="S422" s="24">
        <v>0</v>
      </c>
      <c r="T422" s="22" t="s">
        <v>49</v>
      </c>
      <c r="U422" s="24">
        <v>0</v>
      </c>
      <c r="V422" s="23">
        <v>0</v>
      </c>
      <c r="W422" s="22" t="s">
        <v>49</v>
      </c>
      <c r="X422" s="24">
        <v>0</v>
      </c>
      <c r="Y422" s="22" t="s">
        <v>49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Verificar Valores</v>
      </c>
      <c r="AL422" t="str">
        <f>IF(D422&lt;&gt;"",IF(AK422&lt;&gt;"OK",IF(IFERROR(VLOOKUP(C422&amp;D422,[1]Radicacion!$J$2:$EI$30174,2,0),VLOOKUP(D422,[1]Radicacion!$J$2:$L$30174,2,0))&lt;&gt;"","NO EXIGIBLES"),""),"")</f>
        <v>NO EXIGIBLES</v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1141</v>
      </c>
      <c r="E423" s="22">
        <v>43928</v>
      </c>
      <c r="F423" s="22">
        <v>43928</v>
      </c>
      <c r="G423" s="23">
        <v>2721431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2721431</v>
      </c>
      <c r="P423" s="26" t="s">
        <v>49</v>
      </c>
      <c r="Q423" s="23">
        <v>0</v>
      </c>
      <c r="R423" s="24">
        <v>0</v>
      </c>
      <c r="S423" s="24">
        <v>0</v>
      </c>
      <c r="T423" s="22" t="s">
        <v>49</v>
      </c>
      <c r="U423" s="24">
        <v>0</v>
      </c>
      <c r="V423" s="23">
        <v>0</v>
      </c>
      <c r="W423" s="22" t="s">
        <v>49</v>
      </c>
      <c r="X423" s="24">
        <v>0</v>
      </c>
      <c r="Y423" s="22" t="s">
        <v>49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Verificar Valores</v>
      </c>
      <c r="AL423" t="str">
        <f>IF(D423&lt;&gt;"",IF(AK423&lt;&gt;"OK",IF(IFERROR(VLOOKUP(C423&amp;D423,[1]Radicacion!$J$2:$EI$30174,2,0),VLOOKUP(D423,[1]Radicacion!$J$2:$L$30174,2,0))&lt;&gt;"","NO EXIGIBLES"),""),"")</f>
        <v>NO EXIGIBLES</v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1142</v>
      </c>
      <c r="E424" s="22">
        <v>43928</v>
      </c>
      <c r="F424" s="22">
        <v>43928</v>
      </c>
      <c r="G424" s="23">
        <v>14551929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14551929</v>
      </c>
      <c r="P424" s="26" t="s">
        <v>49</v>
      </c>
      <c r="Q424" s="23">
        <v>0</v>
      </c>
      <c r="R424" s="24">
        <v>0</v>
      </c>
      <c r="S424" s="24">
        <v>0</v>
      </c>
      <c r="T424" s="22" t="s">
        <v>49</v>
      </c>
      <c r="U424" s="24">
        <v>0</v>
      </c>
      <c r="V424" s="23">
        <v>0</v>
      </c>
      <c r="W424" s="22" t="s">
        <v>49</v>
      </c>
      <c r="X424" s="24">
        <v>0</v>
      </c>
      <c r="Y424" s="22" t="s">
        <v>49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Verificar Valores</v>
      </c>
      <c r="AL424" t="str">
        <f>IF(D424&lt;&gt;"",IF(AK424&lt;&gt;"OK",IF(IFERROR(VLOOKUP(C424&amp;D424,[1]Radicacion!$J$2:$EI$30174,2,0),VLOOKUP(D424,[1]Radicacion!$J$2:$L$30174,2,0))&lt;&gt;"","NO EXIGIBLES"),""),"")</f>
        <v>NO EXIGIBLES</v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1143</v>
      </c>
      <c r="E425" s="22">
        <v>43928</v>
      </c>
      <c r="F425" s="22">
        <v>43928</v>
      </c>
      <c r="G425" s="23">
        <v>456259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456259</v>
      </c>
      <c r="P425" s="26" t="s">
        <v>49</v>
      </c>
      <c r="Q425" s="23">
        <v>0</v>
      </c>
      <c r="R425" s="24">
        <v>0</v>
      </c>
      <c r="S425" s="24">
        <v>0</v>
      </c>
      <c r="T425" s="22" t="s">
        <v>49</v>
      </c>
      <c r="U425" s="24">
        <v>0</v>
      </c>
      <c r="V425" s="23">
        <v>0</v>
      </c>
      <c r="W425" s="22" t="s">
        <v>49</v>
      </c>
      <c r="X425" s="24">
        <v>0</v>
      </c>
      <c r="Y425" s="22" t="s">
        <v>49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Verificar Valores</v>
      </c>
      <c r="AL425" t="str">
        <f>IF(D425&lt;&gt;"",IF(AK425&lt;&gt;"OK",IF(IFERROR(VLOOKUP(C425&amp;D425,[1]Radicacion!$J$2:$EI$30174,2,0),VLOOKUP(D425,[1]Radicacion!$J$2:$L$30174,2,0))&lt;&gt;"","NO EXIGIBLES"),""),"")</f>
        <v>NO EXIGIBLES</v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1144</v>
      </c>
      <c r="E426" s="22">
        <v>43928</v>
      </c>
      <c r="F426" s="22">
        <v>43928</v>
      </c>
      <c r="G426" s="23">
        <v>1692513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1692513</v>
      </c>
      <c r="P426" s="26" t="s">
        <v>49</v>
      </c>
      <c r="Q426" s="23">
        <v>0</v>
      </c>
      <c r="R426" s="24">
        <v>0</v>
      </c>
      <c r="S426" s="24">
        <v>0</v>
      </c>
      <c r="T426" s="22" t="s">
        <v>49</v>
      </c>
      <c r="U426" s="24">
        <v>0</v>
      </c>
      <c r="V426" s="23">
        <v>0</v>
      </c>
      <c r="W426" s="22" t="s">
        <v>49</v>
      </c>
      <c r="X426" s="24">
        <v>0</v>
      </c>
      <c r="Y426" s="22" t="s">
        <v>49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Verificar Valores</v>
      </c>
      <c r="AL426" t="str">
        <f>IF(D426&lt;&gt;"",IF(AK426&lt;&gt;"OK",IF(IFERROR(VLOOKUP(C426&amp;D426,[1]Radicacion!$J$2:$EI$30174,2,0),VLOOKUP(D426,[1]Radicacion!$J$2:$L$30174,2,0))&lt;&gt;"","NO EXIGIBLES"),""),"")</f>
        <v>NO EXIGIBLES</v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1145</v>
      </c>
      <c r="E427" s="22">
        <v>43928</v>
      </c>
      <c r="F427" s="22">
        <v>43900</v>
      </c>
      <c r="G427" s="23">
        <v>192394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192394</v>
      </c>
      <c r="P427" s="26" t="s">
        <v>49</v>
      </c>
      <c r="Q427" s="23">
        <v>0</v>
      </c>
      <c r="R427" s="24">
        <v>0</v>
      </c>
      <c r="S427" s="24">
        <v>192394</v>
      </c>
      <c r="T427" s="22">
        <v>43928</v>
      </c>
      <c r="U427" s="24">
        <v>0</v>
      </c>
      <c r="V427" s="23">
        <v>0</v>
      </c>
      <c r="W427" s="22" t="s">
        <v>49</v>
      </c>
      <c r="X427" s="24">
        <v>0</v>
      </c>
      <c r="Y427" s="22" t="s">
        <v>49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Verificar Valores</v>
      </c>
      <c r="AL427" t="str">
        <f>IF(D427&lt;&gt;"",IF(AK427&lt;&gt;"OK",IF(IFERROR(VLOOKUP(C427&amp;D427,[1]Radicacion!$J$2:$EI$30174,2,0),VLOOKUP(D427,[1]Radicacion!$J$2:$L$30174,2,0))&lt;&gt;"","NO EXIGIBLES"),""),"")</f>
        <v>NO EXIGIBLES</v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1146</v>
      </c>
      <c r="E428" s="22">
        <v>43928</v>
      </c>
      <c r="F428" s="22">
        <v>43900</v>
      </c>
      <c r="G428" s="23">
        <v>192394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192394</v>
      </c>
      <c r="P428" s="26" t="s">
        <v>49</v>
      </c>
      <c r="Q428" s="23">
        <v>0</v>
      </c>
      <c r="R428" s="24">
        <v>0</v>
      </c>
      <c r="S428" s="24">
        <v>192394</v>
      </c>
      <c r="T428" s="22">
        <v>43928</v>
      </c>
      <c r="U428" s="24">
        <v>0</v>
      </c>
      <c r="V428" s="23">
        <v>0</v>
      </c>
      <c r="W428" s="22" t="s">
        <v>49</v>
      </c>
      <c r="X428" s="24">
        <v>0</v>
      </c>
      <c r="Y428" s="22" t="s">
        <v>49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Verificar Valores</v>
      </c>
      <c r="AL428" t="str">
        <f>IF(D428&lt;&gt;"",IF(AK428&lt;&gt;"OK",IF(IFERROR(VLOOKUP(C428&amp;D428,[1]Radicacion!$J$2:$EI$30174,2,0),VLOOKUP(D428,[1]Radicacion!$J$2:$L$30174,2,0))&lt;&gt;"","NO EXIGIBLES"),""),"")</f>
        <v>NO EXIGIBLES</v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1147</v>
      </c>
      <c r="E429" s="22">
        <v>43928</v>
      </c>
      <c r="F429" s="22">
        <v>43928</v>
      </c>
      <c r="G429" s="23">
        <v>277870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277870</v>
      </c>
      <c r="P429" s="26" t="s">
        <v>49</v>
      </c>
      <c r="Q429" s="23">
        <v>0</v>
      </c>
      <c r="R429" s="24">
        <v>0</v>
      </c>
      <c r="S429" s="24">
        <v>0</v>
      </c>
      <c r="T429" s="22" t="s">
        <v>49</v>
      </c>
      <c r="U429" s="24">
        <v>0</v>
      </c>
      <c r="V429" s="23">
        <v>0</v>
      </c>
      <c r="W429" s="22" t="s">
        <v>49</v>
      </c>
      <c r="X429" s="24">
        <v>0</v>
      </c>
      <c r="Y429" s="22" t="s">
        <v>49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Verificar Valores</v>
      </c>
      <c r="AL429" t="str">
        <f>IF(D429&lt;&gt;"",IF(AK429&lt;&gt;"OK",IF(IFERROR(VLOOKUP(C429&amp;D429,[1]Radicacion!$J$2:$EI$30174,2,0),VLOOKUP(D429,[1]Radicacion!$J$2:$L$30174,2,0))&lt;&gt;"","NO EXIGIBLES"),""),"")</f>
        <v>NO EXIGIBLES</v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1148</v>
      </c>
      <c r="E430" s="22">
        <v>43928</v>
      </c>
      <c r="F430" s="22">
        <v>43928</v>
      </c>
      <c r="G430" s="23">
        <v>19382118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19382118</v>
      </c>
      <c r="P430" s="26" t="s">
        <v>49</v>
      </c>
      <c r="Q430" s="23">
        <v>0</v>
      </c>
      <c r="R430" s="24">
        <v>0</v>
      </c>
      <c r="S430" s="24">
        <v>0</v>
      </c>
      <c r="T430" s="22" t="s">
        <v>49</v>
      </c>
      <c r="U430" s="24">
        <v>0</v>
      </c>
      <c r="V430" s="23">
        <v>0</v>
      </c>
      <c r="W430" s="22" t="s">
        <v>49</v>
      </c>
      <c r="X430" s="24">
        <v>0</v>
      </c>
      <c r="Y430" s="22" t="s">
        <v>49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Verificar Valores</v>
      </c>
      <c r="AL430" t="str">
        <f>IF(D430&lt;&gt;"",IF(AK430&lt;&gt;"OK",IF(IFERROR(VLOOKUP(C430&amp;D430,[1]Radicacion!$J$2:$EI$30174,2,0),VLOOKUP(D430,[1]Radicacion!$J$2:$L$30174,2,0))&lt;&gt;"","NO EXIGIBLES"),""),"")</f>
        <v>NO EXIGIBLES</v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1149</v>
      </c>
      <c r="E431" s="22">
        <v>43929</v>
      </c>
      <c r="F431" s="22">
        <v>43929</v>
      </c>
      <c r="G431" s="23">
        <v>46577413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46577413</v>
      </c>
      <c r="P431" s="26" t="s">
        <v>49</v>
      </c>
      <c r="Q431" s="23">
        <v>0</v>
      </c>
      <c r="R431" s="24">
        <v>0</v>
      </c>
      <c r="S431" s="24">
        <v>0</v>
      </c>
      <c r="T431" s="22" t="s">
        <v>49</v>
      </c>
      <c r="U431" s="24">
        <v>0</v>
      </c>
      <c r="V431" s="23">
        <v>0</v>
      </c>
      <c r="W431" s="22" t="s">
        <v>49</v>
      </c>
      <c r="X431" s="24">
        <v>0</v>
      </c>
      <c r="Y431" s="22" t="s">
        <v>49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Verificar Valores</v>
      </c>
      <c r="AL431" t="str">
        <f>IF(D431&lt;&gt;"",IF(AK431&lt;&gt;"OK",IF(IFERROR(VLOOKUP(C431&amp;D431,[1]Radicacion!$J$2:$EI$30174,2,0),VLOOKUP(D431,[1]Radicacion!$J$2:$L$30174,2,0))&lt;&gt;"","NO EXIGIBLES"),""),"")</f>
        <v>NO EXIGIBLES</v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1150</v>
      </c>
      <c r="E432" s="22">
        <v>43929</v>
      </c>
      <c r="F432" s="22">
        <v>43929</v>
      </c>
      <c r="G432" s="23">
        <v>4386776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4386776</v>
      </c>
      <c r="P432" s="26" t="s">
        <v>49</v>
      </c>
      <c r="Q432" s="23">
        <v>0</v>
      </c>
      <c r="R432" s="24">
        <v>0</v>
      </c>
      <c r="S432" s="24">
        <v>0</v>
      </c>
      <c r="T432" s="22" t="s">
        <v>49</v>
      </c>
      <c r="U432" s="24">
        <v>0</v>
      </c>
      <c r="V432" s="23">
        <v>0</v>
      </c>
      <c r="W432" s="22" t="s">
        <v>49</v>
      </c>
      <c r="X432" s="24">
        <v>0</v>
      </c>
      <c r="Y432" s="22" t="s">
        <v>49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Verificar Valores</v>
      </c>
      <c r="AL432" t="str">
        <f>IF(D432&lt;&gt;"",IF(AK432&lt;&gt;"OK",IF(IFERROR(VLOOKUP(C432&amp;D432,[1]Radicacion!$J$2:$EI$30174,2,0),VLOOKUP(D432,[1]Radicacion!$J$2:$L$30174,2,0))&lt;&gt;"","NO EXIGIBLES"),""),"")</f>
        <v>NO EXIGIBLES</v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1151</v>
      </c>
      <c r="E433" s="22">
        <v>43929</v>
      </c>
      <c r="F433" s="22">
        <v>43929</v>
      </c>
      <c r="G433" s="23">
        <v>2367608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2367608</v>
      </c>
      <c r="P433" s="26" t="s">
        <v>49</v>
      </c>
      <c r="Q433" s="23">
        <v>0</v>
      </c>
      <c r="R433" s="24">
        <v>0</v>
      </c>
      <c r="S433" s="24">
        <v>0</v>
      </c>
      <c r="T433" s="22" t="s">
        <v>49</v>
      </c>
      <c r="U433" s="24">
        <v>0</v>
      </c>
      <c r="V433" s="23">
        <v>0</v>
      </c>
      <c r="W433" s="22" t="s">
        <v>49</v>
      </c>
      <c r="X433" s="24">
        <v>0</v>
      </c>
      <c r="Y433" s="22" t="s">
        <v>49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Verificar Valores</v>
      </c>
      <c r="AL433" t="str">
        <f>IF(D433&lt;&gt;"",IF(AK433&lt;&gt;"OK",IF(IFERROR(VLOOKUP(C433&amp;D433,[1]Radicacion!$J$2:$EI$30174,2,0),VLOOKUP(D433,[1]Radicacion!$J$2:$L$30174,2,0))&lt;&gt;"","NO EXIGIBLES"),""),"")</f>
        <v>NO EXIGIBLES</v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1152</v>
      </c>
      <c r="E434" s="22">
        <v>43929</v>
      </c>
      <c r="F434" s="22">
        <v>43929</v>
      </c>
      <c r="G434" s="23">
        <v>3337160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3337160</v>
      </c>
      <c r="P434" s="26" t="s">
        <v>49</v>
      </c>
      <c r="Q434" s="23">
        <v>0</v>
      </c>
      <c r="R434" s="24">
        <v>0</v>
      </c>
      <c r="S434" s="24">
        <v>0</v>
      </c>
      <c r="T434" s="22" t="s">
        <v>49</v>
      </c>
      <c r="U434" s="24">
        <v>0</v>
      </c>
      <c r="V434" s="23">
        <v>0</v>
      </c>
      <c r="W434" s="22" t="s">
        <v>49</v>
      </c>
      <c r="X434" s="24">
        <v>0</v>
      </c>
      <c r="Y434" s="22" t="s">
        <v>49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Verificar Valores</v>
      </c>
      <c r="AL434" t="str">
        <f>IF(D434&lt;&gt;"",IF(AK434&lt;&gt;"OK",IF(IFERROR(VLOOKUP(C434&amp;D434,[1]Radicacion!$J$2:$EI$30174,2,0),VLOOKUP(D434,[1]Radicacion!$J$2:$L$30174,2,0))&lt;&gt;"","NO EXIGIBLES"),""),"")</f>
        <v>NO EXIGIBLES</v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1153</v>
      </c>
      <c r="E435" s="22">
        <v>43929</v>
      </c>
      <c r="F435" s="22">
        <v>43929</v>
      </c>
      <c r="G435" s="23">
        <v>403500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403500</v>
      </c>
      <c r="P435" s="26" t="s">
        <v>49</v>
      </c>
      <c r="Q435" s="23">
        <v>0</v>
      </c>
      <c r="R435" s="24">
        <v>0</v>
      </c>
      <c r="S435" s="24">
        <v>0</v>
      </c>
      <c r="T435" s="22" t="s">
        <v>49</v>
      </c>
      <c r="U435" s="24">
        <v>0</v>
      </c>
      <c r="V435" s="23">
        <v>0</v>
      </c>
      <c r="W435" s="22" t="s">
        <v>49</v>
      </c>
      <c r="X435" s="24">
        <v>0</v>
      </c>
      <c r="Y435" s="22" t="s">
        <v>49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Verificar Valores</v>
      </c>
      <c r="AL435" t="str">
        <f>IF(D435&lt;&gt;"",IF(AK435&lt;&gt;"OK",IF(IFERROR(VLOOKUP(C435&amp;D435,[1]Radicacion!$J$2:$EI$30174,2,0),VLOOKUP(D435,[1]Radicacion!$J$2:$L$30174,2,0))&lt;&gt;"","NO EXIGIBLES"),""),"")</f>
        <v>NO EXIGIBLES</v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1154</v>
      </c>
      <c r="E436" s="22">
        <v>43929</v>
      </c>
      <c r="F436" s="22">
        <v>43929</v>
      </c>
      <c r="G436" s="23">
        <v>20876043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20876043</v>
      </c>
      <c r="P436" s="26" t="s">
        <v>49</v>
      </c>
      <c r="Q436" s="23">
        <v>0</v>
      </c>
      <c r="R436" s="24">
        <v>0</v>
      </c>
      <c r="S436" s="24">
        <v>0</v>
      </c>
      <c r="T436" s="22" t="s">
        <v>49</v>
      </c>
      <c r="U436" s="24">
        <v>0</v>
      </c>
      <c r="V436" s="23">
        <v>0</v>
      </c>
      <c r="W436" s="22" t="s">
        <v>49</v>
      </c>
      <c r="X436" s="24">
        <v>0</v>
      </c>
      <c r="Y436" s="22" t="s">
        <v>49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Verificar Valores</v>
      </c>
      <c r="AL436" t="str">
        <f>IF(D436&lt;&gt;"",IF(AK436&lt;&gt;"OK",IF(IFERROR(VLOOKUP(C436&amp;D436,[1]Radicacion!$J$2:$EI$30174,2,0),VLOOKUP(D436,[1]Radicacion!$J$2:$L$30174,2,0))&lt;&gt;"","NO EXIGIBLES"),""),"")</f>
        <v>NO EXIGIBLES</v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1155</v>
      </c>
      <c r="E437" s="22">
        <v>44351</v>
      </c>
      <c r="F437" s="22">
        <v>43899</v>
      </c>
      <c r="G437" s="23">
        <v>5312928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5312928</v>
      </c>
      <c r="P437" s="26" t="s">
        <v>49</v>
      </c>
      <c r="Q437" s="23">
        <v>0</v>
      </c>
      <c r="R437" s="24">
        <v>0</v>
      </c>
      <c r="S437" s="24">
        <v>5312928</v>
      </c>
      <c r="T437" s="22">
        <v>44351</v>
      </c>
      <c r="U437" s="24">
        <v>0</v>
      </c>
      <c r="V437" s="23">
        <v>0</v>
      </c>
      <c r="W437" s="22" t="s">
        <v>49</v>
      </c>
      <c r="X437" s="24">
        <v>0</v>
      </c>
      <c r="Y437" s="22" t="s">
        <v>49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Verificar Valores</v>
      </c>
      <c r="AL437" t="str">
        <f>IF(D437&lt;&gt;"",IF(AK437&lt;&gt;"OK",IF(IFERROR(VLOOKUP(C437&amp;D437,[1]Radicacion!$J$2:$EI$30174,2,0),VLOOKUP(D437,[1]Radicacion!$J$2:$L$30174,2,0))&lt;&gt;"","NO EXIGIBLES"),""),"")</f>
        <v>NO EXIGIBLES</v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1156</v>
      </c>
      <c r="E438" s="22">
        <v>43929</v>
      </c>
      <c r="F438" s="22">
        <v>43929</v>
      </c>
      <c r="G438" s="23">
        <v>497995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497995</v>
      </c>
      <c r="P438" s="26" t="s">
        <v>49</v>
      </c>
      <c r="Q438" s="23">
        <v>0</v>
      </c>
      <c r="R438" s="24">
        <v>0</v>
      </c>
      <c r="S438" s="24">
        <v>0</v>
      </c>
      <c r="T438" s="22" t="s">
        <v>49</v>
      </c>
      <c r="U438" s="24">
        <v>0</v>
      </c>
      <c r="V438" s="23">
        <v>0</v>
      </c>
      <c r="W438" s="22" t="s">
        <v>49</v>
      </c>
      <c r="X438" s="24">
        <v>0</v>
      </c>
      <c r="Y438" s="22" t="s">
        <v>49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Verificar Valores</v>
      </c>
      <c r="AL438" t="str">
        <f>IF(D438&lt;&gt;"",IF(AK438&lt;&gt;"OK",IF(IFERROR(VLOOKUP(C438&amp;D438,[1]Radicacion!$J$2:$EI$30174,2,0),VLOOKUP(D438,[1]Radicacion!$J$2:$L$30174,2,0))&lt;&gt;"","NO EXIGIBLES"),""),"")</f>
        <v>NO EXIGIBLES</v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1157</v>
      </c>
      <c r="E439" s="22">
        <v>43929</v>
      </c>
      <c r="F439" s="22">
        <v>43929</v>
      </c>
      <c r="G439" s="23">
        <v>769579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769579</v>
      </c>
      <c r="P439" s="26" t="s">
        <v>49</v>
      </c>
      <c r="Q439" s="23">
        <v>0</v>
      </c>
      <c r="R439" s="24">
        <v>0</v>
      </c>
      <c r="S439" s="24">
        <v>0</v>
      </c>
      <c r="T439" s="22" t="s">
        <v>49</v>
      </c>
      <c r="U439" s="24">
        <v>0</v>
      </c>
      <c r="V439" s="23">
        <v>0</v>
      </c>
      <c r="W439" s="22" t="s">
        <v>49</v>
      </c>
      <c r="X439" s="24">
        <v>0</v>
      </c>
      <c r="Y439" s="22" t="s">
        <v>49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str">
        <f>IF(D439&lt;&gt;"",IF(AK439&lt;&gt;"OK",IF(IFERROR(VLOOKUP(C439&amp;D439,[1]Radicacion!$J$2:$EI$30174,2,0),VLOOKUP(D439,[1]Radicacion!$J$2:$L$30174,2,0))&lt;&gt;"","NO EXIGIBLES"),""),"")</f>
        <v>NO EXIGIBLES</v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1158</v>
      </c>
      <c r="E440" s="22">
        <v>43929</v>
      </c>
      <c r="F440" s="22">
        <v>43929</v>
      </c>
      <c r="G440" s="23">
        <v>1007562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1007562</v>
      </c>
      <c r="P440" s="26" t="s">
        <v>49</v>
      </c>
      <c r="Q440" s="23">
        <v>0</v>
      </c>
      <c r="R440" s="24">
        <v>0</v>
      </c>
      <c r="S440" s="24">
        <v>0</v>
      </c>
      <c r="T440" s="22" t="s">
        <v>49</v>
      </c>
      <c r="U440" s="24">
        <v>0</v>
      </c>
      <c r="V440" s="23">
        <v>0</v>
      </c>
      <c r="W440" s="22" t="s">
        <v>49</v>
      </c>
      <c r="X440" s="24">
        <v>0</v>
      </c>
      <c r="Y440" s="22" t="s">
        <v>49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Verificar Valores</v>
      </c>
      <c r="AL440" t="str">
        <f>IF(D440&lt;&gt;"",IF(AK440&lt;&gt;"OK",IF(IFERROR(VLOOKUP(C440&amp;D440,[1]Radicacion!$J$2:$EI$30174,2,0),VLOOKUP(D440,[1]Radicacion!$J$2:$L$30174,2,0))&lt;&gt;"","NO EXIGIBLES"),""),"")</f>
        <v>NO EXIGIBLES</v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1159</v>
      </c>
      <c r="E441" s="22">
        <v>43929</v>
      </c>
      <c r="F441" s="22">
        <v>43929</v>
      </c>
      <c r="G441" s="23">
        <v>3626899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3626899</v>
      </c>
      <c r="P441" s="26" t="s">
        <v>49</v>
      </c>
      <c r="Q441" s="23">
        <v>0</v>
      </c>
      <c r="R441" s="24">
        <v>0</v>
      </c>
      <c r="S441" s="24">
        <v>0</v>
      </c>
      <c r="T441" s="22" t="s">
        <v>49</v>
      </c>
      <c r="U441" s="24">
        <v>0</v>
      </c>
      <c r="V441" s="23">
        <v>0</v>
      </c>
      <c r="W441" s="22" t="s">
        <v>49</v>
      </c>
      <c r="X441" s="24">
        <v>0</v>
      </c>
      <c r="Y441" s="22" t="s">
        <v>49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str">
        <f>IF(D441&lt;&gt;"",IF(AK441&lt;&gt;"OK",IF(IFERROR(VLOOKUP(C441&amp;D441,[1]Radicacion!$J$2:$EI$30174,2,0),VLOOKUP(D441,[1]Radicacion!$J$2:$L$30174,2,0))&lt;&gt;"","NO EXIGIBLES"),""),"")</f>
        <v>NO EXIGIBLES</v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1160</v>
      </c>
      <c r="E442" s="22">
        <v>43929</v>
      </c>
      <c r="F442" s="22">
        <v>43929</v>
      </c>
      <c r="G442" s="23">
        <v>7500086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7500086</v>
      </c>
      <c r="P442" s="26" t="s">
        <v>49</v>
      </c>
      <c r="Q442" s="23">
        <v>0</v>
      </c>
      <c r="R442" s="24">
        <v>0</v>
      </c>
      <c r="S442" s="24">
        <v>0</v>
      </c>
      <c r="T442" s="22" t="s">
        <v>49</v>
      </c>
      <c r="U442" s="24">
        <v>0</v>
      </c>
      <c r="V442" s="23">
        <v>0</v>
      </c>
      <c r="W442" s="22" t="s">
        <v>49</v>
      </c>
      <c r="X442" s="24">
        <v>0</v>
      </c>
      <c r="Y442" s="22" t="s">
        <v>49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Verificar Valores</v>
      </c>
      <c r="AL442" t="str">
        <f>IF(D442&lt;&gt;"",IF(AK442&lt;&gt;"OK",IF(IFERROR(VLOOKUP(C442&amp;D442,[1]Radicacion!$J$2:$EI$30174,2,0),VLOOKUP(D442,[1]Radicacion!$J$2:$L$30174,2,0))&lt;&gt;"","NO EXIGIBLES"),""),"")</f>
        <v>NO EXIGIBLES</v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1161</v>
      </c>
      <c r="E443" s="22">
        <v>43943</v>
      </c>
      <c r="F443" s="22">
        <v>43958</v>
      </c>
      <c r="G443" s="23">
        <v>85773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85773</v>
      </c>
      <c r="P443" s="26" t="s">
        <v>49</v>
      </c>
      <c r="Q443" s="23">
        <v>0</v>
      </c>
      <c r="R443" s="24">
        <v>0</v>
      </c>
      <c r="S443" s="24">
        <v>85773</v>
      </c>
      <c r="T443" s="22">
        <v>44291</v>
      </c>
      <c r="U443" s="24">
        <v>0</v>
      </c>
      <c r="V443" s="23">
        <v>0</v>
      </c>
      <c r="W443" s="22" t="s">
        <v>49</v>
      </c>
      <c r="X443" s="24">
        <v>0</v>
      </c>
      <c r="Y443" s="22" t="s">
        <v>49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str">
        <f>IF(D443&lt;&gt;"",IF(AK443&lt;&gt;"OK",IF(IFERROR(VLOOKUP(C443&amp;D443,[1]Radicacion!$J$2:$EI$30174,2,0),VLOOKUP(D443,[1]Radicacion!$J$2:$L$30174,2,0))&lt;&gt;"","NO EXIGIBLES"),""),"")</f>
        <v>NO EXIGIBLES</v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1162</v>
      </c>
      <c r="E444" s="22">
        <v>44348</v>
      </c>
      <c r="F444" s="22">
        <v>43918</v>
      </c>
      <c r="G444" s="23">
        <v>390560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390560</v>
      </c>
      <c r="P444" s="26" t="s">
        <v>49</v>
      </c>
      <c r="Q444" s="23">
        <v>0</v>
      </c>
      <c r="R444" s="24">
        <v>0</v>
      </c>
      <c r="S444" s="24">
        <v>390560</v>
      </c>
      <c r="T444" s="22">
        <v>44348</v>
      </c>
      <c r="U444" s="24">
        <v>0</v>
      </c>
      <c r="V444" s="23">
        <v>0</v>
      </c>
      <c r="W444" s="22" t="s">
        <v>49</v>
      </c>
      <c r="X444" s="24">
        <v>0</v>
      </c>
      <c r="Y444" s="22" t="s">
        <v>49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Verificar Valores</v>
      </c>
      <c r="AL444" t="str">
        <f>IF(D444&lt;&gt;"",IF(AK444&lt;&gt;"OK",IF(IFERROR(VLOOKUP(C444&amp;D444,[1]Radicacion!$J$2:$EI$30174,2,0),VLOOKUP(D444,[1]Radicacion!$J$2:$L$30174,2,0))&lt;&gt;"","NO EXIGIBLES"),""),"")</f>
        <v>NO EXIGIBLES</v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1163</v>
      </c>
      <c r="E445" s="22">
        <v>43958</v>
      </c>
      <c r="F445" s="22">
        <v>43958</v>
      </c>
      <c r="G445" s="23">
        <v>853886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853886</v>
      </c>
      <c r="P445" s="26" t="s">
        <v>49</v>
      </c>
      <c r="Q445" s="23">
        <v>0</v>
      </c>
      <c r="R445" s="24">
        <v>0</v>
      </c>
      <c r="S445" s="24">
        <v>853886</v>
      </c>
      <c r="T445" s="22">
        <v>44320</v>
      </c>
      <c r="U445" s="24">
        <v>0</v>
      </c>
      <c r="V445" s="23">
        <v>0</v>
      </c>
      <c r="W445" s="22" t="s">
        <v>49</v>
      </c>
      <c r="X445" s="24">
        <v>0</v>
      </c>
      <c r="Y445" s="22" t="s">
        <v>49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str">
        <f>IF(D445&lt;&gt;"",IF(AK445&lt;&gt;"OK",IF(IFERROR(VLOOKUP(C445&amp;D445,[1]Radicacion!$J$2:$EI$30174,2,0),VLOOKUP(D445,[1]Radicacion!$J$2:$L$30174,2,0))&lt;&gt;"","NO EXIGIBLES"),""),"")</f>
        <v>NO EXIGIBLES</v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1164</v>
      </c>
      <c r="E446" s="22">
        <v>43943</v>
      </c>
      <c r="F446" s="22">
        <v>43958</v>
      </c>
      <c r="G446" s="23">
        <v>3877628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3877628</v>
      </c>
      <c r="P446" s="26" t="s">
        <v>49</v>
      </c>
      <c r="Q446" s="23">
        <v>0</v>
      </c>
      <c r="R446" s="24">
        <v>0</v>
      </c>
      <c r="S446" s="24">
        <v>3877628</v>
      </c>
      <c r="T446" s="22">
        <v>44266</v>
      </c>
      <c r="U446" s="24">
        <v>0</v>
      </c>
      <c r="V446" s="23">
        <v>0</v>
      </c>
      <c r="W446" s="22" t="s">
        <v>49</v>
      </c>
      <c r="X446" s="24">
        <v>0</v>
      </c>
      <c r="Y446" s="22" t="s">
        <v>49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str">
        <f>IF(D446&lt;&gt;"",IF(AK446&lt;&gt;"OK",IF(IFERROR(VLOOKUP(C446&amp;D446,[1]Radicacion!$J$2:$EI$30174,2,0),VLOOKUP(D446,[1]Radicacion!$J$2:$L$30174,2,0))&lt;&gt;"","NO EXIGIBLES"),""),"")</f>
        <v>NO EXIGIBLES</v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1165</v>
      </c>
      <c r="E447" s="22">
        <v>43959</v>
      </c>
      <c r="F447" s="22">
        <v>43959</v>
      </c>
      <c r="G447" s="23">
        <v>236032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236032</v>
      </c>
      <c r="P447" s="26" t="s">
        <v>49</v>
      </c>
      <c r="Q447" s="23">
        <v>0</v>
      </c>
      <c r="R447" s="24">
        <v>0</v>
      </c>
      <c r="S447" s="24">
        <v>0</v>
      </c>
      <c r="T447" s="22" t="s">
        <v>49</v>
      </c>
      <c r="U447" s="24">
        <v>0</v>
      </c>
      <c r="V447" s="23">
        <v>0</v>
      </c>
      <c r="W447" s="22" t="s">
        <v>49</v>
      </c>
      <c r="X447" s="24">
        <v>0</v>
      </c>
      <c r="Y447" s="22" t="s">
        <v>49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Verificar Valores</v>
      </c>
      <c r="AL447" t="str">
        <f>IF(D447&lt;&gt;"",IF(AK447&lt;&gt;"OK",IF(IFERROR(VLOOKUP(C447&amp;D447,[1]Radicacion!$J$2:$EI$30174,2,0),VLOOKUP(D447,[1]Radicacion!$J$2:$L$30174,2,0))&lt;&gt;"","NO EXIGIBLES"),""),"")</f>
        <v>NO EXIGIBLES</v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1166</v>
      </c>
      <c r="E448" s="22">
        <v>43959</v>
      </c>
      <c r="F448" s="22">
        <v>43959</v>
      </c>
      <c r="G448" s="23">
        <v>53424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53424</v>
      </c>
      <c r="P448" s="26" t="s">
        <v>49</v>
      </c>
      <c r="Q448" s="23">
        <v>0</v>
      </c>
      <c r="R448" s="24">
        <v>0</v>
      </c>
      <c r="S448" s="24">
        <v>0</v>
      </c>
      <c r="T448" s="22" t="s">
        <v>49</v>
      </c>
      <c r="U448" s="24">
        <v>0</v>
      </c>
      <c r="V448" s="23">
        <v>0</v>
      </c>
      <c r="W448" s="22" t="s">
        <v>49</v>
      </c>
      <c r="X448" s="24">
        <v>0</v>
      </c>
      <c r="Y448" s="22" t="s">
        <v>49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Verificar Valores</v>
      </c>
      <c r="AL448" t="str">
        <f>IF(D448&lt;&gt;"",IF(AK448&lt;&gt;"OK",IF(IFERROR(VLOOKUP(C448&amp;D448,[1]Radicacion!$J$2:$EI$30174,2,0),VLOOKUP(D448,[1]Radicacion!$J$2:$L$30174,2,0))&lt;&gt;"","NO EXIGIBLES"),""),"")</f>
        <v>NO EXIGIBLES</v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1167</v>
      </c>
      <c r="E449" s="22">
        <v>43894</v>
      </c>
      <c r="F449" s="22">
        <v>44411</v>
      </c>
      <c r="G449" s="23">
        <v>1613670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1613670</v>
      </c>
      <c r="P449" s="26" t="s">
        <v>49</v>
      </c>
      <c r="Q449" s="23">
        <v>0</v>
      </c>
      <c r="R449" s="24">
        <v>0</v>
      </c>
      <c r="S449" s="24">
        <v>1613670</v>
      </c>
      <c r="T449" s="22">
        <v>43959</v>
      </c>
      <c r="U449" s="24">
        <v>0</v>
      </c>
      <c r="V449" s="23">
        <v>0</v>
      </c>
      <c r="W449" s="22" t="s">
        <v>49</v>
      </c>
      <c r="X449" s="24">
        <v>0</v>
      </c>
      <c r="Y449" s="22" t="s">
        <v>49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Verificar Valores</v>
      </c>
      <c r="AL449" t="str">
        <f>IF(D449&lt;&gt;"",IF(AK449&lt;&gt;"OK",IF(IFERROR(VLOOKUP(C449&amp;D449,[1]Radicacion!$J$2:$EI$30174,2,0),VLOOKUP(D449,[1]Radicacion!$J$2:$L$30174,2,0))&lt;&gt;"","NO EXIGIBLES"),""),"")</f>
        <v>NO EXIGIBLES</v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1168</v>
      </c>
      <c r="E450" s="22">
        <v>43918</v>
      </c>
      <c r="F450" s="22">
        <v>44411</v>
      </c>
      <c r="G450" s="23">
        <v>843588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843588</v>
      </c>
      <c r="P450" s="26" t="s">
        <v>1169</v>
      </c>
      <c r="Q450" s="23">
        <v>843588</v>
      </c>
      <c r="R450" s="24">
        <v>0</v>
      </c>
      <c r="S450" s="24">
        <v>0</v>
      </c>
      <c r="T450" s="22" t="s">
        <v>49</v>
      </c>
      <c r="U450" s="24">
        <v>0</v>
      </c>
      <c r="V450" s="23" t="s">
        <v>1170</v>
      </c>
      <c r="W450" s="22">
        <v>44439</v>
      </c>
      <c r="X450" s="24">
        <v>56871</v>
      </c>
      <c r="Y450" s="22" t="s">
        <v>58</v>
      </c>
      <c r="Z450" s="24">
        <v>0</v>
      </c>
      <c r="AA450" s="31"/>
      <c r="AB450" s="24">
        <v>0</v>
      </c>
      <c r="AC450" s="24">
        <v>0</v>
      </c>
      <c r="AD450" s="31"/>
      <c r="AE450" s="23">
        <v>56871</v>
      </c>
      <c r="AF450" s="23">
        <v>0</v>
      </c>
      <c r="AG450" s="23">
        <v>786717</v>
      </c>
      <c r="AH450" s="29"/>
      <c r="AI450" s="29"/>
      <c r="AJ450" s="30"/>
      <c r="AK450" s="2" t="str">
        <f t="shared" si="6"/>
        <v>Verificar Valores</v>
      </c>
      <c r="AL450" t="str">
        <f>IF(D450&lt;&gt;"",IF(AK450&lt;&gt;"OK",IF(IFERROR(VLOOKUP(C450&amp;D450,[1]Radicacion!$J$2:$EI$30174,2,0),VLOOKUP(D450,[1]Radicacion!$J$2:$L$30174,2,0))&lt;&gt;"","NO EXIGIBLES"),""),"")</f>
        <v>NO EXIGIBLES</v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1171</v>
      </c>
      <c r="E451" s="22">
        <v>43944</v>
      </c>
      <c r="F451" s="22">
        <v>43959</v>
      </c>
      <c r="G451" s="23">
        <v>3291313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3291313</v>
      </c>
      <c r="P451" s="26" t="s">
        <v>49</v>
      </c>
      <c r="Q451" s="23">
        <v>0</v>
      </c>
      <c r="R451" s="24">
        <v>0</v>
      </c>
      <c r="S451" s="24">
        <v>3291313</v>
      </c>
      <c r="T451" s="22">
        <v>44270</v>
      </c>
      <c r="U451" s="24">
        <v>0</v>
      </c>
      <c r="V451" s="23">
        <v>0</v>
      </c>
      <c r="W451" s="22" t="s">
        <v>49</v>
      </c>
      <c r="X451" s="24">
        <v>0</v>
      </c>
      <c r="Y451" s="22" t="s">
        <v>49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Verificar Valores</v>
      </c>
      <c r="AL451" t="str">
        <f>IF(D451&lt;&gt;"",IF(AK451&lt;&gt;"OK",IF(IFERROR(VLOOKUP(C451&amp;D451,[1]Radicacion!$J$2:$EI$30174,2,0),VLOOKUP(D451,[1]Radicacion!$J$2:$L$30174,2,0))&lt;&gt;"","NO EXIGIBLES"),""),"")</f>
        <v>NO EXIGIBLES</v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1172</v>
      </c>
      <c r="E452" s="22">
        <v>43921</v>
      </c>
      <c r="F452" s="22">
        <v>44474</v>
      </c>
      <c r="G452" s="23">
        <v>17506915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17506915</v>
      </c>
      <c r="P452" s="26" t="s">
        <v>1173</v>
      </c>
      <c r="Q452" s="23">
        <v>17506915</v>
      </c>
      <c r="R452" s="24">
        <v>0</v>
      </c>
      <c r="S452" s="24">
        <v>0</v>
      </c>
      <c r="T452" s="22" t="s">
        <v>49</v>
      </c>
      <c r="U452" s="24">
        <v>0</v>
      </c>
      <c r="V452" s="23">
        <v>0</v>
      </c>
      <c r="W452" s="22" t="s">
        <v>49</v>
      </c>
      <c r="X452" s="24">
        <v>0</v>
      </c>
      <c r="Y452" s="22" t="s">
        <v>49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17506915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IF(D452&lt;&gt;"",IF(AK452&lt;&gt;"OK",IF(IFERROR(VLOOKUP(C452&amp;D452,[1]Radicacion!$J$2:$EI$30174,2,0),VLOOKUP(D452,[1]Radicacion!$J$2:$L$30174,2,0))&lt;&gt;"","NO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1174</v>
      </c>
      <c r="E453" s="22">
        <v>44348</v>
      </c>
      <c r="F453" s="22">
        <v>43922</v>
      </c>
      <c r="G453" s="23">
        <v>126674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126674</v>
      </c>
      <c r="P453" s="26" t="s">
        <v>49</v>
      </c>
      <c r="Q453" s="23">
        <v>0</v>
      </c>
      <c r="R453" s="24">
        <v>0</v>
      </c>
      <c r="S453" s="24">
        <v>126674</v>
      </c>
      <c r="T453" s="22">
        <v>44348</v>
      </c>
      <c r="U453" s="24">
        <v>0</v>
      </c>
      <c r="V453" s="23">
        <v>0</v>
      </c>
      <c r="W453" s="22" t="s">
        <v>49</v>
      </c>
      <c r="X453" s="24">
        <v>0</v>
      </c>
      <c r="Y453" s="22" t="s">
        <v>49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Verificar Valores</v>
      </c>
      <c r="AL453" t="str">
        <f>IF(D453&lt;&gt;"",IF(AK453&lt;&gt;"OK",IF(IFERROR(VLOOKUP(C453&amp;D453,[1]Radicacion!$J$2:$EI$30174,2,0),VLOOKUP(D453,[1]Radicacion!$J$2:$L$30174,2,0))&lt;&gt;"","NO EXIGIBLES"),""),"")</f>
        <v>NO EXIGIBLES</v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1175</v>
      </c>
      <c r="E454" s="22">
        <v>43959</v>
      </c>
      <c r="F454" s="22">
        <v>43959</v>
      </c>
      <c r="G454" s="23">
        <v>180824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180824</v>
      </c>
      <c r="P454" s="26" t="s">
        <v>49</v>
      </c>
      <c r="Q454" s="23">
        <v>0</v>
      </c>
      <c r="R454" s="24">
        <v>0</v>
      </c>
      <c r="S454" s="24">
        <v>0</v>
      </c>
      <c r="T454" s="22" t="s">
        <v>49</v>
      </c>
      <c r="U454" s="24">
        <v>0</v>
      </c>
      <c r="V454" s="23">
        <v>0</v>
      </c>
      <c r="W454" s="22" t="s">
        <v>49</v>
      </c>
      <c r="X454" s="24">
        <v>0</v>
      </c>
      <c r="Y454" s="22" t="s">
        <v>49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Verificar Valores</v>
      </c>
      <c r="AL454" t="str">
        <f>IF(D454&lt;&gt;"",IF(AK454&lt;&gt;"OK",IF(IFERROR(VLOOKUP(C454&amp;D454,[1]Radicacion!$J$2:$EI$30174,2,0),VLOOKUP(D454,[1]Radicacion!$J$2:$L$30174,2,0))&lt;&gt;"","NO EXIGIBLES"),""),"")</f>
        <v>NO EXIGIBLES</v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1176</v>
      </c>
      <c r="E455" s="22">
        <v>43938</v>
      </c>
      <c r="F455" s="22">
        <v>44477</v>
      </c>
      <c r="G455" s="23">
        <v>256928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256928</v>
      </c>
      <c r="P455" s="26" t="s">
        <v>49</v>
      </c>
      <c r="Q455" s="23">
        <v>0</v>
      </c>
      <c r="R455" s="24">
        <v>0</v>
      </c>
      <c r="S455" s="24">
        <v>256928</v>
      </c>
      <c r="T455" s="22">
        <v>44477</v>
      </c>
      <c r="U455" s="24">
        <v>0</v>
      </c>
      <c r="V455" s="23">
        <v>0</v>
      </c>
      <c r="W455" s="22" t="s">
        <v>49</v>
      </c>
      <c r="X455" s="24">
        <v>0</v>
      </c>
      <c r="Y455" s="22" t="s">
        <v>49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Verificar Valores</v>
      </c>
      <c r="AL455" t="str">
        <f>IF(D455&lt;&gt;"",IF(AK455&lt;&gt;"OK",IF(IFERROR(VLOOKUP(C455&amp;D455,[1]Radicacion!$J$2:$EI$30174,2,0),VLOOKUP(D455,[1]Radicacion!$J$2:$L$30174,2,0))&lt;&gt;"","NO EXIGIBLES"),""),"")</f>
        <v>NO EXIGIBLES</v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1177</v>
      </c>
      <c r="E456" s="22">
        <v>43938</v>
      </c>
      <c r="F456" s="22">
        <v>44477</v>
      </c>
      <c r="G456" s="23">
        <v>492819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492819</v>
      </c>
      <c r="P456" s="26" t="s">
        <v>1178</v>
      </c>
      <c r="Q456" s="23">
        <v>492819</v>
      </c>
      <c r="R456" s="24">
        <v>0</v>
      </c>
      <c r="S456" s="24">
        <v>0</v>
      </c>
      <c r="T456" s="22" t="s">
        <v>49</v>
      </c>
      <c r="U456" s="24">
        <v>492819</v>
      </c>
      <c r="V456" s="23">
        <v>0</v>
      </c>
      <c r="W456" s="22" t="s">
        <v>49</v>
      </c>
      <c r="X456" s="24">
        <v>0</v>
      </c>
      <c r="Y456" s="22" t="s">
        <v>49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Verificar Valores</v>
      </c>
      <c r="AL456" t="str">
        <f>IF(D456&lt;&gt;"",IF(AK456&lt;&gt;"OK",IF(IFERROR(VLOOKUP(C456&amp;D456,[1]Radicacion!$J$2:$EI$30174,2,0),VLOOKUP(D456,[1]Radicacion!$J$2:$L$30174,2,0))&lt;&gt;"","NO EXIGIBLES"),""),"")</f>
        <v>NO EXIGIBLES</v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1179</v>
      </c>
      <c r="E457" s="22">
        <v>44021</v>
      </c>
      <c r="F457" s="22">
        <v>43951</v>
      </c>
      <c r="G457" s="23">
        <v>2470620</v>
      </c>
      <c r="H457" s="24">
        <v>0</v>
      </c>
      <c r="I457" s="31"/>
      <c r="J457" s="24">
        <v>2466072</v>
      </c>
      <c r="K457" s="24">
        <v>0</v>
      </c>
      <c r="L457" s="24">
        <v>0</v>
      </c>
      <c r="M457" s="24">
        <v>0</v>
      </c>
      <c r="N457" s="24">
        <v>2466072</v>
      </c>
      <c r="O457" s="24">
        <v>4548</v>
      </c>
      <c r="P457" s="26" t="s">
        <v>1180</v>
      </c>
      <c r="Q457" s="23">
        <v>2470620</v>
      </c>
      <c r="R457" s="24">
        <v>0</v>
      </c>
      <c r="S457" s="24">
        <v>0</v>
      </c>
      <c r="T457" s="22" t="s">
        <v>49</v>
      </c>
      <c r="U457" s="24">
        <v>0</v>
      </c>
      <c r="V457" s="23" t="s">
        <v>1181</v>
      </c>
      <c r="W457" s="22">
        <v>44047</v>
      </c>
      <c r="X457" s="24">
        <v>46781</v>
      </c>
      <c r="Y457" s="22" t="s">
        <v>58</v>
      </c>
      <c r="Z457" s="24">
        <v>2274</v>
      </c>
      <c r="AA457" s="31"/>
      <c r="AB457" s="24">
        <v>42233</v>
      </c>
      <c r="AC457" s="24">
        <v>2274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Verificar Valores</v>
      </c>
      <c r="AL457" t="str">
        <f>IF(D457&lt;&gt;"",IF(AK457&lt;&gt;"OK",IF(IFERROR(VLOOKUP(C457&amp;D457,[1]Radicacion!$J$2:$EI$30174,2,0),VLOOKUP(D457,[1]Radicacion!$J$2:$L$30174,2,0))&lt;&gt;"","NO EXIGIBLES"),""),"")</f>
        <v>NO EXIGIBLES</v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1182</v>
      </c>
      <c r="E458" s="22">
        <v>43987</v>
      </c>
      <c r="F458" s="22">
        <v>43987</v>
      </c>
      <c r="G458" s="23">
        <v>458572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458572</v>
      </c>
      <c r="P458" s="26" t="s">
        <v>49</v>
      </c>
      <c r="Q458" s="23">
        <v>0</v>
      </c>
      <c r="R458" s="24">
        <v>0</v>
      </c>
      <c r="S458" s="24">
        <v>458572</v>
      </c>
      <c r="T458" s="22">
        <v>44306</v>
      </c>
      <c r="U458" s="24">
        <v>0</v>
      </c>
      <c r="V458" s="23">
        <v>0</v>
      </c>
      <c r="W458" s="22" t="s">
        <v>49</v>
      </c>
      <c r="X458" s="24">
        <v>0</v>
      </c>
      <c r="Y458" s="22" t="s">
        <v>49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Verificar Valores</v>
      </c>
      <c r="AL458" t="str">
        <f>IF(D458&lt;&gt;"",IF(AK458&lt;&gt;"OK",IF(IFERROR(VLOOKUP(C458&amp;D458,[1]Radicacion!$J$2:$EI$30174,2,0),VLOOKUP(D458,[1]Radicacion!$J$2:$L$30174,2,0))&lt;&gt;"","NO EXIGIBLES"),""),"")</f>
        <v>NO EXIGIBLES</v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1183</v>
      </c>
      <c r="E459" s="22">
        <v>43934</v>
      </c>
      <c r="F459" s="22">
        <v>44441</v>
      </c>
      <c r="G459" s="23">
        <v>1095741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1095741</v>
      </c>
      <c r="P459" s="26" t="s">
        <v>49</v>
      </c>
      <c r="Q459" s="23">
        <v>0</v>
      </c>
      <c r="R459" s="24">
        <v>0</v>
      </c>
      <c r="S459" s="24">
        <v>1095741</v>
      </c>
      <c r="T459" s="22">
        <v>44315</v>
      </c>
      <c r="U459" s="24">
        <v>0</v>
      </c>
      <c r="V459" s="23">
        <v>0</v>
      </c>
      <c r="W459" s="22" t="s">
        <v>49</v>
      </c>
      <c r="X459" s="24">
        <v>0</v>
      </c>
      <c r="Y459" s="22" t="s">
        <v>49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Verificar Valores</v>
      </c>
      <c r="AL459" t="str">
        <f>IF(D459&lt;&gt;"",IF(AK459&lt;&gt;"OK",IF(IFERROR(VLOOKUP(C459&amp;D459,[1]Radicacion!$J$2:$EI$30174,2,0),VLOOKUP(D459,[1]Radicacion!$J$2:$L$30174,2,0))&lt;&gt;"","NO EXIGIBLES"),""),"")</f>
        <v>NO EXIGIBLES</v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1184</v>
      </c>
      <c r="E460" s="22">
        <v>43987</v>
      </c>
      <c r="F460" s="22">
        <v>43938</v>
      </c>
      <c r="G460" s="23">
        <v>576386</v>
      </c>
      <c r="H460" s="24">
        <v>0</v>
      </c>
      <c r="I460" s="31"/>
      <c r="J460" s="24">
        <v>576386</v>
      </c>
      <c r="K460" s="24">
        <v>0</v>
      </c>
      <c r="L460" s="24">
        <v>0</v>
      </c>
      <c r="M460" s="24">
        <v>0</v>
      </c>
      <c r="N460" s="24">
        <v>576386</v>
      </c>
      <c r="O460" s="24">
        <v>0</v>
      </c>
      <c r="P460" s="26" t="s">
        <v>1185</v>
      </c>
      <c r="Q460" s="23">
        <v>576386</v>
      </c>
      <c r="R460" s="24">
        <v>0</v>
      </c>
      <c r="S460" s="24">
        <v>0</v>
      </c>
      <c r="T460" s="22" t="s">
        <v>49</v>
      </c>
      <c r="U460" s="24">
        <v>0</v>
      </c>
      <c r="V460" s="23" t="s">
        <v>1186</v>
      </c>
      <c r="W460" s="22">
        <v>44013</v>
      </c>
      <c r="X460" s="24">
        <v>203059</v>
      </c>
      <c r="Y460" s="22" t="s">
        <v>58</v>
      </c>
      <c r="Z460" s="24">
        <v>0</v>
      </c>
      <c r="AA460" s="31"/>
      <c r="AB460" s="24">
        <v>203059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IF(D460&lt;&gt;"",IF(AK460&lt;&gt;"OK",IF(IFERROR(VLOOKUP(C460&amp;D460,[1]Radicacion!$J$2:$EI$30174,2,0),VLOOKUP(D460,[1]Radicacion!$J$2:$L$30174,2,0))&lt;&gt;"","NO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1187</v>
      </c>
      <c r="E461" s="22">
        <v>43987</v>
      </c>
      <c r="F461" s="22">
        <v>43987</v>
      </c>
      <c r="G461" s="23">
        <v>634023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634023</v>
      </c>
      <c r="P461" s="26" t="s">
        <v>49</v>
      </c>
      <c r="Q461" s="23">
        <v>0</v>
      </c>
      <c r="R461" s="24">
        <v>0</v>
      </c>
      <c r="S461" s="24">
        <v>634023</v>
      </c>
      <c r="T461" s="22">
        <v>44314</v>
      </c>
      <c r="U461" s="24">
        <v>0</v>
      </c>
      <c r="V461" s="23">
        <v>0</v>
      </c>
      <c r="W461" s="22" t="s">
        <v>49</v>
      </c>
      <c r="X461" s="24">
        <v>0</v>
      </c>
      <c r="Y461" s="22" t="s">
        <v>49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Verificar Valores</v>
      </c>
      <c r="AL461" t="str">
        <f>IF(D461&lt;&gt;"",IF(AK461&lt;&gt;"OK",IF(IFERROR(VLOOKUP(C461&amp;D461,[1]Radicacion!$J$2:$EI$30174,2,0),VLOOKUP(D461,[1]Radicacion!$J$2:$L$30174,2,0))&lt;&gt;"","NO EXIGIBLES"),""),"")</f>
        <v>NO EXIGIBLES</v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1188</v>
      </c>
      <c r="E462" s="22">
        <v>43948</v>
      </c>
      <c r="F462" s="22">
        <v>44411</v>
      </c>
      <c r="G462" s="23">
        <v>1521576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1521576</v>
      </c>
      <c r="P462" s="26" t="s">
        <v>49</v>
      </c>
      <c r="Q462" s="23">
        <v>0</v>
      </c>
      <c r="R462" s="24">
        <v>0</v>
      </c>
      <c r="S462" s="24">
        <v>1521576</v>
      </c>
      <c r="T462" s="22">
        <v>44314</v>
      </c>
      <c r="U462" s="24">
        <v>0</v>
      </c>
      <c r="V462" s="23">
        <v>0</v>
      </c>
      <c r="W462" s="22" t="s">
        <v>49</v>
      </c>
      <c r="X462" s="24">
        <v>0</v>
      </c>
      <c r="Y462" s="22" t="s">
        <v>49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Verificar Valores</v>
      </c>
      <c r="AL462" t="str">
        <f>IF(D462&lt;&gt;"",IF(AK462&lt;&gt;"OK",IF(IFERROR(VLOOKUP(C462&amp;D462,[1]Radicacion!$J$2:$EI$30174,2,0),VLOOKUP(D462,[1]Radicacion!$J$2:$L$30174,2,0))&lt;&gt;"","NO EXIGIBLES"),""),"")</f>
        <v>NO EXIGIBLES</v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1189</v>
      </c>
      <c r="E463" s="22">
        <v>43987</v>
      </c>
      <c r="F463" s="22">
        <v>43987</v>
      </c>
      <c r="G463" s="23">
        <v>7901542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7901542</v>
      </c>
      <c r="P463" s="26" t="s">
        <v>49</v>
      </c>
      <c r="Q463" s="23">
        <v>0</v>
      </c>
      <c r="R463" s="24">
        <v>0</v>
      </c>
      <c r="S463" s="24">
        <v>0</v>
      </c>
      <c r="T463" s="22" t="s">
        <v>49</v>
      </c>
      <c r="U463" s="24">
        <v>0</v>
      </c>
      <c r="V463" s="23">
        <v>0</v>
      </c>
      <c r="W463" s="22" t="s">
        <v>49</v>
      </c>
      <c r="X463" s="24">
        <v>0</v>
      </c>
      <c r="Y463" s="22" t="s">
        <v>49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Verificar Valores</v>
      </c>
      <c r="AL463" t="str">
        <f>IF(D463&lt;&gt;"",IF(AK463&lt;&gt;"OK",IF(IFERROR(VLOOKUP(C463&amp;D463,[1]Radicacion!$J$2:$EI$30174,2,0),VLOOKUP(D463,[1]Radicacion!$J$2:$L$30174,2,0))&lt;&gt;"","NO EXIGIBLES"),""),"")</f>
        <v>NO EXIGIBLES</v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1190</v>
      </c>
      <c r="E464" s="22">
        <v>44291</v>
      </c>
      <c r="F464" s="22">
        <v>43965</v>
      </c>
      <c r="G464" s="23">
        <v>65834</v>
      </c>
      <c r="H464" s="24">
        <v>0</v>
      </c>
      <c r="I464" s="31"/>
      <c r="J464" s="24">
        <v>62108</v>
      </c>
      <c r="K464" s="24">
        <v>0</v>
      </c>
      <c r="L464" s="24">
        <v>0</v>
      </c>
      <c r="M464" s="24">
        <v>0</v>
      </c>
      <c r="N464" s="24">
        <v>62108</v>
      </c>
      <c r="O464" s="24">
        <v>3726</v>
      </c>
      <c r="P464" s="26" t="s">
        <v>1191</v>
      </c>
      <c r="Q464" s="23">
        <v>65834</v>
      </c>
      <c r="R464" s="24">
        <v>0</v>
      </c>
      <c r="S464" s="24">
        <v>0</v>
      </c>
      <c r="T464" s="22" t="s">
        <v>49</v>
      </c>
      <c r="U464" s="24">
        <v>0</v>
      </c>
      <c r="V464" s="23" t="s">
        <v>1192</v>
      </c>
      <c r="W464" s="22">
        <v>44305</v>
      </c>
      <c r="X464" s="24">
        <v>3726</v>
      </c>
      <c r="Y464" s="22">
        <v>44441</v>
      </c>
      <c r="Z464" s="24">
        <v>0</v>
      </c>
      <c r="AA464" s="31"/>
      <c r="AB464" s="24">
        <v>0</v>
      </c>
      <c r="AC464" s="24">
        <v>0</v>
      </c>
      <c r="AD464" s="31"/>
      <c r="AE464" s="23">
        <v>3726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Verificar Valores</v>
      </c>
      <c r="AL464" t="str">
        <f>IF(D464&lt;&gt;"",IF(AK464&lt;&gt;"OK",IF(IFERROR(VLOOKUP(C464&amp;D464,[1]Radicacion!$J$2:$EI$30174,2,0),VLOOKUP(D464,[1]Radicacion!$J$2:$L$30174,2,0))&lt;&gt;"","NO EXIGIBLES"),""),"")</f>
        <v>NO EXIGIBLES</v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1193</v>
      </c>
      <c r="E465" s="22">
        <v>43886</v>
      </c>
      <c r="F465" s="22">
        <v>44480</v>
      </c>
      <c r="G465" s="23">
        <v>26080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26080</v>
      </c>
      <c r="P465" s="26" t="s">
        <v>1194</v>
      </c>
      <c r="Q465" s="23">
        <v>26080</v>
      </c>
      <c r="R465" s="24">
        <v>0</v>
      </c>
      <c r="S465" s="24">
        <v>0</v>
      </c>
      <c r="T465" s="22" t="s">
        <v>49</v>
      </c>
      <c r="U465" s="24">
        <v>26080</v>
      </c>
      <c r="V465" s="23">
        <v>0</v>
      </c>
      <c r="W465" s="22" t="s">
        <v>49</v>
      </c>
      <c r="X465" s="24">
        <v>0</v>
      </c>
      <c r="Y465" s="22" t="s">
        <v>49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Verificar Valores</v>
      </c>
      <c r="AL465" t="str">
        <f>IF(D465&lt;&gt;"",IF(AK465&lt;&gt;"OK",IF(IFERROR(VLOOKUP(C465&amp;D465,[1]Radicacion!$J$2:$EI$30174,2,0),VLOOKUP(D465,[1]Radicacion!$J$2:$L$30174,2,0))&lt;&gt;"","NO EXIGIBLES"),""),"")</f>
        <v>NO EXIGIBLES</v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1195</v>
      </c>
      <c r="E466" s="22">
        <v>43889</v>
      </c>
      <c r="F466" s="22">
        <v>44477</v>
      </c>
      <c r="G466" s="23">
        <v>22390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22390</v>
      </c>
      <c r="P466" s="26" t="s">
        <v>49</v>
      </c>
      <c r="Q466" s="23">
        <v>0</v>
      </c>
      <c r="R466" s="24">
        <v>0</v>
      </c>
      <c r="S466" s="24">
        <v>22390</v>
      </c>
      <c r="T466" s="22">
        <v>44477</v>
      </c>
      <c r="U466" s="24">
        <v>0</v>
      </c>
      <c r="V466" s="23">
        <v>0</v>
      </c>
      <c r="W466" s="22" t="s">
        <v>49</v>
      </c>
      <c r="X466" s="24">
        <v>0</v>
      </c>
      <c r="Y466" s="22" t="s">
        <v>49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Verificar Valores</v>
      </c>
      <c r="AL466" t="str">
        <f>IF(D466&lt;&gt;"",IF(AK466&lt;&gt;"OK",IF(IFERROR(VLOOKUP(C466&amp;D466,[1]Radicacion!$J$2:$EI$30174,2,0),VLOOKUP(D466,[1]Radicacion!$J$2:$L$30174,2,0))&lt;&gt;"","NO EXIGIBLES"),""),"")</f>
        <v>NO EXIGIBLES</v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1196</v>
      </c>
      <c r="E467" s="22">
        <v>43900</v>
      </c>
      <c r="F467" s="22">
        <v>44477</v>
      </c>
      <c r="G467" s="23">
        <v>3462126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3462126</v>
      </c>
      <c r="P467" s="26" t="s">
        <v>49</v>
      </c>
      <c r="Q467" s="23">
        <v>0</v>
      </c>
      <c r="R467" s="24">
        <v>0</v>
      </c>
      <c r="S467" s="24">
        <v>3462126</v>
      </c>
      <c r="T467" s="22">
        <v>44477</v>
      </c>
      <c r="U467" s="24">
        <v>0</v>
      </c>
      <c r="V467" s="23">
        <v>0</v>
      </c>
      <c r="W467" s="22" t="s">
        <v>49</v>
      </c>
      <c r="X467" s="24">
        <v>0</v>
      </c>
      <c r="Y467" s="22" t="s">
        <v>49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Verificar Valores</v>
      </c>
      <c r="AL467" t="str">
        <f>IF(D467&lt;&gt;"",IF(AK467&lt;&gt;"OK",IF(IFERROR(VLOOKUP(C467&amp;D467,[1]Radicacion!$J$2:$EI$30174,2,0),VLOOKUP(D467,[1]Radicacion!$J$2:$L$30174,2,0))&lt;&gt;"","NO EXIGIBLES"),""),"")</f>
        <v>NO EXIGIBLES</v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1197</v>
      </c>
      <c r="E468" s="22">
        <v>43900</v>
      </c>
      <c r="F468" s="22">
        <v>44477</v>
      </c>
      <c r="G468" s="23">
        <v>250784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250784</v>
      </c>
      <c r="P468" s="26" t="s">
        <v>1198</v>
      </c>
      <c r="Q468" s="23">
        <v>250784</v>
      </c>
      <c r="R468" s="24">
        <v>0</v>
      </c>
      <c r="S468" s="24">
        <v>0</v>
      </c>
      <c r="T468" s="22" t="s">
        <v>49</v>
      </c>
      <c r="U468" s="24">
        <v>250784</v>
      </c>
      <c r="V468" s="23">
        <v>0</v>
      </c>
      <c r="W468" s="22" t="s">
        <v>49</v>
      </c>
      <c r="X468" s="24">
        <v>0</v>
      </c>
      <c r="Y468" s="22" t="s">
        <v>49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Verificar Valores</v>
      </c>
      <c r="AL468" t="str">
        <f>IF(D468&lt;&gt;"",IF(AK468&lt;&gt;"OK",IF(IFERROR(VLOOKUP(C468&amp;D468,[1]Radicacion!$J$2:$EI$30174,2,0),VLOOKUP(D468,[1]Radicacion!$J$2:$L$30174,2,0))&lt;&gt;"","NO EXIGIBLES"),""),"")</f>
        <v>NO EXIGIBLES</v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1199</v>
      </c>
      <c r="E469" s="22">
        <v>44348</v>
      </c>
      <c r="F469" s="22">
        <v>43901</v>
      </c>
      <c r="G469" s="23">
        <v>78808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78808</v>
      </c>
      <c r="P469" s="26" t="s">
        <v>49</v>
      </c>
      <c r="Q469" s="23">
        <v>0</v>
      </c>
      <c r="R469" s="24">
        <v>0</v>
      </c>
      <c r="S469" s="24">
        <v>78808</v>
      </c>
      <c r="T469" s="22">
        <v>44348</v>
      </c>
      <c r="U469" s="24">
        <v>0</v>
      </c>
      <c r="V469" s="23">
        <v>0</v>
      </c>
      <c r="W469" s="22" t="s">
        <v>49</v>
      </c>
      <c r="X469" s="24">
        <v>0</v>
      </c>
      <c r="Y469" s="22" t="s">
        <v>49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Verificar Valores</v>
      </c>
      <c r="AL469" t="str">
        <f>IF(D469&lt;&gt;"",IF(AK469&lt;&gt;"OK",IF(IFERROR(VLOOKUP(C469&amp;D469,[1]Radicacion!$J$2:$EI$30174,2,0),VLOOKUP(D469,[1]Radicacion!$J$2:$L$30174,2,0))&lt;&gt;"","NO EXIGIBLES"),""),"")</f>
        <v>NO EXIGIBLES</v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1200</v>
      </c>
      <c r="E470" s="22">
        <v>43902</v>
      </c>
      <c r="F470" s="22">
        <v>44477</v>
      </c>
      <c r="G470" s="23">
        <v>147173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147173</v>
      </c>
      <c r="P470" s="26" t="s">
        <v>49</v>
      </c>
      <c r="Q470" s="23">
        <v>0</v>
      </c>
      <c r="R470" s="24">
        <v>0</v>
      </c>
      <c r="S470" s="24">
        <v>147173</v>
      </c>
      <c r="T470" s="22">
        <v>44477</v>
      </c>
      <c r="U470" s="24">
        <v>0</v>
      </c>
      <c r="V470" s="23">
        <v>0</v>
      </c>
      <c r="W470" s="22" t="s">
        <v>49</v>
      </c>
      <c r="X470" s="24">
        <v>0</v>
      </c>
      <c r="Y470" s="22" t="s">
        <v>49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Verificar Valores</v>
      </c>
      <c r="AL470" t="str">
        <f>IF(D470&lt;&gt;"",IF(AK470&lt;&gt;"OK",IF(IFERROR(VLOOKUP(C470&amp;D470,[1]Radicacion!$J$2:$EI$30174,2,0),VLOOKUP(D470,[1]Radicacion!$J$2:$L$30174,2,0))&lt;&gt;"","NO EXIGIBLES"),""),"")</f>
        <v>NO EXIGIBLES</v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1201</v>
      </c>
      <c r="E471" s="22">
        <v>43903</v>
      </c>
      <c r="F471" s="22">
        <v>44477</v>
      </c>
      <c r="G471" s="23">
        <v>132984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132984</v>
      </c>
      <c r="P471" s="26" t="s">
        <v>49</v>
      </c>
      <c r="Q471" s="23">
        <v>0</v>
      </c>
      <c r="R471" s="24">
        <v>0</v>
      </c>
      <c r="S471" s="24">
        <v>132984</v>
      </c>
      <c r="T471" s="22">
        <v>44326</v>
      </c>
      <c r="U471" s="24">
        <v>0</v>
      </c>
      <c r="V471" s="23">
        <v>0</v>
      </c>
      <c r="W471" s="22" t="s">
        <v>49</v>
      </c>
      <c r="X471" s="24">
        <v>0</v>
      </c>
      <c r="Y471" s="22" t="s">
        <v>49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Verificar Valores</v>
      </c>
      <c r="AL471" t="str">
        <f>IF(D471&lt;&gt;"",IF(AK471&lt;&gt;"OK",IF(IFERROR(VLOOKUP(C471&amp;D471,[1]Radicacion!$J$2:$EI$30174,2,0),VLOOKUP(D471,[1]Radicacion!$J$2:$L$30174,2,0))&lt;&gt;"","NO EXIGIBLES"),""),"")</f>
        <v>NO EXIGIBLES</v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1202</v>
      </c>
      <c r="E472" s="22">
        <v>43903</v>
      </c>
      <c r="F472" s="22">
        <v>44477</v>
      </c>
      <c r="G472" s="23">
        <v>11195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11195</v>
      </c>
      <c r="P472" s="26" t="s">
        <v>49</v>
      </c>
      <c r="Q472" s="23">
        <v>0</v>
      </c>
      <c r="R472" s="24">
        <v>0</v>
      </c>
      <c r="S472" s="24">
        <v>11195</v>
      </c>
      <c r="T472" s="22">
        <v>44477</v>
      </c>
      <c r="U472" s="24">
        <v>0</v>
      </c>
      <c r="V472" s="23">
        <v>0</v>
      </c>
      <c r="W472" s="22" t="s">
        <v>49</v>
      </c>
      <c r="X472" s="24">
        <v>0</v>
      </c>
      <c r="Y472" s="22" t="s">
        <v>49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Verificar Valores</v>
      </c>
      <c r="AL472" t="str">
        <f>IF(D472&lt;&gt;"",IF(AK472&lt;&gt;"OK",IF(IFERROR(VLOOKUP(C472&amp;D472,[1]Radicacion!$J$2:$EI$30174,2,0),VLOOKUP(D472,[1]Radicacion!$J$2:$L$30174,2,0))&lt;&gt;"","NO EXIGIBLES"),""),"")</f>
        <v>NO EXIGIBLES</v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1203</v>
      </c>
      <c r="E473" s="22">
        <v>43905</v>
      </c>
      <c r="F473" s="22">
        <v>44477</v>
      </c>
      <c r="G473" s="23">
        <v>383169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383169</v>
      </c>
      <c r="P473" s="26" t="s">
        <v>1204</v>
      </c>
      <c r="Q473" s="23">
        <v>383169</v>
      </c>
      <c r="R473" s="24">
        <v>0</v>
      </c>
      <c r="S473" s="24">
        <v>0</v>
      </c>
      <c r="T473" s="22" t="s">
        <v>49</v>
      </c>
      <c r="U473" s="24">
        <v>383169</v>
      </c>
      <c r="V473" s="23">
        <v>0</v>
      </c>
      <c r="W473" s="22" t="s">
        <v>49</v>
      </c>
      <c r="X473" s="24">
        <v>0</v>
      </c>
      <c r="Y473" s="22" t="s">
        <v>49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Verificar Valores</v>
      </c>
      <c r="AL473" t="str">
        <f>IF(D473&lt;&gt;"",IF(AK473&lt;&gt;"OK",IF(IFERROR(VLOOKUP(C473&amp;D473,[1]Radicacion!$J$2:$EI$30174,2,0),VLOOKUP(D473,[1]Radicacion!$J$2:$L$30174,2,0))&lt;&gt;"","NO EXIGIBLES"),""),"")</f>
        <v>NO EXIGIBLES</v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1205</v>
      </c>
      <c r="E474" s="22">
        <v>43905</v>
      </c>
      <c r="F474" s="22">
        <v>44477</v>
      </c>
      <c r="G474" s="23">
        <v>602926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602926</v>
      </c>
      <c r="P474" s="26" t="s">
        <v>49</v>
      </c>
      <c r="Q474" s="23">
        <v>0</v>
      </c>
      <c r="R474" s="24">
        <v>0</v>
      </c>
      <c r="S474" s="24">
        <v>602926</v>
      </c>
      <c r="T474" s="22">
        <v>44326</v>
      </c>
      <c r="U474" s="24">
        <v>0</v>
      </c>
      <c r="V474" s="23">
        <v>0</v>
      </c>
      <c r="W474" s="22" t="s">
        <v>49</v>
      </c>
      <c r="X474" s="24">
        <v>0</v>
      </c>
      <c r="Y474" s="22" t="s">
        <v>49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Verificar Valores</v>
      </c>
      <c r="AL474" t="str">
        <f>IF(D474&lt;&gt;"",IF(AK474&lt;&gt;"OK",IF(IFERROR(VLOOKUP(C474&amp;D474,[1]Radicacion!$J$2:$EI$30174,2,0),VLOOKUP(D474,[1]Radicacion!$J$2:$L$30174,2,0))&lt;&gt;"","NO EXIGIBLES"),""),"")</f>
        <v>NO EXIGIBLES</v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1206</v>
      </c>
      <c r="E475" s="22">
        <v>43906</v>
      </c>
      <c r="F475" s="22">
        <v>44477</v>
      </c>
      <c r="G475" s="23">
        <v>1217232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1217232</v>
      </c>
      <c r="P475" s="26" t="s">
        <v>49</v>
      </c>
      <c r="Q475" s="23">
        <v>0</v>
      </c>
      <c r="R475" s="24">
        <v>0</v>
      </c>
      <c r="S475" s="24">
        <v>1217232</v>
      </c>
      <c r="T475" s="22">
        <v>44477</v>
      </c>
      <c r="U475" s="24">
        <v>0</v>
      </c>
      <c r="V475" s="23">
        <v>0</v>
      </c>
      <c r="W475" s="22" t="s">
        <v>49</v>
      </c>
      <c r="X475" s="24">
        <v>0</v>
      </c>
      <c r="Y475" s="22" t="s">
        <v>49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Verificar Valores</v>
      </c>
      <c r="AL475" t="str">
        <f>IF(D475&lt;&gt;"",IF(AK475&lt;&gt;"OK",IF(IFERROR(VLOOKUP(C475&amp;D475,[1]Radicacion!$J$2:$EI$30174,2,0),VLOOKUP(D475,[1]Radicacion!$J$2:$L$30174,2,0))&lt;&gt;"","NO EXIGIBLES"),""),"")</f>
        <v>NO EXIGIBLES</v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1207</v>
      </c>
      <c r="E476" s="22">
        <v>43906</v>
      </c>
      <c r="F476" s="22">
        <v>44477</v>
      </c>
      <c r="G476" s="23">
        <v>340168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340168</v>
      </c>
      <c r="P476" s="26" t="s">
        <v>49</v>
      </c>
      <c r="Q476" s="23">
        <v>0</v>
      </c>
      <c r="R476" s="24">
        <v>0</v>
      </c>
      <c r="S476" s="24">
        <v>340168</v>
      </c>
      <c r="T476" s="22">
        <v>44477</v>
      </c>
      <c r="U476" s="24">
        <v>0</v>
      </c>
      <c r="V476" s="23">
        <v>0</v>
      </c>
      <c r="W476" s="22" t="s">
        <v>49</v>
      </c>
      <c r="X476" s="24">
        <v>0</v>
      </c>
      <c r="Y476" s="22" t="s">
        <v>49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Verificar Valores</v>
      </c>
      <c r="AL476" t="str">
        <f>IF(D476&lt;&gt;"",IF(AK476&lt;&gt;"OK",IF(IFERROR(VLOOKUP(C476&amp;D476,[1]Radicacion!$J$2:$EI$30174,2,0),VLOOKUP(D476,[1]Radicacion!$J$2:$L$30174,2,0))&lt;&gt;"","NO EXIGIBLES"),""),"")</f>
        <v>NO EXIGIBLES</v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1208</v>
      </c>
      <c r="E477" s="22">
        <v>43907</v>
      </c>
      <c r="F477" s="22">
        <v>44477</v>
      </c>
      <c r="G477" s="23">
        <v>76320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76320</v>
      </c>
      <c r="P477" s="26" t="s">
        <v>49</v>
      </c>
      <c r="Q477" s="23">
        <v>0</v>
      </c>
      <c r="R477" s="24">
        <v>0</v>
      </c>
      <c r="S477" s="24">
        <v>76320</v>
      </c>
      <c r="T477" s="22">
        <v>44326</v>
      </c>
      <c r="U477" s="24">
        <v>0</v>
      </c>
      <c r="V477" s="23">
        <v>0</v>
      </c>
      <c r="W477" s="22" t="s">
        <v>49</v>
      </c>
      <c r="X477" s="24">
        <v>0</v>
      </c>
      <c r="Y477" s="22" t="s">
        <v>49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Verificar Valores</v>
      </c>
      <c r="AL477" t="str">
        <f>IF(D477&lt;&gt;"",IF(AK477&lt;&gt;"OK",IF(IFERROR(VLOOKUP(C477&amp;D477,[1]Radicacion!$J$2:$EI$30174,2,0),VLOOKUP(D477,[1]Radicacion!$J$2:$L$30174,2,0))&lt;&gt;"","NO EXIGIBLES"),""),"")</f>
        <v>NO EXIGIBLES</v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1209</v>
      </c>
      <c r="E478" s="22">
        <v>43908</v>
      </c>
      <c r="F478" s="22">
        <v>44480</v>
      </c>
      <c r="G478" s="23">
        <v>407556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407556</v>
      </c>
      <c r="P478" s="26" t="s">
        <v>49</v>
      </c>
      <c r="Q478" s="23">
        <v>0</v>
      </c>
      <c r="R478" s="24">
        <v>0</v>
      </c>
      <c r="S478" s="24">
        <v>407556</v>
      </c>
      <c r="T478" s="22">
        <v>44480</v>
      </c>
      <c r="U478" s="24">
        <v>0</v>
      </c>
      <c r="V478" s="23">
        <v>0</v>
      </c>
      <c r="W478" s="22" t="s">
        <v>49</v>
      </c>
      <c r="X478" s="24">
        <v>0</v>
      </c>
      <c r="Y478" s="22" t="s">
        <v>49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Verificar Valores</v>
      </c>
      <c r="AL478" t="str">
        <f>IF(D478&lt;&gt;"",IF(AK478&lt;&gt;"OK",IF(IFERROR(VLOOKUP(C478&amp;D478,[1]Radicacion!$J$2:$EI$30174,2,0),VLOOKUP(D478,[1]Radicacion!$J$2:$L$30174,2,0))&lt;&gt;"","NO EXIGIBLES"),""),"")</f>
        <v>NO EXIGIBLES</v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1210</v>
      </c>
      <c r="E479" s="22">
        <v>44348</v>
      </c>
      <c r="F479" s="22">
        <v>43908</v>
      </c>
      <c r="G479" s="23">
        <v>1303836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1303836</v>
      </c>
      <c r="P479" s="26" t="s">
        <v>49</v>
      </c>
      <c r="Q479" s="23">
        <v>0</v>
      </c>
      <c r="R479" s="24">
        <v>0</v>
      </c>
      <c r="S479" s="24">
        <v>1303836</v>
      </c>
      <c r="T479" s="22">
        <v>44348</v>
      </c>
      <c r="U479" s="24">
        <v>0</v>
      </c>
      <c r="V479" s="23">
        <v>0</v>
      </c>
      <c r="W479" s="22" t="s">
        <v>49</v>
      </c>
      <c r="X479" s="24">
        <v>0</v>
      </c>
      <c r="Y479" s="22" t="s">
        <v>49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Verificar Valores</v>
      </c>
      <c r="AL479" t="str">
        <f>IF(D479&lt;&gt;"",IF(AK479&lt;&gt;"OK",IF(IFERROR(VLOOKUP(C479&amp;D479,[1]Radicacion!$J$2:$EI$30174,2,0),VLOOKUP(D479,[1]Radicacion!$J$2:$L$30174,2,0))&lt;&gt;"","NO EXIGIBLES"),""),"")</f>
        <v>NO EXIGIBLES</v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1211</v>
      </c>
      <c r="E480" s="22">
        <v>43910</v>
      </c>
      <c r="F480" s="22">
        <v>44480</v>
      </c>
      <c r="G480" s="23">
        <v>14752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14752</v>
      </c>
      <c r="P480" s="26" t="s">
        <v>49</v>
      </c>
      <c r="Q480" s="23">
        <v>0</v>
      </c>
      <c r="R480" s="24">
        <v>0</v>
      </c>
      <c r="S480" s="24">
        <v>14752</v>
      </c>
      <c r="T480" s="22">
        <v>44480</v>
      </c>
      <c r="U480" s="24">
        <v>0</v>
      </c>
      <c r="V480" s="23">
        <v>0</v>
      </c>
      <c r="W480" s="22" t="s">
        <v>49</v>
      </c>
      <c r="X480" s="24">
        <v>0</v>
      </c>
      <c r="Y480" s="22" t="s">
        <v>49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Verificar Valores</v>
      </c>
      <c r="AL480" t="str">
        <f>IF(D480&lt;&gt;"",IF(AK480&lt;&gt;"OK",IF(IFERROR(VLOOKUP(C480&amp;D480,[1]Radicacion!$J$2:$EI$30174,2,0),VLOOKUP(D480,[1]Radicacion!$J$2:$L$30174,2,0))&lt;&gt;"","NO EXIGIBLES"),""),"")</f>
        <v>NO EXIGIBLES</v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1212</v>
      </c>
      <c r="E481" s="22">
        <v>43990</v>
      </c>
      <c r="F481" s="22">
        <v>43990</v>
      </c>
      <c r="G481" s="23">
        <v>310296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310296</v>
      </c>
      <c r="P481" s="26" t="s">
        <v>49</v>
      </c>
      <c r="Q481" s="23">
        <v>0</v>
      </c>
      <c r="R481" s="24">
        <v>0</v>
      </c>
      <c r="S481" s="24">
        <v>310296</v>
      </c>
      <c r="T481" s="22">
        <v>44343</v>
      </c>
      <c r="U481" s="24">
        <v>0</v>
      </c>
      <c r="V481" s="23">
        <v>0</v>
      </c>
      <c r="W481" s="22" t="s">
        <v>49</v>
      </c>
      <c r="X481" s="24">
        <v>0</v>
      </c>
      <c r="Y481" s="22" t="s">
        <v>49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Verificar Valores</v>
      </c>
      <c r="AL481" t="str">
        <f>IF(D481&lt;&gt;"",IF(AK481&lt;&gt;"OK",IF(IFERROR(VLOOKUP(C481&amp;D481,[1]Radicacion!$J$2:$EI$30174,2,0),VLOOKUP(D481,[1]Radicacion!$J$2:$L$30174,2,0))&lt;&gt;"","NO EXIGIBLES"),""),"")</f>
        <v>NO EXIGIBLES</v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1213</v>
      </c>
      <c r="E482" s="22">
        <v>43990</v>
      </c>
      <c r="F482" s="22">
        <v>43990</v>
      </c>
      <c r="G482" s="23">
        <v>273538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273538</v>
      </c>
      <c r="P482" s="26" t="s">
        <v>49</v>
      </c>
      <c r="Q482" s="23">
        <v>0</v>
      </c>
      <c r="R482" s="24">
        <v>0</v>
      </c>
      <c r="S482" s="24">
        <v>273538</v>
      </c>
      <c r="T482" s="22">
        <v>44326</v>
      </c>
      <c r="U482" s="24">
        <v>0</v>
      </c>
      <c r="V482" s="23">
        <v>0</v>
      </c>
      <c r="W482" s="22" t="s">
        <v>49</v>
      </c>
      <c r="X482" s="24">
        <v>0</v>
      </c>
      <c r="Y482" s="22" t="s">
        <v>49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Verificar Valores</v>
      </c>
      <c r="AL482" t="str">
        <f>IF(D482&lt;&gt;"",IF(AK482&lt;&gt;"OK",IF(IFERROR(VLOOKUP(C482&amp;D482,[1]Radicacion!$J$2:$EI$30174,2,0),VLOOKUP(D482,[1]Radicacion!$J$2:$L$30174,2,0))&lt;&gt;"","NO EXIGIBLES"),""),"")</f>
        <v>NO EXIGIBLES</v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1214</v>
      </c>
      <c r="E483" s="22">
        <v>43990</v>
      </c>
      <c r="F483" s="22">
        <v>43990</v>
      </c>
      <c r="G483" s="23">
        <v>256900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256900</v>
      </c>
      <c r="P483" s="26" t="s">
        <v>49</v>
      </c>
      <c r="Q483" s="23">
        <v>0</v>
      </c>
      <c r="R483" s="24">
        <v>0</v>
      </c>
      <c r="S483" s="24">
        <v>256900</v>
      </c>
      <c r="T483" s="22">
        <v>44343</v>
      </c>
      <c r="U483" s="24">
        <v>0</v>
      </c>
      <c r="V483" s="23">
        <v>0</v>
      </c>
      <c r="W483" s="22" t="s">
        <v>49</v>
      </c>
      <c r="X483" s="24">
        <v>0</v>
      </c>
      <c r="Y483" s="22" t="s">
        <v>49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Verificar Valores</v>
      </c>
      <c r="AL483" t="str">
        <f>IF(D483&lt;&gt;"",IF(AK483&lt;&gt;"OK",IF(IFERROR(VLOOKUP(C483&amp;D483,[1]Radicacion!$J$2:$EI$30174,2,0),VLOOKUP(D483,[1]Radicacion!$J$2:$L$30174,2,0))&lt;&gt;"","NO EXIGIBLES"),""),"")</f>
        <v>NO EXIGIBLES</v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1215</v>
      </c>
      <c r="E484" s="22">
        <v>43990</v>
      </c>
      <c r="F484" s="22">
        <v>43990</v>
      </c>
      <c r="G484" s="23">
        <v>146412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146412</v>
      </c>
      <c r="P484" s="26" t="s">
        <v>49</v>
      </c>
      <c r="Q484" s="23">
        <v>0</v>
      </c>
      <c r="R484" s="24">
        <v>0</v>
      </c>
      <c r="S484" s="24">
        <v>146412</v>
      </c>
      <c r="T484" s="22">
        <v>44343</v>
      </c>
      <c r="U484" s="24">
        <v>0</v>
      </c>
      <c r="V484" s="23">
        <v>0</v>
      </c>
      <c r="W484" s="22" t="s">
        <v>49</v>
      </c>
      <c r="X484" s="24">
        <v>0</v>
      </c>
      <c r="Y484" s="22" t="s">
        <v>49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Verificar Valores</v>
      </c>
      <c r="AL484" t="str">
        <f>IF(D484&lt;&gt;"",IF(AK484&lt;&gt;"OK",IF(IFERROR(VLOOKUP(C484&amp;D484,[1]Radicacion!$J$2:$EI$30174,2,0),VLOOKUP(D484,[1]Radicacion!$J$2:$L$30174,2,0))&lt;&gt;"","NO EXIGIBLES"),""),"")</f>
        <v>NO EXIGIBLES</v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1216</v>
      </c>
      <c r="E485" s="22">
        <v>43990</v>
      </c>
      <c r="F485" s="22">
        <v>43990</v>
      </c>
      <c r="G485" s="23">
        <v>253010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253010</v>
      </c>
      <c r="P485" s="26" t="s">
        <v>49</v>
      </c>
      <c r="Q485" s="23">
        <v>0</v>
      </c>
      <c r="R485" s="24">
        <v>0</v>
      </c>
      <c r="S485" s="24">
        <v>0</v>
      </c>
      <c r="T485" s="22" t="s">
        <v>49</v>
      </c>
      <c r="U485" s="24">
        <v>0</v>
      </c>
      <c r="V485" s="23">
        <v>0</v>
      </c>
      <c r="W485" s="22" t="s">
        <v>49</v>
      </c>
      <c r="X485" s="24">
        <v>0</v>
      </c>
      <c r="Y485" s="22" t="s">
        <v>49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Verificar Valores</v>
      </c>
      <c r="AL485" t="str">
        <f>IF(D485&lt;&gt;"",IF(AK485&lt;&gt;"OK",IF(IFERROR(VLOOKUP(C485&amp;D485,[1]Radicacion!$J$2:$EI$30174,2,0),VLOOKUP(D485,[1]Radicacion!$J$2:$L$30174,2,0))&lt;&gt;"","NO EXIGIBLES"),""),"")</f>
        <v>NO EXIGIBLES</v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1217</v>
      </c>
      <c r="E486" s="22">
        <v>43916</v>
      </c>
      <c r="F486" s="22">
        <v>44477</v>
      </c>
      <c r="G486" s="23">
        <v>180824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180824</v>
      </c>
      <c r="P486" s="26" t="s">
        <v>1218</v>
      </c>
      <c r="Q486" s="23">
        <v>180824</v>
      </c>
      <c r="R486" s="24">
        <v>0</v>
      </c>
      <c r="S486" s="24">
        <v>0</v>
      </c>
      <c r="T486" s="22" t="s">
        <v>49</v>
      </c>
      <c r="U486" s="24">
        <v>180824</v>
      </c>
      <c r="V486" s="23">
        <v>0</v>
      </c>
      <c r="W486" s="22" t="s">
        <v>49</v>
      </c>
      <c r="X486" s="24">
        <v>0</v>
      </c>
      <c r="Y486" s="22" t="s">
        <v>49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Verificar Valores</v>
      </c>
      <c r="AL486" t="str">
        <f>IF(D486&lt;&gt;"",IF(AK486&lt;&gt;"OK",IF(IFERROR(VLOOKUP(C486&amp;D486,[1]Radicacion!$J$2:$EI$30174,2,0),VLOOKUP(D486,[1]Radicacion!$J$2:$L$30174,2,0))&lt;&gt;"","NO EXIGIBLES"),""),"")</f>
        <v>NO EXIGIBLES</v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1219</v>
      </c>
      <c r="E487" s="22">
        <v>43916</v>
      </c>
      <c r="F487" s="22">
        <v>44477</v>
      </c>
      <c r="G487" s="23">
        <v>27500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27500</v>
      </c>
      <c r="P487" s="26" t="s">
        <v>1220</v>
      </c>
      <c r="Q487" s="23">
        <v>27500</v>
      </c>
      <c r="R487" s="24">
        <v>0</v>
      </c>
      <c r="S487" s="24">
        <v>0</v>
      </c>
      <c r="T487" s="22" t="s">
        <v>49</v>
      </c>
      <c r="U487" s="24">
        <v>27500</v>
      </c>
      <c r="V487" s="23">
        <v>0</v>
      </c>
      <c r="W487" s="22" t="s">
        <v>49</v>
      </c>
      <c r="X487" s="24">
        <v>0</v>
      </c>
      <c r="Y487" s="22" t="s">
        <v>49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Verificar Valores</v>
      </c>
      <c r="AL487" t="str">
        <f>IF(D487&lt;&gt;"",IF(AK487&lt;&gt;"OK",IF(IFERROR(VLOOKUP(C487&amp;D487,[1]Radicacion!$J$2:$EI$30174,2,0),VLOOKUP(D487,[1]Radicacion!$J$2:$L$30174,2,0))&lt;&gt;"","NO EXIGIBLES"),""),"")</f>
        <v>NO EXIGIBLES</v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1221</v>
      </c>
      <c r="E488" s="22">
        <v>43990</v>
      </c>
      <c r="F488" s="22">
        <v>43990</v>
      </c>
      <c r="G488" s="23">
        <v>564578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564578</v>
      </c>
      <c r="P488" s="26" t="s">
        <v>49</v>
      </c>
      <c r="Q488" s="23">
        <v>0</v>
      </c>
      <c r="R488" s="24">
        <v>0</v>
      </c>
      <c r="S488" s="24">
        <v>0</v>
      </c>
      <c r="T488" s="22" t="s">
        <v>49</v>
      </c>
      <c r="U488" s="24">
        <v>0</v>
      </c>
      <c r="V488" s="23">
        <v>0</v>
      </c>
      <c r="W488" s="22" t="s">
        <v>49</v>
      </c>
      <c r="X488" s="24">
        <v>0</v>
      </c>
      <c r="Y488" s="22" t="s">
        <v>49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Verificar Valores</v>
      </c>
      <c r="AL488" t="str">
        <f>IF(D488&lt;&gt;"",IF(AK488&lt;&gt;"OK",IF(IFERROR(VLOOKUP(C488&amp;D488,[1]Radicacion!$J$2:$EI$30174,2,0),VLOOKUP(D488,[1]Radicacion!$J$2:$L$30174,2,0))&lt;&gt;"","NO EXIGIBLES"),""),"")</f>
        <v>NO EXIGIBLES</v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1222</v>
      </c>
      <c r="E489" s="22">
        <v>43962</v>
      </c>
      <c r="F489" s="22">
        <v>44477</v>
      </c>
      <c r="G489" s="23">
        <v>58008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58008</v>
      </c>
      <c r="P489" s="26" t="s">
        <v>1223</v>
      </c>
      <c r="Q489" s="23">
        <v>58008</v>
      </c>
      <c r="R489" s="24">
        <v>0</v>
      </c>
      <c r="S489" s="24">
        <v>0</v>
      </c>
      <c r="T489" s="22" t="s">
        <v>49</v>
      </c>
      <c r="U489" s="24">
        <v>58008</v>
      </c>
      <c r="V489" s="23">
        <v>0</v>
      </c>
      <c r="W489" s="22" t="s">
        <v>49</v>
      </c>
      <c r="X489" s="24">
        <v>0</v>
      </c>
      <c r="Y489" s="22" t="s">
        <v>49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Verificar Valores</v>
      </c>
      <c r="AL489" t="str">
        <f>IF(D489&lt;&gt;"",IF(AK489&lt;&gt;"OK",IF(IFERROR(VLOOKUP(C489&amp;D489,[1]Radicacion!$J$2:$EI$30174,2,0),VLOOKUP(D489,[1]Radicacion!$J$2:$L$30174,2,0))&lt;&gt;"","NO EXIGIBLES"),""),"")</f>
        <v>NO EXIGIBLES</v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1224</v>
      </c>
      <c r="E490" s="22">
        <v>43962</v>
      </c>
      <c r="F490" s="22">
        <v>44477</v>
      </c>
      <c r="G490" s="23">
        <v>1058091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1058091</v>
      </c>
      <c r="P490" s="26" t="s">
        <v>1225</v>
      </c>
      <c r="Q490" s="23">
        <v>1058091</v>
      </c>
      <c r="R490" s="24">
        <v>0</v>
      </c>
      <c r="S490" s="24">
        <v>0</v>
      </c>
      <c r="T490" s="22" t="s">
        <v>49</v>
      </c>
      <c r="U490" s="24">
        <v>1058091</v>
      </c>
      <c r="V490" s="23">
        <v>0</v>
      </c>
      <c r="W490" s="22" t="s">
        <v>49</v>
      </c>
      <c r="X490" s="24">
        <v>0</v>
      </c>
      <c r="Y490" s="22" t="s">
        <v>49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Verificar Valores</v>
      </c>
      <c r="AL490" t="str">
        <f>IF(D490&lt;&gt;"",IF(AK490&lt;&gt;"OK",IF(IFERROR(VLOOKUP(C490&amp;D490,[1]Radicacion!$J$2:$EI$30174,2,0),VLOOKUP(D490,[1]Radicacion!$J$2:$L$30174,2,0))&lt;&gt;"","NO EXIGIBLES"),""),"")</f>
        <v>NO EXIGIBLES</v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1226</v>
      </c>
      <c r="E491" s="22">
        <v>43990</v>
      </c>
      <c r="F491" s="22">
        <v>43990</v>
      </c>
      <c r="G491" s="23">
        <v>580272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580272</v>
      </c>
      <c r="P491" s="26" t="s">
        <v>49</v>
      </c>
      <c r="Q491" s="23">
        <v>0</v>
      </c>
      <c r="R491" s="24">
        <v>0</v>
      </c>
      <c r="S491" s="24">
        <v>0</v>
      </c>
      <c r="T491" s="22" t="s">
        <v>49</v>
      </c>
      <c r="U491" s="24">
        <v>0</v>
      </c>
      <c r="V491" s="23">
        <v>0</v>
      </c>
      <c r="W491" s="22" t="s">
        <v>49</v>
      </c>
      <c r="X491" s="24">
        <v>0</v>
      </c>
      <c r="Y491" s="22" t="s">
        <v>49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Verificar Valores</v>
      </c>
      <c r="AL491" t="str">
        <f>IF(D491&lt;&gt;"",IF(AK491&lt;&gt;"OK",IF(IFERROR(VLOOKUP(C491&amp;D491,[1]Radicacion!$J$2:$EI$30174,2,0),VLOOKUP(D491,[1]Radicacion!$J$2:$L$30174,2,0))&lt;&gt;"","NO EXIGIBLES"),""),"")</f>
        <v>NO EXIGIBLES</v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1227</v>
      </c>
      <c r="E492" s="22">
        <v>43990</v>
      </c>
      <c r="F492" s="22">
        <v>43990</v>
      </c>
      <c r="G492" s="23">
        <v>19375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19375</v>
      </c>
      <c r="P492" s="26" t="s">
        <v>49</v>
      </c>
      <c r="Q492" s="23">
        <v>0</v>
      </c>
      <c r="R492" s="24">
        <v>0</v>
      </c>
      <c r="S492" s="24">
        <v>0</v>
      </c>
      <c r="T492" s="22" t="s">
        <v>49</v>
      </c>
      <c r="U492" s="24">
        <v>0</v>
      </c>
      <c r="V492" s="23">
        <v>0</v>
      </c>
      <c r="W492" s="22" t="s">
        <v>49</v>
      </c>
      <c r="X492" s="24">
        <v>0</v>
      </c>
      <c r="Y492" s="22" t="s">
        <v>49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Verificar Valores</v>
      </c>
      <c r="AL492" t="str">
        <f>IF(D492&lt;&gt;"",IF(AK492&lt;&gt;"OK",IF(IFERROR(VLOOKUP(C492&amp;D492,[1]Radicacion!$J$2:$EI$30174,2,0),VLOOKUP(D492,[1]Radicacion!$J$2:$L$30174,2,0))&lt;&gt;"","NO EXIGIBLES"),""),"")</f>
        <v>NO EXIGIBLES</v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1228</v>
      </c>
      <c r="E493" s="22">
        <v>43991</v>
      </c>
      <c r="F493" s="22">
        <v>43991</v>
      </c>
      <c r="G493" s="23">
        <v>105201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105201</v>
      </c>
      <c r="P493" s="26" t="s">
        <v>49</v>
      </c>
      <c r="Q493" s="23">
        <v>0</v>
      </c>
      <c r="R493" s="24">
        <v>0</v>
      </c>
      <c r="S493" s="24">
        <v>105201</v>
      </c>
      <c r="T493" s="22">
        <v>44378</v>
      </c>
      <c r="U493" s="24">
        <v>0</v>
      </c>
      <c r="V493" s="23">
        <v>0</v>
      </c>
      <c r="W493" s="22" t="s">
        <v>49</v>
      </c>
      <c r="X493" s="24">
        <v>0</v>
      </c>
      <c r="Y493" s="22" t="s">
        <v>49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Verificar Valores</v>
      </c>
      <c r="AL493" t="str">
        <f>IF(D493&lt;&gt;"",IF(AK493&lt;&gt;"OK",IF(IFERROR(VLOOKUP(C493&amp;D493,[1]Radicacion!$J$2:$EI$30174,2,0),VLOOKUP(D493,[1]Radicacion!$J$2:$L$30174,2,0))&lt;&gt;"","NO EXIGIBLES"),""),"")</f>
        <v>NO EXIGIBLES</v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1229</v>
      </c>
      <c r="E494" s="22">
        <v>43992</v>
      </c>
      <c r="F494" s="22">
        <v>43992</v>
      </c>
      <c r="G494" s="23">
        <v>15270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15270</v>
      </c>
      <c r="P494" s="26" t="s">
        <v>49</v>
      </c>
      <c r="Q494" s="23">
        <v>0</v>
      </c>
      <c r="R494" s="24">
        <v>0</v>
      </c>
      <c r="S494" s="24">
        <v>0</v>
      </c>
      <c r="T494" s="22" t="s">
        <v>49</v>
      </c>
      <c r="U494" s="24">
        <v>0</v>
      </c>
      <c r="V494" s="23">
        <v>0</v>
      </c>
      <c r="W494" s="22" t="s">
        <v>49</v>
      </c>
      <c r="X494" s="24">
        <v>0</v>
      </c>
      <c r="Y494" s="22" t="s">
        <v>49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Verificar Valores</v>
      </c>
      <c r="AL494" t="str">
        <f>IF(D494&lt;&gt;"",IF(AK494&lt;&gt;"OK",IF(IFERROR(VLOOKUP(C494&amp;D494,[1]Radicacion!$J$2:$EI$30174,2,0),VLOOKUP(D494,[1]Radicacion!$J$2:$L$30174,2,0))&lt;&gt;"","NO EXIGIBLES"),""),"")</f>
        <v>NO EXIGIBLES</v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1230</v>
      </c>
      <c r="E495" s="22">
        <v>44348</v>
      </c>
      <c r="F495" s="22">
        <v>43934</v>
      </c>
      <c r="G495" s="23">
        <v>3090614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3090614</v>
      </c>
      <c r="P495" s="26" t="s">
        <v>49</v>
      </c>
      <c r="Q495" s="23">
        <v>0</v>
      </c>
      <c r="R495" s="24">
        <v>0</v>
      </c>
      <c r="S495" s="24">
        <v>3090614</v>
      </c>
      <c r="T495" s="22">
        <v>44348</v>
      </c>
      <c r="U495" s="24">
        <v>0</v>
      </c>
      <c r="V495" s="23">
        <v>0</v>
      </c>
      <c r="W495" s="22" t="s">
        <v>49</v>
      </c>
      <c r="X495" s="24">
        <v>0</v>
      </c>
      <c r="Y495" s="22" t="s">
        <v>49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Verificar Valores</v>
      </c>
      <c r="AL495" t="str">
        <f>IF(D495&lt;&gt;"",IF(AK495&lt;&gt;"OK",IF(IFERROR(VLOOKUP(C495&amp;D495,[1]Radicacion!$J$2:$EI$30174,2,0),VLOOKUP(D495,[1]Radicacion!$J$2:$L$30174,2,0))&lt;&gt;"","NO EXIGIBLES"),""),"")</f>
        <v>NO EXIGIBLES</v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1231</v>
      </c>
      <c r="E496" s="22">
        <v>44348</v>
      </c>
      <c r="F496" s="22">
        <v>43948</v>
      </c>
      <c r="G496" s="23">
        <v>76177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76177</v>
      </c>
      <c r="P496" s="26" t="s">
        <v>49</v>
      </c>
      <c r="Q496" s="23">
        <v>0</v>
      </c>
      <c r="R496" s="24">
        <v>0</v>
      </c>
      <c r="S496" s="24">
        <v>76177</v>
      </c>
      <c r="T496" s="22">
        <v>44348</v>
      </c>
      <c r="U496" s="24">
        <v>0</v>
      </c>
      <c r="V496" s="23">
        <v>0</v>
      </c>
      <c r="W496" s="22" t="s">
        <v>49</v>
      </c>
      <c r="X496" s="24">
        <v>0</v>
      </c>
      <c r="Y496" s="22" t="s">
        <v>49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Verificar Valores</v>
      </c>
      <c r="AL496" t="str">
        <f>IF(D496&lt;&gt;"",IF(AK496&lt;&gt;"OK",IF(IFERROR(VLOOKUP(C496&amp;D496,[1]Radicacion!$J$2:$EI$30174,2,0),VLOOKUP(D496,[1]Radicacion!$J$2:$L$30174,2,0))&lt;&gt;"","NO EXIGIBLES"),""),"")</f>
        <v>NO EXIGIBLES</v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1232</v>
      </c>
      <c r="E497" s="22">
        <v>43958</v>
      </c>
      <c r="F497" s="22">
        <v>44502</v>
      </c>
      <c r="G497" s="23">
        <v>124146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124146</v>
      </c>
      <c r="P497" s="26" t="s">
        <v>49</v>
      </c>
      <c r="Q497" s="23">
        <v>0</v>
      </c>
      <c r="R497" s="24">
        <v>0</v>
      </c>
      <c r="S497" s="24">
        <v>124146</v>
      </c>
      <c r="T497" s="22">
        <v>44344</v>
      </c>
      <c r="U497" s="24">
        <v>0</v>
      </c>
      <c r="V497" s="23">
        <v>0</v>
      </c>
      <c r="W497" s="22" t="s">
        <v>49</v>
      </c>
      <c r="X497" s="24">
        <v>0</v>
      </c>
      <c r="Y497" s="22" t="s">
        <v>49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Verificar Valores</v>
      </c>
      <c r="AL497" t="str">
        <f>IF(D497&lt;&gt;"",IF(AK497&lt;&gt;"OK",IF(IFERROR(VLOOKUP(C497&amp;D497,[1]Radicacion!$J$2:$EI$30174,2,0),VLOOKUP(D497,[1]Radicacion!$J$2:$L$30174,2,0))&lt;&gt;"","NO EXIGIBLES"),""),"")</f>
        <v>NO EXIGIBLES</v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1233</v>
      </c>
      <c r="E498" s="22">
        <v>44291</v>
      </c>
      <c r="F498" s="22">
        <v>43959</v>
      </c>
      <c r="G498" s="23">
        <v>215171</v>
      </c>
      <c r="H498" s="24">
        <v>0</v>
      </c>
      <c r="I498" s="31"/>
      <c r="J498" s="24">
        <v>195462</v>
      </c>
      <c r="K498" s="24">
        <v>0</v>
      </c>
      <c r="L498" s="24">
        <v>0</v>
      </c>
      <c r="M498" s="24">
        <v>0</v>
      </c>
      <c r="N498" s="24">
        <v>195462</v>
      </c>
      <c r="O498" s="24">
        <v>19709</v>
      </c>
      <c r="P498" s="26" t="s">
        <v>1234</v>
      </c>
      <c r="Q498" s="23">
        <v>215171</v>
      </c>
      <c r="R498" s="24">
        <v>0</v>
      </c>
      <c r="S498" s="24">
        <v>0</v>
      </c>
      <c r="T498" s="22" t="s">
        <v>49</v>
      </c>
      <c r="U498" s="24">
        <v>0</v>
      </c>
      <c r="V498" s="23" t="s">
        <v>1235</v>
      </c>
      <c r="W498" s="22">
        <v>44305</v>
      </c>
      <c r="X498" s="24">
        <v>19709</v>
      </c>
      <c r="Y498" s="22">
        <v>44441</v>
      </c>
      <c r="Z498" s="24">
        <v>0</v>
      </c>
      <c r="AA498" s="31"/>
      <c r="AB498" s="24">
        <v>0</v>
      </c>
      <c r="AC498" s="24">
        <v>0</v>
      </c>
      <c r="AD498" s="31"/>
      <c r="AE498" s="23">
        <v>19709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Verificar Valores</v>
      </c>
      <c r="AL498" t="str">
        <f>IF(D498&lt;&gt;"",IF(AK498&lt;&gt;"OK",IF(IFERROR(VLOOKUP(C498&amp;D498,[1]Radicacion!$J$2:$EI$30174,2,0),VLOOKUP(D498,[1]Radicacion!$J$2:$L$30174,2,0))&lt;&gt;"","NO EXIGIBLES"),""),"")</f>
        <v>NO EXIGIBLES</v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1236</v>
      </c>
      <c r="E499" s="22">
        <v>44291</v>
      </c>
      <c r="F499" s="22">
        <v>43962</v>
      </c>
      <c r="G499" s="23">
        <v>215171</v>
      </c>
      <c r="H499" s="24">
        <v>0</v>
      </c>
      <c r="I499" s="31"/>
      <c r="J499" s="24">
        <v>195462</v>
      </c>
      <c r="K499" s="24">
        <v>0</v>
      </c>
      <c r="L499" s="24">
        <v>0</v>
      </c>
      <c r="M499" s="24">
        <v>0</v>
      </c>
      <c r="N499" s="24">
        <v>195462</v>
      </c>
      <c r="O499" s="24">
        <v>19709</v>
      </c>
      <c r="P499" s="26" t="s">
        <v>1237</v>
      </c>
      <c r="Q499" s="23">
        <v>215171</v>
      </c>
      <c r="R499" s="24">
        <v>0</v>
      </c>
      <c r="S499" s="24">
        <v>0</v>
      </c>
      <c r="T499" s="22" t="s">
        <v>49</v>
      </c>
      <c r="U499" s="24">
        <v>0</v>
      </c>
      <c r="V499" s="23" t="s">
        <v>1238</v>
      </c>
      <c r="W499" s="22">
        <v>44305</v>
      </c>
      <c r="X499" s="24">
        <v>19709</v>
      </c>
      <c r="Y499" s="22">
        <v>44441</v>
      </c>
      <c r="Z499" s="24">
        <v>0</v>
      </c>
      <c r="AA499" s="31"/>
      <c r="AB499" s="24">
        <v>0</v>
      </c>
      <c r="AC499" s="24">
        <v>0</v>
      </c>
      <c r="AD499" s="31"/>
      <c r="AE499" s="23">
        <v>19709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Verificar Valores</v>
      </c>
      <c r="AL499" t="str">
        <f>IF(D499&lt;&gt;"",IF(AK499&lt;&gt;"OK",IF(IFERROR(VLOOKUP(C499&amp;D499,[1]Radicacion!$J$2:$EI$30174,2,0),VLOOKUP(D499,[1]Radicacion!$J$2:$L$30174,2,0))&lt;&gt;"","NO EXIGIBLES"),""),"")</f>
        <v>NO EXIGIBLES</v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1239</v>
      </c>
      <c r="E500" s="22">
        <v>44291</v>
      </c>
      <c r="F500" s="22">
        <v>43962</v>
      </c>
      <c r="G500" s="23">
        <v>70516</v>
      </c>
      <c r="H500" s="24">
        <v>0</v>
      </c>
      <c r="I500" s="31"/>
      <c r="J500" s="24">
        <v>64041</v>
      </c>
      <c r="K500" s="24">
        <v>0</v>
      </c>
      <c r="L500" s="24">
        <v>0</v>
      </c>
      <c r="M500" s="24">
        <v>0</v>
      </c>
      <c r="N500" s="24">
        <v>64041</v>
      </c>
      <c r="O500" s="24">
        <v>6475</v>
      </c>
      <c r="P500" s="26" t="s">
        <v>1240</v>
      </c>
      <c r="Q500" s="23">
        <v>70516</v>
      </c>
      <c r="R500" s="24">
        <v>0</v>
      </c>
      <c r="S500" s="24">
        <v>0</v>
      </c>
      <c r="T500" s="22" t="s">
        <v>49</v>
      </c>
      <c r="U500" s="24">
        <v>0</v>
      </c>
      <c r="V500" s="23" t="s">
        <v>1241</v>
      </c>
      <c r="W500" s="22">
        <v>44305</v>
      </c>
      <c r="X500" s="24">
        <v>6475</v>
      </c>
      <c r="Y500" s="22">
        <v>44441</v>
      </c>
      <c r="Z500" s="24">
        <v>0</v>
      </c>
      <c r="AA500" s="31"/>
      <c r="AB500" s="24">
        <v>0</v>
      </c>
      <c r="AC500" s="24">
        <v>0</v>
      </c>
      <c r="AD500" s="31"/>
      <c r="AE500" s="23">
        <v>6475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Verificar Valores</v>
      </c>
      <c r="AL500" t="str">
        <f>IF(D500&lt;&gt;"",IF(AK500&lt;&gt;"OK",IF(IFERROR(VLOOKUP(C500&amp;D500,[1]Radicacion!$J$2:$EI$30174,2,0),VLOOKUP(D500,[1]Radicacion!$J$2:$L$30174,2,0))&lt;&gt;"","NO EXIGIBLES"),""),"")</f>
        <v>NO EXIGIBLES</v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1242</v>
      </c>
      <c r="E501" s="22">
        <v>43992</v>
      </c>
      <c r="F501" s="22">
        <v>43992</v>
      </c>
      <c r="G501" s="23">
        <v>77731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77731</v>
      </c>
      <c r="P501" s="26" t="s">
        <v>49</v>
      </c>
      <c r="Q501" s="23">
        <v>0</v>
      </c>
      <c r="R501" s="24">
        <v>0</v>
      </c>
      <c r="S501" s="24">
        <v>0</v>
      </c>
      <c r="T501" s="22" t="s">
        <v>49</v>
      </c>
      <c r="U501" s="24">
        <v>0</v>
      </c>
      <c r="V501" s="23">
        <v>0</v>
      </c>
      <c r="W501" s="22" t="s">
        <v>49</v>
      </c>
      <c r="X501" s="24">
        <v>0</v>
      </c>
      <c r="Y501" s="22" t="s">
        <v>49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Verificar Valores</v>
      </c>
      <c r="AL501" t="str">
        <f>IF(D501&lt;&gt;"",IF(AK501&lt;&gt;"OK",IF(IFERROR(VLOOKUP(C501&amp;D501,[1]Radicacion!$J$2:$EI$30174,2,0),VLOOKUP(D501,[1]Radicacion!$J$2:$L$30174,2,0))&lt;&gt;"","NO EXIGIBLES"),""),"")</f>
        <v>NO EXIGIBLES</v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1243</v>
      </c>
      <c r="E502" s="22">
        <v>43969</v>
      </c>
      <c r="F502" s="22">
        <v>44411</v>
      </c>
      <c r="G502" s="23">
        <v>9861970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9861970</v>
      </c>
      <c r="P502" s="26" t="s">
        <v>49</v>
      </c>
      <c r="Q502" s="23">
        <v>0</v>
      </c>
      <c r="R502" s="24">
        <v>0</v>
      </c>
      <c r="S502" s="24">
        <v>9861970</v>
      </c>
      <c r="T502" s="22">
        <v>44302</v>
      </c>
      <c r="U502" s="24">
        <v>0</v>
      </c>
      <c r="V502" s="23">
        <v>0</v>
      </c>
      <c r="W502" s="22" t="s">
        <v>49</v>
      </c>
      <c r="X502" s="24">
        <v>0</v>
      </c>
      <c r="Y502" s="22" t="s">
        <v>49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Verificar Valores</v>
      </c>
      <c r="AL502" t="str">
        <f>IF(D502&lt;&gt;"",IF(AK502&lt;&gt;"OK",IF(IFERROR(VLOOKUP(C502&amp;D502,[1]Radicacion!$J$2:$EI$30174,2,0),VLOOKUP(D502,[1]Radicacion!$J$2:$L$30174,2,0))&lt;&gt;"","NO EXIGIBLES"),""),"")</f>
        <v>NO EXIGIBLES</v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1244</v>
      </c>
      <c r="E503" s="22">
        <v>43972</v>
      </c>
      <c r="F503" s="22">
        <v>44477</v>
      </c>
      <c r="G503" s="23">
        <v>2360151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2360151</v>
      </c>
      <c r="P503" s="26" t="s">
        <v>1245</v>
      </c>
      <c r="Q503" s="23">
        <v>2360151</v>
      </c>
      <c r="R503" s="24">
        <v>0</v>
      </c>
      <c r="S503" s="24">
        <v>0</v>
      </c>
      <c r="T503" s="22" t="s">
        <v>49</v>
      </c>
      <c r="U503" s="24">
        <v>2360151</v>
      </c>
      <c r="V503" s="23">
        <v>0</v>
      </c>
      <c r="W503" s="22" t="s">
        <v>49</v>
      </c>
      <c r="X503" s="24">
        <v>0</v>
      </c>
      <c r="Y503" s="22" t="s">
        <v>49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Verificar Valores</v>
      </c>
      <c r="AL503" t="str">
        <f>IF(D503&lt;&gt;"",IF(AK503&lt;&gt;"OK",IF(IFERROR(VLOOKUP(C503&amp;D503,[1]Radicacion!$J$2:$EI$30174,2,0),VLOOKUP(D503,[1]Radicacion!$J$2:$L$30174,2,0))&lt;&gt;"","NO EXIGIBLES"),""),"")</f>
        <v>NO EXIGIBLES</v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1246</v>
      </c>
      <c r="E504" s="22">
        <v>43974</v>
      </c>
      <c r="F504" s="22">
        <v>44477</v>
      </c>
      <c r="G504" s="23">
        <v>174000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174000</v>
      </c>
      <c r="P504" s="26" t="s">
        <v>1247</v>
      </c>
      <c r="Q504" s="23">
        <v>174000</v>
      </c>
      <c r="R504" s="24">
        <v>0</v>
      </c>
      <c r="S504" s="24">
        <v>0</v>
      </c>
      <c r="T504" s="22" t="s">
        <v>49</v>
      </c>
      <c r="U504" s="24">
        <v>174000</v>
      </c>
      <c r="V504" s="23">
        <v>0</v>
      </c>
      <c r="W504" s="22" t="s">
        <v>49</v>
      </c>
      <c r="X504" s="24">
        <v>0</v>
      </c>
      <c r="Y504" s="22" t="s">
        <v>49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Verificar Valores</v>
      </c>
      <c r="AL504" t="str">
        <f>IF(D504&lt;&gt;"",IF(AK504&lt;&gt;"OK",IF(IFERROR(VLOOKUP(C504&amp;D504,[1]Radicacion!$J$2:$EI$30174,2,0),VLOOKUP(D504,[1]Radicacion!$J$2:$L$30174,2,0))&lt;&gt;"","NO EXIGIBLES"),""),"")</f>
        <v>NO EXIGIBLES</v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1248</v>
      </c>
      <c r="E505" s="22">
        <v>43974</v>
      </c>
      <c r="F505" s="22">
        <v>44477</v>
      </c>
      <c r="G505" s="23">
        <v>180824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180824</v>
      </c>
      <c r="P505" s="26" t="s">
        <v>1249</v>
      </c>
      <c r="Q505" s="23">
        <v>180824</v>
      </c>
      <c r="R505" s="24">
        <v>0</v>
      </c>
      <c r="S505" s="24">
        <v>0</v>
      </c>
      <c r="T505" s="22" t="s">
        <v>49</v>
      </c>
      <c r="U505" s="24">
        <v>180824</v>
      </c>
      <c r="V505" s="23">
        <v>0</v>
      </c>
      <c r="W505" s="22" t="s">
        <v>49</v>
      </c>
      <c r="X505" s="24">
        <v>0</v>
      </c>
      <c r="Y505" s="22" t="s">
        <v>49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Verificar Valores</v>
      </c>
      <c r="AL505" t="str">
        <f>IF(D505&lt;&gt;"",IF(AK505&lt;&gt;"OK",IF(IFERROR(VLOOKUP(C505&amp;D505,[1]Radicacion!$J$2:$EI$30174,2,0),VLOOKUP(D505,[1]Radicacion!$J$2:$L$30174,2,0))&lt;&gt;"","NO EXIGIBLES"),""),"")</f>
        <v>NO EXIGIBLES</v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1250</v>
      </c>
      <c r="E506" s="22">
        <v>43974</v>
      </c>
      <c r="F506" s="22">
        <v>44441</v>
      </c>
      <c r="G506" s="23">
        <v>844436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844436</v>
      </c>
      <c r="P506" s="26" t="s">
        <v>49</v>
      </c>
      <c r="Q506" s="23">
        <v>0</v>
      </c>
      <c r="R506" s="24">
        <v>0</v>
      </c>
      <c r="S506" s="24">
        <v>844436</v>
      </c>
      <c r="T506" s="22">
        <v>44441</v>
      </c>
      <c r="U506" s="24">
        <v>0</v>
      </c>
      <c r="V506" s="23">
        <v>0</v>
      </c>
      <c r="W506" s="22" t="s">
        <v>49</v>
      </c>
      <c r="X506" s="24">
        <v>0</v>
      </c>
      <c r="Y506" s="22" t="s">
        <v>49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Verificar Valores</v>
      </c>
      <c r="AL506" t="str">
        <f>IF(D506&lt;&gt;"",IF(AK506&lt;&gt;"OK",IF(IFERROR(VLOOKUP(C506&amp;D506,[1]Radicacion!$J$2:$EI$30174,2,0),VLOOKUP(D506,[1]Radicacion!$J$2:$L$30174,2,0))&lt;&gt;"","NO EXIGIBLES"),""),"")</f>
        <v>NO EXIGIBLES</v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1251</v>
      </c>
      <c r="E507" s="22">
        <v>43976</v>
      </c>
      <c r="F507" s="22">
        <v>44411</v>
      </c>
      <c r="G507" s="23">
        <v>787189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787189</v>
      </c>
      <c r="P507" s="26" t="s">
        <v>49</v>
      </c>
      <c r="Q507" s="23">
        <v>0</v>
      </c>
      <c r="R507" s="24">
        <v>0</v>
      </c>
      <c r="S507" s="24">
        <v>787189</v>
      </c>
      <c r="T507" s="22">
        <v>44326</v>
      </c>
      <c r="U507" s="24">
        <v>0</v>
      </c>
      <c r="V507" s="23">
        <v>0</v>
      </c>
      <c r="W507" s="22" t="s">
        <v>49</v>
      </c>
      <c r="X507" s="24">
        <v>0</v>
      </c>
      <c r="Y507" s="22" t="s">
        <v>49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Verificar Valores</v>
      </c>
      <c r="AL507" t="str">
        <f>IF(D507&lt;&gt;"",IF(AK507&lt;&gt;"OK",IF(IFERROR(VLOOKUP(C507&amp;D507,[1]Radicacion!$J$2:$EI$30174,2,0),VLOOKUP(D507,[1]Radicacion!$J$2:$L$30174,2,0))&lt;&gt;"","NO EXIGIBLES"),""),"")</f>
        <v>NO EXIGIBLES</v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1252</v>
      </c>
      <c r="E508" s="22">
        <v>43992</v>
      </c>
      <c r="F508" s="22">
        <v>43992</v>
      </c>
      <c r="G508" s="23">
        <v>1186658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1186658</v>
      </c>
      <c r="P508" s="26" t="s">
        <v>49</v>
      </c>
      <c r="Q508" s="23">
        <v>0</v>
      </c>
      <c r="R508" s="24">
        <v>0</v>
      </c>
      <c r="S508" s="24">
        <v>1186658</v>
      </c>
      <c r="T508" s="22">
        <v>44355</v>
      </c>
      <c r="U508" s="24">
        <v>0</v>
      </c>
      <c r="V508" s="23">
        <v>0</v>
      </c>
      <c r="W508" s="22" t="s">
        <v>49</v>
      </c>
      <c r="X508" s="24">
        <v>0</v>
      </c>
      <c r="Y508" s="22" t="s">
        <v>49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Verificar Valores</v>
      </c>
      <c r="AL508" t="str">
        <f>IF(D508&lt;&gt;"",IF(AK508&lt;&gt;"OK",IF(IFERROR(VLOOKUP(C508&amp;D508,[1]Radicacion!$J$2:$EI$30174,2,0),VLOOKUP(D508,[1]Radicacion!$J$2:$L$30174,2,0))&lt;&gt;"","NO EXIGIBLES"),""),"")</f>
        <v>NO EXIGIBLES</v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1253</v>
      </c>
      <c r="E509" s="22">
        <v>43979</v>
      </c>
      <c r="F509" s="22">
        <v>44411</v>
      </c>
      <c r="G509" s="23">
        <v>1270350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1270350</v>
      </c>
      <c r="P509" s="26" t="s">
        <v>49</v>
      </c>
      <c r="Q509" s="23">
        <v>0</v>
      </c>
      <c r="R509" s="24">
        <v>0</v>
      </c>
      <c r="S509" s="24">
        <v>1270350</v>
      </c>
      <c r="T509" s="22">
        <v>44420</v>
      </c>
      <c r="U509" s="24">
        <v>0</v>
      </c>
      <c r="V509" s="23">
        <v>0</v>
      </c>
      <c r="W509" s="22" t="s">
        <v>49</v>
      </c>
      <c r="X509" s="24">
        <v>0</v>
      </c>
      <c r="Y509" s="22" t="s">
        <v>49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Verificar Valores</v>
      </c>
      <c r="AL509" t="str">
        <f>IF(D509&lt;&gt;"",IF(AK509&lt;&gt;"OK",IF(IFERROR(VLOOKUP(C509&amp;D509,[1]Radicacion!$J$2:$EI$30174,2,0),VLOOKUP(D509,[1]Radicacion!$J$2:$L$30174,2,0))&lt;&gt;"","NO EXIGIBLES"),""),"")</f>
        <v>NO EXIGIBLES</v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1254</v>
      </c>
      <c r="E510" s="22">
        <v>43979</v>
      </c>
      <c r="F510" s="22">
        <v>44411</v>
      </c>
      <c r="G510" s="23">
        <v>6294744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6294744</v>
      </c>
      <c r="P510" s="26" t="s">
        <v>49</v>
      </c>
      <c r="Q510" s="23">
        <v>0</v>
      </c>
      <c r="R510" s="24">
        <v>0</v>
      </c>
      <c r="S510" s="24">
        <v>6294744</v>
      </c>
      <c r="T510" s="22">
        <v>44305</v>
      </c>
      <c r="U510" s="24">
        <v>0</v>
      </c>
      <c r="V510" s="23">
        <v>0</v>
      </c>
      <c r="W510" s="22" t="s">
        <v>49</v>
      </c>
      <c r="X510" s="24">
        <v>0</v>
      </c>
      <c r="Y510" s="22" t="s">
        <v>49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Verificar Valores</v>
      </c>
      <c r="AL510" t="str">
        <f>IF(D510&lt;&gt;"",IF(AK510&lt;&gt;"OK",IF(IFERROR(VLOOKUP(C510&amp;D510,[1]Radicacion!$J$2:$EI$30174,2,0),VLOOKUP(D510,[1]Radicacion!$J$2:$L$30174,2,0))&lt;&gt;"","NO EXIGIBLES"),""),"")</f>
        <v>NO EXIGIBLES</v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1255</v>
      </c>
      <c r="E511" s="22">
        <v>43980</v>
      </c>
      <c r="F511" s="22">
        <v>44411</v>
      </c>
      <c r="G511" s="23">
        <v>16469142</v>
      </c>
      <c r="H511" s="24">
        <v>0</v>
      </c>
      <c r="I511" s="31"/>
      <c r="J511" s="24">
        <v>9291682</v>
      </c>
      <c r="K511" s="24">
        <v>0</v>
      </c>
      <c r="L511" s="24">
        <v>0</v>
      </c>
      <c r="M511" s="24">
        <v>0</v>
      </c>
      <c r="N511" s="24">
        <v>9291682</v>
      </c>
      <c r="O511" s="24">
        <v>7177460</v>
      </c>
      <c r="P511" s="26" t="s">
        <v>1256</v>
      </c>
      <c r="Q511" s="23">
        <v>16469142</v>
      </c>
      <c r="R511" s="24">
        <v>0</v>
      </c>
      <c r="S511" s="24">
        <v>0</v>
      </c>
      <c r="T511" s="22" t="s">
        <v>49</v>
      </c>
      <c r="U511" s="24">
        <v>0</v>
      </c>
      <c r="V511" s="23" t="s">
        <v>1257</v>
      </c>
      <c r="W511" s="22">
        <v>44420</v>
      </c>
      <c r="X511" s="24">
        <v>7177460</v>
      </c>
      <c r="Y511" s="22">
        <v>44475</v>
      </c>
      <c r="Z511" s="24">
        <v>0</v>
      </c>
      <c r="AA511" s="31"/>
      <c r="AB511" s="24">
        <v>0</v>
      </c>
      <c r="AC511" s="24">
        <v>0</v>
      </c>
      <c r="AD511" s="31"/>
      <c r="AE511" s="23">
        <v>7177460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Verificar Valores</v>
      </c>
      <c r="AL511" t="str">
        <f>IF(D511&lt;&gt;"",IF(AK511&lt;&gt;"OK",IF(IFERROR(VLOOKUP(C511&amp;D511,[1]Radicacion!$J$2:$EI$30174,2,0),VLOOKUP(D511,[1]Radicacion!$J$2:$L$30174,2,0))&lt;&gt;"","NO EXIGIBLES"),""),"")</f>
        <v>NO EXIGIBLES</v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1258</v>
      </c>
      <c r="E512" s="22">
        <v>43977</v>
      </c>
      <c r="F512" s="22">
        <v>43992</v>
      </c>
      <c r="G512" s="23">
        <v>21077388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21077388</v>
      </c>
      <c r="P512" s="26" t="s">
        <v>49</v>
      </c>
      <c r="Q512" s="23">
        <v>0</v>
      </c>
      <c r="R512" s="24">
        <v>0</v>
      </c>
      <c r="S512" s="24">
        <v>21077388</v>
      </c>
      <c r="T512" s="22">
        <v>44291</v>
      </c>
      <c r="U512" s="24">
        <v>0</v>
      </c>
      <c r="V512" s="23">
        <v>0</v>
      </c>
      <c r="W512" s="22" t="s">
        <v>49</v>
      </c>
      <c r="X512" s="24">
        <v>0</v>
      </c>
      <c r="Y512" s="22" t="s">
        <v>49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Verificar Valores</v>
      </c>
      <c r="AL512" t="str">
        <f>IF(D512&lt;&gt;"",IF(AK512&lt;&gt;"OK",IF(IFERROR(VLOOKUP(C512&amp;D512,[1]Radicacion!$J$2:$EI$30174,2,0),VLOOKUP(D512,[1]Radicacion!$J$2:$L$30174,2,0))&lt;&gt;"","NO EXIGIBLES"),""),"")</f>
        <v>NO EXIGIBLES</v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1259</v>
      </c>
      <c r="E513" s="22">
        <v>43920</v>
      </c>
      <c r="F513" s="22">
        <v>44411</v>
      </c>
      <c r="G513" s="23">
        <v>180824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180824</v>
      </c>
      <c r="P513" s="26" t="s">
        <v>49</v>
      </c>
      <c r="Q513" s="23">
        <v>0</v>
      </c>
      <c r="R513" s="24">
        <v>0</v>
      </c>
      <c r="S513" s="24">
        <v>180824</v>
      </c>
      <c r="T513" s="22">
        <v>44326</v>
      </c>
      <c r="U513" s="24">
        <v>0</v>
      </c>
      <c r="V513" s="23">
        <v>0</v>
      </c>
      <c r="W513" s="22" t="s">
        <v>49</v>
      </c>
      <c r="X513" s="24">
        <v>0</v>
      </c>
      <c r="Y513" s="22" t="s">
        <v>49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Verificar Valores</v>
      </c>
      <c r="AL513" t="str">
        <f>IF(D513&lt;&gt;"",IF(AK513&lt;&gt;"OK",IF(IFERROR(VLOOKUP(C513&amp;D513,[1]Radicacion!$J$2:$EI$30174,2,0),VLOOKUP(D513,[1]Radicacion!$J$2:$L$30174,2,0))&lt;&gt;"","NO EXIGIBLES"),""),"")</f>
        <v>NO EXIGIBLES</v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1260</v>
      </c>
      <c r="E514" s="22">
        <v>44015</v>
      </c>
      <c r="F514" s="22">
        <v>44015</v>
      </c>
      <c r="G514" s="23">
        <v>2438040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2438040</v>
      </c>
      <c r="P514" s="26" t="s">
        <v>49</v>
      </c>
      <c r="Q514" s="23">
        <v>0</v>
      </c>
      <c r="R514" s="24">
        <v>0</v>
      </c>
      <c r="S514" s="24">
        <v>0</v>
      </c>
      <c r="T514" s="22" t="s">
        <v>49</v>
      </c>
      <c r="U514" s="24">
        <v>0</v>
      </c>
      <c r="V514" s="23">
        <v>0</v>
      </c>
      <c r="W514" s="22" t="s">
        <v>49</v>
      </c>
      <c r="X514" s="24">
        <v>0</v>
      </c>
      <c r="Y514" s="22" t="s">
        <v>49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Verificar Valores</v>
      </c>
      <c r="AL514" t="str">
        <f>IF(D514&lt;&gt;"",IF(AK514&lt;&gt;"OK",IF(IFERROR(VLOOKUP(C514&amp;D514,[1]Radicacion!$J$2:$EI$30174,2,0),VLOOKUP(D514,[1]Radicacion!$J$2:$L$30174,2,0))&lt;&gt;"","NO EXIGIBLES"),""),"")</f>
        <v>NO EXIGIBLES</v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1261</v>
      </c>
      <c r="E515" s="22">
        <v>44348</v>
      </c>
      <c r="F515" s="22">
        <v>43929</v>
      </c>
      <c r="G515" s="23">
        <v>280744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280744</v>
      </c>
      <c r="P515" s="26" t="s">
        <v>49</v>
      </c>
      <c r="Q515" s="23">
        <v>0</v>
      </c>
      <c r="R515" s="24">
        <v>0</v>
      </c>
      <c r="S515" s="24">
        <v>280744</v>
      </c>
      <c r="T515" s="22">
        <v>44348</v>
      </c>
      <c r="U515" s="24">
        <v>0</v>
      </c>
      <c r="V515" s="23">
        <v>0</v>
      </c>
      <c r="W515" s="22" t="s">
        <v>49</v>
      </c>
      <c r="X515" s="24">
        <v>0</v>
      </c>
      <c r="Y515" s="22" t="s">
        <v>49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Verificar Valores</v>
      </c>
      <c r="AL515" t="str">
        <f>IF(D515&lt;&gt;"",IF(AK515&lt;&gt;"OK",IF(IFERROR(VLOOKUP(C515&amp;D515,[1]Radicacion!$J$2:$EI$30174,2,0),VLOOKUP(D515,[1]Radicacion!$J$2:$L$30174,2,0))&lt;&gt;"","NO EXIGIBLES"),""),"")</f>
        <v>NO EXIGIBLES</v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1262</v>
      </c>
      <c r="E516" s="22">
        <v>44348</v>
      </c>
      <c r="F516" s="22">
        <v>43930</v>
      </c>
      <c r="G516" s="23">
        <v>543822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543822</v>
      </c>
      <c r="P516" s="26" t="s">
        <v>49</v>
      </c>
      <c r="Q516" s="23">
        <v>0</v>
      </c>
      <c r="R516" s="24">
        <v>0</v>
      </c>
      <c r="S516" s="24">
        <v>543822</v>
      </c>
      <c r="T516" s="22">
        <v>44348</v>
      </c>
      <c r="U516" s="24">
        <v>0</v>
      </c>
      <c r="V516" s="23">
        <v>0</v>
      </c>
      <c r="W516" s="22" t="s">
        <v>49</v>
      </c>
      <c r="X516" s="24">
        <v>0</v>
      </c>
      <c r="Y516" s="22" t="s">
        <v>49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Verificar Valores</v>
      </c>
      <c r="AL516" t="str">
        <f>IF(D516&lt;&gt;"",IF(AK516&lt;&gt;"OK",IF(IFERROR(VLOOKUP(C516&amp;D516,[1]Radicacion!$J$2:$EI$30174,2,0),VLOOKUP(D516,[1]Radicacion!$J$2:$L$30174,2,0))&lt;&gt;"","NO EXIGIBLES"),""),"")</f>
        <v>NO EXIGIBLES</v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1263</v>
      </c>
      <c r="E517" s="22">
        <v>44348</v>
      </c>
      <c r="F517" s="22">
        <v>43934</v>
      </c>
      <c r="G517" s="23">
        <v>180824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180824</v>
      </c>
      <c r="P517" s="26" t="s">
        <v>49</v>
      </c>
      <c r="Q517" s="23">
        <v>0</v>
      </c>
      <c r="R517" s="24">
        <v>0</v>
      </c>
      <c r="S517" s="24">
        <v>180824</v>
      </c>
      <c r="T517" s="22">
        <v>44348</v>
      </c>
      <c r="U517" s="24">
        <v>0</v>
      </c>
      <c r="V517" s="23">
        <v>0</v>
      </c>
      <c r="W517" s="22" t="s">
        <v>49</v>
      </c>
      <c r="X517" s="24">
        <v>0</v>
      </c>
      <c r="Y517" s="22" t="s">
        <v>49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Verificar Valores</v>
      </c>
      <c r="AL517" t="str">
        <f>IF(D517&lt;&gt;"",IF(AK517&lt;&gt;"OK",IF(IFERROR(VLOOKUP(C517&amp;D517,[1]Radicacion!$J$2:$EI$30174,2,0),VLOOKUP(D517,[1]Radicacion!$J$2:$L$30174,2,0))&lt;&gt;"","NO EXIGIBLES"),""),"")</f>
        <v>NO EXIGIBLES</v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1264</v>
      </c>
      <c r="E518" s="22">
        <v>44348</v>
      </c>
      <c r="F518" s="22">
        <v>43934</v>
      </c>
      <c r="G518" s="23">
        <v>310365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310365</v>
      </c>
      <c r="P518" s="26" t="s">
        <v>49</v>
      </c>
      <c r="Q518" s="23">
        <v>0</v>
      </c>
      <c r="R518" s="24">
        <v>0</v>
      </c>
      <c r="S518" s="24">
        <v>310365</v>
      </c>
      <c r="T518" s="22">
        <v>44348</v>
      </c>
      <c r="U518" s="24">
        <v>0</v>
      </c>
      <c r="V518" s="23">
        <v>0</v>
      </c>
      <c r="W518" s="22" t="s">
        <v>49</v>
      </c>
      <c r="X518" s="24">
        <v>0</v>
      </c>
      <c r="Y518" s="22" t="s">
        <v>49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Verificar Valores</v>
      </c>
      <c r="AL518" t="str">
        <f>IF(D518&lt;&gt;"",IF(AK518&lt;&gt;"OK",IF(IFERROR(VLOOKUP(C518&amp;D518,[1]Radicacion!$J$2:$EI$30174,2,0),VLOOKUP(D518,[1]Radicacion!$J$2:$L$30174,2,0))&lt;&gt;"","NO EXIGIBLES"),""),"")</f>
        <v>NO EXIGIBLES</v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1265</v>
      </c>
      <c r="E519" s="22">
        <v>43938</v>
      </c>
      <c r="F519" s="22">
        <v>44502</v>
      </c>
      <c r="G519" s="23">
        <v>2208088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2208088</v>
      </c>
      <c r="P519" s="26" t="s">
        <v>1266</v>
      </c>
      <c r="Q519" s="23">
        <v>2208088</v>
      </c>
      <c r="R519" s="24">
        <v>0</v>
      </c>
      <c r="S519" s="24">
        <v>0</v>
      </c>
      <c r="T519" s="22" t="s">
        <v>49</v>
      </c>
      <c r="U519" s="24">
        <v>2208088</v>
      </c>
      <c r="V519" s="23">
        <v>0</v>
      </c>
      <c r="W519" s="22" t="s">
        <v>49</v>
      </c>
      <c r="X519" s="24">
        <v>0</v>
      </c>
      <c r="Y519" s="22" t="s">
        <v>49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Verificar Valores</v>
      </c>
      <c r="AL519" t="str">
        <f>IF(D519&lt;&gt;"",IF(AK519&lt;&gt;"OK",IF(IFERROR(VLOOKUP(C519&amp;D519,[1]Radicacion!$J$2:$EI$30174,2,0),VLOOKUP(D519,[1]Radicacion!$J$2:$L$30174,2,0))&lt;&gt;"","NO EXIGIBLES"),""),"")</f>
        <v>NO EXIGIBLES</v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1267</v>
      </c>
      <c r="E520" s="22">
        <v>44015</v>
      </c>
      <c r="F520" s="22">
        <v>44015</v>
      </c>
      <c r="G520" s="23">
        <v>128158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128158</v>
      </c>
      <c r="P520" s="26" t="s">
        <v>49</v>
      </c>
      <c r="Q520" s="23">
        <v>0</v>
      </c>
      <c r="R520" s="24">
        <v>0</v>
      </c>
      <c r="S520" s="24">
        <v>0</v>
      </c>
      <c r="T520" s="22" t="s">
        <v>49</v>
      </c>
      <c r="U520" s="24">
        <v>0</v>
      </c>
      <c r="V520" s="23">
        <v>0</v>
      </c>
      <c r="W520" s="22" t="s">
        <v>49</v>
      </c>
      <c r="X520" s="24">
        <v>0</v>
      </c>
      <c r="Y520" s="22" t="s">
        <v>49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Verificar Valores</v>
      </c>
      <c r="AL520" t="str">
        <f>IF(D520&lt;&gt;"",IF(AK520&lt;&gt;"OK",IF(IFERROR(VLOOKUP(C520&amp;D520,[1]Radicacion!$J$2:$EI$30174,2,0),VLOOKUP(D520,[1]Radicacion!$J$2:$L$30174,2,0))&lt;&gt;"","NO EXIGIBLES"),""),"")</f>
        <v>NO EXIGIBLES</v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1268</v>
      </c>
      <c r="E521" s="22">
        <v>43942</v>
      </c>
      <c r="F521" s="22">
        <v>44474</v>
      </c>
      <c r="G521" s="23">
        <v>164947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164947</v>
      </c>
      <c r="P521" s="26" t="s">
        <v>1269</v>
      </c>
      <c r="Q521" s="23">
        <v>164947</v>
      </c>
      <c r="R521" s="24">
        <v>0</v>
      </c>
      <c r="S521" s="24">
        <v>0</v>
      </c>
      <c r="T521" s="22" t="s">
        <v>49</v>
      </c>
      <c r="U521" s="24">
        <v>164947</v>
      </c>
      <c r="V521" s="23">
        <v>0</v>
      </c>
      <c r="W521" s="22" t="s">
        <v>49</v>
      </c>
      <c r="X521" s="24">
        <v>0</v>
      </c>
      <c r="Y521" s="22" t="s">
        <v>49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Verificar Valores</v>
      </c>
      <c r="AL521" t="str">
        <f>IF(D521&lt;&gt;"",IF(AK521&lt;&gt;"OK",IF(IFERROR(VLOOKUP(C521&amp;D521,[1]Radicacion!$J$2:$EI$30174,2,0),VLOOKUP(D521,[1]Radicacion!$J$2:$L$30174,2,0))&lt;&gt;"","NO EXIGIBLES"),""),"")</f>
        <v>NO EXIGIBLES</v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1270</v>
      </c>
      <c r="E522" s="22">
        <v>43942</v>
      </c>
      <c r="F522" s="22">
        <v>44440</v>
      </c>
      <c r="G522" s="23">
        <v>29552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29552</v>
      </c>
      <c r="P522" s="26" t="s">
        <v>1271</v>
      </c>
      <c r="Q522" s="23">
        <v>29552</v>
      </c>
      <c r="R522" s="24">
        <v>0</v>
      </c>
      <c r="S522" s="24">
        <v>0</v>
      </c>
      <c r="T522" s="22" t="s">
        <v>49</v>
      </c>
      <c r="U522" s="24">
        <v>0</v>
      </c>
      <c r="V522" s="23">
        <v>0</v>
      </c>
      <c r="W522" s="22" t="s">
        <v>49</v>
      </c>
      <c r="X522" s="24">
        <v>0</v>
      </c>
      <c r="Y522" s="22" t="s">
        <v>49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29552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IF(D522&lt;&gt;"",IF(AK522&lt;&gt;"OK",IF(IFERROR(VLOOKUP(C522&amp;D522,[1]Radicacion!$J$2:$EI$30174,2,0),VLOOKUP(D522,[1]Radicacion!$J$2:$L$30174,2,0))&lt;&gt;"","NO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1272</v>
      </c>
      <c r="E523" s="22">
        <v>43945</v>
      </c>
      <c r="F523" s="22">
        <v>44440</v>
      </c>
      <c r="G523" s="23">
        <v>180824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180824</v>
      </c>
      <c r="P523" s="26" t="s">
        <v>1273</v>
      </c>
      <c r="Q523" s="23">
        <v>180824</v>
      </c>
      <c r="R523" s="24">
        <v>0</v>
      </c>
      <c r="S523" s="24">
        <v>0</v>
      </c>
      <c r="T523" s="22" t="s">
        <v>49</v>
      </c>
      <c r="U523" s="24">
        <v>0</v>
      </c>
      <c r="V523" s="23">
        <v>0</v>
      </c>
      <c r="W523" s="22" t="s">
        <v>49</v>
      </c>
      <c r="X523" s="24">
        <v>0</v>
      </c>
      <c r="Y523" s="22" t="s">
        <v>49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180824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IF(D523&lt;&gt;"",IF(AK523&lt;&gt;"OK",IF(IFERROR(VLOOKUP(C523&amp;D523,[1]Radicacion!$J$2:$EI$30174,2,0),VLOOKUP(D523,[1]Radicacion!$J$2:$L$30174,2,0))&lt;&gt;"","NO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1274</v>
      </c>
      <c r="E524" s="22">
        <v>43948</v>
      </c>
      <c r="F524" s="22">
        <v>44477</v>
      </c>
      <c r="G524" s="23">
        <v>180824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180824</v>
      </c>
      <c r="P524" s="26" t="s">
        <v>49</v>
      </c>
      <c r="Q524" s="23">
        <v>0</v>
      </c>
      <c r="R524" s="24">
        <v>0</v>
      </c>
      <c r="S524" s="24">
        <v>180824</v>
      </c>
      <c r="T524" s="22">
        <v>44477</v>
      </c>
      <c r="U524" s="24">
        <v>0</v>
      </c>
      <c r="V524" s="23">
        <v>0</v>
      </c>
      <c r="W524" s="22" t="s">
        <v>49</v>
      </c>
      <c r="X524" s="24">
        <v>0</v>
      </c>
      <c r="Y524" s="22" t="s">
        <v>49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Verificar Valores</v>
      </c>
      <c r="AL524" t="str">
        <f>IF(D524&lt;&gt;"",IF(AK524&lt;&gt;"OK",IF(IFERROR(VLOOKUP(C524&amp;D524,[1]Radicacion!$J$2:$EI$30174,2,0),VLOOKUP(D524,[1]Radicacion!$J$2:$L$30174,2,0))&lt;&gt;"","NO EXIGIBLES"),""),"")</f>
        <v>NO EXIGIBLES</v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1275</v>
      </c>
      <c r="E525" s="22">
        <v>44015</v>
      </c>
      <c r="F525" s="22">
        <v>44015</v>
      </c>
      <c r="G525" s="23">
        <v>13352988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13352988</v>
      </c>
      <c r="P525" s="26" t="s">
        <v>49</v>
      </c>
      <c r="Q525" s="23">
        <v>0</v>
      </c>
      <c r="R525" s="24">
        <v>0</v>
      </c>
      <c r="S525" s="24">
        <v>13352988</v>
      </c>
      <c r="T525" s="22">
        <v>44305</v>
      </c>
      <c r="U525" s="24">
        <v>0</v>
      </c>
      <c r="V525" s="23">
        <v>0</v>
      </c>
      <c r="W525" s="22" t="s">
        <v>49</v>
      </c>
      <c r="X525" s="24">
        <v>0</v>
      </c>
      <c r="Y525" s="22" t="s">
        <v>49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Verificar Valores</v>
      </c>
      <c r="AL525" t="str">
        <f>IF(D525&lt;&gt;"",IF(AK525&lt;&gt;"OK",IF(IFERROR(VLOOKUP(C525&amp;D525,[1]Radicacion!$J$2:$EI$30174,2,0),VLOOKUP(D525,[1]Radicacion!$J$2:$L$30174,2,0))&lt;&gt;"","NO EXIGIBLES"),""),"")</f>
        <v>NO EXIGIBLES</v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1276</v>
      </c>
      <c r="E526" s="22">
        <v>44000</v>
      </c>
      <c r="F526" s="22">
        <v>44015</v>
      </c>
      <c r="G526" s="23">
        <v>3009498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3009498</v>
      </c>
      <c r="P526" s="26" t="s">
        <v>49</v>
      </c>
      <c r="Q526" s="23">
        <v>0</v>
      </c>
      <c r="R526" s="24">
        <v>0</v>
      </c>
      <c r="S526" s="24">
        <v>3009498</v>
      </c>
      <c r="T526" s="22">
        <v>44270</v>
      </c>
      <c r="U526" s="24">
        <v>0</v>
      </c>
      <c r="V526" s="23">
        <v>0</v>
      </c>
      <c r="W526" s="22" t="s">
        <v>49</v>
      </c>
      <c r="X526" s="24">
        <v>0</v>
      </c>
      <c r="Y526" s="22" t="s">
        <v>49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Verificar Valores</v>
      </c>
      <c r="AL526" t="str">
        <f>IF(D526&lt;&gt;"",IF(AK526&lt;&gt;"OK",IF(IFERROR(VLOOKUP(C526&amp;D526,[1]Radicacion!$J$2:$EI$30174,2,0),VLOOKUP(D526,[1]Radicacion!$J$2:$L$30174,2,0))&lt;&gt;"","NO EXIGIBLES"),""),"")</f>
        <v>NO EXIGIBLES</v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1277</v>
      </c>
      <c r="E527" s="22">
        <v>44015</v>
      </c>
      <c r="F527" s="22">
        <v>43991</v>
      </c>
      <c r="G527" s="23">
        <v>5795112</v>
      </c>
      <c r="H527" s="24">
        <v>0</v>
      </c>
      <c r="I527" s="31"/>
      <c r="J527" s="24">
        <v>5716662</v>
      </c>
      <c r="K527" s="24">
        <v>0</v>
      </c>
      <c r="L527" s="24">
        <v>0</v>
      </c>
      <c r="M527" s="24">
        <v>0</v>
      </c>
      <c r="N527" s="24">
        <v>5716662</v>
      </c>
      <c r="O527" s="24">
        <v>78450</v>
      </c>
      <c r="P527" s="26" t="s">
        <v>1278</v>
      </c>
      <c r="Q527" s="23">
        <v>5795112</v>
      </c>
      <c r="R527" s="24">
        <v>0</v>
      </c>
      <c r="S527" s="24">
        <v>0</v>
      </c>
      <c r="T527" s="22" t="s">
        <v>49</v>
      </c>
      <c r="U527" s="24">
        <v>0</v>
      </c>
      <c r="V527" s="23" t="s">
        <v>1279</v>
      </c>
      <c r="W527" s="22">
        <v>44040</v>
      </c>
      <c r="X527" s="24">
        <v>106801</v>
      </c>
      <c r="Y527" s="22" t="s">
        <v>58</v>
      </c>
      <c r="Z527" s="24">
        <v>720</v>
      </c>
      <c r="AA527" s="31"/>
      <c r="AB527" s="24">
        <v>28351</v>
      </c>
      <c r="AC527" s="24">
        <v>77730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Verificar Valores</v>
      </c>
      <c r="AL527" t="str">
        <f>IF(D527&lt;&gt;"",IF(AK527&lt;&gt;"OK",IF(IFERROR(VLOOKUP(C527&amp;D527,[1]Radicacion!$J$2:$EI$30174,2,0),VLOOKUP(D527,[1]Radicacion!$J$2:$L$30174,2,0))&lt;&gt;"","NO EXIGIBLES"),""),"")</f>
        <v>NO EXIGIBLES</v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1280</v>
      </c>
      <c r="E528" s="22">
        <v>44015</v>
      </c>
      <c r="F528" s="22">
        <v>44015</v>
      </c>
      <c r="G528" s="23">
        <v>8979723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8979723</v>
      </c>
      <c r="P528" s="26" t="s">
        <v>49</v>
      </c>
      <c r="Q528" s="23">
        <v>0</v>
      </c>
      <c r="R528" s="24">
        <v>0</v>
      </c>
      <c r="S528" s="24">
        <v>8979723</v>
      </c>
      <c r="T528" s="22">
        <v>44305</v>
      </c>
      <c r="U528" s="24">
        <v>0</v>
      </c>
      <c r="V528" s="23">
        <v>0</v>
      </c>
      <c r="W528" s="22" t="s">
        <v>49</v>
      </c>
      <c r="X528" s="24">
        <v>0</v>
      </c>
      <c r="Y528" s="22" t="s">
        <v>49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Verificar Valores</v>
      </c>
      <c r="AL528" t="str">
        <f>IF(D528&lt;&gt;"",IF(AK528&lt;&gt;"OK",IF(IFERROR(VLOOKUP(C528&amp;D528,[1]Radicacion!$J$2:$EI$30174,2,0),VLOOKUP(D528,[1]Radicacion!$J$2:$L$30174,2,0))&lt;&gt;"","NO EXIGIBLES"),""),"")</f>
        <v>NO EXIGIBLES</v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1281</v>
      </c>
      <c r="E529" s="22">
        <v>44015</v>
      </c>
      <c r="F529" s="22">
        <v>43993</v>
      </c>
      <c r="G529" s="23">
        <v>3504546</v>
      </c>
      <c r="H529" s="24">
        <v>0</v>
      </c>
      <c r="I529" s="31"/>
      <c r="J529" s="24">
        <v>3476102</v>
      </c>
      <c r="K529" s="24">
        <v>0</v>
      </c>
      <c r="L529" s="24">
        <v>0</v>
      </c>
      <c r="M529" s="24">
        <v>0</v>
      </c>
      <c r="N529" s="24">
        <v>3476102</v>
      </c>
      <c r="O529" s="24">
        <v>28444</v>
      </c>
      <c r="P529" s="26" t="s">
        <v>1282</v>
      </c>
      <c r="Q529" s="23">
        <v>3504546</v>
      </c>
      <c r="R529" s="24">
        <v>0</v>
      </c>
      <c r="S529" s="24">
        <v>0</v>
      </c>
      <c r="T529" s="22" t="s">
        <v>49</v>
      </c>
      <c r="U529" s="24">
        <v>0</v>
      </c>
      <c r="V529" s="23" t="s">
        <v>1283</v>
      </c>
      <c r="W529" s="22">
        <v>44026</v>
      </c>
      <c r="X529" s="24">
        <v>58729</v>
      </c>
      <c r="Y529" s="22" t="s">
        <v>58</v>
      </c>
      <c r="Z529" s="24">
        <v>14222</v>
      </c>
      <c r="AA529" s="31"/>
      <c r="AB529" s="24">
        <v>30285</v>
      </c>
      <c r="AC529" s="24">
        <v>14222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Verificar Valores</v>
      </c>
      <c r="AL529" t="str">
        <f>IF(D529&lt;&gt;"",IF(AK529&lt;&gt;"OK",IF(IFERROR(VLOOKUP(C529&amp;D529,[1]Radicacion!$J$2:$EI$30174,2,0),VLOOKUP(D529,[1]Radicacion!$J$2:$L$30174,2,0))&lt;&gt;"","NO EXIGIBLES"),""),"")</f>
        <v>NO EXIGIBLES</v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1284</v>
      </c>
      <c r="E530" s="22">
        <v>44015</v>
      </c>
      <c r="F530" s="22">
        <v>43993</v>
      </c>
      <c r="G530" s="23">
        <v>75436768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75436768</v>
      </c>
      <c r="P530" s="26" t="s">
        <v>49</v>
      </c>
      <c r="Q530" s="23">
        <v>0</v>
      </c>
      <c r="R530" s="24">
        <v>0</v>
      </c>
      <c r="S530" s="24">
        <v>75436768</v>
      </c>
      <c r="T530" s="22">
        <v>44015</v>
      </c>
      <c r="U530" s="24">
        <v>0</v>
      </c>
      <c r="V530" s="23">
        <v>0</v>
      </c>
      <c r="W530" s="22" t="s">
        <v>49</v>
      </c>
      <c r="X530" s="24">
        <v>0</v>
      </c>
      <c r="Y530" s="22" t="s">
        <v>49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Verificar Valores</v>
      </c>
      <c r="AL530" t="str">
        <f>IF(D530&lt;&gt;"",IF(AK530&lt;&gt;"OK",IF(IFERROR(VLOOKUP(C530&amp;D530,[1]Radicacion!$J$2:$EI$30174,2,0),VLOOKUP(D530,[1]Radicacion!$J$2:$L$30174,2,0))&lt;&gt;"","NO EXIGIBLES"),""),"")</f>
        <v>NO EXIGIBLES</v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1285</v>
      </c>
      <c r="E531" s="22">
        <v>44000</v>
      </c>
      <c r="F531" s="22">
        <v>44015</v>
      </c>
      <c r="G531" s="23">
        <v>5012563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5012563</v>
      </c>
      <c r="P531" s="26" t="s">
        <v>49</v>
      </c>
      <c r="Q531" s="23">
        <v>0</v>
      </c>
      <c r="R531" s="24">
        <v>0</v>
      </c>
      <c r="S531" s="24">
        <v>5012563</v>
      </c>
      <c r="T531" s="22">
        <v>44313</v>
      </c>
      <c r="U531" s="24">
        <v>0</v>
      </c>
      <c r="V531" s="23">
        <v>0</v>
      </c>
      <c r="W531" s="22" t="s">
        <v>49</v>
      </c>
      <c r="X531" s="24">
        <v>0</v>
      </c>
      <c r="Y531" s="22" t="s">
        <v>49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Verificar Valores</v>
      </c>
      <c r="AL531" t="str">
        <f>IF(D531&lt;&gt;"",IF(AK531&lt;&gt;"OK",IF(IFERROR(VLOOKUP(C531&amp;D531,[1]Radicacion!$J$2:$EI$30174,2,0),VLOOKUP(D531,[1]Radicacion!$J$2:$L$30174,2,0))&lt;&gt;"","NO EXIGIBLES"),""),"")</f>
        <v>NO EXIGIBLES</v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1286</v>
      </c>
      <c r="E532" s="22">
        <v>44015</v>
      </c>
      <c r="F532" s="22">
        <v>43998</v>
      </c>
      <c r="G532" s="23">
        <v>491243</v>
      </c>
      <c r="H532" s="24">
        <v>0</v>
      </c>
      <c r="I532" s="31"/>
      <c r="J532" s="24">
        <v>476643</v>
      </c>
      <c r="K532" s="24">
        <v>0</v>
      </c>
      <c r="L532" s="24">
        <v>0</v>
      </c>
      <c r="M532" s="24">
        <v>0</v>
      </c>
      <c r="N532" s="24">
        <v>476643</v>
      </c>
      <c r="O532" s="24">
        <v>14600</v>
      </c>
      <c r="P532" s="26" t="s">
        <v>1287</v>
      </c>
      <c r="Q532" s="23">
        <v>491243</v>
      </c>
      <c r="R532" s="24">
        <v>0</v>
      </c>
      <c r="S532" s="24">
        <v>0</v>
      </c>
      <c r="T532" s="22" t="s">
        <v>49</v>
      </c>
      <c r="U532" s="24">
        <v>0</v>
      </c>
      <c r="V532" s="23" t="s">
        <v>1288</v>
      </c>
      <c r="W532" s="22">
        <v>44040</v>
      </c>
      <c r="X532" s="24">
        <v>50034</v>
      </c>
      <c r="Y532" s="22" t="s">
        <v>58</v>
      </c>
      <c r="Z532" s="24">
        <v>0</v>
      </c>
      <c r="AA532" s="31"/>
      <c r="AB532" s="24">
        <v>35434</v>
      </c>
      <c r="AC532" s="24">
        <v>14600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Verificar Valores</v>
      </c>
      <c r="AL532" t="str">
        <f>IF(D532&lt;&gt;"",IF(AK532&lt;&gt;"OK",IF(IFERROR(VLOOKUP(C532&amp;D532,[1]Radicacion!$J$2:$EI$30174,2,0),VLOOKUP(D532,[1]Radicacion!$J$2:$L$30174,2,0))&lt;&gt;"","NO EXIGIBLES"),""),"")</f>
        <v>NO EXIGIBLES</v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1289</v>
      </c>
      <c r="E533" s="22">
        <v>44015</v>
      </c>
      <c r="F533" s="22">
        <v>43999</v>
      </c>
      <c r="G533" s="23">
        <v>65932</v>
      </c>
      <c r="H533" s="24">
        <v>0</v>
      </c>
      <c r="I533" s="31"/>
      <c r="J533" s="24">
        <v>62206</v>
      </c>
      <c r="K533" s="24">
        <v>0</v>
      </c>
      <c r="L533" s="24">
        <v>0</v>
      </c>
      <c r="M533" s="24">
        <v>0</v>
      </c>
      <c r="N533" s="24">
        <v>62206</v>
      </c>
      <c r="O533" s="24">
        <v>3726</v>
      </c>
      <c r="P533" s="26" t="s">
        <v>1290</v>
      </c>
      <c r="Q533" s="23">
        <v>65932</v>
      </c>
      <c r="R533" s="24">
        <v>0</v>
      </c>
      <c r="S533" s="24">
        <v>0</v>
      </c>
      <c r="T533" s="22" t="s">
        <v>49</v>
      </c>
      <c r="U533" s="24">
        <v>0</v>
      </c>
      <c r="V533" s="23" t="s">
        <v>1291</v>
      </c>
      <c r="W533" s="22">
        <v>44026</v>
      </c>
      <c r="X533" s="24">
        <v>3726</v>
      </c>
      <c r="Y533" s="22" t="s">
        <v>58</v>
      </c>
      <c r="Z533" s="24">
        <v>0</v>
      </c>
      <c r="AA533" s="31"/>
      <c r="AB533" s="24">
        <v>0</v>
      </c>
      <c r="AC533" s="24">
        <v>3726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Verificar Valores</v>
      </c>
      <c r="AL533" t="str">
        <f>IF(D533&lt;&gt;"",IF(AK533&lt;&gt;"OK",IF(IFERROR(VLOOKUP(C533&amp;D533,[1]Radicacion!$J$2:$EI$30174,2,0),VLOOKUP(D533,[1]Radicacion!$J$2:$L$30174,2,0))&lt;&gt;"","NO EXIGIBLES"),""),"")</f>
        <v>NO EXIGIBLES</v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1292</v>
      </c>
      <c r="E534" s="22">
        <v>44015</v>
      </c>
      <c r="F534" s="22">
        <v>44000</v>
      </c>
      <c r="G534" s="23">
        <v>2714253</v>
      </c>
      <c r="H534" s="24">
        <v>0</v>
      </c>
      <c r="I534" s="31"/>
      <c r="J534" s="24">
        <v>2712813</v>
      </c>
      <c r="K534" s="24">
        <v>0</v>
      </c>
      <c r="L534" s="24">
        <v>0</v>
      </c>
      <c r="M534" s="24">
        <v>0</v>
      </c>
      <c r="N534" s="24">
        <v>2712813</v>
      </c>
      <c r="O534" s="24">
        <v>1440</v>
      </c>
      <c r="P534" s="26" t="s">
        <v>1293</v>
      </c>
      <c r="Q534" s="23">
        <v>2714253</v>
      </c>
      <c r="R534" s="24">
        <v>0</v>
      </c>
      <c r="S534" s="24">
        <v>0</v>
      </c>
      <c r="T534" s="22" t="s">
        <v>49</v>
      </c>
      <c r="U534" s="24">
        <v>0</v>
      </c>
      <c r="V534" s="23" t="s">
        <v>1294</v>
      </c>
      <c r="W534" s="22">
        <v>44026</v>
      </c>
      <c r="X534" s="24">
        <v>97934</v>
      </c>
      <c r="Y534" s="22" t="s">
        <v>58</v>
      </c>
      <c r="Z534" s="24">
        <v>0</v>
      </c>
      <c r="AA534" s="31"/>
      <c r="AB534" s="24">
        <v>96494</v>
      </c>
      <c r="AC534" s="24">
        <v>1440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Verificar Valores</v>
      </c>
      <c r="AL534" t="str">
        <f>IF(D534&lt;&gt;"",IF(AK534&lt;&gt;"OK",IF(IFERROR(VLOOKUP(C534&amp;D534,[1]Radicacion!$J$2:$EI$30174,2,0),VLOOKUP(D534,[1]Radicacion!$J$2:$L$30174,2,0))&lt;&gt;"","NO EXIGIBLES"),""),"")</f>
        <v>NO EXIGIBLES</v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1295</v>
      </c>
      <c r="E535" s="22">
        <v>44348</v>
      </c>
      <c r="F535" s="22">
        <v>44001</v>
      </c>
      <c r="G535" s="23">
        <v>1833108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1833108</v>
      </c>
      <c r="P535" s="26" t="s">
        <v>49</v>
      </c>
      <c r="Q535" s="23">
        <v>0</v>
      </c>
      <c r="R535" s="24">
        <v>0</v>
      </c>
      <c r="S535" s="24">
        <v>1833108</v>
      </c>
      <c r="T535" s="22">
        <v>44348</v>
      </c>
      <c r="U535" s="24">
        <v>0</v>
      </c>
      <c r="V535" s="23">
        <v>0</v>
      </c>
      <c r="W535" s="22" t="s">
        <v>49</v>
      </c>
      <c r="X535" s="24">
        <v>0</v>
      </c>
      <c r="Y535" s="22" t="s">
        <v>49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Verificar Valores</v>
      </c>
      <c r="AL535" t="str">
        <f>IF(D535&lt;&gt;"",IF(AK535&lt;&gt;"OK",IF(IFERROR(VLOOKUP(C535&amp;D535,[1]Radicacion!$J$2:$EI$30174,2,0),VLOOKUP(D535,[1]Radicacion!$J$2:$L$30174,2,0))&lt;&gt;"","NO EXIGIBLES"),""),"")</f>
        <v>NO EXIGIBLES</v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1296</v>
      </c>
      <c r="E536" s="22">
        <v>44020</v>
      </c>
      <c r="F536" s="22">
        <v>44002</v>
      </c>
      <c r="G536" s="23">
        <v>5044897</v>
      </c>
      <c r="H536" s="24">
        <v>0</v>
      </c>
      <c r="I536" s="31"/>
      <c r="J536" s="24">
        <v>5044897</v>
      </c>
      <c r="K536" s="24">
        <v>0</v>
      </c>
      <c r="L536" s="24">
        <v>0</v>
      </c>
      <c r="M536" s="24">
        <v>0</v>
      </c>
      <c r="N536" s="24">
        <v>5044897</v>
      </c>
      <c r="O536" s="24">
        <v>0</v>
      </c>
      <c r="P536" s="26" t="s">
        <v>1297</v>
      </c>
      <c r="Q536" s="23">
        <v>5044897</v>
      </c>
      <c r="R536" s="24">
        <v>0</v>
      </c>
      <c r="S536" s="24">
        <v>0</v>
      </c>
      <c r="T536" s="22" t="s">
        <v>49</v>
      </c>
      <c r="U536" s="24">
        <v>0</v>
      </c>
      <c r="V536" s="23" t="s">
        <v>1298</v>
      </c>
      <c r="W536" s="22">
        <v>44044</v>
      </c>
      <c r="X536" s="24">
        <v>7200</v>
      </c>
      <c r="Y536" s="22" t="s">
        <v>58</v>
      </c>
      <c r="Z536" s="24">
        <v>0</v>
      </c>
      <c r="AA536" s="31"/>
      <c r="AB536" s="24">
        <v>7200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1299</v>
      </c>
      <c r="E537" s="22">
        <v>44020</v>
      </c>
      <c r="F537" s="22">
        <v>44007</v>
      </c>
      <c r="G537" s="23">
        <v>3213448</v>
      </c>
      <c r="H537" s="24">
        <v>0</v>
      </c>
      <c r="I537" s="31"/>
      <c r="J537" s="24">
        <v>3213448</v>
      </c>
      <c r="K537" s="24">
        <v>0</v>
      </c>
      <c r="L537" s="24">
        <v>0</v>
      </c>
      <c r="M537" s="24">
        <v>0</v>
      </c>
      <c r="N537" s="24">
        <v>3213448</v>
      </c>
      <c r="O537" s="24">
        <v>0</v>
      </c>
      <c r="P537" s="26" t="s">
        <v>1300</v>
      </c>
      <c r="Q537" s="23">
        <v>3213448</v>
      </c>
      <c r="R537" s="24">
        <v>0</v>
      </c>
      <c r="S537" s="24">
        <v>0</v>
      </c>
      <c r="T537" s="22" t="s">
        <v>49</v>
      </c>
      <c r="U537" s="24">
        <v>0</v>
      </c>
      <c r="V537" s="23" t="s">
        <v>1301</v>
      </c>
      <c r="W537" s="22">
        <v>44044</v>
      </c>
      <c r="X537" s="24">
        <v>662355</v>
      </c>
      <c r="Y537" s="22" t="s">
        <v>58</v>
      </c>
      <c r="Z537" s="24">
        <v>0</v>
      </c>
      <c r="AA537" s="31"/>
      <c r="AB537" s="24">
        <v>662355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IF(D537&lt;&gt;"",IF(AK537&lt;&gt;"OK",IF(IFERROR(VLOOKUP(C537&amp;D537,[1]Radicacion!$J$2:$EI$30174,2,0),VLOOKUP(D537,[1]Radicacion!$J$2:$L$30174,2,0))&lt;&gt;"","NO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1302</v>
      </c>
      <c r="E538" s="22">
        <v>44020</v>
      </c>
      <c r="F538" s="22">
        <v>44011</v>
      </c>
      <c r="G538" s="23">
        <v>723127</v>
      </c>
      <c r="H538" s="24">
        <v>0</v>
      </c>
      <c r="I538" s="31"/>
      <c r="J538" s="24">
        <v>721687</v>
      </c>
      <c r="K538" s="24">
        <v>0</v>
      </c>
      <c r="L538" s="24">
        <v>0</v>
      </c>
      <c r="M538" s="24">
        <v>0</v>
      </c>
      <c r="N538" s="24">
        <v>721687</v>
      </c>
      <c r="O538" s="24">
        <v>1440</v>
      </c>
      <c r="P538" s="26" t="s">
        <v>1303</v>
      </c>
      <c r="Q538" s="23">
        <v>723127</v>
      </c>
      <c r="R538" s="24">
        <v>0</v>
      </c>
      <c r="S538" s="24">
        <v>0</v>
      </c>
      <c r="T538" s="22" t="s">
        <v>49</v>
      </c>
      <c r="U538" s="24">
        <v>0</v>
      </c>
      <c r="V538" s="23" t="s">
        <v>1304</v>
      </c>
      <c r="W538" s="22">
        <v>44044</v>
      </c>
      <c r="X538" s="24">
        <v>356440</v>
      </c>
      <c r="Y538" s="22" t="s">
        <v>58</v>
      </c>
      <c r="Z538" s="24">
        <v>0</v>
      </c>
      <c r="AA538" s="31"/>
      <c r="AB538" s="24">
        <v>355000</v>
      </c>
      <c r="AC538" s="24">
        <v>1440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Verificar Valores</v>
      </c>
      <c r="AL538" t="str">
        <f>IF(D538&lt;&gt;"",IF(AK538&lt;&gt;"OK",IF(IFERROR(VLOOKUP(C538&amp;D538,[1]Radicacion!$J$2:$EI$30174,2,0),VLOOKUP(D538,[1]Radicacion!$J$2:$L$30174,2,0))&lt;&gt;"","NO EXIGIBLES"),""),"")</f>
        <v>NO EXIGIBLES</v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1305</v>
      </c>
      <c r="E539" s="22">
        <v>44005</v>
      </c>
      <c r="F539" s="22">
        <v>44020</v>
      </c>
      <c r="G539" s="23">
        <v>12004506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12004506</v>
      </c>
      <c r="P539" s="26" t="s">
        <v>49</v>
      </c>
      <c r="Q539" s="23">
        <v>0</v>
      </c>
      <c r="R539" s="24">
        <v>0</v>
      </c>
      <c r="S539" s="24">
        <v>12004506</v>
      </c>
      <c r="T539" s="22">
        <v>44284</v>
      </c>
      <c r="U539" s="24">
        <v>0</v>
      </c>
      <c r="V539" s="23">
        <v>0</v>
      </c>
      <c r="W539" s="22" t="s">
        <v>49</v>
      </c>
      <c r="X539" s="24">
        <v>0</v>
      </c>
      <c r="Y539" s="22" t="s">
        <v>49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Verificar Valores</v>
      </c>
      <c r="AL539" t="str">
        <f>IF(D539&lt;&gt;"",IF(AK539&lt;&gt;"OK",IF(IFERROR(VLOOKUP(C539&amp;D539,[1]Radicacion!$J$2:$EI$30174,2,0),VLOOKUP(D539,[1]Radicacion!$J$2:$L$30174,2,0))&lt;&gt;"","NO EXIGIBLES"),""),"")</f>
        <v>NO EXIGIBLES</v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1306</v>
      </c>
      <c r="E540" s="22">
        <v>44005</v>
      </c>
      <c r="F540" s="22">
        <v>44020</v>
      </c>
      <c r="G540" s="23">
        <v>52054369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52054369</v>
      </c>
      <c r="P540" s="26" t="s">
        <v>49</v>
      </c>
      <c r="Q540" s="23">
        <v>0</v>
      </c>
      <c r="R540" s="24">
        <v>0</v>
      </c>
      <c r="S540" s="24">
        <v>52054369</v>
      </c>
      <c r="T540" s="22">
        <v>44284</v>
      </c>
      <c r="U540" s="24">
        <v>0</v>
      </c>
      <c r="V540" s="23">
        <v>0</v>
      </c>
      <c r="W540" s="22" t="s">
        <v>49</v>
      </c>
      <c r="X540" s="24">
        <v>0</v>
      </c>
      <c r="Y540" s="22" t="s">
        <v>49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Verificar Valores</v>
      </c>
      <c r="AL540" t="str">
        <f>IF(D540&lt;&gt;"",IF(AK540&lt;&gt;"OK",IF(IFERROR(VLOOKUP(C540&amp;D540,[1]Radicacion!$J$2:$EI$30174,2,0),VLOOKUP(D540,[1]Radicacion!$J$2:$L$30174,2,0))&lt;&gt;"","NO EXIGIBLES"),""),"")</f>
        <v>NO EXIGIBLES</v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1307</v>
      </c>
      <c r="E541" s="22">
        <v>44048</v>
      </c>
      <c r="F541" s="22">
        <v>44048</v>
      </c>
      <c r="G541" s="23">
        <v>29485569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29485569</v>
      </c>
      <c r="P541" s="26" t="s">
        <v>49</v>
      </c>
      <c r="Q541" s="23">
        <v>0</v>
      </c>
      <c r="R541" s="24">
        <v>0</v>
      </c>
      <c r="S541" s="24">
        <v>29485569</v>
      </c>
      <c r="T541" s="22">
        <v>44320</v>
      </c>
      <c r="U541" s="24">
        <v>0</v>
      </c>
      <c r="V541" s="23">
        <v>0</v>
      </c>
      <c r="W541" s="22" t="s">
        <v>49</v>
      </c>
      <c r="X541" s="24">
        <v>0</v>
      </c>
      <c r="Y541" s="22" t="s">
        <v>49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Verificar Valores</v>
      </c>
      <c r="AL541" t="str">
        <f>IF(D541&lt;&gt;"",IF(AK541&lt;&gt;"OK",IF(IFERROR(VLOOKUP(C541&amp;D541,[1]Radicacion!$J$2:$EI$30174,2,0),VLOOKUP(D541,[1]Radicacion!$J$2:$L$30174,2,0))&lt;&gt;"","NO EXIGIBLES"),""),"")</f>
        <v>NO EXIGIBLES</v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1308</v>
      </c>
      <c r="E542" s="22">
        <v>43909</v>
      </c>
      <c r="F542" s="22">
        <v>44477</v>
      </c>
      <c r="G542" s="23">
        <v>241685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241685</v>
      </c>
      <c r="P542" s="26" t="s">
        <v>1309</v>
      </c>
      <c r="Q542" s="23">
        <v>241685</v>
      </c>
      <c r="R542" s="24">
        <v>0</v>
      </c>
      <c r="S542" s="24">
        <v>0</v>
      </c>
      <c r="T542" s="22" t="s">
        <v>49</v>
      </c>
      <c r="U542" s="24">
        <v>241685</v>
      </c>
      <c r="V542" s="23">
        <v>0</v>
      </c>
      <c r="W542" s="22" t="s">
        <v>49</v>
      </c>
      <c r="X542" s="24">
        <v>0</v>
      </c>
      <c r="Y542" s="22" t="s">
        <v>49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Verificar Valores</v>
      </c>
      <c r="AL542" t="str">
        <f>IF(D542&lt;&gt;"",IF(AK542&lt;&gt;"OK",IF(IFERROR(VLOOKUP(C542&amp;D542,[1]Radicacion!$J$2:$EI$30174,2,0),VLOOKUP(D542,[1]Radicacion!$J$2:$L$30174,2,0))&lt;&gt;"","NO EXIGIBLES"),""),"")</f>
        <v>NO EXIGIBLES</v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1310</v>
      </c>
      <c r="E543" s="22">
        <v>43916</v>
      </c>
      <c r="F543" s="22">
        <v>44480</v>
      </c>
      <c r="G543" s="23">
        <v>180824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180824</v>
      </c>
      <c r="P543" s="26" t="s">
        <v>49</v>
      </c>
      <c r="Q543" s="23">
        <v>0</v>
      </c>
      <c r="R543" s="24">
        <v>0</v>
      </c>
      <c r="S543" s="24">
        <v>180824</v>
      </c>
      <c r="T543" s="22">
        <v>44480</v>
      </c>
      <c r="U543" s="24">
        <v>0</v>
      </c>
      <c r="V543" s="23">
        <v>0</v>
      </c>
      <c r="W543" s="22" t="s">
        <v>49</v>
      </c>
      <c r="X543" s="24">
        <v>0</v>
      </c>
      <c r="Y543" s="22" t="s">
        <v>49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Verificar Valores</v>
      </c>
      <c r="AL543" t="str">
        <f>IF(D543&lt;&gt;"",IF(AK543&lt;&gt;"OK",IF(IFERROR(VLOOKUP(C543&amp;D543,[1]Radicacion!$J$2:$EI$30174,2,0),VLOOKUP(D543,[1]Radicacion!$J$2:$L$30174,2,0))&lt;&gt;"","NO EXIGIBLES"),""),"")</f>
        <v>NO EXIGIBLES</v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1311</v>
      </c>
      <c r="E544" s="22">
        <v>44348</v>
      </c>
      <c r="F544" s="22">
        <v>43920</v>
      </c>
      <c r="G544" s="23">
        <v>551001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551001</v>
      </c>
      <c r="P544" s="26" t="s">
        <v>49</v>
      </c>
      <c r="Q544" s="23">
        <v>0</v>
      </c>
      <c r="R544" s="24">
        <v>0</v>
      </c>
      <c r="S544" s="24">
        <v>551001</v>
      </c>
      <c r="T544" s="22">
        <v>44348</v>
      </c>
      <c r="U544" s="24">
        <v>0</v>
      </c>
      <c r="V544" s="23">
        <v>0</v>
      </c>
      <c r="W544" s="22" t="s">
        <v>49</v>
      </c>
      <c r="X544" s="24">
        <v>0</v>
      </c>
      <c r="Y544" s="22" t="s">
        <v>49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Verificar Valores</v>
      </c>
      <c r="AL544" t="str">
        <f>IF(D544&lt;&gt;"",IF(AK544&lt;&gt;"OK",IF(IFERROR(VLOOKUP(C544&amp;D544,[1]Radicacion!$J$2:$EI$30174,2,0),VLOOKUP(D544,[1]Radicacion!$J$2:$L$30174,2,0))&lt;&gt;"","NO EXIGIBLES"),""),"")</f>
        <v>NO EXIGIBLES</v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1312</v>
      </c>
      <c r="E545" s="22">
        <v>44348</v>
      </c>
      <c r="F545" s="22">
        <v>43943</v>
      </c>
      <c r="G545" s="23">
        <v>174325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174325</v>
      </c>
      <c r="P545" s="26" t="s">
        <v>49</v>
      </c>
      <c r="Q545" s="23">
        <v>0</v>
      </c>
      <c r="R545" s="24">
        <v>0</v>
      </c>
      <c r="S545" s="24">
        <v>174325</v>
      </c>
      <c r="T545" s="22">
        <v>44348</v>
      </c>
      <c r="U545" s="24">
        <v>0</v>
      </c>
      <c r="V545" s="23">
        <v>0</v>
      </c>
      <c r="W545" s="22" t="s">
        <v>49</v>
      </c>
      <c r="X545" s="24">
        <v>0</v>
      </c>
      <c r="Y545" s="22" t="s">
        <v>49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Verificar Valores</v>
      </c>
      <c r="AL545" t="str">
        <f>IF(D545&lt;&gt;"",IF(AK545&lt;&gt;"OK",IF(IFERROR(VLOOKUP(C545&amp;D545,[1]Radicacion!$J$2:$EI$30174,2,0),VLOOKUP(D545,[1]Radicacion!$J$2:$L$30174,2,0))&lt;&gt;"","NO EXIGIBLES"),""),"")</f>
        <v>NO EXIGIBLES</v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1313</v>
      </c>
      <c r="E546" s="22">
        <v>44348</v>
      </c>
      <c r="F546" s="22">
        <v>43943</v>
      </c>
      <c r="G546" s="23">
        <v>383552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383552</v>
      </c>
      <c r="P546" s="26" t="s">
        <v>49</v>
      </c>
      <c r="Q546" s="23">
        <v>0</v>
      </c>
      <c r="R546" s="24">
        <v>0</v>
      </c>
      <c r="S546" s="24">
        <v>383552</v>
      </c>
      <c r="T546" s="22">
        <v>44348</v>
      </c>
      <c r="U546" s="24">
        <v>0</v>
      </c>
      <c r="V546" s="23">
        <v>0</v>
      </c>
      <c r="W546" s="22" t="s">
        <v>49</v>
      </c>
      <c r="X546" s="24">
        <v>0</v>
      </c>
      <c r="Y546" s="22" t="s">
        <v>49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Verificar Valores</v>
      </c>
      <c r="AL546" t="str">
        <f>IF(D546&lt;&gt;"",IF(AK546&lt;&gt;"OK",IF(IFERROR(VLOOKUP(C546&amp;D546,[1]Radicacion!$J$2:$EI$30174,2,0),VLOOKUP(D546,[1]Radicacion!$J$2:$L$30174,2,0))&lt;&gt;"","NO EXIGIBLES"),""),"")</f>
        <v>NO EXIGIBLES</v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1314</v>
      </c>
      <c r="E547" s="22">
        <v>44348</v>
      </c>
      <c r="F547" s="22">
        <v>43950</v>
      </c>
      <c r="G547" s="23">
        <v>289044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289044</v>
      </c>
      <c r="P547" s="26" t="s">
        <v>49</v>
      </c>
      <c r="Q547" s="23">
        <v>0</v>
      </c>
      <c r="R547" s="24">
        <v>0</v>
      </c>
      <c r="S547" s="24">
        <v>289044</v>
      </c>
      <c r="T547" s="22">
        <v>44348</v>
      </c>
      <c r="U547" s="24">
        <v>0</v>
      </c>
      <c r="V547" s="23">
        <v>0</v>
      </c>
      <c r="W547" s="22" t="s">
        <v>49</v>
      </c>
      <c r="X547" s="24">
        <v>0</v>
      </c>
      <c r="Y547" s="22" t="s">
        <v>49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Verificar Valores</v>
      </c>
      <c r="AL547" t="str">
        <f>IF(D547&lt;&gt;"",IF(AK547&lt;&gt;"OK",IF(IFERROR(VLOOKUP(C547&amp;D547,[1]Radicacion!$J$2:$EI$30174,2,0),VLOOKUP(D547,[1]Radicacion!$J$2:$L$30174,2,0))&lt;&gt;"","NO EXIGIBLES"),""),"")</f>
        <v>NO EXIGIBLES</v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1315</v>
      </c>
      <c r="E548" s="22">
        <v>43950</v>
      </c>
      <c r="F548" s="22">
        <v>44477</v>
      </c>
      <c r="G548" s="23">
        <v>73880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73880</v>
      </c>
      <c r="P548" s="26" t="s">
        <v>1316</v>
      </c>
      <c r="Q548" s="23">
        <v>73880</v>
      </c>
      <c r="R548" s="24">
        <v>0</v>
      </c>
      <c r="S548" s="24">
        <v>0</v>
      </c>
      <c r="T548" s="22" t="s">
        <v>49</v>
      </c>
      <c r="U548" s="24">
        <v>73880</v>
      </c>
      <c r="V548" s="23">
        <v>0</v>
      </c>
      <c r="W548" s="22" t="s">
        <v>49</v>
      </c>
      <c r="X548" s="24">
        <v>0</v>
      </c>
      <c r="Y548" s="22" t="s">
        <v>49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Verificar Valores</v>
      </c>
      <c r="AL548" t="str">
        <f>IF(D548&lt;&gt;"",IF(AK548&lt;&gt;"OK",IF(IFERROR(VLOOKUP(C548&amp;D548,[1]Radicacion!$J$2:$EI$30174,2,0),VLOOKUP(D548,[1]Radicacion!$J$2:$L$30174,2,0))&lt;&gt;"","NO EXIGIBLES"),""),"")</f>
        <v>NO EXIGIBLES</v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1317</v>
      </c>
      <c r="E549" s="22">
        <v>44048</v>
      </c>
      <c r="F549" s="22">
        <v>43956</v>
      </c>
      <c r="G549" s="23">
        <v>413560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413560</v>
      </c>
      <c r="P549" s="26" t="s">
        <v>49</v>
      </c>
      <c r="Q549" s="23">
        <v>0</v>
      </c>
      <c r="R549" s="24">
        <v>0</v>
      </c>
      <c r="S549" s="24">
        <v>413560</v>
      </c>
      <c r="T549" s="22">
        <v>44350</v>
      </c>
      <c r="U549" s="24">
        <v>0</v>
      </c>
      <c r="V549" s="23">
        <v>0</v>
      </c>
      <c r="W549" s="22" t="s">
        <v>49</v>
      </c>
      <c r="X549" s="24">
        <v>0</v>
      </c>
      <c r="Y549" s="22" t="s">
        <v>49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Verificar Valores</v>
      </c>
      <c r="AL549" t="str">
        <f>IF(D549&lt;&gt;"",IF(AK549&lt;&gt;"OK",IF(IFERROR(VLOOKUP(C549&amp;D549,[1]Radicacion!$J$2:$EI$30174,2,0),VLOOKUP(D549,[1]Radicacion!$J$2:$L$30174,2,0))&lt;&gt;"","NO EXIGIBLES"),""),"")</f>
        <v>NO EXIGIBLES</v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1318</v>
      </c>
      <c r="E550" s="22">
        <v>44048</v>
      </c>
      <c r="F550" s="22">
        <v>44048</v>
      </c>
      <c r="G550" s="23">
        <v>3143352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3143352</v>
      </c>
      <c r="P550" s="26" t="s">
        <v>49</v>
      </c>
      <c r="Q550" s="23">
        <v>0</v>
      </c>
      <c r="R550" s="24">
        <v>0</v>
      </c>
      <c r="S550" s="24">
        <v>0</v>
      </c>
      <c r="T550" s="22" t="s">
        <v>49</v>
      </c>
      <c r="U550" s="24">
        <v>0</v>
      </c>
      <c r="V550" s="23">
        <v>0</v>
      </c>
      <c r="W550" s="22" t="s">
        <v>49</v>
      </c>
      <c r="X550" s="24">
        <v>0</v>
      </c>
      <c r="Y550" s="22" t="s">
        <v>49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Verificar Valores</v>
      </c>
      <c r="AL550" t="str">
        <f>IF(D550&lt;&gt;"",IF(AK550&lt;&gt;"OK",IF(IFERROR(VLOOKUP(C550&amp;D550,[1]Radicacion!$J$2:$EI$30174,2,0),VLOOKUP(D550,[1]Radicacion!$J$2:$L$30174,2,0))&lt;&gt;"","NO EXIGIBLES"),""),"")</f>
        <v>NO EXIGIBLES</v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1319</v>
      </c>
      <c r="E551" s="22">
        <v>44348</v>
      </c>
      <c r="F551" s="22">
        <v>43964</v>
      </c>
      <c r="G551" s="23">
        <v>75000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75000</v>
      </c>
      <c r="P551" s="26" t="s">
        <v>49</v>
      </c>
      <c r="Q551" s="23">
        <v>0</v>
      </c>
      <c r="R551" s="24">
        <v>0</v>
      </c>
      <c r="S551" s="24">
        <v>75000</v>
      </c>
      <c r="T551" s="22">
        <v>44348</v>
      </c>
      <c r="U551" s="24">
        <v>0</v>
      </c>
      <c r="V551" s="23">
        <v>0</v>
      </c>
      <c r="W551" s="22" t="s">
        <v>49</v>
      </c>
      <c r="X551" s="24">
        <v>0</v>
      </c>
      <c r="Y551" s="22" t="s">
        <v>49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Verificar Valores</v>
      </c>
      <c r="AL551" t="str">
        <f>IF(D551&lt;&gt;"",IF(AK551&lt;&gt;"OK",IF(IFERROR(VLOOKUP(C551&amp;D551,[1]Radicacion!$J$2:$EI$30174,2,0),VLOOKUP(D551,[1]Radicacion!$J$2:$L$30174,2,0))&lt;&gt;"","NO EXIGIBLES"),""),"")</f>
        <v>NO EXIGIBLES</v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1320</v>
      </c>
      <c r="E552" s="22">
        <v>44048</v>
      </c>
      <c r="F552" s="22">
        <v>43977</v>
      </c>
      <c r="G552" s="23">
        <v>802740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802740</v>
      </c>
      <c r="P552" s="26" t="s">
        <v>49</v>
      </c>
      <c r="Q552" s="23">
        <v>0</v>
      </c>
      <c r="R552" s="24">
        <v>0</v>
      </c>
      <c r="S552" s="24">
        <v>802740</v>
      </c>
      <c r="T552" s="22">
        <v>44350</v>
      </c>
      <c r="U552" s="24">
        <v>0</v>
      </c>
      <c r="V552" s="23">
        <v>0</v>
      </c>
      <c r="W552" s="22" t="s">
        <v>49</v>
      </c>
      <c r="X552" s="24">
        <v>0</v>
      </c>
      <c r="Y552" s="22" t="s">
        <v>49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Verificar Valores</v>
      </c>
      <c r="AL552" t="str">
        <f>IF(D552&lt;&gt;"",IF(AK552&lt;&gt;"OK",IF(IFERROR(VLOOKUP(C552&amp;D552,[1]Radicacion!$J$2:$EI$30174,2,0),VLOOKUP(D552,[1]Radicacion!$J$2:$L$30174,2,0))&lt;&gt;"","NO EXIGIBLES"),""),"")</f>
        <v>NO EXIGIBLES</v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1321</v>
      </c>
      <c r="E553" s="22">
        <v>44048</v>
      </c>
      <c r="F553" s="22">
        <v>43977</v>
      </c>
      <c r="G553" s="23">
        <v>373861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373861</v>
      </c>
      <c r="P553" s="26" t="s">
        <v>49</v>
      </c>
      <c r="Q553" s="23">
        <v>0</v>
      </c>
      <c r="R553" s="24">
        <v>0</v>
      </c>
      <c r="S553" s="24">
        <v>373861</v>
      </c>
      <c r="T553" s="22">
        <v>44350</v>
      </c>
      <c r="U553" s="24">
        <v>0</v>
      </c>
      <c r="V553" s="23">
        <v>0</v>
      </c>
      <c r="W553" s="22" t="s">
        <v>49</v>
      </c>
      <c r="X553" s="24">
        <v>0</v>
      </c>
      <c r="Y553" s="22" t="s">
        <v>49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Verificar Valores</v>
      </c>
      <c r="AL553" t="str">
        <f>IF(D553&lt;&gt;"",IF(AK553&lt;&gt;"OK",IF(IFERROR(VLOOKUP(C553&amp;D553,[1]Radicacion!$J$2:$EI$30174,2,0),VLOOKUP(D553,[1]Radicacion!$J$2:$L$30174,2,0))&lt;&gt;"","NO EXIGIBLES"),""),"")</f>
        <v>NO EXIGIBLES</v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1322</v>
      </c>
      <c r="E554" s="22">
        <v>44348</v>
      </c>
      <c r="F554" s="22">
        <v>43978</v>
      </c>
      <c r="G554" s="23">
        <v>672695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672695</v>
      </c>
      <c r="P554" s="26" t="s">
        <v>49</v>
      </c>
      <c r="Q554" s="23">
        <v>0</v>
      </c>
      <c r="R554" s="24">
        <v>0</v>
      </c>
      <c r="S554" s="24">
        <v>672695</v>
      </c>
      <c r="T554" s="22">
        <v>44348</v>
      </c>
      <c r="U554" s="24">
        <v>0</v>
      </c>
      <c r="V554" s="23">
        <v>0</v>
      </c>
      <c r="W554" s="22" t="s">
        <v>49</v>
      </c>
      <c r="X554" s="24">
        <v>0</v>
      </c>
      <c r="Y554" s="22" t="s">
        <v>49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Verificar Valores</v>
      </c>
      <c r="AL554" t="str">
        <f>IF(D554&lt;&gt;"",IF(AK554&lt;&gt;"OK",IF(IFERROR(VLOOKUP(C554&amp;D554,[1]Radicacion!$J$2:$EI$30174,2,0),VLOOKUP(D554,[1]Radicacion!$J$2:$L$30174,2,0))&lt;&gt;"","NO EXIGIBLES"),""),"")</f>
        <v>NO EXIGIBLES</v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1323</v>
      </c>
      <c r="E555" s="22">
        <v>44348</v>
      </c>
      <c r="F555" s="22">
        <v>43979</v>
      </c>
      <c r="G555" s="23">
        <v>457312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457312</v>
      </c>
      <c r="P555" s="26" t="s">
        <v>49</v>
      </c>
      <c r="Q555" s="23">
        <v>0</v>
      </c>
      <c r="R555" s="24">
        <v>0</v>
      </c>
      <c r="S555" s="24">
        <v>457312</v>
      </c>
      <c r="T555" s="22">
        <v>44348</v>
      </c>
      <c r="U555" s="24">
        <v>0</v>
      </c>
      <c r="V555" s="23">
        <v>0</v>
      </c>
      <c r="W555" s="22" t="s">
        <v>49</v>
      </c>
      <c r="X555" s="24">
        <v>0</v>
      </c>
      <c r="Y555" s="22" t="s">
        <v>49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Verificar Valores</v>
      </c>
      <c r="AL555" t="str">
        <f>IF(D555&lt;&gt;"",IF(AK555&lt;&gt;"OK",IF(IFERROR(VLOOKUP(C555&amp;D555,[1]Radicacion!$J$2:$EI$30174,2,0),VLOOKUP(D555,[1]Radicacion!$J$2:$L$30174,2,0))&lt;&gt;"","NO EXIGIBLES"),""),"")</f>
        <v>NO EXIGIBLES</v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1324</v>
      </c>
      <c r="E556" s="22">
        <v>43980</v>
      </c>
      <c r="F556" s="22">
        <v>44411</v>
      </c>
      <c r="G556" s="23">
        <v>1218328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1218328</v>
      </c>
      <c r="P556" s="26" t="s">
        <v>49</v>
      </c>
      <c r="Q556" s="23">
        <v>0</v>
      </c>
      <c r="R556" s="24">
        <v>0</v>
      </c>
      <c r="S556" s="24">
        <v>1218328</v>
      </c>
      <c r="T556" s="22">
        <v>44048</v>
      </c>
      <c r="U556" s="24">
        <v>0</v>
      </c>
      <c r="V556" s="23">
        <v>0</v>
      </c>
      <c r="W556" s="22" t="s">
        <v>49</v>
      </c>
      <c r="X556" s="24">
        <v>0</v>
      </c>
      <c r="Y556" s="22" t="s">
        <v>49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Verificar Valores</v>
      </c>
      <c r="AL556" t="str">
        <f>IF(D556&lt;&gt;"",IF(AK556&lt;&gt;"OK",IF(IFERROR(VLOOKUP(C556&amp;D556,[1]Radicacion!$J$2:$EI$30174,2,0),VLOOKUP(D556,[1]Radicacion!$J$2:$L$30174,2,0))&lt;&gt;"","NO EXIGIBLES"),""),"")</f>
        <v>NO EXIGIBLES</v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1325</v>
      </c>
      <c r="E557" s="22">
        <v>44048</v>
      </c>
      <c r="F557" s="22">
        <v>44048</v>
      </c>
      <c r="G557" s="23">
        <v>36093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36093</v>
      </c>
      <c r="P557" s="26" t="s">
        <v>49</v>
      </c>
      <c r="Q557" s="23">
        <v>0</v>
      </c>
      <c r="R557" s="24">
        <v>0</v>
      </c>
      <c r="S557" s="24">
        <v>36093</v>
      </c>
      <c r="T557" s="22">
        <v>44351</v>
      </c>
      <c r="U557" s="24">
        <v>0</v>
      </c>
      <c r="V557" s="23">
        <v>0</v>
      </c>
      <c r="W557" s="22" t="s">
        <v>49</v>
      </c>
      <c r="X557" s="24">
        <v>0</v>
      </c>
      <c r="Y557" s="22" t="s">
        <v>49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Verificar Valores</v>
      </c>
      <c r="AL557" t="str">
        <f>IF(D557&lt;&gt;"",IF(AK557&lt;&gt;"OK",IF(IFERROR(VLOOKUP(C557&amp;D557,[1]Radicacion!$J$2:$EI$30174,2,0),VLOOKUP(D557,[1]Radicacion!$J$2:$L$30174,2,0))&lt;&gt;"","NO EXIGIBLES"),""),"")</f>
        <v>NO EXIGIBLES</v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1326</v>
      </c>
      <c r="E558" s="22">
        <v>43987</v>
      </c>
      <c r="F558" s="22">
        <v>44477</v>
      </c>
      <c r="G558" s="23">
        <v>1413764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1413764</v>
      </c>
      <c r="P558" s="26" t="s">
        <v>49</v>
      </c>
      <c r="Q558" s="23">
        <v>0</v>
      </c>
      <c r="R558" s="24">
        <v>0</v>
      </c>
      <c r="S558" s="24">
        <v>1413764</v>
      </c>
      <c r="T558" s="22">
        <v>44323</v>
      </c>
      <c r="U558" s="24">
        <v>0</v>
      </c>
      <c r="V558" s="23">
        <v>0</v>
      </c>
      <c r="W558" s="22" t="s">
        <v>49</v>
      </c>
      <c r="X558" s="24">
        <v>0</v>
      </c>
      <c r="Y558" s="22" t="s">
        <v>49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Verificar Valores</v>
      </c>
      <c r="AL558" t="str">
        <f>IF(D558&lt;&gt;"",IF(AK558&lt;&gt;"OK",IF(IFERROR(VLOOKUP(C558&amp;D558,[1]Radicacion!$J$2:$EI$30174,2,0),VLOOKUP(D558,[1]Radicacion!$J$2:$L$30174,2,0))&lt;&gt;"","NO EXIGIBLES"),""),"")</f>
        <v>NO EXIGIBLES</v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1327</v>
      </c>
      <c r="E559" s="22">
        <v>44348</v>
      </c>
      <c r="F559" s="22">
        <v>43988</v>
      </c>
      <c r="G559" s="23">
        <v>107569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107569</v>
      </c>
      <c r="P559" s="26" t="s">
        <v>49</v>
      </c>
      <c r="Q559" s="23">
        <v>0</v>
      </c>
      <c r="R559" s="24">
        <v>0</v>
      </c>
      <c r="S559" s="24">
        <v>107569</v>
      </c>
      <c r="T559" s="22">
        <v>44348</v>
      </c>
      <c r="U559" s="24">
        <v>0</v>
      </c>
      <c r="V559" s="23">
        <v>0</v>
      </c>
      <c r="W559" s="22" t="s">
        <v>49</v>
      </c>
      <c r="X559" s="24">
        <v>0</v>
      </c>
      <c r="Y559" s="22" t="s">
        <v>49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Verificar Valores</v>
      </c>
      <c r="AL559" t="str">
        <f>IF(D559&lt;&gt;"",IF(AK559&lt;&gt;"OK",IF(IFERROR(VLOOKUP(C559&amp;D559,[1]Radicacion!$J$2:$EI$30174,2,0),VLOOKUP(D559,[1]Radicacion!$J$2:$L$30174,2,0))&lt;&gt;"","NO EXIGIBLES"),""),"")</f>
        <v>NO EXIGIBLES</v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1328</v>
      </c>
      <c r="E560" s="22">
        <v>43988</v>
      </c>
      <c r="F560" s="22">
        <v>44440</v>
      </c>
      <c r="G560" s="23">
        <v>811011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811011</v>
      </c>
      <c r="P560" s="26" t="s">
        <v>49</v>
      </c>
      <c r="Q560" s="23">
        <v>0</v>
      </c>
      <c r="R560" s="24">
        <v>0</v>
      </c>
      <c r="S560" s="24">
        <v>811011</v>
      </c>
      <c r="T560" s="22">
        <v>44440</v>
      </c>
      <c r="U560" s="24">
        <v>0</v>
      </c>
      <c r="V560" s="23">
        <v>0</v>
      </c>
      <c r="W560" s="22" t="s">
        <v>49</v>
      </c>
      <c r="X560" s="24">
        <v>0</v>
      </c>
      <c r="Y560" s="22" t="s">
        <v>49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Verificar Valores</v>
      </c>
      <c r="AL560" t="str">
        <f>IF(D560&lt;&gt;"",IF(AK560&lt;&gt;"OK",IF(IFERROR(VLOOKUP(C560&amp;D560,[1]Radicacion!$J$2:$EI$30174,2,0),VLOOKUP(D560,[1]Radicacion!$J$2:$L$30174,2,0))&lt;&gt;"","NO EXIGIBLES"),""),"")</f>
        <v>NO EXIGIBLES</v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1329</v>
      </c>
      <c r="E561" s="22">
        <v>44348</v>
      </c>
      <c r="F561" s="22">
        <v>43988</v>
      </c>
      <c r="G561" s="23">
        <v>1536700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1536700</v>
      </c>
      <c r="P561" s="26" t="s">
        <v>49</v>
      </c>
      <c r="Q561" s="23">
        <v>0</v>
      </c>
      <c r="R561" s="24">
        <v>0</v>
      </c>
      <c r="S561" s="24">
        <v>1536700</v>
      </c>
      <c r="T561" s="22">
        <v>44348</v>
      </c>
      <c r="U561" s="24">
        <v>0</v>
      </c>
      <c r="V561" s="23">
        <v>0</v>
      </c>
      <c r="W561" s="22" t="s">
        <v>49</v>
      </c>
      <c r="X561" s="24">
        <v>0</v>
      </c>
      <c r="Y561" s="22" t="s">
        <v>49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Verificar Valores</v>
      </c>
      <c r="AL561" t="str">
        <f>IF(D561&lt;&gt;"",IF(AK561&lt;&gt;"OK",IF(IFERROR(VLOOKUP(C561&amp;D561,[1]Radicacion!$J$2:$EI$30174,2,0),VLOOKUP(D561,[1]Radicacion!$J$2:$L$30174,2,0))&lt;&gt;"","NO EXIGIBLES"),""),"")</f>
        <v>NO EXIGIBLES</v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1330</v>
      </c>
      <c r="E562" s="22">
        <v>44348</v>
      </c>
      <c r="F562" s="22">
        <v>43988</v>
      </c>
      <c r="G562" s="23">
        <v>451779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451779</v>
      </c>
      <c r="P562" s="26" t="s">
        <v>49</v>
      </c>
      <c r="Q562" s="23">
        <v>0</v>
      </c>
      <c r="R562" s="24">
        <v>0</v>
      </c>
      <c r="S562" s="24">
        <v>451779</v>
      </c>
      <c r="T562" s="22">
        <v>44348</v>
      </c>
      <c r="U562" s="24">
        <v>0</v>
      </c>
      <c r="V562" s="23">
        <v>0</v>
      </c>
      <c r="W562" s="22" t="s">
        <v>49</v>
      </c>
      <c r="X562" s="24">
        <v>0</v>
      </c>
      <c r="Y562" s="22" t="s">
        <v>49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Verificar Valores</v>
      </c>
      <c r="AL562" t="str">
        <f>IF(D562&lt;&gt;"",IF(AK562&lt;&gt;"OK",IF(IFERROR(VLOOKUP(C562&amp;D562,[1]Radicacion!$J$2:$EI$30174,2,0),VLOOKUP(D562,[1]Radicacion!$J$2:$L$30174,2,0))&lt;&gt;"","NO EXIGIBLES"),""),"")</f>
        <v>NO EXIGIBLES</v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1331</v>
      </c>
      <c r="E563" s="22">
        <v>44048</v>
      </c>
      <c r="F563" s="22">
        <v>44048</v>
      </c>
      <c r="G563" s="23">
        <v>15367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15367</v>
      </c>
      <c r="P563" s="26" t="s">
        <v>49</v>
      </c>
      <c r="Q563" s="23">
        <v>0</v>
      </c>
      <c r="R563" s="24">
        <v>0</v>
      </c>
      <c r="S563" s="24">
        <v>15367</v>
      </c>
      <c r="T563" s="22">
        <v>44344</v>
      </c>
      <c r="U563" s="24">
        <v>0</v>
      </c>
      <c r="V563" s="23">
        <v>0</v>
      </c>
      <c r="W563" s="22" t="s">
        <v>49</v>
      </c>
      <c r="X563" s="24">
        <v>0</v>
      </c>
      <c r="Y563" s="22" t="s">
        <v>49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Verificar Valores</v>
      </c>
      <c r="AL563" t="str">
        <f>IF(D563&lt;&gt;"",IF(AK563&lt;&gt;"OK",IF(IFERROR(VLOOKUP(C563&amp;D563,[1]Radicacion!$J$2:$EI$30174,2,0),VLOOKUP(D563,[1]Radicacion!$J$2:$L$30174,2,0))&lt;&gt;"","NO EXIGIBLES"),""),"")</f>
        <v>NO EXIGIBLES</v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1332</v>
      </c>
      <c r="E564" s="22">
        <v>43990</v>
      </c>
      <c r="F564" s="22">
        <v>44480</v>
      </c>
      <c r="G564" s="23">
        <v>1137158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1137158</v>
      </c>
      <c r="P564" s="26" t="s">
        <v>49</v>
      </c>
      <c r="Q564" s="23">
        <v>0</v>
      </c>
      <c r="R564" s="24">
        <v>0</v>
      </c>
      <c r="S564" s="24">
        <v>1137158</v>
      </c>
      <c r="T564" s="22">
        <v>44480</v>
      </c>
      <c r="U564" s="24">
        <v>0</v>
      </c>
      <c r="V564" s="23">
        <v>0</v>
      </c>
      <c r="W564" s="22" t="s">
        <v>49</v>
      </c>
      <c r="X564" s="24">
        <v>0</v>
      </c>
      <c r="Y564" s="22" t="s">
        <v>49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Verificar Valores</v>
      </c>
      <c r="AL564" t="str">
        <f>IF(D564&lt;&gt;"",IF(AK564&lt;&gt;"OK",IF(IFERROR(VLOOKUP(C564&amp;D564,[1]Radicacion!$J$2:$EI$30174,2,0),VLOOKUP(D564,[1]Radicacion!$J$2:$L$30174,2,0))&lt;&gt;"","NO EXIGIBLES"),""),"")</f>
        <v>NO EXIGIBLES</v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1333</v>
      </c>
      <c r="E565" s="22">
        <v>44348</v>
      </c>
      <c r="F565" s="22">
        <v>43991</v>
      </c>
      <c r="G565" s="23">
        <v>180824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180824</v>
      </c>
      <c r="P565" s="26" t="s">
        <v>49</v>
      </c>
      <c r="Q565" s="23">
        <v>0</v>
      </c>
      <c r="R565" s="24">
        <v>0</v>
      </c>
      <c r="S565" s="24">
        <v>180824</v>
      </c>
      <c r="T565" s="22">
        <v>44348</v>
      </c>
      <c r="U565" s="24">
        <v>0</v>
      </c>
      <c r="V565" s="23">
        <v>0</v>
      </c>
      <c r="W565" s="22" t="s">
        <v>49</v>
      </c>
      <c r="X565" s="24">
        <v>0</v>
      </c>
      <c r="Y565" s="22" t="s">
        <v>49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Verificar Valores</v>
      </c>
      <c r="AL565" t="str">
        <f>IF(D565&lt;&gt;"",IF(AK565&lt;&gt;"OK",IF(IFERROR(VLOOKUP(C565&amp;D565,[1]Radicacion!$J$2:$EI$30174,2,0),VLOOKUP(D565,[1]Radicacion!$J$2:$L$30174,2,0))&lt;&gt;"","NO EXIGIBLES"),""),"")</f>
        <v>NO EXIGIBLES</v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1334</v>
      </c>
      <c r="E566" s="22">
        <v>44048</v>
      </c>
      <c r="F566" s="22">
        <v>44048</v>
      </c>
      <c r="G566" s="23">
        <v>600213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600213</v>
      </c>
      <c r="P566" s="26" t="s">
        <v>49</v>
      </c>
      <c r="Q566" s="23">
        <v>0</v>
      </c>
      <c r="R566" s="24">
        <v>0</v>
      </c>
      <c r="S566" s="24">
        <v>0</v>
      </c>
      <c r="T566" s="22" t="s">
        <v>49</v>
      </c>
      <c r="U566" s="24">
        <v>0</v>
      </c>
      <c r="V566" s="23">
        <v>0</v>
      </c>
      <c r="W566" s="22" t="s">
        <v>49</v>
      </c>
      <c r="X566" s="24">
        <v>0</v>
      </c>
      <c r="Y566" s="22" t="s">
        <v>49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Verificar Valores</v>
      </c>
      <c r="AL566" t="str">
        <f>IF(D566&lt;&gt;"",IF(AK566&lt;&gt;"OK",IF(IFERROR(VLOOKUP(C566&amp;D566,[1]Radicacion!$J$2:$EI$30174,2,0),VLOOKUP(D566,[1]Radicacion!$J$2:$L$30174,2,0))&lt;&gt;"","NO EXIGIBLES"),""),"")</f>
        <v>NO EXIGIBLES</v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1335</v>
      </c>
      <c r="E567" s="22">
        <v>44348</v>
      </c>
      <c r="F567" s="22">
        <v>43994</v>
      </c>
      <c r="G567" s="23">
        <v>248292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248292</v>
      </c>
      <c r="P567" s="26" t="s">
        <v>49</v>
      </c>
      <c r="Q567" s="23">
        <v>0</v>
      </c>
      <c r="R567" s="24">
        <v>0</v>
      </c>
      <c r="S567" s="24">
        <v>248292</v>
      </c>
      <c r="T567" s="22">
        <v>44348</v>
      </c>
      <c r="U567" s="24">
        <v>0</v>
      </c>
      <c r="V567" s="23">
        <v>0</v>
      </c>
      <c r="W567" s="22" t="s">
        <v>49</v>
      </c>
      <c r="X567" s="24">
        <v>0</v>
      </c>
      <c r="Y567" s="22" t="s">
        <v>49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Verificar Valores</v>
      </c>
      <c r="AL567" t="str">
        <f>IF(D567&lt;&gt;"",IF(AK567&lt;&gt;"OK",IF(IFERROR(VLOOKUP(C567&amp;D567,[1]Radicacion!$J$2:$EI$30174,2,0),VLOOKUP(D567,[1]Radicacion!$J$2:$L$30174,2,0))&lt;&gt;"","NO EXIGIBLES"),""),"")</f>
        <v>NO EXIGIBLES</v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1336</v>
      </c>
      <c r="E568" s="22">
        <v>44048</v>
      </c>
      <c r="F568" s="22">
        <v>44048</v>
      </c>
      <c r="G568" s="23">
        <v>11774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11774</v>
      </c>
      <c r="P568" s="26" t="s">
        <v>49</v>
      </c>
      <c r="Q568" s="23">
        <v>0</v>
      </c>
      <c r="R568" s="24">
        <v>0</v>
      </c>
      <c r="S568" s="24">
        <v>11774</v>
      </c>
      <c r="T568" s="22">
        <v>44344</v>
      </c>
      <c r="U568" s="24">
        <v>0</v>
      </c>
      <c r="V568" s="23">
        <v>0</v>
      </c>
      <c r="W568" s="22" t="s">
        <v>49</v>
      </c>
      <c r="X568" s="24">
        <v>0</v>
      </c>
      <c r="Y568" s="22" t="s">
        <v>49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Verificar Valores</v>
      </c>
      <c r="AL568" t="str">
        <f>IF(D568&lt;&gt;"",IF(AK568&lt;&gt;"OK",IF(IFERROR(VLOOKUP(C568&amp;D568,[1]Radicacion!$J$2:$EI$30174,2,0),VLOOKUP(D568,[1]Radicacion!$J$2:$L$30174,2,0))&lt;&gt;"","NO EXIGIBLES"),""),"")</f>
        <v>NO EXIGIBLES</v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1337</v>
      </c>
      <c r="E569" s="22">
        <v>44048</v>
      </c>
      <c r="F569" s="22">
        <v>44048</v>
      </c>
      <c r="G569" s="23">
        <v>750627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750627</v>
      </c>
      <c r="P569" s="26" t="s">
        <v>49</v>
      </c>
      <c r="Q569" s="23">
        <v>0</v>
      </c>
      <c r="R569" s="24">
        <v>0</v>
      </c>
      <c r="S569" s="24">
        <v>750627</v>
      </c>
      <c r="T569" s="22">
        <v>44344</v>
      </c>
      <c r="U569" s="24">
        <v>0</v>
      </c>
      <c r="V569" s="23">
        <v>0</v>
      </c>
      <c r="W569" s="22" t="s">
        <v>49</v>
      </c>
      <c r="X569" s="24">
        <v>0</v>
      </c>
      <c r="Y569" s="22" t="s">
        <v>49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Verificar Valores</v>
      </c>
      <c r="AL569" t="str">
        <f>IF(D569&lt;&gt;"",IF(AK569&lt;&gt;"OK",IF(IFERROR(VLOOKUP(C569&amp;D569,[1]Radicacion!$J$2:$EI$30174,2,0),VLOOKUP(D569,[1]Radicacion!$J$2:$L$30174,2,0))&lt;&gt;"","NO EXIGIBLES"),""),"")</f>
        <v>NO EXIGIBLES</v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1338</v>
      </c>
      <c r="E570" s="22">
        <v>44048</v>
      </c>
      <c r="F570" s="22">
        <v>44048</v>
      </c>
      <c r="G570" s="23">
        <v>685724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685724</v>
      </c>
      <c r="P570" s="26" t="s">
        <v>49</v>
      </c>
      <c r="Q570" s="23">
        <v>0</v>
      </c>
      <c r="R570" s="24">
        <v>0</v>
      </c>
      <c r="S570" s="24">
        <v>685724</v>
      </c>
      <c r="T570" s="22">
        <v>44344</v>
      </c>
      <c r="U570" s="24">
        <v>0</v>
      </c>
      <c r="V570" s="23">
        <v>0</v>
      </c>
      <c r="W570" s="22" t="s">
        <v>49</v>
      </c>
      <c r="X570" s="24">
        <v>0</v>
      </c>
      <c r="Y570" s="22" t="s">
        <v>49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Verificar Valores</v>
      </c>
      <c r="AL570" t="str">
        <f>IF(D570&lt;&gt;"",IF(AK570&lt;&gt;"OK",IF(IFERROR(VLOOKUP(C570&amp;D570,[1]Radicacion!$J$2:$EI$30174,2,0),VLOOKUP(D570,[1]Radicacion!$J$2:$L$30174,2,0))&lt;&gt;"","NO EXIGIBLES"),""),"")</f>
        <v>NO EXIGIBLES</v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1339</v>
      </c>
      <c r="E571" s="22">
        <v>44033</v>
      </c>
      <c r="F571" s="22">
        <v>44048</v>
      </c>
      <c r="G571" s="23">
        <v>633846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633846</v>
      </c>
      <c r="P571" s="26" t="s">
        <v>1340</v>
      </c>
      <c r="Q571" s="23">
        <v>633846</v>
      </c>
      <c r="R571" s="24">
        <v>0</v>
      </c>
      <c r="S571" s="24">
        <v>0</v>
      </c>
      <c r="T571" s="22" t="s">
        <v>49</v>
      </c>
      <c r="U571" s="24">
        <v>0</v>
      </c>
      <c r="V571" s="23" t="s">
        <v>1341</v>
      </c>
      <c r="W571" s="22">
        <v>44461</v>
      </c>
      <c r="X571" s="24">
        <v>207112</v>
      </c>
      <c r="Y571" s="22" t="s">
        <v>58</v>
      </c>
      <c r="Z571" s="24">
        <v>0</v>
      </c>
      <c r="AA571" s="31"/>
      <c r="AB571" s="24">
        <v>0</v>
      </c>
      <c r="AC571" s="24">
        <v>0</v>
      </c>
      <c r="AD571" s="31"/>
      <c r="AE571" s="23">
        <v>207112</v>
      </c>
      <c r="AF571" s="23">
        <v>0</v>
      </c>
      <c r="AG571" s="23">
        <v>426734</v>
      </c>
      <c r="AH571" s="29"/>
      <c r="AI571" s="29"/>
      <c r="AJ571" s="30"/>
      <c r="AK571" s="2" t="str">
        <f t="shared" si="8"/>
        <v>Verificar Valores</v>
      </c>
      <c r="AL571" t="str">
        <f>IF(D571&lt;&gt;"",IF(AK571&lt;&gt;"OK",IF(IFERROR(VLOOKUP(C571&amp;D571,[1]Radicacion!$J$2:$EI$30174,2,0),VLOOKUP(D571,[1]Radicacion!$J$2:$L$30174,2,0))&lt;&gt;"","NO EXIGIBLES"),""),"")</f>
        <v>NO EXIGIBLES</v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1342</v>
      </c>
      <c r="E572" s="22">
        <v>44033</v>
      </c>
      <c r="F572" s="22">
        <v>44048</v>
      </c>
      <c r="G572" s="23">
        <v>457312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457312</v>
      </c>
      <c r="P572" s="26" t="s">
        <v>49</v>
      </c>
      <c r="Q572" s="23">
        <v>0</v>
      </c>
      <c r="R572" s="24">
        <v>0</v>
      </c>
      <c r="S572" s="24">
        <v>457312</v>
      </c>
      <c r="T572" s="22">
        <v>44235</v>
      </c>
      <c r="U572" s="24">
        <v>0</v>
      </c>
      <c r="V572" s="23">
        <v>0</v>
      </c>
      <c r="W572" s="22" t="s">
        <v>49</v>
      </c>
      <c r="X572" s="24">
        <v>0</v>
      </c>
      <c r="Y572" s="22" t="s">
        <v>49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Verificar Valores</v>
      </c>
      <c r="AL572" t="str">
        <f>IF(D572&lt;&gt;"",IF(AK572&lt;&gt;"OK",IF(IFERROR(VLOOKUP(C572&amp;D572,[1]Radicacion!$J$2:$EI$30174,2,0),VLOOKUP(D572,[1]Radicacion!$J$2:$L$30174,2,0))&lt;&gt;"","NO EXIGIBLES"),""),"")</f>
        <v>NO EXIGIBLES</v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1343</v>
      </c>
      <c r="E573" s="22">
        <v>44348</v>
      </c>
      <c r="F573" s="22">
        <v>44007</v>
      </c>
      <c r="G573" s="23">
        <v>128158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128158</v>
      </c>
      <c r="P573" s="26" t="s">
        <v>49</v>
      </c>
      <c r="Q573" s="23">
        <v>0</v>
      </c>
      <c r="R573" s="24">
        <v>0</v>
      </c>
      <c r="S573" s="24">
        <v>128158</v>
      </c>
      <c r="T573" s="22">
        <v>44348</v>
      </c>
      <c r="U573" s="24">
        <v>0</v>
      </c>
      <c r="V573" s="23">
        <v>0</v>
      </c>
      <c r="W573" s="22" t="s">
        <v>49</v>
      </c>
      <c r="X573" s="24">
        <v>0</v>
      </c>
      <c r="Y573" s="22" t="s">
        <v>49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Verificar Valores</v>
      </c>
      <c r="AL573" t="str">
        <f>IF(D573&lt;&gt;"",IF(AK573&lt;&gt;"OK",IF(IFERROR(VLOOKUP(C573&amp;D573,[1]Radicacion!$J$2:$EI$30174,2,0),VLOOKUP(D573,[1]Radicacion!$J$2:$L$30174,2,0))&lt;&gt;"","NO EXIGIBLES"),""),"")</f>
        <v>NO EXIGIBLES</v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1344</v>
      </c>
      <c r="E574" s="22">
        <v>44048</v>
      </c>
      <c r="F574" s="22">
        <v>44048</v>
      </c>
      <c r="G574" s="23">
        <v>500658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500658</v>
      </c>
      <c r="P574" s="26" t="s">
        <v>49</v>
      </c>
      <c r="Q574" s="23">
        <v>0</v>
      </c>
      <c r="R574" s="24">
        <v>0</v>
      </c>
      <c r="S574" s="24">
        <v>500658</v>
      </c>
      <c r="T574" s="22">
        <v>44344</v>
      </c>
      <c r="U574" s="24">
        <v>0</v>
      </c>
      <c r="V574" s="23">
        <v>0</v>
      </c>
      <c r="W574" s="22" t="s">
        <v>49</v>
      </c>
      <c r="X574" s="24">
        <v>0</v>
      </c>
      <c r="Y574" s="22" t="s">
        <v>49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Verificar Valores</v>
      </c>
      <c r="AL574" t="str">
        <f>IF(D574&lt;&gt;"",IF(AK574&lt;&gt;"OK",IF(IFERROR(VLOOKUP(C574&amp;D574,[1]Radicacion!$J$2:$EI$30174,2,0),VLOOKUP(D574,[1]Radicacion!$J$2:$L$30174,2,0))&lt;&gt;"","NO EXIGIBLES"),""),"")</f>
        <v>NO EXIGIBLES</v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1345</v>
      </c>
      <c r="E575" s="22">
        <v>44348</v>
      </c>
      <c r="F575" s="22">
        <v>44007</v>
      </c>
      <c r="G575" s="23">
        <v>180824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180824</v>
      </c>
      <c r="P575" s="26" t="s">
        <v>49</v>
      </c>
      <c r="Q575" s="23">
        <v>0</v>
      </c>
      <c r="R575" s="24">
        <v>0</v>
      </c>
      <c r="S575" s="24">
        <v>180824</v>
      </c>
      <c r="T575" s="22">
        <v>44348</v>
      </c>
      <c r="U575" s="24">
        <v>0</v>
      </c>
      <c r="V575" s="23">
        <v>0</v>
      </c>
      <c r="W575" s="22" t="s">
        <v>49</v>
      </c>
      <c r="X575" s="24">
        <v>0</v>
      </c>
      <c r="Y575" s="22" t="s">
        <v>49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Verificar Valores</v>
      </c>
      <c r="AL575" t="str">
        <f>IF(D575&lt;&gt;"",IF(AK575&lt;&gt;"OK",IF(IFERROR(VLOOKUP(C575&amp;D575,[1]Radicacion!$J$2:$EI$30174,2,0),VLOOKUP(D575,[1]Radicacion!$J$2:$L$30174,2,0))&lt;&gt;"","NO EXIGIBLES"),""),"")</f>
        <v>NO EXIGIBLES</v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1346</v>
      </c>
      <c r="E576" s="22">
        <v>44348</v>
      </c>
      <c r="F576" s="22">
        <v>44007</v>
      </c>
      <c r="G576" s="23">
        <v>339630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339630</v>
      </c>
      <c r="P576" s="26" t="s">
        <v>49</v>
      </c>
      <c r="Q576" s="23">
        <v>0</v>
      </c>
      <c r="R576" s="24">
        <v>0</v>
      </c>
      <c r="S576" s="24">
        <v>339630</v>
      </c>
      <c r="T576" s="22">
        <v>44348</v>
      </c>
      <c r="U576" s="24">
        <v>0</v>
      </c>
      <c r="V576" s="23">
        <v>0</v>
      </c>
      <c r="W576" s="22" t="s">
        <v>49</v>
      </c>
      <c r="X576" s="24">
        <v>0</v>
      </c>
      <c r="Y576" s="22" t="s">
        <v>49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Verificar Valores</v>
      </c>
      <c r="AL576" t="str">
        <f>IF(D576&lt;&gt;"",IF(AK576&lt;&gt;"OK",IF(IFERROR(VLOOKUP(C576&amp;D576,[1]Radicacion!$J$2:$EI$30174,2,0),VLOOKUP(D576,[1]Radicacion!$J$2:$L$30174,2,0))&lt;&gt;"","NO EXIGIBLES"),""),"")</f>
        <v>NO EXIGIBLES</v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1347</v>
      </c>
      <c r="E577" s="22">
        <v>44048</v>
      </c>
      <c r="F577" s="22">
        <v>44048</v>
      </c>
      <c r="G577" s="23">
        <v>76336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76336</v>
      </c>
      <c r="P577" s="26" t="s">
        <v>49</v>
      </c>
      <c r="Q577" s="23">
        <v>0</v>
      </c>
      <c r="R577" s="24">
        <v>0</v>
      </c>
      <c r="S577" s="24">
        <v>76336</v>
      </c>
      <c r="T577" s="22">
        <v>44344</v>
      </c>
      <c r="U577" s="24">
        <v>0</v>
      </c>
      <c r="V577" s="23">
        <v>0</v>
      </c>
      <c r="W577" s="22" t="s">
        <v>49</v>
      </c>
      <c r="X577" s="24">
        <v>0</v>
      </c>
      <c r="Y577" s="22" t="s">
        <v>49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Verificar Valores</v>
      </c>
      <c r="AL577" t="str">
        <f>IF(D577&lt;&gt;"",IF(AK577&lt;&gt;"OK",IF(IFERROR(VLOOKUP(C577&amp;D577,[1]Radicacion!$J$2:$EI$30174,2,0),VLOOKUP(D577,[1]Radicacion!$J$2:$L$30174,2,0))&lt;&gt;"","NO EXIGIBLES"),""),"")</f>
        <v>NO EXIGIBLES</v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1348</v>
      </c>
      <c r="E578" s="22">
        <v>44017</v>
      </c>
      <c r="F578" s="22">
        <v>44411</v>
      </c>
      <c r="G578" s="23">
        <v>151295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151295</v>
      </c>
      <c r="P578" s="26" t="s">
        <v>49</v>
      </c>
      <c r="Q578" s="23">
        <v>0</v>
      </c>
      <c r="R578" s="24">
        <v>0</v>
      </c>
      <c r="S578" s="24">
        <v>151295</v>
      </c>
      <c r="T578" s="22">
        <v>44048</v>
      </c>
      <c r="U578" s="24">
        <v>0</v>
      </c>
      <c r="V578" s="23">
        <v>0</v>
      </c>
      <c r="W578" s="22" t="s">
        <v>49</v>
      </c>
      <c r="X578" s="24">
        <v>0</v>
      </c>
      <c r="Y578" s="22" t="s">
        <v>49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Verificar Valores</v>
      </c>
      <c r="AL578" t="str">
        <f>IF(D578&lt;&gt;"",IF(AK578&lt;&gt;"OK",IF(IFERROR(VLOOKUP(C578&amp;D578,[1]Radicacion!$J$2:$EI$30174,2,0),VLOOKUP(D578,[1]Radicacion!$J$2:$L$30174,2,0))&lt;&gt;"","NO EXIGIBLES"),""),"")</f>
        <v>NO EXIGIBLES</v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1349</v>
      </c>
      <c r="E579" s="22">
        <v>44291</v>
      </c>
      <c r="F579" s="22">
        <v>44025</v>
      </c>
      <c r="G579" s="23">
        <v>65834</v>
      </c>
      <c r="H579" s="24">
        <v>0</v>
      </c>
      <c r="I579" s="31"/>
      <c r="J579" s="24">
        <v>62108</v>
      </c>
      <c r="K579" s="24">
        <v>0</v>
      </c>
      <c r="L579" s="24">
        <v>0</v>
      </c>
      <c r="M579" s="24">
        <v>0</v>
      </c>
      <c r="N579" s="24">
        <v>62108</v>
      </c>
      <c r="O579" s="24">
        <v>3726</v>
      </c>
      <c r="P579" s="26" t="s">
        <v>1350</v>
      </c>
      <c r="Q579" s="23">
        <v>65834</v>
      </c>
      <c r="R579" s="24">
        <v>0</v>
      </c>
      <c r="S579" s="24">
        <v>0</v>
      </c>
      <c r="T579" s="22" t="s">
        <v>49</v>
      </c>
      <c r="U579" s="24">
        <v>0</v>
      </c>
      <c r="V579" s="23" t="s">
        <v>1351</v>
      </c>
      <c r="W579" s="22">
        <v>44305</v>
      </c>
      <c r="X579" s="24">
        <v>3726</v>
      </c>
      <c r="Y579" s="22">
        <v>44369</v>
      </c>
      <c r="Z579" s="24">
        <v>0</v>
      </c>
      <c r="AA579" s="31"/>
      <c r="AB579" s="24">
        <v>0</v>
      </c>
      <c r="AC579" s="24">
        <v>0</v>
      </c>
      <c r="AD579" s="31"/>
      <c r="AE579" s="23">
        <v>3726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Verificar Valores</v>
      </c>
      <c r="AL579" t="str">
        <f>IF(D579&lt;&gt;"",IF(AK579&lt;&gt;"OK",IF(IFERROR(VLOOKUP(C579&amp;D579,[1]Radicacion!$J$2:$EI$30174,2,0),VLOOKUP(D579,[1]Radicacion!$J$2:$L$30174,2,0))&lt;&gt;"","NO EXIGIBLES"),""),"")</f>
        <v>NO EXIGIBLES</v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1352</v>
      </c>
      <c r="E580" s="22">
        <v>44048</v>
      </c>
      <c r="F580" s="22">
        <v>44027</v>
      </c>
      <c r="G580" s="23">
        <v>69201301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69201301</v>
      </c>
      <c r="P580" s="26" t="s">
        <v>49</v>
      </c>
      <c r="Q580" s="23">
        <v>0</v>
      </c>
      <c r="R580" s="24">
        <v>0</v>
      </c>
      <c r="S580" s="24">
        <v>69201301</v>
      </c>
      <c r="T580" s="22">
        <v>44048</v>
      </c>
      <c r="U580" s="24">
        <v>0</v>
      </c>
      <c r="V580" s="23">
        <v>0</v>
      </c>
      <c r="W580" s="22" t="s">
        <v>49</v>
      </c>
      <c r="X580" s="24">
        <v>0</v>
      </c>
      <c r="Y580" s="22" t="s">
        <v>49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Verificar Valores</v>
      </c>
      <c r="AL580" t="str">
        <f>IF(D580&lt;&gt;"",IF(AK580&lt;&gt;"OK",IF(IFERROR(VLOOKUP(C580&amp;D580,[1]Radicacion!$J$2:$EI$30174,2,0),VLOOKUP(D580,[1]Radicacion!$J$2:$L$30174,2,0))&lt;&gt;"","NO EXIGIBLES"),""),"")</f>
        <v>NO EXIGIBLES</v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1353</v>
      </c>
      <c r="E581" s="22">
        <v>44048</v>
      </c>
      <c r="F581" s="22">
        <v>44028</v>
      </c>
      <c r="G581" s="23">
        <v>65900</v>
      </c>
      <c r="H581" s="24">
        <v>0</v>
      </c>
      <c r="I581" s="31"/>
      <c r="J581" s="24">
        <v>65900</v>
      </c>
      <c r="K581" s="24">
        <v>0</v>
      </c>
      <c r="L581" s="24">
        <v>0</v>
      </c>
      <c r="M581" s="24">
        <v>0</v>
      </c>
      <c r="N581" s="24">
        <v>65900</v>
      </c>
      <c r="O581" s="24">
        <v>0</v>
      </c>
      <c r="P581" s="26" t="s">
        <v>1354</v>
      </c>
      <c r="Q581" s="23">
        <v>65900</v>
      </c>
      <c r="R581" s="24">
        <v>0</v>
      </c>
      <c r="S581" s="24">
        <v>0</v>
      </c>
      <c r="T581" s="22" t="s">
        <v>49</v>
      </c>
      <c r="U581" s="24">
        <v>0</v>
      </c>
      <c r="V581" s="23" t="s">
        <v>1355</v>
      </c>
      <c r="W581" s="22">
        <v>44068</v>
      </c>
      <c r="X581" s="24">
        <v>3792</v>
      </c>
      <c r="Y581" s="22">
        <v>44139</v>
      </c>
      <c r="Z581" s="24">
        <v>0</v>
      </c>
      <c r="AA581" s="31"/>
      <c r="AB581" s="24">
        <v>3792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1356</v>
      </c>
      <c r="E582" s="22">
        <v>44048</v>
      </c>
      <c r="F582" s="22">
        <v>44032</v>
      </c>
      <c r="G582" s="23">
        <v>3566600</v>
      </c>
      <c r="H582" s="24">
        <v>0</v>
      </c>
      <c r="I582" s="31"/>
      <c r="J582" s="24">
        <v>3544760</v>
      </c>
      <c r="K582" s="24">
        <v>0</v>
      </c>
      <c r="L582" s="24">
        <v>0</v>
      </c>
      <c r="M582" s="24">
        <v>0</v>
      </c>
      <c r="N582" s="24">
        <v>3544760</v>
      </c>
      <c r="O582" s="24">
        <v>21840</v>
      </c>
      <c r="P582" s="26" t="s">
        <v>1357</v>
      </c>
      <c r="Q582" s="23">
        <v>3566600</v>
      </c>
      <c r="R582" s="24">
        <v>0</v>
      </c>
      <c r="S582" s="24">
        <v>0</v>
      </c>
      <c r="T582" s="22" t="s">
        <v>49</v>
      </c>
      <c r="U582" s="24">
        <v>0</v>
      </c>
      <c r="V582" s="23" t="s">
        <v>1358</v>
      </c>
      <c r="W582" s="22">
        <v>44066</v>
      </c>
      <c r="X582" s="24">
        <v>229140</v>
      </c>
      <c r="Y582" s="22" t="s">
        <v>58</v>
      </c>
      <c r="Z582" s="24">
        <v>0</v>
      </c>
      <c r="AA582" s="31"/>
      <c r="AB582" s="24">
        <v>207300</v>
      </c>
      <c r="AC582" s="24">
        <v>21840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Verificar Valores</v>
      </c>
      <c r="AL582" t="str">
        <f>IF(D582&lt;&gt;"",IF(AK582&lt;&gt;"OK",IF(IFERROR(VLOOKUP(C582&amp;D582,[1]Radicacion!$J$2:$EI$30174,2,0),VLOOKUP(D582,[1]Radicacion!$J$2:$L$30174,2,0))&lt;&gt;"","NO EXIGIBLES"),""),"")</f>
        <v>NO EXIGIBLES</v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1359</v>
      </c>
      <c r="E583" s="22">
        <v>44048</v>
      </c>
      <c r="F583" s="22">
        <v>44034</v>
      </c>
      <c r="G583" s="23">
        <v>5675940</v>
      </c>
      <c r="H583" s="24">
        <v>0</v>
      </c>
      <c r="I583" s="31"/>
      <c r="J583" s="24">
        <v>5673666</v>
      </c>
      <c r="K583" s="24">
        <v>0</v>
      </c>
      <c r="L583" s="24">
        <v>0</v>
      </c>
      <c r="M583" s="24">
        <v>0</v>
      </c>
      <c r="N583" s="24">
        <v>5673666</v>
      </c>
      <c r="O583" s="24">
        <v>2274</v>
      </c>
      <c r="P583" s="26" t="s">
        <v>1360</v>
      </c>
      <c r="Q583" s="23">
        <v>5675940</v>
      </c>
      <c r="R583" s="24">
        <v>0</v>
      </c>
      <c r="S583" s="24">
        <v>0</v>
      </c>
      <c r="T583" s="22" t="s">
        <v>49</v>
      </c>
      <c r="U583" s="24">
        <v>0</v>
      </c>
      <c r="V583" s="23" t="s">
        <v>1361</v>
      </c>
      <c r="W583" s="22">
        <v>44071</v>
      </c>
      <c r="X583" s="24">
        <v>532237</v>
      </c>
      <c r="Y583" s="22" t="s">
        <v>58</v>
      </c>
      <c r="Z583" s="24">
        <v>0</v>
      </c>
      <c r="AA583" s="31"/>
      <c r="AB583" s="24">
        <v>529963</v>
      </c>
      <c r="AC583" s="24">
        <v>2274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Verificar Valores</v>
      </c>
      <c r="AL583" t="str">
        <f>IF(D583&lt;&gt;"",IF(AK583&lt;&gt;"OK",IF(IFERROR(VLOOKUP(C583&amp;D583,[1]Radicacion!$J$2:$EI$30174,2,0),VLOOKUP(D583,[1]Radicacion!$J$2:$L$30174,2,0))&lt;&gt;"","NO EXIGIBLES"),""),"")</f>
        <v>NO EXIGIBLES</v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1362</v>
      </c>
      <c r="E584" s="22">
        <v>44037</v>
      </c>
      <c r="F584" s="22">
        <v>44411</v>
      </c>
      <c r="G584" s="23">
        <v>3218499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3218499</v>
      </c>
      <c r="P584" s="26" t="s">
        <v>49</v>
      </c>
      <c r="Q584" s="23">
        <v>0</v>
      </c>
      <c r="R584" s="24">
        <v>0</v>
      </c>
      <c r="S584" s="24">
        <v>3218499</v>
      </c>
      <c r="T584" s="22">
        <v>44048</v>
      </c>
      <c r="U584" s="24">
        <v>0</v>
      </c>
      <c r="V584" s="23">
        <v>0</v>
      </c>
      <c r="W584" s="22" t="s">
        <v>49</v>
      </c>
      <c r="X584" s="24">
        <v>0</v>
      </c>
      <c r="Y584" s="22" t="s">
        <v>49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Verificar Valores</v>
      </c>
      <c r="AL584" t="str">
        <f>IF(D584&lt;&gt;"",IF(AK584&lt;&gt;"OK",IF(IFERROR(VLOOKUP(C584&amp;D584,[1]Radicacion!$J$2:$EI$30174,2,0),VLOOKUP(D584,[1]Radicacion!$J$2:$L$30174,2,0))&lt;&gt;"","NO EXIGIBLES"),""),"")</f>
        <v>NO EXIGIBLES</v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1363</v>
      </c>
      <c r="E585" s="22">
        <v>44348</v>
      </c>
      <c r="F585" s="22">
        <v>44020</v>
      </c>
      <c r="G585" s="23">
        <v>118208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118208</v>
      </c>
      <c r="P585" s="26" t="s">
        <v>49</v>
      </c>
      <c r="Q585" s="23">
        <v>0</v>
      </c>
      <c r="R585" s="24">
        <v>0</v>
      </c>
      <c r="S585" s="24">
        <v>118208</v>
      </c>
      <c r="T585" s="22">
        <v>44348</v>
      </c>
      <c r="U585" s="24">
        <v>0</v>
      </c>
      <c r="V585" s="23">
        <v>0</v>
      </c>
      <c r="W585" s="22" t="s">
        <v>49</v>
      </c>
      <c r="X585" s="24">
        <v>0</v>
      </c>
      <c r="Y585" s="22" t="s">
        <v>49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Verificar Valores</v>
      </c>
      <c r="AL585" t="str">
        <f>IF(D585&lt;&gt;"",IF(AK585&lt;&gt;"OK",IF(IFERROR(VLOOKUP(C585&amp;D585,[1]Radicacion!$J$2:$EI$30174,2,0),VLOOKUP(D585,[1]Radicacion!$J$2:$L$30174,2,0))&lt;&gt;"","NO EXIGIBLES"),""),"")</f>
        <v>NO EXIGIBLES</v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1364</v>
      </c>
      <c r="E586" s="22">
        <v>44348</v>
      </c>
      <c r="F586" s="22">
        <v>44027</v>
      </c>
      <c r="G586" s="23">
        <v>215224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215224</v>
      </c>
      <c r="P586" s="26" t="s">
        <v>49</v>
      </c>
      <c r="Q586" s="23">
        <v>0</v>
      </c>
      <c r="R586" s="24">
        <v>0</v>
      </c>
      <c r="S586" s="24">
        <v>215224</v>
      </c>
      <c r="T586" s="22">
        <v>44348</v>
      </c>
      <c r="U586" s="24">
        <v>0</v>
      </c>
      <c r="V586" s="23">
        <v>0</v>
      </c>
      <c r="W586" s="22" t="s">
        <v>49</v>
      </c>
      <c r="X586" s="24">
        <v>0</v>
      </c>
      <c r="Y586" s="22" t="s">
        <v>49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Verificar Valores</v>
      </c>
      <c r="AL586" t="str">
        <f>IF(D586&lt;&gt;"",IF(AK586&lt;&gt;"OK",IF(IFERROR(VLOOKUP(C586&amp;D586,[1]Radicacion!$J$2:$EI$30174,2,0),VLOOKUP(D586,[1]Radicacion!$J$2:$L$30174,2,0))&lt;&gt;"","NO EXIGIBLES"),""),"")</f>
        <v>NO EXIGIBLES</v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1365</v>
      </c>
      <c r="E587" s="22">
        <v>44356</v>
      </c>
      <c r="F587" s="22">
        <v>44018</v>
      </c>
      <c r="G587" s="23">
        <v>1574165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1574165</v>
      </c>
      <c r="P587" s="26" t="s">
        <v>49</v>
      </c>
      <c r="Q587" s="23">
        <v>0</v>
      </c>
      <c r="R587" s="24">
        <v>0</v>
      </c>
      <c r="S587" s="24">
        <v>1574165</v>
      </c>
      <c r="T587" s="22">
        <v>44356</v>
      </c>
      <c r="U587" s="24">
        <v>0</v>
      </c>
      <c r="V587" s="23">
        <v>0</v>
      </c>
      <c r="W587" s="22" t="s">
        <v>49</v>
      </c>
      <c r="X587" s="24">
        <v>0</v>
      </c>
      <c r="Y587" s="22" t="s">
        <v>49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Verificar Valores</v>
      </c>
      <c r="AL587" t="str">
        <f>IF(D587&lt;&gt;"",IF(AK587&lt;&gt;"OK",IF(IFERROR(VLOOKUP(C587&amp;D587,[1]Radicacion!$J$2:$EI$30174,2,0),VLOOKUP(D587,[1]Radicacion!$J$2:$L$30174,2,0))&lt;&gt;"","NO EXIGIBLES"),""),"")</f>
        <v>NO EXIGIBLES</v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1366</v>
      </c>
      <c r="E588" s="22">
        <v>44348</v>
      </c>
      <c r="F588" s="22">
        <v>44022</v>
      </c>
      <c r="G588" s="23">
        <v>67926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67926</v>
      </c>
      <c r="P588" s="26" t="s">
        <v>49</v>
      </c>
      <c r="Q588" s="23">
        <v>0</v>
      </c>
      <c r="R588" s="24">
        <v>0</v>
      </c>
      <c r="S588" s="24">
        <v>67926</v>
      </c>
      <c r="T588" s="22">
        <v>44348</v>
      </c>
      <c r="U588" s="24">
        <v>0</v>
      </c>
      <c r="V588" s="23">
        <v>0</v>
      </c>
      <c r="W588" s="22" t="s">
        <v>49</v>
      </c>
      <c r="X588" s="24">
        <v>0</v>
      </c>
      <c r="Y588" s="22" t="s">
        <v>49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Verificar Valores</v>
      </c>
      <c r="AL588" t="str">
        <f>IF(D588&lt;&gt;"",IF(AK588&lt;&gt;"OK",IF(IFERROR(VLOOKUP(C588&amp;D588,[1]Radicacion!$J$2:$EI$30174,2,0),VLOOKUP(D588,[1]Radicacion!$J$2:$L$30174,2,0))&lt;&gt;"","NO EXIGIBLES"),""),"")</f>
        <v>NO EXIGIBLES</v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1367</v>
      </c>
      <c r="E589" s="22">
        <v>44348</v>
      </c>
      <c r="F589" s="22">
        <v>44022</v>
      </c>
      <c r="G589" s="23">
        <v>486816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486816</v>
      </c>
      <c r="P589" s="26" t="s">
        <v>49</v>
      </c>
      <c r="Q589" s="23">
        <v>0</v>
      </c>
      <c r="R589" s="24">
        <v>0</v>
      </c>
      <c r="S589" s="24">
        <v>486816</v>
      </c>
      <c r="T589" s="22">
        <v>44348</v>
      </c>
      <c r="U589" s="24">
        <v>0</v>
      </c>
      <c r="V589" s="23">
        <v>0</v>
      </c>
      <c r="W589" s="22" t="s">
        <v>49</v>
      </c>
      <c r="X589" s="24">
        <v>0</v>
      </c>
      <c r="Y589" s="22" t="s">
        <v>49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Verificar Valores</v>
      </c>
      <c r="AL589" t="str">
        <f>IF(D589&lt;&gt;"",IF(AK589&lt;&gt;"OK",IF(IFERROR(VLOOKUP(C589&amp;D589,[1]Radicacion!$J$2:$EI$30174,2,0),VLOOKUP(D589,[1]Radicacion!$J$2:$L$30174,2,0))&lt;&gt;"","NO EXIGIBLES"),""),"")</f>
        <v>NO EXIGIBLES</v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1368</v>
      </c>
      <c r="E590" s="22">
        <v>44077</v>
      </c>
      <c r="F590" s="22">
        <v>44077</v>
      </c>
      <c r="G590" s="23">
        <v>1941800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1941800</v>
      </c>
      <c r="P590" s="26" t="s">
        <v>49</v>
      </c>
      <c r="Q590" s="23">
        <v>0</v>
      </c>
      <c r="R590" s="24">
        <v>0</v>
      </c>
      <c r="S590" s="24">
        <v>1941800</v>
      </c>
      <c r="T590" s="22">
        <v>44344</v>
      </c>
      <c r="U590" s="24">
        <v>0</v>
      </c>
      <c r="V590" s="23">
        <v>0</v>
      </c>
      <c r="W590" s="22" t="s">
        <v>49</v>
      </c>
      <c r="X590" s="24">
        <v>0</v>
      </c>
      <c r="Y590" s="22" t="s">
        <v>49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Verificar Valores</v>
      </c>
      <c r="AL590" t="str">
        <f>IF(D590&lt;&gt;"",IF(AK590&lt;&gt;"OK",IF(IFERROR(VLOOKUP(C590&amp;D590,[1]Radicacion!$J$2:$EI$30174,2,0),VLOOKUP(D590,[1]Radicacion!$J$2:$L$30174,2,0))&lt;&gt;"","NO EXIGIBLES"),""),"")</f>
        <v>NO EXIGIBLES</v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1369</v>
      </c>
      <c r="E591" s="22">
        <v>44348</v>
      </c>
      <c r="F591" s="22">
        <v>44031</v>
      </c>
      <c r="G591" s="23">
        <v>509264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509264</v>
      </c>
      <c r="P591" s="26" t="s">
        <v>49</v>
      </c>
      <c r="Q591" s="23">
        <v>0</v>
      </c>
      <c r="R591" s="24">
        <v>0</v>
      </c>
      <c r="S591" s="24">
        <v>509264</v>
      </c>
      <c r="T591" s="22">
        <v>44348</v>
      </c>
      <c r="U591" s="24">
        <v>0</v>
      </c>
      <c r="V591" s="23">
        <v>0</v>
      </c>
      <c r="W591" s="22" t="s">
        <v>49</v>
      </c>
      <c r="X591" s="24">
        <v>0</v>
      </c>
      <c r="Y591" s="22" t="s">
        <v>49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Verificar Valores</v>
      </c>
      <c r="AL591" t="str">
        <f>IF(D591&lt;&gt;"",IF(AK591&lt;&gt;"OK",IF(IFERROR(VLOOKUP(C591&amp;D591,[1]Radicacion!$J$2:$EI$30174,2,0),VLOOKUP(D591,[1]Radicacion!$J$2:$L$30174,2,0))&lt;&gt;"","NO EXIGIBLES"),""),"")</f>
        <v>NO EXIGIBLES</v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1370</v>
      </c>
      <c r="E592" s="22">
        <v>44348</v>
      </c>
      <c r="F592" s="22">
        <v>44035</v>
      </c>
      <c r="G592" s="23">
        <v>423290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423290</v>
      </c>
      <c r="P592" s="26" t="s">
        <v>49</v>
      </c>
      <c r="Q592" s="23">
        <v>0</v>
      </c>
      <c r="R592" s="24">
        <v>0</v>
      </c>
      <c r="S592" s="24">
        <v>423290</v>
      </c>
      <c r="T592" s="22">
        <v>44348</v>
      </c>
      <c r="U592" s="24">
        <v>0</v>
      </c>
      <c r="V592" s="23">
        <v>0</v>
      </c>
      <c r="W592" s="22" t="s">
        <v>49</v>
      </c>
      <c r="X592" s="24">
        <v>0</v>
      </c>
      <c r="Y592" s="22" t="s">
        <v>49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Verificar Valores</v>
      </c>
      <c r="AL592" t="str">
        <f>IF(D592&lt;&gt;"",IF(AK592&lt;&gt;"OK",IF(IFERROR(VLOOKUP(C592&amp;D592,[1]Radicacion!$J$2:$EI$30174,2,0),VLOOKUP(D592,[1]Radicacion!$J$2:$L$30174,2,0))&lt;&gt;"","NO EXIGIBLES"),""),"")</f>
        <v>NO EXIGIBLES</v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1371</v>
      </c>
      <c r="E593" s="22">
        <v>44045</v>
      </c>
      <c r="F593" s="22">
        <v>44441</v>
      </c>
      <c r="G593" s="23">
        <v>413580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413580</v>
      </c>
      <c r="P593" s="26" t="s">
        <v>49</v>
      </c>
      <c r="Q593" s="23">
        <v>0</v>
      </c>
      <c r="R593" s="24">
        <v>0</v>
      </c>
      <c r="S593" s="24">
        <v>413580</v>
      </c>
      <c r="T593" s="22">
        <v>44351</v>
      </c>
      <c r="U593" s="24">
        <v>0</v>
      </c>
      <c r="V593" s="23">
        <v>0</v>
      </c>
      <c r="W593" s="22" t="s">
        <v>49</v>
      </c>
      <c r="X593" s="24">
        <v>0</v>
      </c>
      <c r="Y593" s="22" t="s">
        <v>49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Verificar Valores</v>
      </c>
      <c r="AL593" t="str">
        <f>IF(D593&lt;&gt;"",IF(AK593&lt;&gt;"OK",IF(IFERROR(VLOOKUP(C593&amp;D593,[1]Radicacion!$J$2:$EI$30174,2,0),VLOOKUP(D593,[1]Radicacion!$J$2:$L$30174,2,0))&lt;&gt;"","NO EXIGIBLES"),""),"")</f>
        <v>NO EXIGIBLES</v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1372</v>
      </c>
      <c r="E594" s="22">
        <v>44046</v>
      </c>
      <c r="F594" s="22">
        <v>44411</v>
      </c>
      <c r="G594" s="23">
        <v>191400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191400</v>
      </c>
      <c r="P594" s="26" t="s">
        <v>1373</v>
      </c>
      <c r="Q594" s="23">
        <v>191400</v>
      </c>
      <c r="R594" s="24">
        <v>0</v>
      </c>
      <c r="S594" s="24">
        <v>0</v>
      </c>
      <c r="T594" s="22" t="s">
        <v>49</v>
      </c>
      <c r="U594" s="24">
        <v>0</v>
      </c>
      <c r="V594" s="23">
        <v>0</v>
      </c>
      <c r="W594" s="22" t="s">
        <v>49</v>
      </c>
      <c r="X594" s="24">
        <v>0</v>
      </c>
      <c r="Y594" s="22" t="s">
        <v>49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191400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IF(D594&lt;&gt;"",IF(AK594&lt;&gt;"OK",IF(IFERROR(VLOOKUP(C594&amp;D594,[1]Radicacion!$J$2:$EI$30174,2,0),VLOOKUP(D594,[1]Radicacion!$J$2:$L$30174,2,0))&lt;&gt;"","NO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1374</v>
      </c>
      <c r="E595" s="22">
        <v>44046</v>
      </c>
      <c r="F595" s="22">
        <v>44474</v>
      </c>
      <c r="G595" s="23">
        <v>292600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292600</v>
      </c>
      <c r="P595" s="26" t="s">
        <v>49</v>
      </c>
      <c r="Q595" s="23">
        <v>0</v>
      </c>
      <c r="R595" s="24">
        <v>0</v>
      </c>
      <c r="S595" s="24">
        <v>292600</v>
      </c>
      <c r="T595" s="22">
        <v>44328</v>
      </c>
      <c r="U595" s="24">
        <v>0</v>
      </c>
      <c r="V595" s="23">
        <v>0</v>
      </c>
      <c r="W595" s="22" t="s">
        <v>49</v>
      </c>
      <c r="X595" s="24">
        <v>0</v>
      </c>
      <c r="Y595" s="22" t="s">
        <v>49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Verificar Valores</v>
      </c>
      <c r="AL595" t="str">
        <f>IF(D595&lt;&gt;"",IF(AK595&lt;&gt;"OK",IF(IFERROR(VLOOKUP(C595&amp;D595,[1]Radicacion!$J$2:$EI$30174,2,0),VLOOKUP(D595,[1]Radicacion!$J$2:$L$30174,2,0))&lt;&gt;"","NO EXIGIBLES"),""),"")</f>
        <v>NO EXIGIBLES</v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1375</v>
      </c>
      <c r="E596" s="22">
        <v>44047</v>
      </c>
      <c r="F596" s="22">
        <v>44411</v>
      </c>
      <c r="G596" s="23">
        <v>192100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192100</v>
      </c>
      <c r="P596" s="26" t="s">
        <v>49</v>
      </c>
      <c r="Q596" s="23">
        <v>0</v>
      </c>
      <c r="R596" s="24">
        <v>0</v>
      </c>
      <c r="S596" s="24">
        <v>192100</v>
      </c>
      <c r="T596" s="22">
        <v>44328</v>
      </c>
      <c r="U596" s="24">
        <v>0</v>
      </c>
      <c r="V596" s="23">
        <v>0</v>
      </c>
      <c r="W596" s="22" t="s">
        <v>49</v>
      </c>
      <c r="X596" s="24">
        <v>0</v>
      </c>
      <c r="Y596" s="22" t="s">
        <v>49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Verificar Valores</v>
      </c>
      <c r="AL596" t="str">
        <f>IF(D596&lt;&gt;"",IF(AK596&lt;&gt;"OK",IF(IFERROR(VLOOKUP(C596&amp;D596,[1]Radicacion!$J$2:$EI$30174,2,0),VLOOKUP(D596,[1]Radicacion!$J$2:$L$30174,2,0))&lt;&gt;"","NO EXIGIBLES"),""),"")</f>
        <v>NO EXIGIBLES</v>
      </c>
    </row>
    <row r="597" spans="1:38" x14ac:dyDescent="0.25">
      <c r="A597" s="20">
        <v>589</v>
      </c>
      <c r="B597" s="21" t="s">
        <v>46</v>
      </c>
      <c r="C597" s="20" t="s">
        <v>47</v>
      </c>
      <c r="D597" s="20" t="s">
        <v>1376</v>
      </c>
      <c r="E597" s="22">
        <v>44047</v>
      </c>
      <c r="F597" s="22">
        <v>44411</v>
      </c>
      <c r="G597" s="23">
        <v>248900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248900</v>
      </c>
      <c r="P597" s="26" t="s">
        <v>49</v>
      </c>
      <c r="Q597" s="23">
        <v>0</v>
      </c>
      <c r="R597" s="24">
        <v>0</v>
      </c>
      <c r="S597" s="24">
        <v>248900</v>
      </c>
      <c r="T597" s="22">
        <v>44328</v>
      </c>
      <c r="U597" s="24">
        <v>0</v>
      </c>
      <c r="V597" s="23">
        <v>0</v>
      </c>
      <c r="W597" s="22" t="s">
        <v>49</v>
      </c>
      <c r="X597" s="24">
        <v>0</v>
      </c>
      <c r="Y597" s="22" t="s">
        <v>49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Verificar Valores</v>
      </c>
      <c r="AL597" t="str">
        <f>IF(D597&lt;&gt;"",IF(AK597&lt;&gt;"OK",IF(IFERROR(VLOOKUP(C597&amp;D597,[1]Radicacion!$J$2:$EI$30174,2,0),VLOOKUP(D597,[1]Radicacion!$J$2:$L$30174,2,0))&lt;&gt;"","NO EXIGIBLES"),""),"")</f>
        <v>NO EXIGIBLES</v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1377</v>
      </c>
      <c r="E598" s="22">
        <v>44078</v>
      </c>
      <c r="F598" s="22">
        <v>44048</v>
      </c>
      <c r="G598" s="23">
        <v>1750298</v>
      </c>
      <c r="H598" s="24">
        <v>0</v>
      </c>
      <c r="I598" s="31"/>
      <c r="J598" s="24">
        <v>1706618</v>
      </c>
      <c r="K598" s="24">
        <v>0</v>
      </c>
      <c r="L598" s="24">
        <v>0</v>
      </c>
      <c r="M598" s="24">
        <v>0</v>
      </c>
      <c r="N598" s="24">
        <v>1706618</v>
      </c>
      <c r="O598" s="24">
        <v>43680</v>
      </c>
      <c r="P598" s="26" t="s">
        <v>1378</v>
      </c>
      <c r="Q598" s="23">
        <v>1750298</v>
      </c>
      <c r="R598" s="24">
        <v>0</v>
      </c>
      <c r="S598" s="24">
        <v>0</v>
      </c>
      <c r="T598" s="22" t="s">
        <v>49</v>
      </c>
      <c r="U598" s="24">
        <v>0</v>
      </c>
      <c r="V598" s="23" t="s">
        <v>1379</v>
      </c>
      <c r="W598" s="22">
        <v>44100</v>
      </c>
      <c r="X598" s="24">
        <v>66347</v>
      </c>
      <c r="Y598" s="22">
        <v>44180</v>
      </c>
      <c r="Z598" s="24">
        <v>21840</v>
      </c>
      <c r="AA598" s="31"/>
      <c r="AB598" s="24">
        <v>22667</v>
      </c>
      <c r="AC598" s="24">
        <v>21840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Verificar Valores</v>
      </c>
      <c r="AL598" t="str">
        <f>IF(D598&lt;&gt;"",IF(AK598&lt;&gt;"OK",IF(IFERROR(VLOOKUP(C598&amp;D598,[1]Radicacion!$J$2:$EI$30174,2,0),VLOOKUP(D598,[1]Radicacion!$J$2:$L$30174,2,0))&lt;&gt;"","NO EXIGIBLES"),""),"")</f>
        <v>NO EXIGIBLES</v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1380</v>
      </c>
      <c r="E599" s="22">
        <v>44078</v>
      </c>
      <c r="F599" s="22">
        <v>44048</v>
      </c>
      <c r="G599" s="23">
        <v>2764954</v>
      </c>
      <c r="H599" s="24">
        <v>0</v>
      </c>
      <c r="I599" s="31"/>
      <c r="J599" s="24">
        <v>2721274</v>
      </c>
      <c r="K599" s="24">
        <v>0</v>
      </c>
      <c r="L599" s="24">
        <v>0</v>
      </c>
      <c r="M599" s="24">
        <v>0</v>
      </c>
      <c r="N599" s="24">
        <v>2721274</v>
      </c>
      <c r="O599" s="24">
        <v>43680</v>
      </c>
      <c r="P599" s="26" t="s">
        <v>1381</v>
      </c>
      <c r="Q599" s="23">
        <v>2764954</v>
      </c>
      <c r="R599" s="24">
        <v>0</v>
      </c>
      <c r="S599" s="24">
        <v>0</v>
      </c>
      <c r="T599" s="22" t="s">
        <v>49</v>
      </c>
      <c r="U599" s="24">
        <v>0</v>
      </c>
      <c r="V599" s="23" t="s">
        <v>1382</v>
      </c>
      <c r="W599" s="22">
        <v>44100</v>
      </c>
      <c r="X599" s="24">
        <v>110854</v>
      </c>
      <c r="Y599" s="22">
        <v>44180</v>
      </c>
      <c r="Z599" s="24">
        <v>21840</v>
      </c>
      <c r="AA599" s="31"/>
      <c r="AB599" s="24">
        <v>67174</v>
      </c>
      <c r="AC599" s="24">
        <v>21840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Verificar Valores</v>
      </c>
      <c r="AL599" t="str">
        <f>IF(D599&lt;&gt;"",IF(AK599&lt;&gt;"OK",IF(IFERROR(VLOOKUP(C599&amp;D599,[1]Radicacion!$J$2:$EI$30174,2,0),VLOOKUP(D599,[1]Radicacion!$J$2:$L$30174,2,0))&lt;&gt;"","NO EXIGIBLES"),""),"")</f>
        <v>NO EXIGIBLES</v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1383</v>
      </c>
      <c r="E600" s="22">
        <v>44049</v>
      </c>
      <c r="F600" s="22">
        <v>44474</v>
      </c>
      <c r="G600" s="23">
        <v>296900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296900</v>
      </c>
      <c r="P600" s="26" t="s">
        <v>49</v>
      </c>
      <c r="Q600" s="23">
        <v>0</v>
      </c>
      <c r="R600" s="24">
        <v>0</v>
      </c>
      <c r="S600" s="24">
        <v>296900</v>
      </c>
      <c r="T600" s="22">
        <v>44328</v>
      </c>
      <c r="U600" s="24">
        <v>0</v>
      </c>
      <c r="V600" s="23">
        <v>0</v>
      </c>
      <c r="W600" s="22" t="s">
        <v>49</v>
      </c>
      <c r="X600" s="24">
        <v>0</v>
      </c>
      <c r="Y600" s="22" t="s">
        <v>49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Verificar Valores</v>
      </c>
      <c r="AL600" t="str">
        <f>IF(D600&lt;&gt;"",IF(AK600&lt;&gt;"OK",IF(IFERROR(VLOOKUP(C600&amp;D600,[1]Radicacion!$J$2:$EI$30174,2,0),VLOOKUP(D600,[1]Radicacion!$J$2:$L$30174,2,0))&lt;&gt;"","NO EXIGIBLES"),""),"")</f>
        <v>NO EXIGIBLES</v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1384</v>
      </c>
      <c r="E601" s="22">
        <v>44291</v>
      </c>
      <c r="F601" s="22">
        <v>44054</v>
      </c>
      <c r="G601" s="23">
        <v>50600</v>
      </c>
      <c r="H601" s="24">
        <v>0</v>
      </c>
      <c r="I601" s="31"/>
      <c r="J601" s="24">
        <v>47735</v>
      </c>
      <c r="K601" s="24">
        <v>0</v>
      </c>
      <c r="L601" s="24">
        <v>0</v>
      </c>
      <c r="M601" s="24">
        <v>0</v>
      </c>
      <c r="N601" s="24">
        <v>47735</v>
      </c>
      <c r="O601" s="24">
        <v>2865</v>
      </c>
      <c r="P601" s="26" t="s">
        <v>1385</v>
      </c>
      <c r="Q601" s="23">
        <v>50600</v>
      </c>
      <c r="R601" s="24">
        <v>0</v>
      </c>
      <c r="S601" s="24">
        <v>0</v>
      </c>
      <c r="T601" s="22" t="s">
        <v>49</v>
      </c>
      <c r="U601" s="24">
        <v>0</v>
      </c>
      <c r="V601" s="23" t="s">
        <v>1386</v>
      </c>
      <c r="W601" s="22">
        <v>44305</v>
      </c>
      <c r="X601" s="24">
        <v>2865</v>
      </c>
      <c r="Y601" s="22">
        <v>44386</v>
      </c>
      <c r="Z601" s="24">
        <v>0</v>
      </c>
      <c r="AA601" s="31"/>
      <c r="AB601" s="24">
        <v>0</v>
      </c>
      <c r="AC601" s="24">
        <v>0</v>
      </c>
      <c r="AD601" s="31"/>
      <c r="AE601" s="23">
        <v>2865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Verificar Valores</v>
      </c>
      <c r="AL601" t="str">
        <f>IF(D601&lt;&gt;"",IF(AK601&lt;&gt;"OK",IF(IFERROR(VLOOKUP(C601&amp;D601,[1]Radicacion!$J$2:$EI$30174,2,0),VLOOKUP(D601,[1]Radicacion!$J$2:$L$30174,2,0))&lt;&gt;"","NO EXIGIBLES"),""),"")</f>
        <v>NO EXIGIBLES</v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1387</v>
      </c>
      <c r="E602" s="22">
        <v>44291</v>
      </c>
      <c r="F602" s="22">
        <v>44055</v>
      </c>
      <c r="G602" s="23">
        <v>142800</v>
      </c>
      <c r="H602" s="24">
        <v>0</v>
      </c>
      <c r="I602" s="31"/>
      <c r="J602" s="24">
        <v>62108</v>
      </c>
      <c r="K602" s="24">
        <v>0</v>
      </c>
      <c r="L602" s="24">
        <v>0</v>
      </c>
      <c r="M602" s="24">
        <v>0</v>
      </c>
      <c r="N602" s="24">
        <v>62108</v>
      </c>
      <c r="O602" s="24">
        <v>80692</v>
      </c>
      <c r="P602" s="26" t="s">
        <v>1388</v>
      </c>
      <c r="Q602" s="23">
        <v>142800</v>
      </c>
      <c r="R602" s="24">
        <v>0</v>
      </c>
      <c r="S602" s="24">
        <v>0</v>
      </c>
      <c r="T602" s="22" t="s">
        <v>49</v>
      </c>
      <c r="U602" s="24">
        <v>0</v>
      </c>
      <c r="V602" s="23" t="s">
        <v>1389</v>
      </c>
      <c r="W602" s="22">
        <v>44305</v>
      </c>
      <c r="X602" s="24">
        <v>80692</v>
      </c>
      <c r="Y602" s="22">
        <v>44386</v>
      </c>
      <c r="Z602" s="24">
        <v>0</v>
      </c>
      <c r="AA602" s="31"/>
      <c r="AB602" s="24">
        <v>0</v>
      </c>
      <c r="AC602" s="24">
        <v>0</v>
      </c>
      <c r="AD602" s="31"/>
      <c r="AE602" s="23">
        <v>80692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Verificar Valores</v>
      </c>
      <c r="AL602" t="str">
        <f>IF(D602&lt;&gt;"",IF(AK602&lt;&gt;"OK",IF(IFERROR(VLOOKUP(C602&amp;D602,[1]Radicacion!$J$2:$EI$30174,2,0),VLOOKUP(D602,[1]Radicacion!$J$2:$L$30174,2,0))&lt;&gt;"","NO EXIGIBLES"),""),"")</f>
        <v>NO EXIGIBLES</v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1390</v>
      </c>
      <c r="E603" s="22">
        <v>44348</v>
      </c>
      <c r="F603" s="22">
        <v>44055</v>
      </c>
      <c r="G603" s="23">
        <v>340400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340400</v>
      </c>
      <c r="P603" s="26" t="s">
        <v>49</v>
      </c>
      <c r="Q603" s="23">
        <v>0</v>
      </c>
      <c r="R603" s="24">
        <v>0</v>
      </c>
      <c r="S603" s="24">
        <v>340400</v>
      </c>
      <c r="T603" s="22">
        <v>44348</v>
      </c>
      <c r="U603" s="24">
        <v>0</v>
      </c>
      <c r="V603" s="23">
        <v>0</v>
      </c>
      <c r="W603" s="22" t="s">
        <v>49</v>
      </c>
      <c r="X603" s="24">
        <v>0</v>
      </c>
      <c r="Y603" s="22" t="s">
        <v>49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Verificar Valores</v>
      </c>
      <c r="AL603" t="str">
        <f>IF(D603&lt;&gt;"",IF(AK603&lt;&gt;"OK",IF(IFERROR(VLOOKUP(C603&amp;D603,[1]Radicacion!$J$2:$EI$30174,2,0),VLOOKUP(D603,[1]Radicacion!$J$2:$L$30174,2,0))&lt;&gt;"","NO EXIGIBLES"),""),"")</f>
        <v>NO EXIGIBLES</v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1391</v>
      </c>
      <c r="E604" s="22">
        <v>44291</v>
      </c>
      <c r="F604" s="22">
        <v>44055</v>
      </c>
      <c r="G604" s="23">
        <v>142800</v>
      </c>
      <c r="H604" s="24">
        <v>0</v>
      </c>
      <c r="I604" s="31"/>
      <c r="J604" s="24">
        <v>62108</v>
      </c>
      <c r="K604" s="24">
        <v>0</v>
      </c>
      <c r="L604" s="24">
        <v>0</v>
      </c>
      <c r="M604" s="24">
        <v>0</v>
      </c>
      <c r="N604" s="24">
        <v>62108</v>
      </c>
      <c r="O604" s="24">
        <v>80692</v>
      </c>
      <c r="P604" s="26" t="s">
        <v>1392</v>
      </c>
      <c r="Q604" s="23">
        <v>142800</v>
      </c>
      <c r="R604" s="24">
        <v>0</v>
      </c>
      <c r="S604" s="24">
        <v>0</v>
      </c>
      <c r="T604" s="22" t="s">
        <v>49</v>
      </c>
      <c r="U604" s="24">
        <v>0</v>
      </c>
      <c r="V604" s="23" t="s">
        <v>1393</v>
      </c>
      <c r="W604" s="22">
        <v>44305</v>
      </c>
      <c r="X604" s="24">
        <v>80692</v>
      </c>
      <c r="Y604" s="22">
        <v>44386</v>
      </c>
      <c r="Z604" s="24">
        <v>0</v>
      </c>
      <c r="AA604" s="31"/>
      <c r="AB604" s="24">
        <v>0</v>
      </c>
      <c r="AC604" s="24">
        <v>0</v>
      </c>
      <c r="AD604" s="31"/>
      <c r="AE604" s="23">
        <v>80692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Verificar Valores</v>
      </c>
      <c r="AL604" t="str">
        <f>IF(D604&lt;&gt;"",IF(AK604&lt;&gt;"OK",IF(IFERROR(VLOOKUP(C604&amp;D604,[1]Radicacion!$J$2:$EI$30174,2,0),VLOOKUP(D604,[1]Radicacion!$J$2:$L$30174,2,0))&lt;&gt;"","NO EXIGIBLES"),""),"")</f>
        <v>NO EXIGIBLES</v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1394</v>
      </c>
      <c r="E605" s="22">
        <v>44078</v>
      </c>
      <c r="F605" s="22">
        <v>44055</v>
      </c>
      <c r="G605" s="23">
        <v>7519961</v>
      </c>
      <c r="H605" s="24">
        <v>0</v>
      </c>
      <c r="I605" s="31"/>
      <c r="J605" s="24">
        <v>7517957</v>
      </c>
      <c r="K605" s="24">
        <v>0</v>
      </c>
      <c r="L605" s="24">
        <v>0</v>
      </c>
      <c r="M605" s="24">
        <v>0</v>
      </c>
      <c r="N605" s="24">
        <v>7517957</v>
      </c>
      <c r="O605" s="24">
        <v>2004</v>
      </c>
      <c r="P605" s="26" t="s">
        <v>1395</v>
      </c>
      <c r="Q605" s="23">
        <v>7519961</v>
      </c>
      <c r="R605" s="24">
        <v>0</v>
      </c>
      <c r="S605" s="24">
        <v>0</v>
      </c>
      <c r="T605" s="22" t="s">
        <v>49</v>
      </c>
      <c r="U605" s="24">
        <v>0</v>
      </c>
      <c r="V605" s="23" t="s">
        <v>1396</v>
      </c>
      <c r="W605" s="22">
        <v>44098</v>
      </c>
      <c r="X605" s="24">
        <v>39014</v>
      </c>
      <c r="Y605" s="22">
        <v>44180</v>
      </c>
      <c r="Z605" s="24">
        <v>1002</v>
      </c>
      <c r="AA605" s="31"/>
      <c r="AB605" s="24">
        <v>37010</v>
      </c>
      <c r="AC605" s="24">
        <v>1002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Verificar Valores</v>
      </c>
      <c r="AL605" t="str">
        <f>IF(D605&lt;&gt;"",IF(AK605&lt;&gt;"OK",IF(IFERROR(VLOOKUP(C605&amp;D605,[1]Radicacion!$J$2:$EI$30174,2,0),VLOOKUP(D605,[1]Radicacion!$J$2:$L$30174,2,0))&lt;&gt;"","NO EXIGIBLES"),""),"")</f>
        <v>NO EXIGIBLES</v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1397</v>
      </c>
      <c r="E606" s="22">
        <v>44348</v>
      </c>
      <c r="F606" s="22">
        <v>44057</v>
      </c>
      <c r="G606" s="23">
        <v>3930122</v>
      </c>
      <c r="H606" s="24">
        <v>0</v>
      </c>
      <c r="I606" s="31"/>
      <c r="J606" s="24">
        <v>3419122</v>
      </c>
      <c r="K606" s="24">
        <v>0</v>
      </c>
      <c r="L606" s="24">
        <v>0</v>
      </c>
      <c r="M606" s="24">
        <v>0</v>
      </c>
      <c r="N606" s="24">
        <v>3419122</v>
      </c>
      <c r="O606" s="24">
        <v>511000</v>
      </c>
      <c r="P606" s="26" t="s">
        <v>1398</v>
      </c>
      <c r="Q606" s="23">
        <v>3930122</v>
      </c>
      <c r="R606" s="24">
        <v>0</v>
      </c>
      <c r="S606" s="24">
        <v>0</v>
      </c>
      <c r="T606" s="22" t="s">
        <v>49</v>
      </c>
      <c r="U606" s="24">
        <v>0</v>
      </c>
      <c r="V606" s="23" t="s">
        <v>1399</v>
      </c>
      <c r="W606" s="22">
        <v>44466</v>
      </c>
      <c r="X606" s="24">
        <v>511000</v>
      </c>
      <c r="Y606" s="22" t="s">
        <v>58</v>
      </c>
      <c r="Z606" s="24">
        <v>0</v>
      </c>
      <c r="AA606" s="31"/>
      <c r="AB606" s="24">
        <v>0</v>
      </c>
      <c r="AC606" s="24">
        <v>0</v>
      </c>
      <c r="AD606" s="31"/>
      <c r="AE606" s="23">
        <v>511000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Verificar Valores</v>
      </c>
      <c r="AL606" t="str">
        <f>IF(D606&lt;&gt;"",IF(AK606&lt;&gt;"OK",IF(IFERROR(VLOOKUP(C606&amp;D606,[1]Radicacion!$J$2:$EI$30174,2,0),VLOOKUP(D606,[1]Radicacion!$J$2:$L$30174,2,0))&lt;&gt;"","NO EXIGIBLES"),""),"")</f>
        <v>NO EXIGIBLES</v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1400</v>
      </c>
      <c r="E607" s="22">
        <v>44057</v>
      </c>
      <c r="F607" s="22">
        <v>44411</v>
      </c>
      <c r="G607" s="23">
        <v>283500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283500</v>
      </c>
      <c r="P607" s="26" t="s">
        <v>1401</v>
      </c>
      <c r="Q607" s="23">
        <v>283500</v>
      </c>
      <c r="R607" s="24">
        <v>0</v>
      </c>
      <c r="S607" s="24">
        <v>0</v>
      </c>
      <c r="T607" s="22" t="s">
        <v>49</v>
      </c>
      <c r="U607" s="24">
        <v>0</v>
      </c>
      <c r="V607" s="23">
        <v>0</v>
      </c>
      <c r="W607" s="22" t="s">
        <v>49</v>
      </c>
      <c r="X607" s="24">
        <v>0</v>
      </c>
      <c r="Y607" s="22" t="s">
        <v>49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283500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IF(D607&lt;&gt;"",IF(AK607&lt;&gt;"OK",IF(IFERROR(VLOOKUP(C607&amp;D607,[1]Radicacion!$J$2:$EI$30174,2,0),VLOOKUP(D607,[1]Radicacion!$J$2:$L$30174,2,0))&lt;&gt;"","NO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1402</v>
      </c>
      <c r="E608" s="22">
        <v>44348</v>
      </c>
      <c r="F608" s="22">
        <v>44057</v>
      </c>
      <c r="G608" s="23">
        <v>604856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604856</v>
      </c>
      <c r="P608" s="26" t="s">
        <v>49</v>
      </c>
      <c r="Q608" s="23">
        <v>0</v>
      </c>
      <c r="R608" s="24">
        <v>0</v>
      </c>
      <c r="S608" s="24">
        <v>604856</v>
      </c>
      <c r="T608" s="22">
        <v>44348</v>
      </c>
      <c r="U608" s="24">
        <v>0</v>
      </c>
      <c r="V608" s="23">
        <v>0</v>
      </c>
      <c r="W608" s="22" t="s">
        <v>49</v>
      </c>
      <c r="X608" s="24">
        <v>0</v>
      </c>
      <c r="Y608" s="22" t="s">
        <v>49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Verificar Valores</v>
      </c>
      <c r="AL608" t="str">
        <f>IF(D608&lt;&gt;"",IF(AK608&lt;&gt;"OK",IF(IFERROR(VLOOKUP(C608&amp;D608,[1]Radicacion!$J$2:$EI$30174,2,0),VLOOKUP(D608,[1]Radicacion!$J$2:$L$30174,2,0))&lt;&gt;"","NO EXIGIBLES"),""),"")</f>
        <v>NO EXIGIBLES</v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1403</v>
      </c>
      <c r="E609" s="22">
        <v>44077</v>
      </c>
      <c r="F609" s="22">
        <v>44077</v>
      </c>
      <c r="G609" s="23">
        <v>492800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492800</v>
      </c>
      <c r="P609" s="26" t="s">
        <v>49</v>
      </c>
      <c r="Q609" s="23">
        <v>0</v>
      </c>
      <c r="R609" s="24">
        <v>0</v>
      </c>
      <c r="S609" s="24">
        <v>0</v>
      </c>
      <c r="T609" s="22" t="s">
        <v>49</v>
      </c>
      <c r="U609" s="24">
        <v>0</v>
      </c>
      <c r="V609" s="23">
        <v>0</v>
      </c>
      <c r="W609" s="22" t="s">
        <v>49</v>
      </c>
      <c r="X609" s="24">
        <v>0</v>
      </c>
      <c r="Y609" s="22" t="s">
        <v>49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Verificar Valores</v>
      </c>
      <c r="AL609" t="str">
        <f>IF(D609&lt;&gt;"",IF(AK609&lt;&gt;"OK",IF(IFERROR(VLOOKUP(C609&amp;D609,[1]Radicacion!$J$2:$EI$30174,2,0),VLOOKUP(D609,[1]Radicacion!$J$2:$L$30174,2,0))&lt;&gt;"","NO EXIGIBLES"),""),"")</f>
        <v>NO EXIGIBLES</v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1404</v>
      </c>
      <c r="E610" s="22">
        <v>44062</v>
      </c>
      <c r="F610" s="22">
        <v>44411</v>
      </c>
      <c r="G610" s="23">
        <v>1968067</v>
      </c>
      <c r="H610" s="24">
        <v>0</v>
      </c>
      <c r="I610" s="31"/>
      <c r="J610" s="24">
        <v>1444717</v>
      </c>
      <c r="K610" s="24">
        <v>0</v>
      </c>
      <c r="L610" s="24">
        <v>0</v>
      </c>
      <c r="M610" s="24">
        <v>0</v>
      </c>
      <c r="N610" s="24">
        <v>1444717</v>
      </c>
      <c r="O610" s="24">
        <v>523350</v>
      </c>
      <c r="P610" s="26" t="s">
        <v>1405</v>
      </c>
      <c r="Q610" s="23">
        <v>1968067</v>
      </c>
      <c r="R610" s="24">
        <v>0</v>
      </c>
      <c r="S610" s="24">
        <v>0</v>
      </c>
      <c r="T610" s="22" t="s">
        <v>49</v>
      </c>
      <c r="U610" s="24">
        <v>0</v>
      </c>
      <c r="V610" s="23" t="s">
        <v>1406</v>
      </c>
      <c r="W610" s="22">
        <v>44425</v>
      </c>
      <c r="X610" s="24">
        <v>523350</v>
      </c>
      <c r="Y610" s="22" t="s">
        <v>58</v>
      </c>
      <c r="Z610" s="24">
        <v>0</v>
      </c>
      <c r="AA610" s="31"/>
      <c r="AB610" s="24">
        <v>0</v>
      </c>
      <c r="AC610" s="24">
        <v>0</v>
      </c>
      <c r="AD610" s="31"/>
      <c r="AE610" s="23">
        <v>523350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Verificar Valores</v>
      </c>
      <c r="AL610" t="str">
        <f>IF(D610&lt;&gt;"",IF(AK610&lt;&gt;"OK",IF(IFERROR(VLOOKUP(C610&amp;D610,[1]Radicacion!$J$2:$EI$30174,2,0),VLOOKUP(D610,[1]Radicacion!$J$2:$L$30174,2,0))&lt;&gt;"","NO EXIGIBLES"),""),"")</f>
        <v>NO EXIGIBLES</v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1407</v>
      </c>
      <c r="E611" s="22">
        <v>44348</v>
      </c>
      <c r="F611" s="22">
        <v>44063</v>
      </c>
      <c r="G611" s="23">
        <v>638600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638600</v>
      </c>
      <c r="P611" s="26" t="s">
        <v>49</v>
      </c>
      <c r="Q611" s="23">
        <v>0</v>
      </c>
      <c r="R611" s="24">
        <v>0</v>
      </c>
      <c r="S611" s="24">
        <v>638600</v>
      </c>
      <c r="T611" s="22">
        <v>44348</v>
      </c>
      <c r="U611" s="24">
        <v>0</v>
      </c>
      <c r="V611" s="23">
        <v>0</v>
      </c>
      <c r="W611" s="22" t="s">
        <v>49</v>
      </c>
      <c r="X611" s="24">
        <v>0</v>
      </c>
      <c r="Y611" s="22" t="s">
        <v>49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Verificar Valores</v>
      </c>
      <c r="AL611" t="str">
        <f>IF(D611&lt;&gt;"",IF(AK611&lt;&gt;"OK",IF(IFERROR(VLOOKUP(C611&amp;D611,[1]Radicacion!$J$2:$EI$30174,2,0),VLOOKUP(D611,[1]Radicacion!$J$2:$L$30174,2,0))&lt;&gt;"","NO EXIGIBLES"),""),"")</f>
        <v>NO EXIGIBLES</v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1408</v>
      </c>
      <c r="E612" s="22">
        <v>44348</v>
      </c>
      <c r="F612" s="22">
        <v>44063</v>
      </c>
      <c r="G612" s="23">
        <v>651200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651200</v>
      </c>
      <c r="P612" s="26" t="s">
        <v>49</v>
      </c>
      <c r="Q612" s="23">
        <v>0</v>
      </c>
      <c r="R612" s="24">
        <v>0</v>
      </c>
      <c r="S612" s="24">
        <v>651200</v>
      </c>
      <c r="T612" s="22">
        <v>44348</v>
      </c>
      <c r="U612" s="24">
        <v>0</v>
      </c>
      <c r="V612" s="23">
        <v>0</v>
      </c>
      <c r="W612" s="22" t="s">
        <v>49</v>
      </c>
      <c r="X612" s="24">
        <v>0</v>
      </c>
      <c r="Y612" s="22" t="s">
        <v>49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Verificar Valores</v>
      </c>
      <c r="AL612" t="str">
        <f>IF(D612&lt;&gt;"",IF(AK612&lt;&gt;"OK",IF(IFERROR(VLOOKUP(C612&amp;D612,[1]Radicacion!$J$2:$EI$30174,2,0),VLOOKUP(D612,[1]Radicacion!$J$2:$L$30174,2,0))&lt;&gt;"","NO EXIGIBLES"),""),"")</f>
        <v>NO EXIGIBLES</v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1409</v>
      </c>
      <c r="E613" s="22">
        <v>44063</v>
      </c>
      <c r="F613" s="22">
        <v>44411</v>
      </c>
      <c r="G613" s="23">
        <v>363700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363700</v>
      </c>
      <c r="P613" s="26" t="s">
        <v>1410</v>
      </c>
      <c r="Q613" s="23">
        <v>363700</v>
      </c>
      <c r="R613" s="24">
        <v>0</v>
      </c>
      <c r="S613" s="24">
        <v>0</v>
      </c>
      <c r="T613" s="22" t="s">
        <v>49</v>
      </c>
      <c r="U613" s="24">
        <v>0</v>
      </c>
      <c r="V613" s="23">
        <v>0</v>
      </c>
      <c r="W613" s="22" t="s">
        <v>49</v>
      </c>
      <c r="X613" s="24">
        <v>0</v>
      </c>
      <c r="Y613" s="22" t="s">
        <v>49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363700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IF(D613&lt;&gt;"",IF(AK613&lt;&gt;"OK",IF(IFERROR(VLOOKUP(C613&amp;D613,[1]Radicacion!$J$2:$EI$30174,2,0),VLOOKUP(D613,[1]Radicacion!$J$2:$L$30174,2,0))&lt;&gt;"","NO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1411</v>
      </c>
      <c r="E614" s="22">
        <v>44054</v>
      </c>
      <c r="F614" s="22">
        <v>44502</v>
      </c>
      <c r="G614" s="23">
        <v>124200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124200</v>
      </c>
      <c r="P614" s="26" t="s">
        <v>49</v>
      </c>
      <c r="Q614" s="23">
        <v>0</v>
      </c>
      <c r="R614" s="24">
        <v>0</v>
      </c>
      <c r="S614" s="24">
        <v>124200</v>
      </c>
      <c r="T614" s="22">
        <v>44344</v>
      </c>
      <c r="U614" s="24">
        <v>0</v>
      </c>
      <c r="V614" s="23">
        <v>0</v>
      </c>
      <c r="W614" s="22" t="s">
        <v>49</v>
      </c>
      <c r="X614" s="24">
        <v>0</v>
      </c>
      <c r="Y614" s="22" t="s">
        <v>49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Verificar Valores</v>
      </c>
      <c r="AL614" t="str">
        <f>IF(D614&lt;&gt;"",IF(AK614&lt;&gt;"OK",IF(IFERROR(VLOOKUP(C614&amp;D614,[1]Radicacion!$J$2:$EI$30174,2,0),VLOOKUP(D614,[1]Radicacion!$J$2:$L$30174,2,0))&lt;&gt;"","NO EXIGIBLES"),""),"")</f>
        <v>NO EXIGIBLES</v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1412</v>
      </c>
      <c r="E615" s="22">
        <v>44056</v>
      </c>
      <c r="F615" s="22">
        <v>44474</v>
      </c>
      <c r="G615" s="23">
        <v>40800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40800</v>
      </c>
      <c r="P615" s="26" t="s">
        <v>49</v>
      </c>
      <c r="Q615" s="23">
        <v>0</v>
      </c>
      <c r="R615" s="24">
        <v>0</v>
      </c>
      <c r="S615" s="24">
        <v>40800</v>
      </c>
      <c r="T615" s="22">
        <v>44328</v>
      </c>
      <c r="U615" s="24">
        <v>0</v>
      </c>
      <c r="V615" s="23">
        <v>0</v>
      </c>
      <c r="W615" s="22" t="s">
        <v>49</v>
      </c>
      <c r="X615" s="24">
        <v>0</v>
      </c>
      <c r="Y615" s="22" t="s">
        <v>49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Verificar Valores</v>
      </c>
      <c r="AL615" t="str">
        <f>IF(D615&lt;&gt;"",IF(AK615&lt;&gt;"OK",IF(IFERROR(VLOOKUP(C615&amp;D615,[1]Radicacion!$J$2:$EI$30174,2,0),VLOOKUP(D615,[1]Radicacion!$J$2:$L$30174,2,0))&lt;&gt;"","NO EXIGIBLES"),""),"")</f>
        <v>NO EXIGIBLES</v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1413</v>
      </c>
      <c r="E616" s="22">
        <v>44057</v>
      </c>
      <c r="F616" s="22">
        <v>44411</v>
      </c>
      <c r="G616" s="23">
        <v>1563400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1563400</v>
      </c>
      <c r="P616" s="26" t="s">
        <v>1414</v>
      </c>
      <c r="Q616" s="23">
        <v>1563400</v>
      </c>
      <c r="R616" s="24">
        <v>0</v>
      </c>
      <c r="S616" s="24">
        <v>0</v>
      </c>
      <c r="T616" s="22" t="s">
        <v>49</v>
      </c>
      <c r="U616" s="24">
        <v>0</v>
      </c>
      <c r="V616" s="23">
        <v>0</v>
      </c>
      <c r="W616" s="22" t="s">
        <v>49</v>
      </c>
      <c r="X616" s="24">
        <v>0</v>
      </c>
      <c r="Y616" s="22" t="s">
        <v>49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1563400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IF(D616&lt;&gt;"",IF(AK616&lt;&gt;"OK",IF(IFERROR(VLOOKUP(C616&amp;D616,[1]Radicacion!$J$2:$EI$30174,2,0),VLOOKUP(D616,[1]Radicacion!$J$2:$L$30174,2,0))&lt;&gt;"","NO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1415</v>
      </c>
      <c r="E617" s="22">
        <v>44109</v>
      </c>
      <c r="F617" s="22">
        <v>44109</v>
      </c>
      <c r="G617" s="23">
        <v>3455600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3455600</v>
      </c>
      <c r="P617" s="26" t="s">
        <v>49</v>
      </c>
      <c r="Q617" s="23">
        <v>0</v>
      </c>
      <c r="R617" s="24">
        <v>0</v>
      </c>
      <c r="S617" s="24">
        <v>3455600</v>
      </c>
      <c r="T617" s="22">
        <v>44347</v>
      </c>
      <c r="U617" s="24">
        <v>0</v>
      </c>
      <c r="V617" s="23">
        <v>0</v>
      </c>
      <c r="W617" s="22" t="s">
        <v>49</v>
      </c>
      <c r="X617" s="24">
        <v>0</v>
      </c>
      <c r="Y617" s="22" t="s">
        <v>49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Verificar Valores</v>
      </c>
      <c r="AL617" t="str">
        <f>IF(D617&lt;&gt;"",IF(AK617&lt;&gt;"OK",IF(IFERROR(VLOOKUP(C617&amp;D617,[1]Radicacion!$J$2:$EI$30174,2,0),VLOOKUP(D617,[1]Radicacion!$J$2:$L$30174,2,0))&lt;&gt;"","NO EXIGIBLES"),""),"")</f>
        <v>NO EXIGIBLES</v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1416</v>
      </c>
      <c r="E618" s="22">
        <v>44348</v>
      </c>
      <c r="F618" s="22">
        <v>44071</v>
      </c>
      <c r="G618" s="23">
        <v>292200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292200</v>
      </c>
      <c r="P618" s="26" t="s">
        <v>49</v>
      </c>
      <c r="Q618" s="23">
        <v>0</v>
      </c>
      <c r="R618" s="24">
        <v>0</v>
      </c>
      <c r="S618" s="24">
        <v>292200</v>
      </c>
      <c r="T618" s="22">
        <v>44348</v>
      </c>
      <c r="U618" s="24">
        <v>0</v>
      </c>
      <c r="V618" s="23">
        <v>0</v>
      </c>
      <c r="W618" s="22" t="s">
        <v>49</v>
      </c>
      <c r="X618" s="24">
        <v>0</v>
      </c>
      <c r="Y618" s="22" t="s">
        <v>49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Verificar Valores</v>
      </c>
      <c r="AL618" t="str">
        <f>IF(D618&lt;&gt;"",IF(AK618&lt;&gt;"OK",IF(IFERROR(VLOOKUP(C618&amp;D618,[1]Radicacion!$J$2:$EI$30174,2,0),VLOOKUP(D618,[1]Radicacion!$J$2:$L$30174,2,0))&lt;&gt;"","NO EXIGIBLES"),""),"")</f>
        <v>NO EXIGIBLES</v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1417</v>
      </c>
      <c r="E619" s="22">
        <v>44348</v>
      </c>
      <c r="F619" s="22">
        <v>44071</v>
      </c>
      <c r="G619" s="23">
        <v>34800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34800</v>
      </c>
      <c r="P619" s="26" t="s">
        <v>49</v>
      </c>
      <c r="Q619" s="23">
        <v>0</v>
      </c>
      <c r="R619" s="24">
        <v>0</v>
      </c>
      <c r="S619" s="24">
        <v>34800</v>
      </c>
      <c r="T619" s="22">
        <v>44348</v>
      </c>
      <c r="U619" s="24">
        <v>0</v>
      </c>
      <c r="V619" s="23">
        <v>0</v>
      </c>
      <c r="W619" s="22" t="s">
        <v>49</v>
      </c>
      <c r="X619" s="24">
        <v>0</v>
      </c>
      <c r="Y619" s="22" t="s">
        <v>49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Verificar Valores</v>
      </c>
      <c r="AL619" t="str">
        <f>IF(D619&lt;&gt;"",IF(AK619&lt;&gt;"OK",IF(IFERROR(VLOOKUP(C619&amp;D619,[1]Radicacion!$J$2:$EI$30174,2,0),VLOOKUP(D619,[1]Radicacion!$J$2:$L$30174,2,0))&lt;&gt;"","NO EXIGIBLES"),""),"")</f>
        <v>NO EXIGIBLES</v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1418</v>
      </c>
      <c r="E620" s="22">
        <v>44109</v>
      </c>
      <c r="F620" s="22">
        <v>44109</v>
      </c>
      <c r="G620" s="23">
        <v>184800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184800</v>
      </c>
      <c r="P620" s="26" t="s">
        <v>49</v>
      </c>
      <c r="Q620" s="23">
        <v>0</v>
      </c>
      <c r="R620" s="24">
        <v>0</v>
      </c>
      <c r="S620" s="24">
        <v>184800</v>
      </c>
      <c r="T620" s="22">
        <v>44347</v>
      </c>
      <c r="U620" s="24">
        <v>0</v>
      </c>
      <c r="V620" s="23">
        <v>0</v>
      </c>
      <c r="W620" s="22" t="s">
        <v>49</v>
      </c>
      <c r="X620" s="24">
        <v>0</v>
      </c>
      <c r="Y620" s="22" t="s">
        <v>49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Verificar Valores</v>
      </c>
      <c r="AL620" t="str">
        <f>IF(D620&lt;&gt;"",IF(AK620&lt;&gt;"OK",IF(IFERROR(VLOOKUP(C620&amp;D620,[1]Radicacion!$J$2:$EI$30174,2,0),VLOOKUP(D620,[1]Radicacion!$J$2:$L$30174,2,0))&lt;&gt;"","NO EXIGIBLES"),""),"")</f>
        <v>NO EXIGIBLES</v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1419</v>
      </c>
      <c r="E621" s="22">
        <v>44348</v>
      </c>
      <c r="F621" s="22">
        <v>44075</v>
      </c>
      <c r="G621" s="23">
        <v>180800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180800</v>
      </c>
      <c r="P621" s="26" t="s">
        <v>49</v>
      </c>
      <c r="Q621" s="23">
        <v>0</v>
      </c>
      <c r="R621" s="24">
        <v>0</v>
      </c>
      <c r="S621" s="24">
        <v>180800</v>
      </c>
      <c r="T621" s="22">
        <v>44348</v>
      </c>
      <c r="U621" s="24">
        <v>0</v>
      </c>
      <c r="V621" s="23">
        <v>0</v>
      </c>
      <c r="W621" s="22" t="s">
        <v>49</v>
      </c>
      <c r="X621" s="24">
        <v>0</v>
      </c>
      <c r="Y621" s="22" t="s">
        <v>49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Verificar Valores</v>
      </c>
      <c r="AL621" t="str">
        <f>IF(D621&lt;&gt;"",IF(AK621&lt;&gt;"OK",IF(IFERROR(VLOOKUP(C621&amp;D621,[1]Radicacion!$J$2:$EI$30174,2,0),VLOOKUP(D621,[1]Radicacion!$J$2:$L$30174,2,0))&lt;&gt;"","NO EXIGIBLES"),""),"")</f>
        <v>NO EXIGIBLES</v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1420</v>
      </c>
      <c r="E622" s="22">
        <v>44291</v>
      </c>
      <c r="F622" s="22">
        <v>44078</v>
      </c>
      <c r="G622" s="23">
        <v>1905000</v>
      </c>
      <c r="H622" s="24">
        <v>0</v>
      </c>
      <c r="I622" s="31"/>
      <c r="J622" s="24">
        <v>1797214</v>
      </c>
      <c r="K622" s="24">
        <v>0</v>
      </c>
      <c r="L622" s="24">
        <v>0</v>
      </c>
      <c r="M622" s="24">
        <v>0</v>
      </c>
      <c r="N622" s="24">
        <v>1797214</v>
      </c>
      <c r="O622" s="24">
        <v>107786</v>
      </c>
      <c r="P622" s="26" t="s">
        <v>1421</v>
      </c>
      <c r="Q622" s="23">
        <v>1905000</v>
      </c>
      <c r="R622" s="24">
        <v>0</v>
      </c>
      <c r="S622" s="24">
        <v>0</v>
      </c>
      <c r="T622" s="22" t="s">
        <v>49</v>
      </c>
      <c r="U622" s="24">
        <v>0</v>
      </c>
      <c r="V622" s="23" t="s">
        <v>1422</v>
      </c>
      <c r="W622" s="22">
        <v>44305</v>
      </c>
      <c r="X622" s="24">
        <v>107786</v>
      </c>
      <c r="Y622" s="22" t="s">
        <v>58</v>
      </c>
      <c r="Z622" s="24">
        <v>0</v>
      </c>
      <c r="AA622" s="31"/>
      <c r="AB622" s="24">
        <v>0</v>
      </c>
      <c r="AC622" s="24">
        <v>0</v>
      </c>
      <c r="AD622" s="31"/>
      <c r="AE622" s="23">
        <v>107786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Verificar Valores</v>
      </c>
      <c r="AL622" t="str">
        <f>IF(D622&lt;&gt;"",IF(AK622&lt;&gt;"OK",IF(IFERROR(VLOOKUP(C622&amp;D622,[1]Radicacion!$J$2:$EI$30174,2,0),VLOOKUP(D622,[1]Radicacion!$J$2:$L$30174,2,0))&lt;&gt;"","NO EXIGIBLES"),""),"")</f>
        <v>NO EXIGIBLES</v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1423</v>
      </c>
      <c r="E623" s="22">
        <v>44348</v>
      </c>
      <c r="F623" s="22">
        <v>44081</v>
      </c>
      <c r="G623" s="23">
        <v>88000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88000</v>
      </c>
      <c r="P623" s="26" t="s">
        <v>49</v>
      </c>
      <c r="Q623" s="23">
        <v>0</v>
      </c>
      <c r="R623" s="24">
        <v>0</v>
      </c>
      <c r="S623" s="24">
        <v>88000</v>
      </c>
      <c r="T623" s="22">
        <v>44348</v>
      </c>
      <c r="U623" s="24">
        <v>0</v>
      </c>
      <c r="V623" s="23">
        <v>0</v>
      </c>
      <c r="W623" s="22" t="s">
        <v>49</v>
      </c>
      <c r="X623" s="24">
        <v>0</v>
      </c>
      <c r="Y623" s="22" t="s">
        <v>49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Verificar Valores</v>
      </c>
      <c r="AL623" t="str">
        <f>IF(D623&lt;&gt;"",IF(AK623&lt;&gt;"OK",IF(IFERROR(VLOOKUP(C623&amp;D623,[1]Radicacion!$J$2:$EI$30174,2,0),VLOOKUP(D623,[1]Radicacion!$J$2:$L$30174,2,0))&lt;&gt;"","NO EXIGIBLES"),""),"")</f>
        <v>NO EXIGIBLES</v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1424</v>
      </c>
      <c r="E624" s="22">
        <v>44082</v>
      </c>
      <c r="F624" s="22">
        <v>44411</v>
      </c>
      <c r="G624" s="23">
        <v>3097054</v>
      </c>
      <c r="H624" s="24">
        <v>0</v>
      </c>
      <c r="I624" s="31"/>
      <c r="J624" s="24">
        <v>3080620</v>
      </c>
      <c r="K624" s="24">
        <v>0</v>
      </c>
      <c r="L624" s="24">
        <v>0</v>
      </c>
      <c r="M624" s="24">
        <v>0</v>
      </c>
      <c r="N624" s="24">
        <v>3080620</v>
      </c>
      <c r="O624" s="24">
        <v>16434</v>
      </c>
      <c r="P624" s="26" t="s">
        <v>1425</v>
      </c>
      <c r="Q624" s="23">
        <v>3097054</v>
      </c>
      <c r="R624" s="24">
        <v>0</v>
      </c>
      <c r="S624" s="24">
        <v>0</v>
      </c>
      <c r="T624" s="22" t="s">
        <v>49</v>
      </c>
      <c r="U624" s="24">
        <v>0</v>
      </c>
      <c r="V624" s="23" t="s">
        <v>1426</v>
      </c>
      <c r="W624" s="22">
        <v>44420</v>
      </c>
      <c r="X624" s="24">
        <v>16434</v>
      </c>
      <c r="Y624" s="22">
        <v>44475</v>
      </c>
      <c r="Z624" s="24">
        <v>0</v>
      </c>
      <c r="AA624" s="31"/>
      <c r="AB624" s="24">
        <v>0</v>
      </c>
      <c r="AC624" s="24">
        <v>0</v>
      </c>
      <c r="AD624" s="31"/>
      <c r="AE624" s="23">
        <v>16434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Verificar Valores</v>
      </c>
      <c r="AL624" t="str">
        <f>IF(D624&lt;&gt;"",IF(AK624&lt;&gt;"OK",IF(IFERROR(VLOOKUP(C624&amp;D624,[1]Radicacion!$J$2:$EI$30174,2,0),VLOOKUP(D624,[1]Radicacion!$J$2:$L$30174,2,0))&lt;&gt;"","NO EXIGIBLES"),""),"")</f>
        <v>NO EXIGIBLES</v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1427</v>
      </c>
      <c r="E625" s="22">
        <v>44078</v>
      </c>
      <c r="F625" s="22">
        <v>44411</v>
      </c>
      <c r="G625" s="23">
        <v>3346900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3346900</v>
      </c>
      <c r="P625" s="26" t="s">
        <v>49</v>
      </c>
      <c r="Q625" s="23">
        <v>0</v>
      </c>
      <c r="R625" s="24">
        <v>0</v>
      </c>
      <c r="S625" s="24">
        <v>3346900</v>
      </c>
      <c r="T625" s="22">
        <v>44112</v>
      </c>
      <c r="U625" s="24">
        <v>0</v>
      </c>
      <c r="V625" s="23">
        <v>0</v>
      </c>
      <c r="W625" s="22" t="s">
        <v>49</v>
      </c>
      <c r="X625" s="24">
        <v>0</v>
      </c>
      <c r="Y625" s="22" t="s">
        <v>49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Verificar Valores</v>
      </c>
      <c r="AL625" t="str">
        <f>IF(D625&lt;&gt;"",IF(AK625&lt;&gt;"OK",IF(IFERROR(VLOOKUP(C625&amp;D625,[1]Radicacion!$J$2:$EI$30174,2,0),VLOOKUP(D625,[1]Radicacion!$J$2:$L$30174,2,0))&lt;&gt;"","NO EXIGIBLES"),""),"")</f>
        <v>NO EXIGIBLES</v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1428</v>
      </c>
      <c r="E626" s="22">
        <v>44348</v>
      </c>
      <c r="F626" s="22">
        <v>44078</v>
      </c>
      <c r="G626" s="23">
        <v>437000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437000</v>
      </c>
      <c r="P626" s="26" t="s">
        <v>49</v>
      </c>
      <c r="Q626" s="23">
        <v>0</v>
      </c>
      <c r="R626" s="24">
        <v>0</v>
      </c>
      <c r="S626" s="24">
        <v>437000</v>
      </c>
      <c r="T626" s="22">
        <v>44348</v>
      </c>
      <c r="U626" s="24">
        <v>0</v>
      </c>
      <c r="V626" s="23">
        <v>0</v>
      </c>
      <c r="W626" s="22" t="s">
        <v>49</v>
      </c>
      <c r="X626" s="24">
        <v>0</v>
      </c>
      <c r="Y626" s="22" t="s">
        <v>49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Verificar Valores</v>
      </c>
      <c r="AL626" t="str">
        <f>IF(D626&lt;&gt;"",IF(AK626&lt;&gt;"OK",IF(IFERROR(VLOOKUP(C626&amp;D626,[1]Radicacion!$J$2:$EI$30174,2,0),VLOOKUP(D626,[1]Radicacion!$J$2:$L$30174,2,0))&lt;&gt;"","NO EXIGIBLES"),""),"")</f>
        <v>NO EXIGIBLES</v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1429</v>
      </c>
      <c r="E627" s="22">
        <v>44112</v>
      </c>
      <c r="F627" s="22">
        <v>44112</v>
      </c>
      <c r="G627" s="23">
        <v>52000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52000</v>
      </c>
      <c r="P627" s="26" t="s">
        <v>49</v>
      </c>
      <c r="Q627" s="23">
        <v>0</v>
      </c>
      <c r="R627" s="24">
        <v>0</v>
      </c>
      <c r="S627" s="24">
        <v>52000</v>
      </c>
      <c r="T627" s="22">
        <v>44344</v>
      </c>
      <c r="U627" s="24">
        <v>0</v>
      </c>
      <c r="V627" s="23">
        <v>0</v>
      </c>
      <c r="W627" s="22" t="s">
        <v>49</v>
      </c>
      <c r="X627" s="24">
        <v>0</v>
      </c>
      <c r="Y627" s="22" t="s">
        <v>49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Verificar Valores</v>
      </c>
      <c r="AL627" t="str">
        <f>IF(D627&lt;&gt;"",IF(AK627&lt;&gt;"OK",IF(IFERROR(VLOOKUP(C627&amp;D627,[1]Radicacion!$J$2:$EI$30174,2,0),VLOOKUP(D627,[1]Radicacion!$J$2:$L$30174,2,0))&lt;&gt;"","NO EXIGIBLES"),""),"")</f>
        <v>NO EXIGIBLES</v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1430</v>
      </c>
      <c r="E628" s="22">
        <v>44112</v>
      </c>
      <c r="F628" s="22">
        <v>44112</v>
      </c>
      <c r="G628" s="23">
        <v>63700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63700</v>
      </c>
      <c r="P628" s="26" t="s">
        <v>49</v>
      </c>
      <c r="Q628" s="23">
        <v>0</v>
      </c>
      <c r="R628" s="24">
        <v>0</v>
      </c>
      <c r="S628" s="24">
        <v>63700</v>
      </c>
      <c r="T628" s="22">
        <v>44344</v>
      </c>
      <c r="U628" s="24">
        <v>0</v>
      </c>
      <c r="V628" s="23">
        <v>0</v>
      </c>
      <c r="W628" s="22" t="s">
        <v>49</v>
      </c>
      <c r="X628" s="24">
        <v>0</v>
      </c>
      <c r="Y628" s="22" t="s">
        <v>49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Verificar Valores</v>
      </c>
      <c r="AL628" t="str">
        <f>IF(D628&lt;&gt;"",IF(AK628&lt;&gt;"OK",IF(IFERROR(VLOOKUP(C628&amp;D628,[1]Radicacion!$J$2:$EI$30174,2,0),VLOOKUP(D628,[1]Radicacion!$J$2:$L$30174,2,0))&lt;&gt;"","NO EXIGIBLES"),""),"")</f>
        <v>NO EXIGIBLES</v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1431</v>
      </c>
      <c r="E629" s="22">
        <v>44083</v>
      </c>
      <c r="F629" s="22">
        <v>44411</v>
      </c>
      <c r="G629" s="23">
        <v>79100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79100</v>
      </c>
      <c r="P629" s="26" t="s">
        <v>1432</v>
      </c>
      <c r="Q629" s="23">
        <v>79100</v>
      </c>
      <c r="R629" s="24">
        <v>0</v>
      </c>
      <c r="S629" s="24">
        <v>0</v>
      </c>
      <c r="T629" s="22" t="s">
        <v>49</v>
      </c>
      <c r="U629" s="24">
        <v>0</v>
      </c>
      <c r="V629" s="23">
        <v>0</v>
      </c>
      <c r="W629" s="22" t="s">
        <v>49</v>
      </c>
      <c r="X629" s="24">
        <v>0</v>
      </c>
      <c r="Y629" s="22" t="s">
        <v>49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79100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1433</v>
      </c>
      <c r="E630" s="22">
        <v>44112</v>
      </c>
      <c r="F630" s="22">
        <v>44112</v>
      </c>
      <c r="G630" s="23">
        <v>180800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180800</v>
      </c>
      <c r="P630" s="26" t="s">
        <v>49</v>
      </c>
      <c r="Q630" s="23">
        <v>0</v>
      </c>
      <c r="R630" s="24">
        <v>0</v>
      </c>
      <c r="S630" s="24">
        <v>180800</v>
      </c>
      <c r="T630" s="22">
        <v>44344</v>
      </c>
      <c r="U630" s="24">
        <v>0</v>
      </c>
      <c r="V630" s="23">
        <v>0</v>
      </c>
      <c r="W630" s="22" t="s">
        <v>49</v>
      </c>
      <c r="X630" s="24">
        <v>0</v>
      </c>
      <c r="Y630" s="22" t="s">
        <v>49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Verificar Valores</v>
      </c>
      <c r="AL630" t="str">
        <f>IF(D630&lt;&gt;"",IF(AK630&lt;&gt;"OK",IF(IFERROR(VLOOKUP(C630&amp;D630,[1]Radicacion!$J$2:$EI$30174,2,0),VLOOKUP(D630,[1]Radicacion!$J$2:$L$30174,2,0))&lt;&gt;"","NO EXIGIBLES"),""),"")</f>
        <v>NO EXIGIBLES</v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1434</v>
      </c>
      <c r="E631" s="22">
        <v>44112</v>
      </c>
      <c r="F631" s="22">
        <v>44112</v>
      </c>
      <c r="G631" s="23">
        <v>180800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180800</v>
      </c>
      <c r="P631" s="26" t="s">
        <v>49</v>
      </c>
      <c r="Q631" s="23">
        <v>0</v>
      </c>
      <c r="R631" s="24">
        <v>0</v>
      </c>
      <c r="S631" s="24">
        <v>180800</v>
      </c>
      <c r="T631" s="22">
        <v>44344</v>
      </c>
      <c r="U631" s="24">
        <v>0</v>
      </c>
      <c r="V631" s="23">
        <v>0</v>
      </c>
      <c r="W631" s="22" t="s">
        <v>49</v>
      </c>
      <c r="X631" s="24">
        <v>0</v>
      </c>
      <c r="Y631" s="22" t="s">
        <v>49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Verificar Valores</v>
      </c>
      <c r="AL631" t="str">
        <f>IF(D631&lt;&gt;"",IF(AK631&lt;&gt;"OK",IF(IFERROR(VLOOKUP(C631&amp;D631,[1]Radicacion!$J$2:$EI$30174,2,0),VLOOKUP(D631,[1]Radicacion!$J$2:$L$30174,2,0))&lt;&gt;"","NO EXIGIBLES"),""),"")</f>
        <v>NO EXIGIBLES</v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1435</v>
      </c>
      <c r="E632" s="22">
        <v>44112</v>
      </c>
      <c r="F632" s="22">
        <v>44112</v>
      </c>
      <c r="G632" s="23">
        <v>23500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23500</v>
      </c>
      <c r="P632" s="26" t="s">
        <v>49</v>
      </c>
      <c r="Q632" s="23">
        <v>0</v>
      </c>
      <c r="R632" s="24">
        <v>0</v>
      </c>
      <c r="S632" s="24">
        <v>23500</v>
      </c>
      <c r="T632" s="22">
        <v>44403</v>
      </c>
      <c r="U632" s="24">
        <v>0</v>
      </c>
      <c r="V632" s="23">
        <v>0</v>
      </c>
      <c r="W632" s="22" t="s">
        <v>49</v>
      </c>
      <c r="X632" s="24">
        <v>0</v>
      </c>
      <c r="Y632" s="22" t="s">
        <v>49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Verificar Valores</v>
      </c>
      <c r="AL632" t="str">
        <f>IF(D632&lt;&gt;"",IF(AK632&lt;&gt;"OK",IF(IFERROR(VLOOKUP(C632&amp;D632,[1]Radicacion!$J$2:$EI$30174,2,0),VLOOKUP(D632,[1]Radicacion!$J$2:$L$30174,2,0))&lt;&gt;"","NO EXIGIBLES"),""),"")</f>
        <v>NO EXIGIBLES</v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1436</v>
      </c>
      <c r="E633" s="22">
        <v>44112</v>
      </c>
      <c r="F633" s="22">
        <v>44112</v>
      </c>
      <c r="G633" s="23">
        <v>96400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96400</v>
      </c>
      <c r="P633" s="26" t="s">
        <v>49</v>
      </c>
      <c r="Q633" s="23">
        <v>0</v>
      </c>
      <c r="R633" s="24">
        <v>0</v>
      </c>
      <c r="S633" s="24">
        <v>96400</v>
      </c>
      <c r="T633" s="22">
        <v>44344</v>
      </c>
      <c r="U633" s="24">
        <v>0</v>
      </c>
      <c r="V633" s="23">
        <v>0</v>
      </c>
      <c r="W633" s="22" t="s">
        <v>49</v>
      </c>
      <c r="X633" s="24">
        <v>0</v>
      </c>
      <c r="Y633" s="22" t="s">
        <v>49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Verificar Valores</v>
      </c>
      <c r="AL633" t="str">
        <f>IF(D633&lt;&gt;"",IF(AK633&lt;&gt;"OK",IF(IFERROR(VLOOKUP(C633&amp;D633,[1]Radicacion!$J$2:$EI$30174,2,0),VLOOKUP(D633,[1]Radicacion!$J$2:$L$30174,2,0))&lt;&gt;"","NO EXIGIBLES"),""),"")</f>
        <v>NO EXIGIBLES</v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1437</v>
      </c>
      <c r="E634" s="22">
        <v>44089</v>
      </c>
      <c r="F634" s="22">
        <v>44441</v>
      </c>
      <c r="G634" s="23">
        <v>327129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327129</v>
      </c>
      <c r="P634" s="26" t="s">
        <v>49</v>
      </c>
      <c r="Q634" s="23">
        <v>0</v>
      </c>
      <c r="R634" s="24">
        <v>0</v>
      </c>
      <c r="S634" s="24">
        <v>327129</v>
      </c>
      <c r="T634" s="22">
        <v>44441</v>
      </c>
      <c r="U634" s="24">
        <v>0</v>
      </c>
      <c r="V634" s="23">
        <v>0</v>
      </c>
      <c r="W634" s="22" t="s">
        <v>49</v>
      </c>
      <c r="X634" s="24">
        <v>0</v>
      </c>
      <c r="Y634" s="22" t="s">
        <v>49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Verificar Valores</v>
      </c>
      <c r="AL634" t="str">
        <f>IF(D634&lt;&gt;"",IF(AK634&lt;&gt;"OK",IF(IFERROR(VLOOKUP(C634&amp;D634,[1]Radicacion!$J$2:$EI$30174,2,0),VLOOKUP(D634,[1]Radicacion!$J$2:$L$30174,2,0))&lt;&gt;"","NO EXIGIBLES"),""),"")</f>
        <v>NO EXIGIBLES</v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1438</v>
      </c>
      <c r="E635" s="22">
        <v>44112</v>
      </c>
      <c r="F635" s="22">
        <v>44112</v>
      </c>
      <c r="G635" s="23">
        <v>84400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84400</v>
      </c>
      <c r="P635" s="26" t="s">
        <v>49</v>
      </c>
      <c r="Q635" s="23">
        <v>0</v>
      </c>
      <c r="R635" s="24">
        <v>0</v>
      </c>
      <c r="S635" s="24">
        <v>84400</v>
      </c>
      <c r="T635" s="22">
        <v>44349</v>
      </c>
      <c r="U635" s="24">
        <v>0</v>
      </c>
      <c r="V635" s="23">
        <v>0</v>
      </c>
      <c r="W635" s="22" t="s">
        <v>49</v>
      </c>
      <c r="X635" s="24">
        <v>0</v>
      </c>
      <c r="Y635" s="22" t="s">
        <v>49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Verificar Valores</v>
      </c>
      <c r="AL635" t="str">
        <f>IF(D635&lt;&gt;"",IF(AK635&lt;&gt;"OK",IF(IFERROR(VLOOKUP(C635&amp;D635,[1]Radicacion!$J$2:$EI$30174,2,0),VLOOKUP(D635,[1]Radicacion!$J$2:$L$30174,2,0))&lt;&gt;"","NO EXIGIBLES"),""),"")</f>
        <v>NO EXIGIBLES</v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1439</v>
      </c>
      <c r="E636" s="22">
        <v>44112</v>
      </c>
      <c r="F636" s="22">
        <v>44112</v>
      </c>
      <c r="G636" s="23">
        <v>84400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84400</v>
      </c>
      <c r="P636" s="26" t="s">
        <v>49</v>
      </c>
      <c r="Q636" s="23">
        <v>0</v>
      </c>
      <c r="R636" s="24">
        <v>0</v>
      </c>
      <c r="S636" s="24">
        <v>84400</v>
      </c>
      <c r="T636" s="22">
        <v>44349</v>
      </c>
      <c r="U636" s="24">
        <v>0</v>
      </c>
      <c r="V636" s="23">
        <v>0</v>
      </c>
      <c r="W636" s="22" t="s">
        <v>49</v>
      </c>
      <c r="X636" s="24">
        <v>0</v>
      </c>
      <c r="Y636" s="22" t="s">
        <v>49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Verificar Valores</v>
      </c>
      <c r="AL636" t="str">
        <f>IF(D636&lt;&gt;"",IF(AK636&lt;&gt;"OK",IF(IFERROR(VLOOKUP(C636&amp;D636,[1]Radicacion!$J$2:$EI$30174,2,0),VLOOKUP(D636,[1]Radicacion!$J$2:$L$30174,2,0))&lt;&gt;"","NO EXIGIBLES"),""),"")</f>
        <v>NO EXIGIBLES</v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1440</v>
      </c>
      <c r="E637" s="22">
        <v>44097</v>
      </c>
      <c r="F637" s="22">
        <v>44411</v>
      </c>
      <c r="G637" s="23">
        <v>117589883</v>
      </c>
      <c r="H637" s="24">
        <v>0</v>
      </c>
      <c r="I637" s="31"/>
      <c r="J637" s="24">
        <v>113716150</v>
      </c>
      <c r="K637" s="24">
        <v>0</v>
      </c>
      <c r="L637" s="24">
        <v>0</v>
      </c>
      <c r="M637" s="24">
        <v>0</v>
      </c>
      <c r="N637" s="24">
        <v>113716150</v>
      </c>
      <c r="O637" s="24">
        <v>3873733</v>
      </c>
      <c r="P637" s="26" t="s">
        <v>1441</v>
      </c>
      <c r="Q637" s="23">
        <v>117589883</v>
      </c>
      <c r="R637" s="24">
        <v>0</v>
      </c>
      <c r="S637" s="24">
        <v>0</v>
      </c>
      <c r="T637" s="22" t="s">
        <v>49</v>
      </c>
      <c r="U637" s="24">
        <v>0</v>
      </c>
      <c r="V637" s="23" t="s">
        <v>1442</v>
      </c>
      <c r="W637" s="22">
        <v>44438</v>
      </c>
      <c r="X637" s="24">
        <v>3873733</v>
      </c>
      <c r="Y637" s="22" t="s">
        <v>58</v>
      </c>
      <c r="Z637" s="24">
        <v>0</v>
      </c>
      <c r="AA637" s="31"/>
      <c r="AB637" s="24">
        <v>0</v>
      </c>
      <c r="AC637" s="24">
        <v>0</v>
      </c>
      <c r="AD637" s="31"/>
      <c r="AE637" s="23">
        <v>3873733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Verificar Valores</v>
      </c>
      <c r="AL637" t="str">
        <f>IF(D637&lt;&gt;"",IF(AK637&lt;&gt;"OK",IF(IFERROR(VLOOKUP(C637&amp;D637,[1]Radicacion!$J$2:$EI$30174,2,0),VLOOKUP(D637,[1]Radicacion!$J$2:$L$30174,2,0))&lt;&gt;"","NO EXIGIBLES"),""),"")</f>
        <v>NO EXIGIBLES</v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1443</v>
      </c>
      <c r="E638" s="22">
        <v>44098</v>
      </c>
      <c r="F638" s="22">
        <v>44411</v>
      </c>
      <c r="G638" s="23">
        <v>5725743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5725743</v>
      </c>
      <c r="P638" s="26" t="s">
        <v>49</v>
      </c>
      <c r="Q638" s="23">
        <v>0</v>
      </c>
      <c r="R638" s="24">
        <v>0</v>
      </c>
      <c r="S638" s="24">
        <v>5725743</v>
      </c>
      <c r="T638" s="22">
        <v>44305</v>
      </c>
      <c r="U638" s="24">
        <v>0</v>
      </c>
      <c r="V638" s="23">
        <v>0</v>
      </c>
      <c r="W638" s="22" t="s">
        <v>49</v>
      </c>
      <c r="X638" s="24">
        <v>0</v>
      </c>
      <c r="Y638" s="22" t="s">
        <v>49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Verificar Valores</v>
      </c>
      <c r="AL638" t="str">
        <f>IF(D638&lt;&gt;"",IF(AK638&lt;&gt;"OK",IF(IFERROR(VLOOKUP(C638&amp;D638,[1]Radicacion!$J$2:$EI$30174,2,0),VLOOKUP(D638,[1]Radicacion!$J$2:$L$30174,2,0))&lt;&gt;"","NO EXIGIBLES"),""),"")</f>
        <v>NO EXIGIBLES</v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1444</v>
      </c>
      <c r="E639" s="22">
        <v>44298</v>
      </c>
      <c r="F639" s="22">
        <v>44100</v>
      </c>
      <c r="G639" s="23">
        <v>58489654</v>
      </c>
      <c r="H639" s="24">
        <v>0</v>
      </c>
      <c r="I639" s="31"/>
      <c r="J639" s="24">
        <v>57443500</v>
      </c>
      <c r="K639" s="24">
        <v>0</v>
      </c>
      <c r="L639" s="24">
        <v>0</v>
      </c>
      <c r="M639" s="24">
        <v>0</v>
      </c>
      <c r="N639" s="24">
        <v>57443500</v>
      </c>
      <c r="O639" s="24">
        <v>1046154</v>
      </c>
      <c r="P639" s="26" t="s">
        <v>1445</v>
      </c>
      <c r="Q639" s="23">
        <v>58489654</v>
      </c>
      <c r="R639" s="24">
        <v>0</v>
      </c>
      <c r="S639" s="24">
        <v>0</v>
      </c>
      <c r="T639" s="22" t="s">
        <v>49</v>
      </c>
      <c r="U639" s="24">
        <v>0</v>
      </c>
      <c r="V639" s="23" t="s">
        <v>1446</v>
      </c>
      <c r="W639" s="22">
        <v>44320</v>
      </c>
      <c r="X639" s="24">
        <v>1046154</v>
      </c>
      <c r="Y639" s="22" t="s">
        <v>58</v>
      </c>
      <c r="Z639" s="24">
        <v>0</v>
      </c>
      <c r="AA639" s="31"/>
      <c r="AB639" s="24">
        <v>0</v>
      </c>
      <c r="AC639" s="24">
        <v>0</v>
      </c>
      <c r="AD639" s="31"/>
      <c r="AE639" s="23">
        <v>1046154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Verificar Valores</v>
      </c>
      <c r="AL639" t="str">
        <f>IF(D639&lt;&gt;"",IF(AK639&lt;&gt;"OK",IF(IFERROR(VLOOKUP(C639&amp;D639,[1]Radicacion!$J$2:$EI$30174,2,0),VLOOKUP(D639,[1]Radicacion!$J$2:$L$30174,2,0))&lt;&gt;"","NO EXIGIBLES"),""),"")</f>
        <v>NO EXIGIBLES</v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1447</v>
      </c>
      <c r="E640" s="22">
        <v>44113</v>
      </c>
      <c r="F640" s="22">
        <v>44113</v>
      </c>
      <c r="G640" s="23">
        <v>1687200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1687200</v>
      </c>
      <c r="P640" s="26" t="s">
        <v>49</v>
      </c>
      <c r="Q640" s="23">
        <v>0</v>
      </c>
      <c r="R640" s="24">
        <v>0</v>
      </c>
      <c r="S640" s="24">
        <v>1687200</v>
      </c>
      <c r="T640" s="22">
        <v>44347</v>
      </c>
      <c r="U640" s="24">
        <v>0</v>
      </c>
      <c r="V640" s="23">
        <v>0</v>
      </c>
      <c r="W640" s="22" t="s">
        <v>49</v>
      </c>
      <c r="X640" s="24">
        <v>0</v>
      </c>
      <c r="Y640" s="22" t="s">
        <v>49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Verificar Valores</v>
      </c>
      <c r="AL640" t="str">
        <f>IF(D640&lt;&gt;"",IF(AK640&lt;&gt;"OK",IF(IFERROR(VLOOKUP(C640&amp;D640,[1]Radicacion!$J$2:$EI$30174,2,0),VLOOKUP(D640,[1]Radicacion!$J$2:$L$30174,2,0))&lt;&gt;"","NO EXIGIBLES"),""),"")</f>
        <v>NO EXIGIBLES</v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1448</v>
      </c>
      <c r="E641" s="22">
        <v>44113</v>
      </c>
      <c r="F641" s="22">
        <v>44113</v>
      </c>
      <c r="G641" s="23">
        <v>915600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915600</v>
      </c>
      <c r="P641" s="26" t="s">
        <v>49</v>
      </c>
      <c r="Q641" s="23">
        <v>0</v>
      </c>
      <c r="R641" s="24">
        <v>0</v>
      </c>
      <c r="S641" s="24">
        <v>915600</v>
      </c>
      <c r="T641" s="22">
        <v>44343</v>
      </c>
      <c r="U641" s="24">
        <v>0</v>
      </c>
      <c r="V641" s="23">
        <v>0</v>
      </c>
      <c r="W641" s="22" t="s">
        <v>49</v>
      </c>
      <c r="X641" s="24">
        <v>0</v>
      </c>
      <c r="Y641" s="22" t="s">
        <v>49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Verificar Valores</v>
      </c>
      <c r="AL641" t="str">
        <f>IF(D641&lt;&gt;"",IF(AK641&lt;&gt;"OK",IF(IFERROR(VLOOKUP(C641&amp;D641,[1]Radicacion!$J$2:$EI$30174,2,0),VLOOKUP(D641,[1]Radicacion!$J$2:$L$30174,2,0))&lt;&gt;"","NO EXIGIBLES"),""),"")</f>
        <v>NO EXIGIBLES</v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1449</v>
      </c>
      <c r="E642" s="22">
        <v>44113</v>
      </c>
      <c r="F642" s="22">
        <v>44113</v>
      </c>
      <c r="G642" s="23">
        <v>180800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180800</v>
      </c>
      <c r="P642" s="26" t="s">
        <v>49</v>
      </c>
      <c r="Q642" s="23">
        <v>0</v>
      </c>
      <c r="R642" s="24">
        <v>0</v>
      </c>
      <c r="S642" s="24">
        <v>180800</v>
      </c>
      <c r="T642" s="22">
        <v>44344</v>
      </c>
      <c r="U642" s="24">
        <v>0</v>
      </c>
      <c r="V642" s="23">
        <v>0</v>
      </c>
      <c r="W642" s="22" t="s">
        <v>49</v>
      </c>
      <c r="X642" s="24">
        <v>0</v>
      </c>
      <c r="Y642" s="22" t="s">
        <v>49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Verificar Valores</v>
      </c>
      <c r="AL642" t="str">
        <f>IF(D642&lt;&gt;"",IF(AK642&lt;&gt;"OK",IF(IFERROR(VLOOKUP(C642&amp;D642,[1]Radicacion!$J$2:$EI$30174,2,0),VLOOKUP(D642,[1]Radicacion!$J$2:$L$30174,2,0))&lt;&gt;"","NO EXIGIBLES"),""),"")</f>
        <v>NO EXIGIBLES</v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1450</v>
      </c>
      <c r="E643" s="22">
        <v>44090</v>
      </c>
      <c r="F643" s="22">
        <v>44411</v>
      </c>
      <c r="G643" s="23">
        <v>348000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348000</v>
      </c>
      <c r="P643" s="26" t="s">
        <v>49</v>
      </c>
      <c r="Q643" s="23">
        <v>0</v>
      </c>
      <c r="R643" s="24">
        <v>0</v>
      </c>
      <c r="S643" s="24">
        <v>348000</v>
      </c>
      <c r="T643" s="22">
        <v>44326</v>
      </c>
      <c r="U643" s="24">
        <v>0</v>
      </c>
      <c r="V643" s="23">
        <v>0</v>
      </c>
      <c r="W643" s="22" t="s">
        <v>49</v>
      </c>
      <c r="X643" s="24">
        <v>0</v>
      </c>
      <c r="Y643" s="22" t="s">
        <v>49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Verificar Valores</v>
      </c>
      <c r="AL643" t="str">
        <f>IF(D643&lt;&gt;"",IF(AK643&lt;&gt;"OK",IF(IFERROR(VLOOKUP(C643&amp;D643,[1]Radicacion!$J$2:$EI$30174,2,0),VLOOKUP(D643,[1]Radicacion!$J$2:$L$30174,2,0))&lt;&gt;"","NO EXIGIBLES"),""),"")</f>
        <v>NO EXIGIBLES</v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1451</v>
      </c>
      <c r="E644" s="22">
        <v>44138</v>
      </c>
      <c r="F644" s="22">
        <v>44097</v>
      </c>
      <c r="G644" s="23">
        <v>50700</v>
      </c>
      <c r="H644" s="24">
        <v>0</v>
      </c>
      <c r="I644" s="31"/>
      <c r="J644" s="24">
        <v>47755</v>
      </c>
      <c r="K644" s="24">
        <v>0</v>
      </c>
      <c r="L644" s="24">
        <v>0</v>
      </c>
      <c r="M644" s="24">
        <v>0</v>
      </c>
      <c r="N644" s="24">
        <v>47755</v>
      </c>
      <c r="O644" s="24">
        <v>2945</v>
      </c>
      <c r="P644" s="26" t="s">
        <v>1452</v>
      </c>
      <c r="Q644" s="23">
        <v>50700</v>
      </c>
      <c r="R644" s="24">
        <v>0</v>
      </c>
      <c r="S644" s="24">
        <v>0</v>
      </c>
      <c r="T644" s="22" t="s">
        <v>49</v>
      </c>
      <c r="U644" s="24">
        <v>0</v>
      </c>
      <c r="V644" s="23" t="s">
        <v>1453</v>
      </c>
      <c r="W644" s="22">
        <v>44166</v>
      </c>
      <c r="X644" s="24">
        <v>2945</v>
      </c>
      <c r="Y644" s="22">
        <v>44216</v>
      </c>
      <c r="Z644" s="24">
        <v>0</v>
      </c>
      <c r="AA644" s="31"/>
      <c r="AB644" s="24">
        <v>0</v>
      </c>
      <c r="AC644" s="24">
        <v>2945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Verificar Valores</v>
      </c>
      <c r="AL644" t="str">
        <f>IF(D644&lt;&gt;"",IF(AK644&lt;&gt;"OK",IF(IFERROR(VLOOKUP(C644&amp;D644,[1]Radicacion!$J$2:$EI$30174,2,0),VLOOKUP(D644,[1]Radicacion!$J$2:$L$30174,2,0))&lt;&gt;"","NO EXIGIBLES"),""),"")</f>
        <v>NO EXIGIBLES</v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1454</v>
      </c>
      <c r="E645" s="22">
        <v>44138</v>
      </c>
      <c r="F645" s="22">
        <v>44097</v>
      </c>
      <c r="G645" s="23">
        <v>50700</v>
      </c>
      <c r="H645" s="24">
        <v>0</v>
      </c>
      <c r="I645" s="31"/>
      <c r="J645" s="24">
        <v>47755</v>
      </c>
      <c r="K645" s="24">
        <v>0</v>
      </c>
      <c r="L645" s="24">
        <v>0</v>
      </c>
      <c r="M645" s="24">
        <v>0</v>
      </c>
      <c r="N645" s="24">
        <v>47755</v>
      </c>
      <c r="O645" s="24">
        <v>2945</v>
      </c>
      <c r="P645" s="26" t="s">
        <v>1455</v>
      </c>
      <c r="Q645" s="23">
        <v>50700</v>
      </c>
      <c r="R645" s="24">
        <v>0</v>
      </c>
      <c r="S645" s="24">
        <v>0</v>
      </c>
      <c r="T645" s="22" t="s">
        <v>49</v>
      </c>
      <c r="U645" s="24">
        <v>0</v>
      </c>
      <c r="V645" s="23" t="s">
        <v>1456</v>
      </c>
      <c r="W645" s="22">
        <v>44166</v>
      </c>
      <c r="X645" s="24">
        <v>2945</v>
      </c>
      <c r="Y645" s="22">
        <v>44216</v>
      </c>
      <c r="Z645" s="24">
        <v>0</v>
      </c>
      <c r="AA645" s="31"/>
      <c r="AB645" s="24">
        <v>0</v>
      </c>
      <c r="AC645" s="24">
        <v>2945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Verificar Valores</v>
      </c>
      <c r="AL645" t="str">
        <f>IF(D645&lt;&gt;"",IF(AK645&lt;&gt;"OK",IF(IFERROR(VLOOKUP(C645&amp;D645,[1]Radicacion!$J$2:$EI$30174,2,0),VLOOKUP(D645,[1]Radicacion!$J$2:$L$30174,2,0))&lt;&gt;"","NO EXIGIBLES"),""),"")</f>
        <v>NO EXIGIBLES</v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1457</v>
      </c>
      <c r="E646" s="22">
        <v>44104</v>
      </c>
      <c r="F646" s="22">
        <v>44411</v>
      </c>
      <c r="G646" s="23">
        <v>945121</v>
      </c>
      <c r="H646" s="24">
        <v>0</v>
      </c>
      <c r="I646" s="31"/>
      <c r="J646" s="24">
        <v>739621</v>
      </c>
      <c r="K646" s="24">
        <v>0</v>
      </c>
      <c r="L646" s="24">
        <v>0</v>
      </c>
      <c r="M646" s="24">
        <v>0</v>
      </c>
      <c r="N646" s="24">
        <v>739621</v>
      </c>
      <c r="O646" s="24">
        <v>205500</v>
      </c>
      <c r="P646" s="26" t="s">
        <v>1458</v>
      </c>
      <c r="Q646" s="23">
        <v>945121</v>
      </c>
      <c r="R646" s="24">
        <v>0</v>
      </c>
      <c r="S646" s="24">
        <v>0</v>
      </c>
      <c r="T646" s="22" t="s">
        <v>49</v>
      </c>
      <c r="U646" s="24">
        <v>0</v>
      </c>
      <c r="V646" s="23" t="s">
        <v>1459</v>
      </c>
      <c r="W646" s="22">
        <v>44438</v>
      </c>
      <c r="X646" s="24">
        <v>205500</v>
      </c>
      <c r="Y646" s="22" t="s">
        <v>58</v>
      </c>
      <c r="Z646" s="24">
        <v>0</v>
      </c>
      <c r="AA646" s="31"/>
      <c r="AB646" s="24">
        <v>0</v>
      </c>
      <c r="AC646" s="24">
        <v>0</v>
      </c>
      <c r="AD646" s="31"/>
      <c r="AE646" s="23">
        <v>205500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str">
        <f>IF(D646&lt;&gt;"",IF(AK646&lt;&gt;"OK",IF(IFERROR(VLOOKUP(C646&amp;D646,[1]Radicacion!$J$2:$EI$30174,2,0),VLOOKUP(D646,[1]Radicacion!$J$2:$L$30174,2,0))&lt;&gt;"","NO EXIGIBLES"),""),"")</f>
        <v>NO EXIGIBLES</v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1460</v>
      </c>
      <c r="E647" s="22">
        <v>44138</v>
      </c>
      <c r="F647" s="22">
        <v>44109</v>
      </c>
      <c r="G647" s="23">
        <v>50700</v>
      </c>
      <c r="H647" s="24">
        <v>0</v>
      </c>
      <c r="I647" s="31"/>
      <c r="J647" s="24">
        <v>47787</v>
      </c>
      <c r="K647" s="24">
        <v>0</v>
      </c>
      <c r="L647" s="24">
        <v>0</v>
      </c>
      <c r="M647" s="24">
        <v>0</v>
      </c>
      <c r="N647" s="24">
        <v>47787</v>
      </c>
      <c r="O647" s="24">
        <v>2913</v>
      </c>
      <c r="P647" s="26" t="s">
        <v>1461</v>
      </c>
      <c r="Q647" s="23">
        <v>50700</v>
      </c>
      <c r="R647" s="24">
        <v>0</v>
      </c>
      <c r="S647" s="24">
        <v>0</v>
      </c>
      <c r="T647" s="22" t="s">
        <v>49</v>
      </c>
      <c r="U647" s="24">
        <v>0</v>
      </c>
      <c r="V647" s="23" t="s">
        <v>1462</v>
      </c>
      <c r="W647" s="22">
        <v>44162</v>
      </c>
      <c r="X647" s="24">
        <v>2913</v>
      </c>
      <c r="Y647" s="22" t="s">
        <v>58</v>
      </c>
      <c r="Z647" s="24">
        <v>0</v>
      </c>
      <c r="AA647" s="31"/>
      <c r="AB647" s="24">
        <v>0</v>
      </c>
      <c r="AC647" s="24">
        <v>2913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Verificar Valores</v>
      </c>
      <c r="AL647" t="str">
        <f>IF(D647&lt;&gt;"",IF(AK647&lt;&gt;"OK",IF(IFERROR(VLOOKUP(C647&amp;D647,[1]Radicacion!$J$2:$EI$30174,2,0),VLOOKUP(D647,[1]Radicacion!$J$2:$L$30174,2,0))&lt;&gt;"","NO EXIGIBLES"),""),"")</f>
        <v>NO EXIGIBLES</v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1463</v>
      </c>
      <c r="E648" s="22">
        <v>44138</v>
      </c>
      <c r="F648" s="22">
        <v>44138</v>
      </c>
      <c r="G648" s="23">
        <v>162000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162000</v>
      </c>
      <c r="P648" s="26" t="s">
        <v>49</v>
      </c>
      <c r="Q648" s="23">
        <v>0</v>
      </c>
      <c r="R648" s="24">
        <v>0</v>
      </c>
      <c r="S648" s="24">
        <v>0</v>
      </c>
      <c r="T648" s="22" t="s">
        <v>49</v>
      </c>
      <c r="U648" s="24">
        <v>0</v>
      </c>
      <c r="V648" s="23">
        <v>0</v>
      </c>
      <c r="W648" s="22" t="s">
        <v>49</v>
      </c>
      <c r="X648" s="24">
        <v>0</v>
      </c>
      <c r="Y648" s="22" t="s">
        <v>49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Verificar Valores</v>
      </c>
      <c r="AL648" t="str">
        <f>IF(D648&lt;&gt;"",IF(AK648&lt;&gt;"OK",IF(IFERROR(VLOOKUP(C648&amp;D648,[1]Radicacion!$J$2:$EI$30174,2,0),VLOOKUP(D648,[1]Radicacion!$J$2:$L$30174,2,0))&lt;&gt;"","NO EXIGIBLES"),""),"")</f>
        <v>NO EXIGIBLES</v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1464</v>
      </c>
      <c r="E649" s="22">
        <v>44117</v>
      </c>
      <c r="F649" s="22">
        <v>44441</v>
      </c>
      <c r="G649" s="23">
        <v>609993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609993</v>
      </c>
      <c r="P649" s="26" t="s">
        <v>49</v>
      </c>
      <c r="Q649" s="23">
        <v>0</v>
      </c>
      <c r="R649" s="24">
        <v>0</v>
      </c>
      <c r="S649" s="24">
        <v>609993</v>
      </c>
      <c r="T649" s="22">
        <v>44343</v>
      </c>
      <c r="U649" s="24">
        <v>0</v>
      </c>
      <c r="V649" s="23">
        <v>0</v>
      </c>
      <c r="W649" s="22" t="s">
        <v>49</v>
      </c>
      <c r="X649" s="24">
        <v>0</v>
      </c>
      <c r="Y649" s="22" t="s">
        <v>49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Verificar Valores</v>
      </c>
      <c r="AL649" t="str">
        <f>IF(D649&lt;&gt;"",IF(AK649&lt;&gt;"OK",IF(IFERROR(VLOOKUP(C649&amp;D649,[1]Radicacion!$J$2:$EI$30174,2,0),VLOOKUP(D649,[1]Radicacion!$J$2:$L$30174,2,0))&lt;&gt;"","NO EXIGIBLES"),""),"")</f>
        <v>NO EXIGIBLES</v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1465</v>
      </c>
      <c r="E650" s="22">
        <v>44138</v>
      </c>
      <c r="F650" s="22">
        <v>44118</v>
      </c>
      <c r="G650" s="23">
        <v>50700</v>
      </c>
      <c r="H650" s="24">
        <v>0</v>
      </c>
      <c r="I650" s="31"/>
      <c r="J650" s="24">
        <v>47755</v>
      </c>
      <c r="K650" s="24">
        <v>0</v>
      </c>
      <c r="L650" s="24">
        <v>0</v>
      </c>
      <c r="M650" s="24">
        <v>0</v>
      </c>
      <c r="N650" s="24">
        <v>47755</v>
      </c>
      <c r="O650" s="24">
        <v>2945</v>
      </c>
      <c r="P650" s="26" t="s">
        <v>1466</v>
      </c>
      <c r="Q650" s="23">
        <v>50700</v>
      </c>
      <c r="R650" s="24">
        <v>0</v>
      </c>
      <c r="S650" s="24">
        <v>0</v>
      </c>
      <c r="T650" s="22" t="s">
        <v>49</v>
      </c>
      <c r="U650" s="24">
        <v>0</v>
      </c>
      <c r="V650" s="23" t="s">
        <v>1467</v>
      </c>
      <c r="W650" s="22">
        <v>44159</v>
      </c>
      <c r="X650" s="24">
        <v>2945</v>
      </c>
      <c r="Y650" s="22">
        <v>44227</v>
      </c>
      <c r="Z650" s="24">
        <v>0</v>
      </c>
      <c r="AA650" s="31"/>
      <c r="AB650" s="24">
        <v>0</v>
      </c>
      <c r="AC650" s="24">
        <v>2945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Verificar Valores</v>
      </c>
      <c r="AL650" t="str">
        <f>IF(D650&lt;&gt;"",IF(AK650&lt;&gt;"OK",IF(IFERROR(VLOOKUP(C650&amp;D650,[1]Radicacion!$J$2:$EI$30174,2,0),VLOOKUP(D650,[1]Radicacion!$J$2:$L$30174,2,0))&lt;&gt;"","NO EXIGIBLES"),""),"")</f>
        <v>NO EXIGIBLES</v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1468</v>
      </c>
      <c r="E651" s="22">
        <v>44138</v>
      </c>
      <c r="F651" s="22">
        <v>44120</v>
      </c>
      <c r="G651" s="23">
        <v>142800</v>
      </c>
      <c r="H651" s="24">
        <v>0</v>
      </c>
      <c r="I651" s="31"/>
      <c r="J651" s="24">
        <v>134705</v>
      </c>
      <c r="K651" s="24">
        <v>0</v>
      </c>
      <c r="L651" s="24">
        <v>0</v>
      </c>
      <c r="M651" s="24">
        <v>0</v>
      </c>
      <c r="N651" s="24">
        <v>134705</v>
      </c>
      <c r="O651" s="24">
        <v>8095</v>
      </c>
      <c r="P651" s="26" t="s">
        <v>1469</v>
      </c>
      <c r="Q651" s="23">
        <v>142800</v>
      </c>
      <c r="R651" s="24">
        <v>0</v>
      </c>
      <c r="S651" s="24">
        <v>0</v>
      </c>
      <c r="T651" s="22" t="s">
        <v>49</v>
      </c>
      <c r="U651" s="24">
        <v>0</v>
      </c>
      <c r="V651" s="23" t="s">
        <v>1470</v>
      </c>
      <c r="W651" s="22">
        <v>44153</v>
      </c>
      <c r="X651" s="24">
        <v>8095</v>
      </c>
      <c r="Y651" s="22">
        <v>44202</v>
      </c>
      <c r="Z651" s="24">
        <v>0</v>
      </c>
      <c r="AA651" s="31"/>
      <c r="AB651" s="24">
        <v>0</v>
      </c>
      <c r="AC651" s="24">
        <v>8095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Verificar Valores</v>
      </c>
      <c r="AL651" t="str">
        <f>IF(D651&lt;&gt;"",IF(AK651&lt;&gt;"OK",IF(IFERROR(VLOOKUP(C651&amp;D651,[1]Radicacion!$J$2:$EI$30174,2,0),VLOOKUP(D651,[1]Radicacion!$J$2:$L$30174,2,0))&lt;&gt;"","NO EXIGIBLES"),""),"")</f>
        <v>NO EXIGIBLES</v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1471</v>
      </c>
      <c r="E652" s="22">
        <v>44138</v>
      </c>
      <c r="F652" s="22">
        <v>44138</v>
      </c>
      <c r="G652" s="23">
        <v>80800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80800</v>
      </c>
      <c r="P652" s="26" t="s">
        <v>49</v>
      </c>
      <c r="Q652" s="23">
        <v>0</v>
      </c>
      <c r="R652" s="24">
        <v>0</v>
      </c>
      <c r="S652" s="24">
        <v>0</v>
      </c>
      <c r="T652" s="22" t="s">
        <v>49</v>
      </c>
      <c r="U652" s="24">
        <v>0</v>
      </c>
      <c r="V652" s="23">
        <v>0</v>
      </c>
      <c r="W652" s="22" t="s">
        <v>49</v>
      </c>
      <c r="X652" s="24">
        <v>0</v>
      </c>
      <c r="Y652" s="22" t="s">
        <v>49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Verificar Valores</v>
      </c>
      <c r="AL652" t="str">
        <f>IF(D652&lt;&gt;"",IF(AK652&lt;&gt;"OK",IF(IFERROR(VLOOKUP(C652&amp;D652,[1]Radicacion!$J$2:$EI$30174,2,0),VLOOKUP(D652,[1]Radicacion!$J$2:$L$30174,2,0))&lt;&gt;"","NO EXIGIBLES"),""),"")</f>
        <v>NO EXIGIBLES</v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1472</v>
      </c>
      <c r="E653" s="22">
        <v>44123</v>
      </c>
      <c r="F653" s="22">
        <v>44138</v>
      </c>
      <c r="G653" s="23">
        <v>19984698</v>
      </c>
      <c r="H653" s="24">
        <v>0</v>
      </c>
      <c r="I653" s="31"/>
      <c r="J653" s="24">
        <v>19488086</v>
      </c>
      <c r="K653" s="24">
        <v>0</v>
      </c>
      <c r="L653" s="24">
        <v>0</v>
      </c>
      <c r="M653" s="24">
        <v>0</v>
      </c>
      <c r="N653" s="24">
        <v>19488086</v>
      </c>
      <c r="O653" s="24">
        <v>496612</v>
      </c>
      <c r="P653" s="26" t="s">
        <v>1473</v>
      </c>
      <c r="Q653" s="23">
        <v>19984698</v>
      </c>
      <c r="R653" s="24">
        <v>0</v>
      </c>
      <c r="S653" s="24">
        <v>0</v>
      </c>
      <c r="T653" s="22" t="s">
        <v>49</v>
      </c>
      <c r="U653" s="24">
        <v>0</v>
      </c>
      <c r="V653" s="23" t="s">
        <v>1474</v>
      </c>
      <c r="W653" s="22">
        <v>44390</v>
      </c>
      <c r="X653" s="24">
        <v>496612</v>
      </c>
      <c r="Y653" s="22">
        <v>44428</v>
      </c>
      <c r="Z653" s="24">
        <v>0</v>
      </c>
      <c r="AA653" s="31"/>
      <c r="AB653" s="24">
        <v>0</v>
      </c>
      <c r="AC653" s="24">
        <v>0</v>
      </c>
      <c r="AD653" s="31"/>
      <c r="AE653" s="23">
        <v>496612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Verificar Valores</v>
      </c>
      <c r="AL653" t="str">
        <f>IF(D653&lt;&gt;"",IF(AK653&lt;&gt;"OK",IF(IFERROR(VLOOKUP(C653&amp;D653,[1]Radicacion!$J$2:$EI$30174,2,0),VLOOKUP(D653,[1]Radicacion!$J$2:$L$30174,2,0))&lt;&gt;"","NO EXIGIBLES"),""),"")</f>
        <v>NO EXIGIBLES</v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1475</v>
      </c>
      <c r="E654" s="22">
        <v>44063</v>
      </c>
      <c r="F654" s="22">
        <v>44411</v>
      </c>
      <c r="G654" s="23">
        <v>790482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790482</v>
      </c>
      <c r="P654" s="26" t="s">
        <v>49</v>
      </c>
      <c r="Q654" s="23">
        <v>0</v>
      </c>
      <c r="R654" s="24">
        <v>0</v>
      </c>
      <c r="S654" s="24">
        <v>790482</v>
      </c>
      <c r="T654" s="22">
        <v>44144</v>
      </c>
      <c r="U654" s="24">
        <v>0</v>
      </c>
      <c r="V654" s="23">
        <v>0</v>
      </c>
      <c r="W654" s="22" t="s">
        <v>49</v>
      </c>
      <c r="X654" s="24">
        <v>0</v>
      </c>
      <c r="Y654" s="22" t="s">
        <v>49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Verificar Valores</v>
      </c>
      <c r="AL654" t="str">
        <f>IF(D654&lt;&gt;"",IF(AK654&lt;&gt;"OK",IF(IFERROR(VLOOKUP(C654&amp;D654,[1]Radicacion!$J$2:$EI$30174,2,0),VLOOKUP(D654,[1]Radicacion!$J$2:$L$30174,2,0))&lt;&gt;"","NO EXIGIBLES"),""),"")</f>
        <v>NO EXIGIBLES</v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1476</v>
      </c>
      <c r="E655" s="22">
        <v>44067</v>
      </c>
      <c r="F655" s="22">
        <v>44411</v>
      </c>
      <c r="G655" s="23">
        <v>458220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458220</v>
      </c>
      <c r="P655" s="26" t="s">
        <v>49</v>
      </c>
      <c r="Q655" s="23">
        <v>0</v>
      </c>
      <c r="R655" s="24">
        <v>0</v>
      </c>
      <c r="S655" s="24">
        <v>458220</v>
      </c>
      <c r="T655" s="22">
        <v>44144</v>
      </c>
      <c r="U655" s="24">
        <v>0</v>
      </c>
      <c r="V655" s="23">
        <v>0</v>
      </c>
      <c r="W655" s="22" t="s">
        <v>49</v>
      </c>
      <c r="X655" s="24">
        <v>0</v>
      </c>
      <c r="Y655" s="22" t="s">
        <v>49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Verificar Valores</v>
      </c>
      <c r="AL655" t="str">
        <f>IF(D655&lt;&gt;"",IF(AK655&lt;&gt;"OK",IF(IFERROR(VLOOKUP(C655&amp;D655,[1]Radicacion!$J$2:$EI$30174,2,0),VLOOKUP(D655,[1]Radicacion!$J$2:$L$30174,2,0))&lt;&gt;"","NO EXIGIBLES"),""),"")</f>
        <v>NO EXIGIBLES</v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1477</v>
      </c>
      <c r="E656" s="22">
        <v>44144</v>
      </c>
      <c r="F656" s="22">
        <v>44144</v>
      </c>
      <c r="G656" s="23">
        <v>394100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394100</v>
      </c>
      <c r="P656" s="26" t="s">
        <v>49</v>
      </c>
      <c r="Q656" s="23">
        <v>0</v>
      </c>
      <c r="R656" s="24">
        <v>0</v>
      </c>
      <c r="S656" s="24">
        <v>0</v>
      </c>
      <c r="T656" s="22" t="s">
        <v>49</v>
      </c>
      <c r="U656" s="24">
        <v>0</v>
      </c>
      <c r="V656" s="23">
        <v>0</v>
      </c>
      <c r="W656" s="22" t="s">
        <v>49</v>
      </c>
      <c r="X656" s="24">
        <v>0</v>
      </c>
      <c r="Y656" s="22" t="s">
        <v>49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Verificar Valores</v>
      </c>
      <c r="AL656" t="str">
        <f>IF(D656&lt;&gt;"",IF(AK656&lt;&gt;"OK",IF(IFERROR(VLOOKUP(C656&amp;D656,[1]Radicacion!$J$2:$EI$30174,2,0),VLOOKUP(D656,[1]Radicacion!$J$2:$L$30174,2,0))&lt;&gt;"","NO EXIGIBLES"),""),"")</f>
        <v>NO EXIGIBLES</v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1478</v>
      </c>
      <c r="E657" s="22">
        <v>44144</v>
      </c>
      <c r="F657" s="22">
        <v>44144</v>
      </c>
      <c r="G657" s="23">
        <v>712900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712900</v>
      </c>
      <c r="P657" s="26" t="s">
        <v>49</v>
      </c>
      <c r="Q657" s="23">
        <v>0</v>
      </c>
      <c r="R657" s="24">
        <v>0</v>
      </c>
      <c r="S657" s="24">
        <v>0</v>
      </c>
      <c r="T657" s="22" t="s">
        <v>49</v>
      </c>
      <c r="U657" s="24">
        <v>0</v>
      </c>
      <c r="V657" s="23">
        <v>0</v>
      </c>
      <c r="W657" s="22" t="s">
        <v>49</v>
      </c>
      <c r="X657" s="24">
        <v>0</v>
      </c>
      <c r="Y657" s="22" t="s">
        <v>49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Verificar Valores</v>
      </c>
      <c r="AL657" t="str">
        <f>IF(D657&lt;&gt;"",IF(AK657&lt;&gt;"OK",IF(IFERROR(VLOOKUP(C657&amp;D657,[1]Radicacion!$J$2:$EI$30174,2,0),VLOOKUP(D657,[1]Radicacion!$J$2:$L$30174,2,0))&lt;&gt;"","NO EXIGIBLES"),""),"")</f>
        <v>NO EXIGIBLES</v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1479</v>
      </c>
      <c r="E658" s="22">
        <v>44144</v>
      </c>
      <c r="F658" s="22">
        <v>44117</v>
      </c>
      <c r="G658" s="23">
        <v>65800</v>
      </c>
      <c r="H658" s="24">
        <v>0</v>
      </c>
      <c r="I658" s="31"/>
      <c r="J658" s="24">
        <v>62887</v>
      </c>
      <c r="K658" s="24">
        <v>0</v>
      </c>
      <c r="L658" s="24">
        <v>0</v>
      </c>
      <c r="M658" s="24">
        <v>0</v>
      </c>
      <c r="N658" s="24">
        <v>62887</v>
      </c>
      <c r="O658" s="24">
        <v>2913</v>
      </c>
      <c r="P658" s="26" t="s">
        <v>1480</v>
      </c>
      <c r="Q658" s="23">
        <v>65800</v>
      </c>
      <c r="R658" s="24">
        <v>0</v>
      </c>
      <c r="S658" s="24">
        <v>0</v>
      </c>
      <c r="T658" s="22" t="s">
        <v>49</v>
      </c>
      <c r="U658" s="24">
        <v>0</v>
      </c>
      <c r="V658" s="23" t="s">
        <v>1481</v>
      </c>
      <c r="W658" s="22">
        <v>44169</v>
      </c>
      <c r="X658" s="24">
        <v>2913</v>
      </c>
      <c r="Y658" s="22">
        <v>44239</v>
      </c>
      <c r="Z658" s="24">
        <v>0</v>
      </c>
      <c r="AA658" s="31"/>
      <c r="AB658" s="24">
        <v>0</v>
      </c>
      <c r="AC658" s="24">
        <v>2913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Verificar Valores</v>
      </c>
      <c r="AL658" t="str">
        <f>IF(D658&lt;&gt;"",IF(AK658&lt;&gt;"OK",IF(IFERROR(VLOOKUP(C658&amp;D658,[1]Radicacion!$J$2:$EI$30174,2,0),VLOOKUP(D658,[1]Radicacion!$J$2:$L$30174,2,0))&lt;&gt;"","NO EXIGIBLES"),""),"")</f>
        <v>NO EXIGIBLES</v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1482</v>
      </c>
      <c r="E659" s="22">
        <v>44144</v>
      </c>
      <c r="F659" s="22">
        <v>44123</v>
      </c>
      <c r="G659" s="23">
        <v>50600</v>
      </c>
      <c r="H659" s="24">
        <v>0</v>
      </c>
      <c r="I659" s="31"/>
      <c r="J659" s="24">
        <v>47687</v>
      </c>
      <c r="K659" s="24">
        <v>0</v>
      </c>
      <c r="L659" s="24">
        <v>0</v>
      </c>
      <c r="M659" s="24">
        <v>0</v>
      </c>
      <c r="N659" s="24">
        <v>47687</v>
      </c>
      <c r="O659" s="24">
        <v>2913</v>
      </c>
      <c r="P659" s="26" t="s">
        <v>1483</v>
      </c>
      <c r="Q659" s="23">
        <v>50600</v>
      </c>
      <c r="R659" s="24">
        <v>0</v>
      </c>
      <c r="S659" s="24">
        <v>0</v>
      </c>
      <c r="T659" s="22" t="s">
        <v>49</v>
      </c>
      <c r="U659" s="24">
        <v>0</v>
      </c>
      <c r="V659" s="23" t="s">
        <v>1484</v>
      </c>
      <c r="W659" s="22">
        <v>44169</v>
      </c>
      <c r="X659" s="24">
        <v>2913</v>
      </c>
      <c r="Y659" s="22">
        <v>44239</v>
      </c>
      <c r="Z659" s="24">
        <v>0</v>
      </c>
      <c r="AA659" s="31"/>
      <c r="AB659" s="24">
        <v>0</v>
      </c>
      <c r="AC659" s="24">
        <v>2913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Verificar Valores</v>
      </c>
      <c r="AL659" t="str">
        <f>IF(D659&lt;&gt;"",IF(AK659&lt;&gt;"OK",IF(IFERROR(VLOOKUP(C659&amp;D659,[1]Radicacion!$J$2:$EI$30174,2,0),VLOOKUP(D659,[1]Radicacion!$J$2:$L$30174,2,0))&lt;&gt;"","NO EXIGIBLES"),""),"")</f>
        <v>NO EXIGIBLES</v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1485</v>
      </c>
      <c r="E660" s="22">
        <v>44144</v>
      </c>
      <c r="F660" s="22">
        <v>44123</v>
      </c>
      <c r="G660" s="23">
        <v>50700</v>
      </c>
      <c r="H660" s="24">
        <v>0</v>
      </c>
      <c r="I660" s="31"/>
      <c r="J660" s="24">
        <v>47787</v>
      </c>
      <c r="K660" s="24">
        <v>0</v>
      </c>
      <c r="L660" s="24">
        <v>0</v>
      </c>
      <c r="M660" s="24">
        <v>0</v>
      </c>
      <c r="N660" s="24">
        <v>47787</v>
      </c>
      <c r="O660" s="24">
        <v>2913</v>
      </c>
      <c r="P660" s="26" t="s">
        <v>1486</v>
      </c>
      <c r="Q660" s="23">
        <v>50700</v>
      </c>
      <c r="R660" s="24">
        <v>0</v>
      </c>
      <c r="S660" s="24">
        <v>0</v>
      </c>
      <c r="T660" s="22" t="s">
        <v>49</v>
      </c>
      <c r="U660" s="24">
        <v>0</v>
      </c>
      <c r="V660" s="23" t="s">
        <v>1487</v>
      </c>
      <c r="W660" s="22">
        <v>44169</v>
      </c>
      <c r="X660" s="24">
        <v>2913</v>
      </c>
      <c r="Y660" s="22">
        <v>44239</v>
      </c>
      <c r="Z660" s="24">
        <v>0</v>
      </c>
      <c r="AA660" s="31"/>
      <c r="AB660" s="24">
        <v>0</v>
      </c>
      <c r="AC660" s="24">
        <v>2913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Verificar Valores</v>
      </c>
      <c r="AL660" t="str">
        <f>IF(D660&lt;&gt;"",IF(AK660&lt;&gt;"OK",IF(IFERROR(VLOOKUP(C660&amp;D660,[1]Radicacion!$J$2:$EI$30174,2,0),VLOOKUP(D660,[1]Radicacion!$J$2:$L$30174,2,0))&lt;&gt;"","NO EXIGIBLES"),""),"")</f>
        <v>NO EXIGIBLES</v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1488</v>
      </c>
      <c r="E661" s="22">
        <v>44144</v>
      </c>
      <c r="F661" s="22">
        <v>44124</v>
      </c>
      <c r="G661" s="23">
        <v>50600</v>
      </c>
      <c r="H661" s="24">
        <v>0</v>
      </c>
      <c r="I661" s="31"/>
      <c r="J661" s="24">
        <v>47687</v>
      </c>
      <c r="K661" s="24">
        <v>0</v>
      </c>
      <c r="L661" s="24">
        <v>0</v>
      </c>
      <c r="M661" s="24">
        <v>0</v>
      </c>
      <c r="N661" s="24">
        <v>47687</v>
      </c>
      <c r="O661" s="24">
        <v>2913</v>
      </c>
      <c r="P661" s="26" t="s">
        <v>1489</v>
      </c>
      <c r="Q661" s="23">
        <v>50600</v>
      </c>
      <c r="R661" s="24">
        <v>0</v>
      </c>
      <c r="S661" s="24">
        <v>0</v>
      </c>
      <c r="T661" s="22" t="s">
        <v>49</v>
      </c>
      <c r="U661" s="24">
        <v>0</v>
      </c>
      <c r="V661" s="23" t="s">
        <v>1490</v>
      </c>
      <c r="W661" s="22">
        <v>44166</v>
      </c>
      <c r="X661" s="24">
        <v>2913</v>
      </c>
      <c r="Y661" s="22" t="s">
        <v>58</v>
      </c>
      <c r="Z661" s="24">
        <v>0</v>
      </c>
      <c r="AA661" s="31"/>
      <c r="AB661" s="24">
        <v>0</v>
      </c>
      <c r="AC661" s="24">
        <v>2913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Verificar Valores</v>
      </c>
      <c r="AL661" t="str">
        <f>IF(D661&lt;&gt;"",IF(AK661&lt;&gt;"OK",IF(IFERROR(VLOOKUP(C661&amp;D661,[1]Radicacion!$J$2:$EI$30174,2,0),VLOOKUP(D661,[1]Radicacion!$J$2:$L$30174,2,0))&lt;&gt;"","NO EXIGIBLES"),""),"")</f>
        <v>NO EXIGIBLES</v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1491</v>
      </c>
      <c r="E662" s="22">
        <v>44144</v>
      </c>
      <c r="F662" s="22">
        <v>44144</v>
      </c>
      <c r="G662" s="23">
        <v>80800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80800</v>
      </c>
      <c r="P662" s="26" t="s">
        <v>49</v>
      </c>
      <c r="Q662" s="23">
        <v>0</v>
      </c>
      <c r="R662" s="24">
        <v>0</v>
      </c>
      <c r="S662" s="24">
        <v>0</v>
      </c>
      <c r="T662" s="22" t="s">
        <v>49</v>
      </c>
      <c r="U662" s="24">
        <v>0</v>
      </c>
      <c r="V662" s="23">
        <v>0</v>
      </c>
      <c r="W662" s="22" t="s">
        <v>49</v>
      </c>
      <c r="X662" s="24">
        <v>0</v>
      </c>
      <c r="Y662" s="22" t="s">
        <v>49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Verificar Valores</v>
      </c>
      <c r="AL662" t="str">
        <f>IF(D662&lt;&gt;"",IF(AK662&lt;&gt;"OK",IF(IFERROR(VLOOKUP(C662&amp;D662,[1]Radicacion!$J$2:$EI$30174,2,0),VLOOKUP(D662,[1]Radicacion!$J$2:$L$30174,2,0))&lt;&gt;"","NO EXIGIBLES"),""),"")</f>
        <v>NO EXIGIBLES</v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1492</v>
      </c>
      <c r="E663" s="22">
        <v>44144</v>
      </c>
      <c r="F663" s="22">
        <v>44124</v>
      </c>
      <c r="G663" s="23">
        <v>50600</v>
      </c>
      <c r="H663" s="24">
        <v>0</v>
      </c>
      <c r="I663" s="31"/>
      <c r="J663" s="24">
        <v>47687</v>
      </c>
      <c r="K663" s="24">
        <v>0</v>
      </c>
      <c r="L663" s="24">
        <v>0</v>
      </c>
      <c r="M663" s="24">
        <v>0</v>
      </c>
      <c r="N663" s="24">
        <v>47687</v>
      </c>
      <c r="O663" s="24">
        <v>2913</v>
      </c>
      <c r="P663" s="26" t="s">
        <v>1493</v>
      </c>
      <c r="Q663" s="23">
        <v>50600</v>
      </c>
      <c r="R663" s="24">
        <v>0</v>
      </c>
      <c r="S663" s="24">
        <v>0</v>
      </c>
      <c r="T663" s="22" t="s">
        <v>49</v>
      </c>
      <c r="U663" s="24">
        <v>0</v>
      </c>
      <c r="V663" s="23" t="s">
        <v>1494</v>
      </c>
      <c r="W663" s="22">
        <v>44169</v>
      </c>
      <c r="X663" s="24">
        <v>2913</v>
      </c>
      <c r="Y663" s="22">
        <v>44239</v>
      </c>
      <c r="Z663" s="24">
        <v>0</v>
      </c>
      <c r="AA663" s="31"/>
      <c r="AB663" s="24">
        <v>0</v>
      </c>
      <c r="AC663" s="24">
        <v>2913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Verificar Valores</v>
      </c>
      <c r="AL663" t="str">
        <f>IF(D663&lt;&gt;"",IF(AK663&lt;&gt;"OK",IF(IFERROR(VLOOKUP(C663&amp;D663,[1]Radicacion!$J$2:$EI$30174,2,0),VLOOKUP(D663,[1]Radicacion!$J$2:$L$30174,2,0))&lt;&gt;"","NO EXIGIBLES"),""),"")</f>
        <v>NO EXIGIBLES</v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1495</v>
      </c>
      <c r="E664" s="22">
        <v>44144</v>
      </c>
      <c r="F664" s="22">
        <v>44124</v>
      </c>
      <c r="G664" s="23">
        <v>65800</v>
      </c>
      <c r="H664" s="24">
        <v>0</v>
      </c>
      <c r="I664" s="31"/>
      <c r="J664" s="24">
        <v>62887</v>
      </c>
      <c r="K664" s="24">
        <v>0</v>
      </c>
      <c r="L664" s="24">
        <v>0</v>
      </c>
      <c r="M664" s="24">
        <v>0</v>
      </c>
      <c r="N664" s="24">
        <v>62887</v>
      </c>
      <c r="O664" s="24">
        <v>2913</v>
      </c>
      <c r="P664" s="26" t="s">
        <v>1496</v>
      </c>
      <c r="Q664" s="23">
        <v>65800</v>
      </c>
      <c r="R664" s="24">
        <v>0</v>
      </c>
      <c r="S664" s="24">
        <v>0</v>
      </c>
      <c r="T664" s="22" t="s">
        <v>49</v>
      </c>
      <c r="U664" s="24">
        <v>0</v>
      </c>
      <c r="V664" s="23" t="s">
        <v>1497</v>
      </c>
      <c r="W664" s="22">
        <v>44169</v>
      </c>
      <c r="X664" s="24">
        <v>2913</v>
      </c>
      <c r="Y664" s="22">
        <v>44239</v>
      </c>
      <c r="Z664" s="24">
        <v>0</v>
      </c>
      <c r="AA664" s="31"/>
      <c r="AB664" s="24">
        <v>0</v>
      </c>
      <c r="AC664" s="24">
        <v>2913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Verificar Valores</v>
      </c>
      <c r="AL664" t="str">
        <f>IF(D664&lt;&gt;"",IF(AK664&lt;&gt;"OK",IF(IFERROR(VLOOKUP(C664&amp;D664,[1]Radicacion!$J$2:$EI$30174,2,0),VLOOKUP(D664,[1]Radicacion!$J$2:$L$30174,2,0))&lt;&gt;"","NO EXIGIBLES"),""),"")</f>
        <v>NO EXIGIBLES</v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1498</v>
      </c>
      <c r="E665" s="22">
        <v>44144</v>
      </c>
      <c r="F665" s="22">
        <v>44127</v>
      </c>
      <c r="G665" s="23">
        <v>50700</v>
      </c>
      <c r="H665" s="24">
        <v>0</v>
      </c>
      <c r="I665" s="31"/>
      <c r="J665" s="24">
        <v>47755</v>
      </c>
      <c r="K665" s="24">
        <v>0</v>
      </c>
      <c r="L665" s="24">
        <v>0</v>
      </c>
      <c r="M665" s="24">
        <v>0</v>
      </c>
      <c r="N665" s="24">
        <v>47755</v>
      </c>
      <c r="O665" s="24">
        <v>2945</v>
      </c>
      <c r="P665" s="26" t="s">
        <v>1499</v>
      </c>
      <c r="Q665" s="23">
        <v>50700</v>
      </c>
      <c r="R665" s="24">
        <v>0</v>
      </c>
      <c r="S665" s="24">
        <v>0</v>
      </c>
      <c r="T665" s="22" t="s">
        <v>49</v>
      </c>
      <c r="U665" s="24">
        <v>0</v>
      </c>
      <c r="V665" s="23" t="s">
        <v>1500</v>
      </c>
      <c r="W665" s="22">
        <v>44174</v>
      </c>
      <c r="X665" s="24">
        <v>2945</v>
      </c>
      <c r="Y665" s="22">
        <v>44232</v>
      </c>
      <c r="Z665" s="24">
        <v>0</v>
      </c>
      <c r="AA665" s="31"/>
      <c r="AB665" s="24">
        <v>0</v>
      </c>
      <c r="AC665" s="24">
        <v>2945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Verificar Valores</v>
      </c>
      <c r="AL665" t="str">
        <f>IF(D665&lt;&gt;"",IF(AK665&lt;&gt;"OK",IF(IFERROR(VLOOKUP(C665&amp;D665,[1]Radicacion!$J$2:$EI$30174,2,0),VLOOKUP(D665,[1]Radicacion!$J$2:$L$30174,2,0))&lt;&gt;"","NO EXIGIBLES"),""),"")</f>
        <v>NO EXIGIBLES</v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1501</v>
      </c>
      <c r="E666" s="22">
        <v>44127</v>
      </c>
      <c r="F666" s="22">
        <v>44441</v>
      </c>
      <c r="G666" s="23">
        <v>1864267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1864267</v>
      </c>
      <c r="P666" s="26" t="s">
        <v>49</v>
      </c>
      <c r="Q666" s="23">
        <v>0</v>
      </c>
      <c r="R666" s="24">
        <v>0</v>
      </c>
      <c r="S666" s="24">
        <v>1864267</v>
      </c>
      <c r="T666" s="22">
        <v>44441</v>
      </c>
      <c r="U666" s="24">
        <v>0</v>
      </c>
      <c r="V666" s="23">
        <v>0</v>
      </c>
      <c r="W666" s="22" t="s">
        <v>49</v>
      </c>
      <c r="X666" s="24">
        <v>0</v>
      </c>
      <c r="Y666" s="22" t="s">
        <v>49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Verificar Valores</v>
      </c>
      <c r="AL666" t="str">
        <f>IF(D666&lt;&gt;"",IF(AK666&lt;&gt;"OK",IF(IFERROR(VLOOKUP(C666&amp;D666,[1]Radicacion!$J$2:$EI$30174,2,0),VLOOKUP(D666,[1]Radicacion!$J$2:$L$30174,2,0))&lt;&gt;"","NO EXIGIBLES"),""),"")</f>
        <v>NO EXIGIBLES</v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1502</v>
      </c>
      <c r="E667" s="22">
        <v>44144</v>
      </c>
      <c r="F667" s="22">
        <v>44144</v>
      </c>
      <c r="G667" s="23">
        <v>80800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80800</v>
      </c>
      <c r="P667" s="26" t="s">
        <v>49</v>
      </c>
      <c r="Q667" s="23">
        <v>0</v>
      </c>
      <c r="R667" s="24">
        <v>0</v>
      </c>
      <c r="S667" s="24">
        <v>0</v>
      </c>
      <c r="T667" s="22" t="s">
        <v>49</v>
      </c>
      <c r="U667" s="24">
        <v>0</v>
      </c>
      <c r="V667" s="23">
        <v>0</v>
      </c>
      <c r="W667" s="22" t="s">
        <v>49</v>
      </c>
      <c r="X667" s="24">
        <v>0</v>
      </c>
      <c r="Y667" s="22" t="s">
        <v>49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Verificar Valores</v>
      </c>
      <c r="AL667" t="str">
        <f>IF(D667&lt;&gt;"",IF(AK667&lt;&gt;"OK",IF(IFERROR(VLOOKUP(C667&amp;D667,[1]Radicacion!$J$2:$EI$30174,2,0),VLOOKUP(D667,[1]Radicacion!$J$2:$L$30174,2,0))&lt;&gt;"","NO EXIGIBLES"),""),"")</f>
        <v>NO EXIGIBLES</v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1503</v>
      </c>
      <c r="E668" s="22">
        <v>44144</v>
      </c>
      <c r="F668" s="22">
        <v>44144</v>
      </c>
      <c r="G668" s="23">
        <v>80800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80800</v>
      </c>
      <c r="P668" s="26" t="s">
        <v>49</v>
      </c>
      <c r="Q668" s="23">
        <v>0</v>
      </c>
      <c r="R668" s="24">
        <v>0</v>
      </c>
      <c r="S668" s="24">
        <v>0</v>
      </c>
      <c r="T668" s="22" t="s">
        <v>49</v>
      </c>
      <c r="U668" s="24">
        <v>0</v>
      </c>
      <c r="V668" s="23">
        <v>0</v>
      </c>
      <c r="W668" s="22" t="s">
        <v>49</v>
      </c>
      <c r="X668" s="24">
        <v>0</v>
      </c>
      <c r="Y668" s="22" t="s">
        <v>49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Verificar Valores</v>
      </c>
      <c r="AL668" t="str">
        <f>IF(D668&lt;&gt;"",IF(AK668&lt;&gt;"OK",IF(IFERROR(VLOOKUP(C668&amp;D668,[1]Radicacion!$J$2:$EI$30174,2,0),VLOOKUP(D668,[1]Radicacion!$J$2:$L$30174,2,0))&lt;&gt;"","NO EXIGIBLES"),""),"")</f>
        <v>NO EXIGIBLES</v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1504</v>
      </c>
      <c r="E669" s="22">
        <v>44144</v>
      </c>
      <c r="F669" s="22">
        <v>44144</v>
      </c>
      <c r="G669" s="23">
        <v>80800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80800</v>
      </c>
      <c r="P669" s="26" t="s">
        <v>49</v>
      </c>
      <c r="Q669" s="23">
        <v>0</v>
      </c>
      <c r="R669" s="24">
        <v>0</v>
      </c>
      <c r="S669" s="24">
        <v>0</v>
      </c>
      <c r="T669" s="22" t="s">
        <v>49</v>
      </c>
      <c r="U669" s="24">
        <v>0</v>
      </c>
      <c r="V669" s="23">
        <v>0</v>
      </c>
      <c r="W669" s="22" t="s">
        <v>49</v>
      </c>
      <c r="X669" s="24">
        <v>0</v>
      </c>
      <c r="Y669" s="22" t="s">
        <v>49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Verificar Valores</v>
      </c>
      <c r="AL669" t="str">
        <f>IF(D669&lt;&gt;"",IF(AK669&lt;&gt;"OK",IF(IFERROR(VLOOKUP(C669&amp;D669,[1]Radicacion!$J$2:$EI$30174,2,0),VLOOKUP(D669,[1]Radicacion!$J$2:$L$30174,2,0))&lt;&gt;"","NO EXIGIBLES"),""),"")</f>
        <v>NO EXIGIBLES</v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1505</v>
      </c>
      <c r="E670" s="22">
        <v>44144</v>
      </c>
      <c r="F670" s="22">
        <v>44144</v>
      </c>
      <c r="G670" s="23">
        <v>1523578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1523578</v>
      </c>
      <c r="P670" s="26" t="s">
        <v>49</v>
      </c>
      <c r="Q670" s="23">
        <v>0</v>
      </c>
      <c r="R670" s="24">
        <v>0</v>
      </c>
      <c r="S670" s="24">
        <v>0</v>
      </c>
      <c r="T670" s="22" t="s">
        <v>49</v>
      </c>
      <c r="U670" s="24">
        <v>0</v>
      </c>
      <c r="V670" s="23">
        <v>0</v>
      </c>
      <c r="W670" s="22" t="s">
        <v>49</v>
      </c>
      <c r="X670" s="24">
        <v>0</v>
      </c>
      <c r="Y670" s="22" t="s">
        <v>49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Verificar Valores</v>
      </c>
      <c r="AL670" t="str">
        <f>IF(D670&lt;&gt;"",IF(AK670&lt;&gt;"OK",IF(IFERROR(VLOOKUP(C670&amp;D670,[1]Radicacion!$J$2:$EI$30174,2,0),VLOOKUP(D670,[1]Radicacion!$J$2:$L$30174,2,0))&lt;&gt;"","NO EXIGIBLES"),""),"")</f>
        <v>NO EXIGIBLES</v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1506</v>
      </c>
      <c r="E671" s="22">
        <v>44144</v>
      </c>
      <c r="F671" s="22">
        <v>44130</v>
      </c>
      <c r="G671" s="23">
        <v>50700</v>
      </c>
      <c r="H671" s="24">
        <v>0</v>
      </c>
      <c r="I671" s="31"/>
      <c r="J671" s="24">
        <v>47755</v>
      </c>
      <c r="K671" s="24">
        <v>0</v>
      </c>
      <c r="L671" s="24">
        <v>0</v>
      </c>
      <c r="M671" s="24">
        <v>0</v>
      </c>
      <c r="N671" s="24">
        <v>47755</v>
      </c>
      <c r="O671" s="24">
        <v>2945</v>
      </c>
      <c r="P671" s="26" t="s">
        <v>1507</v>
      </c>
      <c r="Q671" s="23">
        <v>50700</v>
      </c>
      <c r="R671" s="24">
        <v>0</v>
      </c>
      <c r="S671" s="24">
        <v>0</v>
      </c>
      <c r="T671" s="22" t="s">
        <v>49</v>
      </c>
      <c r="U671" s="24">
        <v>0</v>
      </c>
      <c r="V671" s="23" t="s">
        <v>1508</v>
      </c>
      <c r="W671" s="22">
        <v>44174</v>
      </c>
      <c r="X671" s="24">
        <v>2945</v>
      </c>
      <c r="Y671" s="22">
        <v>44232</v>
      </c>
      <c r="Z671" s="24">
        <v>0</v>
      </c>
      <c r="AA671" s="31"/>
      <c r="AB671" s="24">
        <v>0</v>
      </c>
      <c r="AC671" s="24">
        <v>2945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Verificar Valores</v>
      </c>
      <c r="AL671" t="str">
        <f>IF(D671&lt;&gt;"",IF(AK671&lt;&gt;"OK",IF(IFERROR(VLOOKUP(C671&amp;D671,[1]Radicacion!$J$2:$EI$30174,2,0),VLOOKUP(D671,[1]Radicacion!$J$2:$L$30174,2,0))&lt;&gt;"","NO EXIGIBLES"),""),"")</f>
        <v>NO EXIGIBLES</v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1509</v>
      </c>
      <c r="E672" s="22">
        <v>44144</v>
      </c>
      <c r="F672" s="22">
        <v>44130</v>
      </c>
      <c r="G672" s="23">
        <v>50700</v>
      </c>
      <c r="H672" s="24">
        <v>0</v>
      </c>
      <c r="I672" s="31"/>
      <c r="J672" s="24">
        <v>47755</v>
      </c>
      <c r="K672" s="24">
        <v>0</v>
      </c>
      <c r="L672" s="24">
        <v>0</v>
      </c>
      <c r="M672" s="24">
        <v>0</v>
      </c>
      <c r="N672" s="24">
        <v>47755</v>
      </c>
      <c r="O672" s="24">
        <v>2945</v>
      </c>
      <c r="P672" s="26" t="s">
        <v>1510</v>
      </c>
      <c r="Q672" s="23">
        <v>50700</v>
      </c>
      <c r="R672" s="24">
        <v>0</v>
      </c>
      <c r="S672" s="24">
        <v>0</v>
      </c>
      <c r="T672" s="22" t="s">
        <v>49</v>
      </c>
      <c r="U672" s="24">
        <v>0</v>
      </c>
      <c r="V672" s="23" t="s">
        <v>1511</v>
      </c>
      <c r="W672" s="22">
        <v>44174</v>
      </c>
      <c r="X672" s="24">
        <v>2945</v>
      </c>
      <c r="Y672" s="22">
        <v>44232</v>
      </c>
      <c r="Z672" s="24">
        <v>0</v>
      </c>
      <c r="AA672" s="31"/>
      <c r="AB672" s="24">
        <v>0</v>
      </c>
      <c r="AC672" s="24">
        <v>2945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Verificar Valores</v>
      </c>
      <c r="AL672" t="str">
        <f>IF(D672&lt;&gt;"",IF(AK672&lt;&gt;"OK",IF(IFERROR(VLOOKUP(C672&amp;D672,[1]Radicacion!$J$2:$EI$30174,2,0),VLOOKUP(D672,[1]Radicacion!$J$2:$L$30174,2,0))&lt;&gt;"","NO EXIGIBLES"),""),"")</f>
        <v>NO EXIGIBLES</v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1512</v>
      </c>
      <c r="E673" s="22">
        <v>44144</v>
      </c>
      <c r="F673" s="22">
        <v>44130</v>
      </c>
      <c r="G673" s="23">
        <v>50700</v>
      </c>
      <c r="H673" s="24">
        <v>0</v>
      </c>
      <c r="I673" s="31"/>
      <c r="J673" s="24">
        <v>47755</v>
      </c>
      <c r="K673" s="24">
        <v>0</v>
      </c>
      <c r="L673" s="24">
        <v>0</v>
      </c>
      <c r="M673" s="24">
        <v>0</v>
      </c>
      <c r="N673" s="24">
        <v>47755</v>
      </c>
      <c r="O673" s="24">
        <v>2945</v>
      </c>
      <c r="P673" s="26" t="s">
        <v>1513</v>
      </c>
      <c r="Q673" s="23">
        <v>50700</v>
      </c>
      <c r="R673" s="24">
        <v>0</v>
      </c>
      <c r="S673" s="24">
        <v>0</v>
      </c>
      <c r="T673" s="22" t="s">
        <v>49</v>
      </c>
      <c r="U673" s="24">
        <v>0</v>
      </c>
      <c r="V673" s="23" t="s">
        <v>1514</v>
      </c>
      <c r="W673" s="22">
        <v>44174</v>
      </c>
      <c r="X673" s="24">
        <v>2945</v>
      </c>
      <c r="Y673" s="22">
        <v>44232</v>
      </c>
      <c r="Z673" s="24">
        <v>0</v>
      </c>
      <c r="AA673" s="31"/>
      <c r="AB673" s="24">
        <v>0</v>
      </c>
      <c r="AC673" s="24">
        <v>2945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Verificar Valores</v>
      </c>
      <c r="AL673" t="str">
        <f>IF(D673&lt;&gt;"",IF(AK673&lt;&gt;"OK",IF(IFERROR(VLOOKUP(C673&amp;D673,[1]Radicacion!$J$2:$EI$30174,2,0),VLOOKUP(D673,[1]Radicacion!$J$2:$L$30174,2,0))&lt;&gt;"","NO EXIGIBLES"),""),"")</f>
        <v>NO EXIGIBLES</v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1515</v>
      </c>
      <c r="E674" s="22">
        <v>44144</v>
      </c>
      <c r="F674" s="22">
        <v>44130</v>
      </c>
      <c r="G674" s="23">
        <v>50600</v>
      </c>
      <c r="H674" s="24">
        <v>0</v>
      </c>
      <c r="I674" s="31"/>
      <c r="J674" s="24">
        <v>47655</v>
      </c>
      <c r="K674" s="24">
        <v>0</v>
      </c>
      <c r="L674" s="24">
        <v>0</v>
      </c>
      <c r="M674" s="24">
        <v>0</v>
      </c>
      <c r="N674" s="24">
        <v>47655</v>
      </c>
      <c r="O674" s="24">
        <v>2945</v>
      </c>
      <c r="P674" s="26" t="s">
        <v>1516</v>
      </c>
      <c r="Q674" s="23">
        <v>50600</v>
      </c>
      <c r="R674" s="24">
        <v>0</v>
      </c>
      <c r="S674" s="24">
        <v>0</v>
      </c>
      <c r="T674" s="22" t="s">
        <v>49</v>
      </c>
      <c r="U674" s="24">
        <v>0</v>
      </c>
      <c r="V674" s="23" t="s">
        <v>1517</v>
      </c>
      <c r="W674" s="22">
        <v>44174</v>
      </c>
      <c r="X674" s="24">
        <v>2945</v>
      </c>
      <c r="Y674" s="22">
        <v>44232</v>
      </c>
      <c r="Z674" s="24">
        <v>0</v>
      </c>
      <c r="AA674" s="31"/>
      <c r="AB674" s="24">
        <v>0</v>
      </c>
      <c r="AC674" s="24">
        <v>2945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Verificar Valores</v>
      </c>
      <c r="AL674" t="str">
        <f>IF(D674&lt;&gt;"",IF(AK674&lt;&gt;"OK",IF(IFERROR(VLOOKUP(C674&amp;D674,[1]Radicacion!$J$2:$EI$30174,2,0),VLOOKUP(D674,[1]Radicacion!$J$2:$L$30174,2,0))&lt;&gt;"","NO EXIGIBLES"),""),"")</f>
        <v>NO EXIGIBLES</v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1518</v>
      </c>
      <c r="E675" s="22">
        <v>44144</v>
      </c>
      <c r="F675" s="22">
        <v>44130</v>
      </c>
      <c r="G675" s="23">
        <v>50700</v>
      </c>
      <c r="H675" s="24">
        <v>0</v>
      </c>
      <c r="I675" s="31"/>
      <c r="J675" s="24">
        <v>47755</v>
      </c>
      <c r="K675" s="24">
        <v>0</v>
      </c>
      <c r="L675" s="24">
        <v>0</v>
      </c>
      <c r="M675" s="24">
        <v>0</v>
      </c>
      <c r="N675" s="24">
        <v>47755</v>
      </c>
      <c r="O675" s="24">
        <v>2945</v>
      </c>
      <c r="P675" s="26" t="s">
        <v>1519</v>
      </c>
      <c r="Q675" s="23">
        <v>50700</v>
      </c>
      <c r="R675" s="24">
        <v>0</v>
      </c>
      <c r="S675" s="24">
        <v>0</v>
      </c>
      <c r="T675" s="22" t="s">
        <v>49</v>
      </c>
      <c r="U675" s="24">
        <v>0</v>
      </c>
      <c r="V675" s="23" t="s">
        <v>1520</v>
      </c>
      <c r="W675" s="22">
        <v>44174</v>
      </c>
      <c r="X675" s="24">
        <v>2945</v>
      </c>
      <c r="Y675" s="22">
        <v>44232</v>
      </c>
      <c r="Z675" s="24">
        <v>0</v>
      </c>
      <c r="AA675" s="31"/>
      <c r="AB675" s="24">
        <v>0</v>
      </c>
      <c r="AC675" s="24">
        <v>2945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Verificar Valores</v>
      </c>
      <c r="AL675" t="str">
        <f>IF(D675&lt;&gt;"",IF(AK675&lt;&gt;"OK",IF(IFERROR(VLOOKUP(C675&amp;D675,[1]Radicacion!$J$2:$EI$30174,2,0),VLOOKUP(D675,[1]Radicacion!$J$2:$L$30174,2,0))&lt;&gt;"","NO EXIGIBLES"),""),"")</f>
        <v>NO EXIGIBLES</v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1521</v>
      </c>
      <c r="E676" s="22">
        <v>44144</v>
      </c>
      <c r="F676" s="22">
        <v>44130</v>
      </c>
      <c r="G676" s="23">
        <v>50600</v>
      </c>
      <c r="H676" s="24">
        <v>0</v>
      </c>
      <c r="I676" s="31"/>
      <c r="J676" s="24">
        <v>47655</v>
      </c>
      <c r="K676" s="24">
        <v>0</v>
      </c>
      <c r="L676" s="24">
        <v>0</v>
      </c>
      <c r="M676" s="24">
        <v>0</v>
      </c>
      <c r="N676" s="24">
        <v>47655</v>
      </c>
      <c r="O676" s="24">
        <v>2945</v>
      </c>
      <c r="P676" s="26" t="s">
        <v>1522</v>
      </c>
      <c r="Q676" s="23">
        <v>50600</v>
      </c>
      <c r="R676" s="24">
        <v>0</v>
      </c>
      <c r="S676" s="24">
        <v>0</v>
      </c>
      <c r="T676" s="22" t="s">
        <v>49</v>
      </c>
      <c r="U676" s="24">
        <v>0</v>
      </c>
      <c r="V676" s="23" t="s">
        <v>1523</v>
      </c>
      <c r="W676" s="22">
        <v>44174</v>
      </c>
      <c r="X676" s="24">
        <v>2945</v>
      </c>
      <c r="Y676" s="22">
        <v>44232</v>
      </c>
      <c r="Z676" s="24">
        <v>0</v>
      </c>
      <c r="AA676" s="31"/>
      <c r="AB676" s="24">
        <v>0</v>
      </c>
      <c r="AC676" s="24">
        <v>2945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Verificar Valores</v>
      </c>
      <c r="AL676" t="str">
        <f>IF(D676&lt;&gt;"",IF(AK676&lt;&gt;"OK",IF(IFERROR(VLOOKUP(C676&amp;D676,[1]Radicacion!$J$2:$EI$30174,2,0),VLOOKUP(D676,[1]Radicacion!$J$2:$L$30174,2,0))&lt;&gt;"","NO EXIGIBLES"),""),"")</f>
        <v>NO EXIGIBLES</v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1524</v>
      </c>
      <c r="E677" s="22">
        <v>44144</v>
      </c>
      <c r="F677" s="22">
        <v>44131</v>
      </c>
      <c r="G677" s="23">
        <v>50600</v>
      </c>
      <c r="H677" s="24">
        <v>0</v>
      </c>
      <c r="I677" s="31"/>
      <c r="J677" s="24">
        <v>47655</v>
      </c>
      <c r="K677" s="24">
        <v>0</v>
      </c>
      <c r="L677" s="24">
        <v>0</v>
      </c>
      <c r="M677" s="24">
        <v>0</v>
      </c>
      <c r="N677" s="24">
        <v>47655</v>
      </c>
      <c r="O677" s="24">
        <v>2945</v>
      </c>
      <c r="P677" s="26" t="s">
        <v>1525</v>
      </c>
      <c r="Q677" s="23">
        <v>50600</v>
      </c>
      <c r="R677" s="24">
        <v>0</v>
      </c>
      <c r="S677" s="24">
        <v>0</v>
      </c>
      <c r="T677" s="22" t="s">
        <v>49</v>
      </c>
      <c r="U677" s="24">
        <v>0</v>
      </c>
      <c r="V677" s="23" t="s">
        <v>1526</v>
      </c>
      <c r="W677" s="22">
        <v>44174</v>
      </c>
      <c r="X677" s="24">
        <v>2945</v>
      </c>
      <c r="Y677" s="22">
        <v>44232</v>
      </c>
      <c r="Z677" s="24">
        <v>0</v>
      </c>
      <c r="AA677" s="31"/>
      <c r="AB677" s="24">
        <v>0</v>
      </c>
      <c r="AC677" s="24">
        <v>2945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Verificar Valores</v>
      </c>
      <c r="AL677" t="str">
        <f>IF(D677&lt;&gt;"",IF(AK677&lt;&gt;"OK",IF(IFERROR(VLOOKUP(C677&amp;D677,[1]Radicacion!$J$2:$EI$30174,2,0),VLOOKUP(D677,[1]Radicacion!$J$2:$L$30174,2,0))&lt;&gt;"","NO EXIGIBLES"),""),"")</f>
        <v>NO EXIGIBLES</v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1527</v>
      </c>
      <c r="E678" s="22">
        <v>44144</v>
      </c>
      <c r="F678" s="22">
        <v>44131</v>
      </c>
      <c r="G678" s="23">
        <v>50700</v>
      </c>
      <c r="H678" s="24">
        <v>0</v>
      </c>
      <c r="I678" s="31"/>
      <c r="J678" s="24">
        <v>47755</v>
      </c>
      <c r="K678" s="24">
        <v>0</v>
      </c>
      <c r="L678" s="24">
        <v>0</v>
      </c>
      <c r="M678" s="24">
        <v>0</v>
      </c>
      <c r="N678" s="24">
        <v>47755</v>
      </c>
      <c r="O678" s="24">
        <v>2945</v>
      </c>
      <c r="P678" s="26" t="s">
        <v>1528</v>
      </c>
      <c r="Q678" s="23">
        <v>50700</v>
      </c>
      <c r="R678" s="24">
        <v>0</v>
      </c>
      <c r="S678" s="24">
        <v>0</v>
      </c>
      <c r="T678" s="22" t="s">
        <v>49</v>
      </c>
      <c r="U678" s="24">
        <v>0</v>
      </c>
      <c r="V678" s="23" t="s">
        <v>1529</v>
      </c>
      <c r="W678" s="22">
        <v>44175</v>
      </c>
      <c r="X678" s="24">
        <v>2945</v>
      </c>
      <c r="Y678" s="22">
        <v>44232</v>
      </c>
      <c r="Z678" s="24">
        <v>0</v>
      </c>
      <c r="AA678" s="31"/>
      <c r="AB678" s="24">
        <v>0</v>
      </c>
      <c r="AC678" s="24">
        <v>2945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Verificar Valores</v>
      </c>
      <c r="AL678" t="str">
        <f>IF(D678&lt;&gt;"",IF(AK678&lt;&gt;"OK",IF(IFERROR(VLOOKUP(C678&amp;D678,[1]Radicacion!$J$2:$EI$30174,2,0),VLOOKUP(D678,[1]Radicacion!$J$2:$L$30174,2,0))&lt;&gt;"","NO EXIGIBLES"),""),"")</f>
        <v>NO EXIGIBLES</v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1530</v>
      </c>
      <c r="E679" s="22">
        <v>44144</v>
      </c>
      <c r="F679" s="22">
        <v>44131</v>
      </c>
      <c r="G679" s="23">
        <v>50600</v>
      </c>
      <c r="H679" s="24">
        <v>0</v>
      </c>
      <c r="I679" s="31"/>
      <c r="J679" s="24">
        <v>47655</v>
      </c>
      <c r="K679" s="24">
        <v>0</v>
      </c>
      <c r="L679" s="24">
        <v>0</v>
      </c>
      <c r="M679" s="24">
        <v>0</v>
      </c>
      <c r="N679" s="24">
        <v>47655</v>
      </c>
      <c r="O679" s="24">
        <v>2945</v>
      </c>
      <c r="P679" s="26" t="s">
        <v>1531</v>
      </c>
      <c r="Q679" s="23">
        <v>50600</v>
      </c>
      <c r="R679" s="24">
        <v>0</v>
      </c>
      <c r="S679" s="24">
        <v>0</v>
      </c>
      <c r="T679" s="22" t="s">
        <v>49</v>
      </c>
      <c r="U679" s="24">
        <v>0</v>
      </c>
      <c r="V679" s="23" t="s">
        <v>1532</v>
      </c>
      <c r="W679" s="22">
        <v>44175</v>
      </c>
      <c r="X679" s="24">
        <v>2945</v>
      </c>
      <c r="Y679" s="22">
        <v>44232</v>
      </c>
      <c r="Z679" s="24">
        <v>0</v>
      </c>
      <c r="AA679" s="31"/>
      <c r="AB679" s="24">
        <v>0</v>
      </c>
      <c r="AC679" s="24">
        <v>2945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Verificar Valores</v>
      </c>
      <c r="AL679" t="str">
        <f>IF(D679&lt;&gt;"",IF(AK679&lt;&gt;"OK",IF(IFERROR(VLOOKUP(C679&amp;D679,[1]Radicacion!$J$2:$EI$30174,2,0),VLOOKUP(D679,[1]Radicacion!$J$2:$L$30174,2,0))&lt;&gt;"","NO EXIGIBLES"),""),"")</f>
        <v>NO EXIGIBLES</v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1533</v>
      </c>
      <c r="E680" s="22">
        <v>44144</v>
      </c>
      <c r="F680" s="22">
        <v>44131</v>
      </c>
      <c r="G680" s="23">
        <v>50600</v>
      </c>
      <c r="H680" s="24">
        <v>0</v>
      </c>
      <c r="I680" s="31"/>
      <c r="J680" s="24">
        <v>47655</v>
      </c>
      <c r="K680" s="24">
        <v>0</v>
      </c>
      <c r="L680" s="24">
        <v>0</v>
      </c>
      <c r="M680" s="24">
        <v>0</v>
      </c>
      <c r="N680" s="24">
        <v>47655</v>
      </c>
      <c r="O680" s="24">
        <v>2945</v>
      </c>
      <c r="P680" s="26" t="s">
        <v>1534</v>
      </c>
      <c r="Q680" s="23">
        <v>50600</v>
      </c>
      <c r="R680" s="24">
        <v>0</v>
      </c>
      <c r="S680" s="24">
        <v>0</v>
      </c>
      <c r="T680" s="22" t="s">
        <v>49</v>
      </c>
      <c r="U680" s="24">
        <v>0</v>
      </c>
      <c r="V680" s="23" t="s">
        <v>1535</v>
      </c>
      <c r="W680" s="22">
        <v>44175</v>
      </c>
      <c r="X680" s="24">
        <v>2945</v>
      </c>
      <c r="Y680" s="22">
        <v>44232</v>
      </c>
      <c r="Z680" s="24">
        <v>0</v>
      </c>
      <c r="AA680" s="31"/>
      <c r="AB680" s="24">
        <v>0</v>
      </c>
      <c r="AC680" s="24">
        <v>2945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Verificar Valores</v>
      </c>
      <c r="AL680" t="str">
        <f>IF(D680&lt;&gt;"",IF(AK680&lt;&gt;"OK",IF(IFERROR(VLOOKUP(C680&amp;D680,[1]Radicacion!$J$2:$EI$30174,2,0),VLOOKUP(D680,[1]Radicacion!$J$2:$L$30174,2,0))&lt;&gt;"","NO EXIGIBLES"),""),"")</f>
        <v>NO EXIGIBLES</v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1536</v>
      </c>
      <c r="E681" s="22">
        <v>44144</v>
      </c>
      <c r="F681" s="22">
        <v>44131</v>
      </c>
      <c r="G681" s="23">
        <v>50600</v>
      </c>
      <c r="H681" s="24">
        <v>0</v>
      </c>
      <c r="I681" s="31"/>
      <c r="J681" s="24">
        <v>47655</v>
      </c>
      <c r="K681" s="24">
        <v>0</v>
      </c>
      <c r="L681" s="24">
        <v>0</v>
      </c>
      <c r="M681" s="24">
        <v>0</v>
      </c>
      <c r="N681" s="24">
        <v>47655</v>
      </c>
      <c r="O681" s="24">
        <v>2945</v>
      </c>
      <c r="P681" s="26" t="s">
        <v>1537</v>
      </c>
      <c r="Q681" s="23">
        <v>50600</v>
      </c>
      <c r="R681" s="24">
        <v>0</v>
      </c>
      <c r="S681" s="24">
        <v>0</v>
      </c>
      <c r="T681" s="22" t="s">
        <v>49</v>
      </c>
      <c r="U681" s="24">
        <v>0</v>
      </c>
      <c r="V681" s="23" t="s">
        <v>1538</v>
      </c>
      <c r="W681" s="22">
        <v>44175</v>
      </c>
      <c r="X681" s="24">
        <v>2945</v>
      </c>
      <c r="Y681" s="22">
        <v>44232</v>
      </c>
      <c r="Z681" s="24">
        <v>0</v>
      </c>
      <c r="AA681" s="31"/>
      <c r="AB681" s="24">
        <v>0</v>
      </c>
      <c r="AC681" s="24">
        <v>2945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Verificar Valores</v>
      </c>
      <c r="AL681" t="str">
        <f>IF(D681&lt;&gt;"",IF(AK681&lt;&gt;"OK",IF(IFERROR(VLOOKUP(C681&amp;D681,[1]Radicacion!$J$2:$EI$30174,2,0),VLOOKUP(D681,[1]Radicacion!$J$2:$L$30174,2,0))&lt;&gt;"","NO EXIGIBLES"),""),"")</f>
        <v>NO EXIGIBLES</v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1539</v>
      </c>
      <c r="E682" s="22">
        <v>44144</v>
      </c>
      <c r="F682" s="22">
        <v>44144</v>
      </c>
      <c r="G682" s="23">
        <v>80800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80800</v>
      </c>
      <c r="P682" s="26" t="s">
        <v>49</v>
      </c>
      <c r="Q682" s="23">
        <v>0</v>
      </c>
      <c r="R682" s="24">
        <v>0</v>
      </c>
      <c r="S682" s="24">
        <v>0</v>
      </c>
      <c r="T682" s="22" t="s">
        <v>49</v>
      </c>
      <c r="U682" s="24">
        <v>0</v>
      </c>
      <c r="V682" s="23">
        <v>0</v>
      </c>
      <c r="W682" s="22" t="s">
        <v>49</v>
      </c>
      <c r="X682" s="24">
        <v>0</v>
      </c>
      <c r="Y682" s="22" t="s">
        <v>49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Verificar Valores</v>
      </c>
      <c r="AL682" t="str">
        <f>IF(D682&lt;&gt;"",IF(AK682&lt;&gt;"OK",IF(IFERROR(VLOOKUP(C682&amp;D682,[1]Radicacion!$J$2:$EI$30174,2,0),VLOOKUP(D682,[1]Radicacion!$J$2:$L$30174,2,0))&lt;&gt;"","NO EXIGIBLES"),""),"")</f>
        <v>NO EXIGIBLES</v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1540</v>
      </c>
      <c r="E683" s="22">
        <v>44144</v>
      </c>
      <c r="F683" s="22">
        <v>44144</v>
      </c>
      <c r="G683" s="23">
        <v>80800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80800</v>
      </c>
      <c r="P683" s="26" t="s">
        <v>49</v>
      </c>
      <c r="Q683" s="23">
        <v>0</v>
      </c>
      <c r="R683" s="24">
        <v>0</v>
      </c>
      <c r="S683" s="24">
        <v>0</v>
      </c>
      <c r="T683" s="22" t="s">
        <v>49</v>
      </c>
      <c r="U683" s="24">
        <v>0</v>
      </c>
      <c r="V683" s="23">
        <v>0</v>
      </c>
      <c r="W683" s="22" t="s">
        <v>49</v>
      </c>
      <c r="X683" s="24">
        <v>0</v>
      </c>
      <c r="Y683" s="22" t="s">
        <v>49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Verificar Valores</v>
      </c>
      <c r="AL683" t="str">
        <f>IF(D683&lt;&gt;"",IF(AK683&lt;&gt;"OK",IF(IFERROR(VLOOKUP(C683&amp;D683,[1]Radicacion!$J$2:$EI$30174,2,0),VLOOKUP(D683,[1]Radicacion!$J$2:$L$30174,2,0))&lt;&gt;"","NO EXIGIBLES"),""),"")</f>
        <v>NO EXIGIBLES</v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1541</v>
      </c>
      <c r="E684" s="22">
        <v>44144</v>
      </c>
      <c r="F684" s="22">
        <v>44144</v>
      </c>
      <c r="G684" s="23">
        <v>80800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80800</v>
      </c>
      <c r="P684" s="26" t="s">
        <v>49</v>
      </c>
      <c r="Q684" s="23">
        <v>0</v>
      </c>
      <c r="R684" s="24">
        <v>0</v>
      </c>
      <c r="S684" s="24">
        <v>0</v>
      </c>
      <c r="T684" s="22" t="s">
        <v>49</v>
      </c>
      <c r="U684" s="24">
        <v>0</v>
      </c>
      <c r="V684" s="23">
        <v>0</v>
      </c>
      <c r="W684" s="22" t="s">
        <v>49</v>
      </c>
      <c r="X684" s="24">
        <v>0</v>
      </c>
      <c r="Y684" s="22" t="s">
        <v>49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Verificar Valores</v>
      </c>
      <c r="AL684" t="str">
        <f>IF(D684&lt;&gt;"",IF(AK684&lt;&gt;"OK",IF(IFERROR(VLOOKUP(C684&amp;D684,[1]Radicacion!$J$2:$EI$30174,2,0),VLOOKUP(D684,[1]Radicacion!$J$2:$L$30174,2,0))&lt;&gt;"","NO EXIGIBLES"),""),"")</f>
        <v>NO EXIGIBLES</v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1542</v>
      </c>
      <c r="E685" s="22">
        <v>44133</v>
      </c>
      <c r="F685" s="22">
        <v>44411</v>
      </c>
      <c r="G685" s="23">
        <v>9658453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9658453</v>
      </c>
      <c r="P685" s="26" t="s">
        <v>49</v>
      </c>
      <c r="Q685" s="23">
        <v>0</v>
      </c>
      <c r="R685" s="24">
        <v>0</v>
      </c>
      <c r="S685" s="24">
        <v>9658453</v>
      </c>
      <c r="T685" s="22">
        <v>44315</v>
      </c>
      <c r="U685" s="24">
        <v>0</v>
      </c>
      <c r="V685" s="23">
        <v>0</v>
      </c>
      <c r="W685" s="22" t="s">
        <v>49</v>
      </c>
      <c r="X685" s="24">
        <v>0</v>
      </c>
      <c r="Y685" s="22" t="s">
        <v>49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Verificar Valores</v>
      </c>
      <c r="AL685" t="str">
        <f>IF(D685&lt;&gt;"",IF(AK685&lt;&gt;"OK",IF(IFERROR(VLOOKUP(C685&amp;D685,[1]Radicacion!$J$2:$EI$30174,2,0),VLOOKUP(D685,[1]Radicacion!$J$2:$L$30174,2,0))&lt;&gt;"","NO EXIGIBLES"),""),"")</f>
        <v>NO EXIGIBLES</v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1543</v>
      </c>
      <c r="E686" s="22">
        <v>44168</v>
      </c>
      <c r="F686" s="22">
        <v>44168</v>
      </c>
      <c r="G686" s="23">
        <v>80800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80800</v>
      </c>
      <c r="P686" s="26" t="s">
        <v>49</v>
      </c>
      <c r="Q686" s="23">
        <v>0</v>
      </c>
      <c r="R686" s="24">
        <v>0</v>
      </c>
      <c r="S686" s="24">
        <v>0</v>
      </c>
      <c r="T686" s="22" t="s">
        <v>49</v>
      </c>
      <c r="U686" s="24">
        <v>0</v>
      </c>
      <c r="V686" s="23">
        <v>0</v>
      </c>
      <c r="W686" s="22" t="s">
        <v>49</v>
      </c>
      <c r="X686" s="24">
        <v>0</v>
      </c>
      <c r="Y686" s="22" t="s">
        <v>49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Verificar Valores</v>
      </c>
      <c r="AL686" t="str">
        <f>IF(D686&lt;&gt;"",IF(AK686&lt;&gt;"OK",IF(IFERROR(VLOOKUP(C686&amp;D686,[1]Radicacion!$J$2:$EI$30174,2,0),VLOOKUP(D686,[1]Radicacion!$J$2:$L$30174,2,0))&lt;&gt;"","NO EXIGIBLES"),""),"")</f>
        <v>NO EXIGIBLES</v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1544</v>
      </c>
      <c r="E687" s="22">
        <v>44168</v>
      </c>
      <c r="F687" s="22">
        <v>44132</v>
      </c>
      <c r="G687" s="23">
        <v>50600</v>
      </c>
      <c r="H687" s="24">
        <v>0</v>
      </c>
      <c r="I687" s="31"/>
      <c r="J687" s="24">
        <v>47687</v>
      </c>
      <c r="K687" s="24">
        <v>0</v>
      </c>
      <c r="L687" s="24">
        <v>0</v>
      </c>
      <c r="M687" s="24">
        <v>0</v>
      </c>
      <c r="N687" s="24">
        <v>47687</v>
      </c>
      <c r="O687" s="24">
        <v>2913</v>
      </c>
      <c r="P687" s="26" t="s">
        <v>1545</v>
      </c>
      <c r="Q687" s="23">
        <v>50600</v>
      </c>
      <c r="R687" s="24">
        <v>0</v>
      </c>
      <c r="S687" s="24">
        <v>0</v>
      </c>
      <c r="T687" s="22" t="s">
        <v>49</v>
      </c>
      <c r="U687" s="24">
        <v>0</v>
      </c>
      <c r="V687" s="23" t="s">
        <v>1546</v>
      </c>
      <c r="W687" s="22">
        <v>44182</v>
      </c>
      <c r="X687" s="24">
        <v>2913</v>
      </c>
      <c r="Y687" s="22">
        <v>44239</v>
      </c>
      <c r="Z687" s="24">
        <v>0</v>
      </c>
      <c r="AA687" s="31"/>
      <c r="AB687" s="24">
        <v>0</v>
      </c>
      <c r="AC687" s="24">
        <v>2913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Verificar Valores</v>
      </c>
      <c r="AL687" t="str">
        <f>IF(D687&lt;&gt;"",IF(AK687&lt;&gt;"OK",IF(IFERROR(VLOOKUP(C687&amp;D687,[1]Radicacion!$J$2:$EI$30174,2,0),VLOOKUP(D687,[1]Radicacion!$J$2:$L$30174,2,0))&lt;&gt;"","NO EXIGIBLES"),""),"")</f>
        <v>NO EXIGIBLES</v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1547</v>
      </c>
      <c r="E688" s="22">
        <v>44168</v>
      </c>
      <c r="F688" s="22">
        <v>44132</v>
      </c>
      <c r="G688" s="23">
        <v>50700</v>
      </c>
      <c r="H688" s="24">
        <v>0</v>
      </c>
      <c r="I688" s="31"/>
      <c r="J688" s="24">
        <v>47787</v>
      </c>
      <c r="K688" s="24">
        <v>0</v>
      </c>
      <c r="L688" s="24">
        <v>0</v>
      </c>
      <c r="M688" s="24">
        <v>0</v>
      </c>
      <c r="N688" s="24">
        <v>47787</v>
      </c>
      <c r="O688" s="24">
        <v>2913</v>
      </c>
      <c r="P688" s="26" t="s">
        <v>1548</v>
      </c>
      <c r="Q688" s="23">
        <v>50700</v>
      </c>
      <c r="R688" s="24">
        <v>0</v>
      </c>
      <c r="S688" s="24">
        <v>0</v>
      </c>
      <c r="T688" s="22" t="s">
        <v>49</v>
      </c>
      <c r="U688" s="24">
        <v>0</v>
      </c>
      <c r="V688" s="23" t="s">
        <v>1549</v>
      </c>
      <c r="W688" s="22">
        <v>44182</v>
      </c>
      <c r="X688" s="24">
        <v>2913</v>
      </c>
      <c r="Y688" s="22">
        <v>44239</v>
      </c>
      <c r="Z688" s="24">
        <v>0</v>
      </c>
      <c r="AA688" s="31"/>
      <c r="AB688" s="24">
        <v>0</v>
      </c>
      <c r="AC688" s="24">
        <v>2913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Verificar Valores</v>
      </c>
      <c r="AL688" t="str">
        <f>IF(D688&lt;&gt;"",IF(AK688&lt;&gt;"OK",IF(IFERROR(VLOOKUP(C688&amp;D688,[1]Radicacion!$J$2:$EI$30174,2,0),VLOOKUP(D688,[1]Radicacion!$J$2:$L$30174,2,0))&lt;&gt;"","NO EXIGIBLES"),""),"")</f>
        <v>NO EXIGIBLES</v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1550</v>
      </c>
      <c r="E689" s="22">
        <v>44168</v>
      </c>
      <c r="F689" s="22">
        <v>44132</v>
      </c>
      <c r="G689" s="23">
        <v>50700</v>
      </c>
      <c r="H689" s="24">
        <v>0</v>
      </c>
      <c r="I689" s="31"/>
      <c r="J689" s="24">
        <v>47835</v>
      </c>
      <c r="K689" s="24">
        <v>0</v>
      </c>
      <c r="L689" s="24">
        <v>0</v>
      </c>
      <c r="M689" s="24">
        <v>0</v>
      </c>
      <c r="N689" s="24">
        <v>47835</v>
      </c>
      <c r="O689" s="24">
        <v>2865</v>
      </c>
      <c r="P689" s="26" t="s">
        <v>1551</v>
      </c>
      <c r="Q689" s="23">
        <v>50700</v>
      </c>
      <c r="R689" s="24">
        <v>0</v>
      </c>
      <c r="S689" s="24">
        <v>0</v>
      </c>
      <c r="T689" s="22" t="s">
        <v>49</v>
      </c>
      <c r="U689" s="24">
        <v>0</v>
      </c>
      <c r="V689" s="23" t="s">
        <v>1552</v>
      </c>
      <c r="W689" s="22">
        <v>44182</v>
      </c>
      <c r="X689" s="24">
        <v>2865</v>
      </c>
      <c r="Y689" s="22">
        <v>44239</v>
      </c>
      <c r="Z689" s="24">
        <v>0</v>
      </c>
      <c r="AA689" s="31"/>
      <c r="AB689" s="24">
        <v>0</v>
      </c>
      <c r="AC689" s="24">
        <v>2865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Verificar Valores</v>
      </c>
      <c r="AL689" t="str">
        <f>IF(D689&lt;&gt;"",IF(AK689&lt;&gt;"OK",IF(IFERROR(VLOOKUP(C689&amp;D689,[1]Radicacion!$J$2:$EI$30174,2,0),VLOOKUP(D689,[1]Radicacion!$J$2:$L$30174,2,0))&lt;&gt;"","NO EXIGIBLES"),""),"")</f>
        <v>NO EXIGIBLES</v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1553</v>
      </c>
      <c r="E690" s="22">
        <v>44168</v>
      </c>
      <c r="F690" s="22">
        <v>44133</v>
      </c>
      <c r="G690" s="23">
        <v>50600</v>
      </c>
      <c r="H690" s="24">
        <v>0</v>
      </c>
      <c r="I690" s="31"/>
      <c r="J690" s="24">
        <v>47755</v>
      </c>
      <c r="K690" s="24">
        <v>0</v>
      </c>
      <c r="L690" s="24">
        <v>0</v>
      </c>
      <c r="M690" s="24">
        <v>0</v>
      </c>
      <c r="N690" s="24">
        <v>47755</v>
      </c>
      <c r="O690" s="24">
        <v>2845</v>
      </c>
      <c r="P690" s="26" t="s">
        <v>1554</v>
      </c>
      <c r="Q690" s="23">
        <v>50600</v>
      </c>
      <c r="R690" s="24">
        <v>0</v>
      </c>
      <c r="S690" s="24">
        <v>0</v>
      </c>
      <c r="T690" s="22" t="s">
        <v>49</v>
      </c>
      <c r="U690" s="24">
        <v>0</v>
      </c>
      <c r="V690" s="23" t="s">
        <v>1555</v>
      </c>
      <c r="W690" s="22">
        <v>44186</v>
      </c>
      <c r="X690" s="24">
        <v>2845</v>
      </c>
      <c r="Y690" s="22">
        <v>44241</v>
      </c>
      <c r="Z690" s="24">
        <v>0</v>
      </c>
      <c r="AA690" s="31"/>
      <c r="AB690" s="24">
        <v>0</v>
      </c>
      <c r="AC690" s="24">
        <v>2845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Verificar Valores</v>
      </c>
      <c r="AL690" t="str">
        <f>IF(D690&lt;&gt;"",IF(AK690&lt;&gt;"OK",IF(IFERROR(VLOOKUP(C690&amp;D690,[1]Radicacion!$J$2:$EI$30174,2,0),VLOOKUP(D690,[1]Radicacion!$J$2:$L$30174,2,0))&lt;&gt;"","NO EXIGIBLES"),""),"")</f>
        <v>NO EXIGIBLES</v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1556</v>
      </c>
      <c r="E691" s="22">
        <v>44168</v>
      </c>
      <c r="F691" s="22">
        <v>44168</v>
      </c>
      <c r="G691" s="23">
        <v>80800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80800</v>
      </c>
      <c r="P691" s="26" t="s">
        <v>49</v>
      </c>
      <c r="Q691" s="23">
        <v>0</v>
      </c>
      <c r="R691" s="24">
        <v>0</v>
      </c>
      <c r="S691" s="24">
        <v>0</v>
      </c>
      <c r="T691" s="22" t="s">
        <v>49</v>
      </c>
      <c r="U691" s="24">
        <v>0</v>
      </c>
      <c r="V691" s="23">
        <v>0</v>
      </c>
      <c r="W691" s="22" t="s">
        <v>49</v>
      </c>
      <c r="X691" s="24">
        <v>0</v>
      </c>
      <c r="Y691" s="22" t="s">
        <v>49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Verificar Valores</v>
      </c>
      <c r="AL691" t="str">
        <f>IF(D691&lt;&gt;"",IF(AK691&lt;&gt;"OK",IF(IFERROR(VLOOKUP(C691&amp;D691,[1]Radicacion!$J$2:$EI$30174,2,0),VLOOKUP(D691,[1]Radicacion!$J$2:$L$30174,2,0))&lt;&gt;"","NO EXIGIBLES"),""),"")</f>
        <v>NO EXIGIBLES</v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1557</v>
      </c>
      <c r="E692" s="22">
        <v>44134</v>
      </c>
      <c r="F692" s="22">
        <v>44411</v>
      </c>
      <c r="G692" s="23">
        <v>789113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789113</v>
      </c>
      <c r="P692" s="26" t="s">
        <v>49</v>
      </c>
      <c r="Q692" s="23">
        <v>0</v>
      </c>
      <c r="R692" s="24">
        <v>0</v>
      </c>
      <c r="S692" s="24">
        <v>789113</v>
      </c>
      <c r="T692" s="22">
        <v>44168</v>
      </c>
      <c r="U692" s="24">
        <v>0</v>
      </c>
      <c r="V692" s="23">
        <v>0</v>
      </c>
      <c r="W692" s="22" t="s">
        <v>49</v>
      </c>
      <c r="X692" s="24">
        <v>0</v>
      </c>
      <c r="Y692" s="22" t="s">
        <v>49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Verificar Valores</v>
      </c>
      <c r="AL692" t="str">
        <f>IF(D692&lt;&gt;"",IF(AK692&lt;&gt;"OK",IF(IFERROR(VLOOKUP(C692&amp;D692,[1]Radicacion!$J$2:$EI$30174,2,0),VLOOKUP(D692,[1]Radicacion!$J$2:$L$30174,2,0))&lt;&gt;"","NO EXIGIBLES"),""),"")</f>
        <v>NO EXIGIBLES</v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1558</v>
      </c>
      <c r="E693" s="22">
        <v>44168</v>
      </c>
      <c r="F693" s="22">
        <v>44138</v>
      </c>
      <c r="G693" s="23">
        <v>50600</v>
      </c>
      <c r="H693" s="24">
        <v>0</v>
      </c>
      <c r="I693" s="31"/>
      <c r="J693" s="24">
        <v>47687</v>
      </c>
      <c r="K693" s="24">
        <v>0</v>
      </c>
      <c r="L693" s="24">
        <v>0</v>
      </c>
      <c r="M693" s="24">
        <v>0</v>
      </c>
      <c r="N693" s="24">
        <v>47687</v>
      </c>
      <c r="O693" s="24">
        <v>2913</v>
      </c>
      <c r="P693" s="26" t="s">
        <v>1559</v>
      </c>
      <c r="Q693" s="23">
        <v>50600</v>
      </c>
      <c r="R693" s="24">
        <v>0</v>
      </c>
      <c r="S693" s="24">
        <v>0</v>
      </c>
      <c r="T693" s="22" t="s">
        <v>49</v>
      </c>
      <c r="U693" s="24">
        <v>0</v>
      </c>
      <c r="V693" s="23" t="s">
        <v>1560</v>
      </c>
      <c r="W693" s="22">
        <v>44182</v>
      </c>
      <c r="X693" s="24">
        <v>2913</v>
      </c>
      <c r="Y693" s="22">
        <v>44239</v>
      </c>
      <c r="Z693" s="24">
        <v>0</v>
      </c>
      <c r="AA693" s="31"/>
      <c r="AB693" s="24">
        <v>0</v>
      </c>
      <c r="AC693" s="24">
        <v>2913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Verificar Valores</v>
      </c>
      <c r="AL693" t="str">
        <f>IF(D693&lt;&gt;"",IF(AK693&lt;&gt;"OK",IF(IFERROR(VLOOKUP(C693&amp;D693,[1]Radicacion!$J$2:$EI$30174,2,0),VLOOKUP(D693,[1]Radicacion!$J$2:$L$30174,2,0))&lt;&gt;"","NO EXIGIBLES"),""),"")</f>
        <v>NO EXIGIBLES</v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1561</v>
      </c>
      <c r="E694" s="22">
        <v>44168</v>
      </c>
      <c r="F694" s="22">
        <v>44139</v>
      </c>
      <c r="G694" s="23">
        <v>50700</v>
      </c>
      <c r="H694" s="24">
        <v>0</v>
      </c>
      <c r="I694" s="31"/>
      <c r="J694" s="24">
        <v>47787</v>
      </c>
      <c r="K694" s="24">
        <v>0</v>
      </c>
      <c r="L694" s="24">
        <v>0</v>
      </c>
      <c r="M694" s="24">
        <v>0</v>
      </c>
      <c r="N694" s="24">
        <v>47787</v>
      </c>
      <c r="O694" s="24">
        <v>2913</v>
      </c>
      <c r="P694" s="26" t="s">
        <v>1562</v>
      </c>
      <c r="Q694" s="23">
        <v>50700</v>
      </c>
      <c r="R694" s="24">
        <v>0</v>
      </c>
      <c r="S694" s="24">
        <v>0</v>
      </c>
      <c r="T694" s="22" t="s">
        <v>49</v>
      </c>
      <c r="U694" s="24">
        <v>0</v>
      </c>
      <c r="V694" s="23" t="s">
        <v>1563</v>
      </c>
      <c r="W694" s="22">
        <v>44182</v>
      </c>
      <c r="X694" s="24">
        <v>2913</v>
      </c>
      <c r="Y694" s="22">
        <v>44239</v>
      </c>
      <c r="Z694" s="24">
        <v>0</v>
      </c>
      <c r="AA694" s="31"/>
      <c r="AB694" s="24">
        <v>0</v>
      </c>
      <c r="AC694" s="24">
        <v>2913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Verificar Valores</v>
      </c>
      <c r="AL694" t="str">
        <f>IF(D694&lt;&gt;"",IF(AK694&lt;&gt;"OK",IF(IFERROR(VLOOKUP(C694&amp;D694,[1]Radicacion!$J$2:$EI$30174,2,0),VLOOKUP(D694,[1]Radicacion!$J$2:$L$30174,2,0))&lt;&gt;"","NO EXIGIBLES"),""),"")</f>
        <v>NO EXIGIBLES</v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1564</v>
      </c>
      <c r="E695" s="22">
        <v>44168</v>
      </c>
      <c r="F695" s="22">
        <v>44168</v>
      </c>
      <c r="G695" s="23">
        <v>80800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80800</v>
      </c>
      <c r="P695" s="26" t="s">
        <v>49</v>
      </c>
      <c r="Q695" s="23">
        <v>0</v>
      </c>
      <c r="R695" s="24">
        <v>0</v>
      </c>
      <c r="S695" s="24">
        <v>0</v>
      </c>
      <c r="T695" s="22" t="s">
        <v>49</v>
      </c>
      <c r="U695" s="24">
        <v>0</v>
      </c>
      <c r="V695" s="23">
        <v>0</v>
      </c>
      <c r="W695" s="22" t="s">
        <v>49</v>
      </c>
      <c r="X695" s="24">
        <v>0</v>
      </c>
      <c r="Y695" s="22" t="s">
        <v>49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Verificar Valores</v>
      </c>
      <c r="AL695" t="str">
        <f>IF(D695&lt;&gt;"",IF(AK695&lt;&gt;"OK",IF(IFERROR(VLOOKUP(C695&amp;D695,[1]Radicacion!$J$2:$EI$30174,2,0),VLOOKUP(D695,[1]Radicacion!$J$2:$L$30174,2,0))&lt;&gt;"","NO EXIGIBLES"),""),"")</f>
        <v>NO EXIGIBLES</v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1565</v>
      </c>
      <c r="E696" s="22">
        <v>44141</v>
      </c>
      <c r="F696" s="22">
        <v>44411</v>
      </c>
      <c r="G696" s="23">
        <v>11763124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11763124</v>
      </c>
      <c r="P696" s="26" t="s">
        <v>49</v>
      </c>
      <c r="Q696" s="23">
        <v>0</v>
      </c>
      <c r="R696" s="24">
        <v>0</v>
      </c>
      <c r="S696" s="24">
        <v>11763124</v>
      </c>
      <c r="T696" s="22">
        <v>44168</v>
      </c>
      <c r="U696" s="24">
        <v>0</v>
      </c>
      <c r="V696" s="23">
        <v>0</v>
      </c>
      <c r="W696" s="22" t="s">
        <v>49</v>
      </c>
      <c r="X696" s="24">
        <v>0</v>
      </c>
      <c r="Y696" s="22" t="s">
        <v>49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Verificar Valores</v>
      </c>
      <c r="AL696" t="str">
        <f>IF(D696&lt;&gt;"",IF(AK696&lt;&gt;"OK",IF(IFERROR(VLOOKUP(C696&amp;D696,[1]Radicacion!$J$2:$EI$30174,2,0),VLOOKUP(D696,[1]Radicacion!$J$2:$L$30174,2,0))&lt;&gt;"","NO EXIGIBLES"),""),"")</f>
        <v>NO EXIGIBLES</v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1566</v>
      </c>
      <c r="E697" s="22">
        <v>44294</v>
      </c>
      <c r="F697" s="22">
        <v>44146</v>
      </c>
      <c r="G697" s="23">
        <v>50600</v>
      </c>
      <c r="H697" s="24">
        <v>0</v>
      </c>
      <c r="I697" s="31"/>
      <c r="J697" s="24">
        <v>47755</v>
      </c>
      <c r="K697" s="24">
        <v>0</v>
      </c>
      <c r="L697" s="24">
        <v>0</v>
      </c>
      <c r="M697" s="24">
        <v>0</v>
      </c>
      <c r="N697" s="24">
        <v>47755</v>
      </c>
      <c r="O697" s="24">
        <v>2845</v>
      </c>
      <c r="P697" s="26" t="s">
        <v>1567</v>
      </c>
      <c r="Q697" s="23">
        <v>50600</v>
      </c>
      <c r="R697" s="24">
        <v>0</v>
      </c>
      <c r="S697" s="24">
        <v>0</v>
      </c>
      <c r="T697" s="22" t="s">
        <v>49</v>
      </c>
      <c r="U697" s="24">
        <v>0</v>
      </c>
      <c r="V697" s="23" t="s">
        <v>1568</v>
      </c>
      <c r="W697" s="22">
        <v>44314</v>
      </c>
      <c r="X697" s="24">
        <v>2845</v>
      </c>
      <c r="Y697" s="22">
        <v>44384</v>
      </c>
      <c r="Z697" s="24">
        <v>0</v>
      </c>
      <c r="AA697" s="31"/>
      <c r="AB697" s="24">
        <v>0</v>
      </c>
      <c r="AC697" s="24">
        <v>0</v>
      </c>
      <c r="AD697" s="31"/>
      <c r="AE697" s="23">
        <v>2845</v>
      </c>
      <c r="AF697" s="23">
        <v>0</v>
      </c>
      <c r="AG697" s="23">
        <v>0</v>
      </c>
      <c r="AH697" s="29"/>
      <c r="AI697" s="29"/>
      <c r="AJ697" s="30"/>
      <c r="AK697" s="2" t="str">
        <f t="shared" si="10"/>
        <v>Verificar Valores</v>
      </c>
      <c r="AL697" t="str">
        <f>IF(D697&lt;&gt;"",IF(AK697&lt;&gt;"OK",IF(IFERROR(VLOOKUP(C697&amp;D697,[1]Radicacion!$J$2:$EI$30174,2,0),VLOOKUP(D697,[1]Radicacion!$J$2:$L$30174,2,0))&lt;&gt;"","NO EXIGIBLES"),""),"")</f>
        <v>NO EXIGIBLES</v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1569</v>
      </c>
      <c r="E698" s="22">
        <v>44146</v>
      </c>
      <c r="F698" s="22">
        <v>44411</v>
      </c>
      <c r="G698" s="23">
        <v>8535916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8535916</v>
      </c>
      <c r="P698" s="26" t="s">
        <v>49</v>
      </c>
      <c r="Q698" s="23">
        <v>0</v>
      </c>
      <c r="R698" s="24">
        <v>0</v>
      </c>
      <c r="S698" s="24">
        <v>8535916</v>
      </c>
      <c r="T698" s="22">
        <v>44305</v>
      </c>
      <c r="U698" s="24">
        <v>0</v>
      </c>
      <c r="V698" s="23">
        <v>0</v>
      </c>
      <c r="W698" s="22" t="s">
        <v>49</v>
      </c>
      <c r="X698" s="24">
        <v>0</v>
      </c>
      <c r="Y698" s="22" t="s">
        <v>49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Verificar Valores</v>
      </c>
      <c r="AL698" t="str">
        <f>IF(D698&lt;&gt;"",IF(AK698&lt;&gt;"OK",IF(IFERROR(VLOOKUP(C698&amp;D698,[1]Radicacion!$J$2:$EI$30174,2,0),VLOOKUP(D698,[1]Radicacion!$J$2:$L$30174,2,0))&lt;&gt;"","NO EXIGIBLES"),""),"")</f>
        <v>NO EXIGIBLES</v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1570</v>
      </c>
      <c r="E699" s="22">
        <v>44153</v>
      </c>
      <c r="F699" s="22">
        <v>44411</v>
      </c>
      <c r="G699" s="23">
        <v>11672398</v>
      </c>
      <c r="H699" s="24">
        <v>0</v>
      </c>
      <c r="I699" s="31"/>
      <c r="J699" s="24">
        <v>11669263</v>
      </c>
      <c r="K699" s="24">
        <v>0</v>
      </c>
      <c r="L699" s="24">
        <v>0</v>
      </c>
      <c r="M699" s="24">
        <v>0</v>
      </c>
      <c r="N699" s="24">
        <v>11669263</v>
      </c>
      <c r="O699" s="24">
        <v>3135</v>
      </c>
      <c r="P699" s="26" t="s">
        <v>1571</v>
      </c>
      <c r="Q699" s="23">
        <v>11672398</v>
      </c>
      <c r="R699" s="24">
        <v>0</v>
      </c>
      <c r="S699" s="24">
        <v>0</v>
      </c>
      <c r="T699" s="22" t="s">
        <v>49</v>
      </c>
      <c r="U699" s="24">
        <v>0</v>
      </c>
      <c r="V699" s="23" t="s">
        <v>1572</v>
      </c>
      <c r="W699" s="22">
        <v>44412</v>
      </c>
      <c r="X699" s="24">
        <v>3135</v>
      </c>
      <c r="Y699" s="22" t="s">
        <v>58</v>
      </c>
      <c r="Z699" s="24">
        <v>0</v>
      </c>
      <c r="AA699" s="31"/>
      <c r="AB699" s="24">
        <v>0</v>
      </c>
      <c r="AC699" s="24">
        <v>0</v>
      </c>
      <c r="AD699" s="31"/>
      <c r="AE699" s="23">
        <v>3135</v>
      </c>
      <c r="AF699" s="23">
        <v>0</v>
      </c>
      <c r="AG699" s="23">
        <v>0</v>
      </c>
      <c r="AH699" s="29"/>
      <c r="AI699" s="29"/>
      <c r="AJ699" s="30"/>
      <c r="AK699" s="2" t="str">
        <f t="shared" si="10"/>
        <v>Verificar Valores</v>
      </c>
      <c r="AL699" t="str">
        <f>IF(D699&lt;&gt;"",IF(AK699&lt;&gt;"OK",IF(IFERROR(VLOOKUP(C699&amp;D699,[1]Radicacion!$J$2:$EI$30174,2,0),VLOOKUP(D699,[1]Radicacion!$J$2:$L$30174,2,0))&lt;&gt;"","NO EXIGIBLES"),""),"")</f>
        <v>NO EXIGIBLES</v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1573</v>
      </c>
      <c r="E700" s="22">
        <v>44153</v>
      </c>
      <c r="F700" s="22">
        <v>44168</v>
      </c>
      <c r="G700" s="23">
        <v>6065854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6065854</v>
      </c>
      <c r="P700" s="26" t="s">
        <v>49</v>
      </c>
      <c r="Q700" s="23">
        <v>0</v>
      </c>
      <c r="R700" s="24">
        <v>0</v>
      </c>
      <c r="S700" s="24">
        <v>6065854</v>
      </c>
      <c r="T700" s="22">
        <v>44168</v>
      </c>
      <c r="U700" s="24">
        <v>0</v>
      </c>
      <c r="V700" s="23">
        <v>0</v>
      </c>
      <c r="W700" s="22" t="s">
        <v>49</v>
      </c>
      <c r="X700" s="24">
        <v>0</v>
      </c>
      <c r="Y700" s="22" t="s">
        <v>49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tr">
        <f t="shared" si="10"/>
        <v>Verificar Valores</v>
      </c>
      <c r="AL700" t="str">
        <f>IF(D700&lt;&gt;"",IF(AK700&lt;&gt;"OK",IF(IFERROR(VLOOKUP(C700&amp;D700,[1]Radicacion!$J$2:$EI$30174,2,0),VLOOKUP(D700,[1]Radicacion!$J$2:$L$30174,2,0))&lt;&gt;"","NO EXIGIBLES"),""),"")</f>
        <v>NO EXIGIBLES</v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1574</v>
      </c>
      <c r="E701" s="22">
        <v>44172</v>
      </c>
      <c r="F701" s="22">
        <v>44139</v>
      </c>
      <c r="G701" s="23">
        <v>11141971</v>
      </c>
      <c r="H701" s="24">
        <v>0</v>
      </c>
      <c r="I701" s="31"/>
      <c r="J701" s="24">
        <v>11095671</v>
      </c>
      <c r="K701" s="24">
        <v>0</v>
      </c>
      <c r="L701" s="24">
        <v>0</v>
      </c>
      <c r="M701" s="24">
        <v>0</v>
      </c>
      <c r="N701" s="24">
        <v>11095671</v>
      </c>
      <c r="O701" s="24">
        <v>46300</v>
      </c>
      <c r="P701" s="26" t="s">
        <v>1575</v>
      </c>
      <c r="Q701" s="23">
        <v>11141971</v>
      </c>
      <c r="R701" s="24">
        <v>0</v>
      </c>
      <c r="S701" s="24">
        <v>0</v>
      </c>
      <c r="T701" s="22" t="s">
        <v>49</v>
      </c>
      <c r="U701" s="24">
        <v>0</v>
      </c>
      <c r="V701" s="23" t="s">
        <v>1576</v>
      </c>
      <c r="W701" s="22">
        <v>44186</v>
      </c>
      <c r="X701" s="24">
        <v>141800</v>
      </c>
      <c r="Y701" s="22">
        <v>44278</v>
      </c>
      <c r="Z701" s="24">
        <v>46300</v>
      </c>
      <c r="AA701" s="31"/>
      <c r="AB701" s="24">
        <v>95500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Verificar Valores</v>
      </c>
      <c r="AL701" t="str">
        <f>IF(D701&lt;&gt;"",IF(AK701&lt;&gt;"OK",IF(IFERROR(VLOOKUP(C701&amp;D701,[1]Radicacion!$J$2:$EI$30174,2,0),VLOOKUP(D701,[1]Radicacion!$J$2:$L$30174,2,0))&lt;&gt;"","NO EXIGIBLES"),""),"")</f>
        <v>NO EXIGIBLES</v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1577</v>
      </c>
      <c r="E702" s="22">
        <v>44157</v>
      </c>
      <c r="F702" s="22">
        <v>44172</v>
      </c>
      <c r="G702" s="23">
        <v>80800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80800</v>
      </c>
      <c r="P702" s="26" t="s">
        <v>49</v>
      </c>
      <c r="Q702" s="23">
        <v>0</v>
      </c>
      <c r="R702" s="24">
        <v>0</v>
      </c>
      <c r="S702" s="24">
        <v>80800</v>
      </c>
      <c r="T702" s="22">
        <v>44172</v>
      </c>
      <c r="U702" s="24">
        <v>0</v>
      </c>
      <c r="V702" s="23">
        <v>0</v>
      </c>
      <c r="W702" s="22" t="s">
        <v>49</v>
      </c>
      <c r="X702" s="24">
        <v>0</v>
      </c>
      <c r="Y702" s="22" t="s">
        <v>49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Verificar Valores</v>
      </c>
      <c r="AL702" t="str">
        <f>IF(D702&lt;&gt;"",IF(AK702&lt;&gt;"OK",IF(IFERROR(VLOOKUP(C702&amp;D702,[1]Radicacion!$J$2:$EI$30174,2,0),VLOOKUP(D702,[1]Radicacion!$J$2:$L$30174,2,0))&lt;&gt;"","NO EXIGIBLES"),""),"")</f>
        <v>NO EXIGIBLES</v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1578</v>
      </c>
      <c r="E703" s="22">
        <v>44157</v>
      </c>
      <c r="F703" s="22">
        <v>44172</v>
      </c>
      <c r="G703" s="23">
        <v>80800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80800</v>
      </c>
      <c r="P703" s="26" t="s">
        <v>49</v>
      </c>
      <c r="Q703" s="23">
        <v>0</v>
      </c>
      <c r="R703" s="24">
        <v>0</v>
      </c>
      <c r="S703" s="24">
        <v>80800</v>
      </c>
      <c r="T703" s="22">
        <v>44172</v>
      </c>
      <c r="U703" s="24">
        <v>0</v>
      </c>
      <c r="V703" s="23">
        <v>0</v>
      </c>
      <c r="W703" s="22" t="s">
        <v>49</v>
      </c>
      <c r="X703" s="24">
        <v>0</v>
      </c>
      <c r="Y703" s="22" t="s">
        <v>49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tr">
        <f t="shared" si="10"/>
        <v>Verificar Valores</v>
      </c>
      <c r="AL703" t="str">
        <f>IF(D703&lt;&gt;"",IF(AK703&lt;&gt;"OK",IF(IFERROR(VLOOKUP(C703&amp;D703,[1]Radicacion!$J$2:$EI$30174,2,0),VLOOKUP(D703,[1]Radicacion!$J$2:$L$30174,2,0))&lt;&gt;"","NO EXIGIBLES"),""),"")</f>
        <v>NO EXIGIBLES</v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1579</v>
      </c>
      <c r="E704" s="22">
        <v>44157</v>
      </c>
      <c r="F704" s="22">
        <v>44172</v>
      </c>
      <c r="G704" s="23">
        <v>20150334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20150334</v>
      </c>
      <c r="P704" s="26" t="s">
        <v>49</v>
      </c>
      <c r="Q704" s="23">
        <v>0</v>
      </c>
      <c r="R704" s="24">
        <v>0</v>
      </c>
      <c r="S704" s="24">
        <v>20150334</v>
      </c>
      <c r="T704" s="22">
        <v>44378</v>
      </c>
      <c r="U704" s="24">
        <v>0</v>
      </c>
      <c r="V704" s="23">
        <v>0</v>
      </c>
      <c r="W704" s="22" t="s">
        <v>49</v>
      </c>
      <c r="X704" s="24">
        <v>0</v>
      </c>
      <c r="Y704" s="22" t="s">
        <v>49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Verificar Valores</v>
      </c>
      <c r="AL704" t="str">
        <f>IF(D704&lt;&gt;"",IF(AK704&lt;&gt;"OK",IF(IFERROR(VLOOKUP(C704&amp;D704,[1]Radicacion!$J$2:$EI$30174,2,0),VLOOKUP(D704,[1]Radicacion!$J$2:$L$30174,2,0))&lt;&gt;"","NO EXIGIBLES"),""),"")</f>
        <v>NO EXIGIBLES</v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1580</v>
      </c>
      <c r="E705" s="22">
        <v>44157</v>
      </c>
      <c r="F705" s="22">
        <v>44172</v>
      </c>
      <c r="G705" s="23">
        <v>302473</v>
      </c>
      <c r="H705" s="24">
        <v>0</v>
      </c>
      <c r="I705" s="31"/>
      <c r="J705" s="24">
        <v>290708</v>
      </c>
      <c r="K705" s="24">
        <v>0</v>
      </c>
      <c r="L705" s="24">
        <v>0</v>
      </c>
      <c r="M705" s="24">
        <v>0</v>
      </c>
      <c r="N705" s="24">
        <v>290708</v>
      </c>
      <c r="O705" s="24">
        <v>11765</v>
      </c>
      <c r="P705" s="26" t="s">
        <v>1581</v>
      </c>
      <c r="Q705" s="23">
        <v>302473</v>
      </c>
      <c r="R705" s="24">
        <v>0</v>
      </c>
      <c r="S705" s="24">
        <v>0</v>
      </c>
      <c r="T705" s="22" t="s">
        <v>49</v>
      </c>
      <c r="U705" s="24">
        <v>0</v>
      </c>
      <c r="V705" s="23" t="s">
        <v>1582</v>
      </c>
      <c r="W705" s="22">
        <v>44467</v>
      </c>
      <c r="X705" s="24">
        <v>11765</v>
      </c>
      <c r="Y705" s="22" t="s">
        <v>58</v>
      </c>
      <c r="Z705" s="24">
        <v>0</v>
      </c>
      <c r="AA705" s="31"/>
      <c r="AB705" s="24">
        <v>0</v>
      </c>
      <c r="AC705" s="24">
        <v>0</v>
      </c>
      <c r="AD705" s="31"/>
      <c r="AE705" s="23">
        <v>11765</v>
      </c>
      <c r="AF705" s="23">
        <v>0</v>
      </c>
      <c r="AG705" s="23">
        <v>0</v>
      </c>
      <c r="AH705" s="29"/>
      <c r="AI705" s="29"/>
      <c r="AJ705" s="30"/>
      <c r="AK705" s="2" t="str">
        <f t="shared" si="10"/>
        <v>Verificar Valores</v>
      </c>
      <c r="AL705" t="str">
        <f>IF(D705&lt;&gt;"",IF(AK705&lt;&gt;"OK",IF(IFERROR(VLOOKUP(C705&amp;D705,[1]Radicacion!$J$2:$EI$30174,2,0),VLOOKUP(D705,[1]Radicacion!$J$2:$L$30174,2,0))&lt;&gt;"","NO EXIGIBLES"),""),"")</f>
        <v>NO EXIGIBLES</v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1583</v>
      </c>
      <c r="E706" s="22">
        <v>44157</v>
      </c>
      <c r="F706" s="22">
        <v>44172</v>
      </c>
      <c r="G706" s="23">
        <v>80800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80800</v>
      </c>
      <c r="P706" s="26" t="s">
        <v>49</v>
      </c>
      <c r="Q706" s="23">
        <v>0</v>
      </c>
      <c r="R706" s="24">
        <v>0</v>
      </c>
      <c r="S706" s="24">
        <v>80800</v>
      </c>
      <c r="T706" s="22">
        <v>44172</v>
      </c>
      <c r="U706" s="24">
        <v>0</v>
      </c>
      <c r="V706" s="23">
        <v>0</v>
      </c>
      <c r="W706" s="22" t="s">
        <v>49</v>
      </c>
      <c r="X706" s="24">
        <v>0</v>
      </c>
      <c r="Y706" s="22" t="s">
        <v>49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Verificar Valores</v>
      </c>
      <c r="AL706" t="str">
        <f>IF(D706&lt;&gt;"",IF(AK706&lt;&gt;"OK",IF(IFERROR(VLOOKUP(C706&amp;D706,[1]Radicacion!$J$2:$EI$30174,2,0),VLOOKUP(D706,[1]Radicacion!$J$2:$L$30174,2,0))&lt;&gt;"","NO EXIGIBLES"),""),"")</f>
        <v>NO EXIGIBLES</v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1584</v>
      </c>
      <c r="E707" s="22">
        <v>44157</v>
      </c>
      <c r="F707" s="22">
        <v>44172</v>
      </c>
      <c r="G707" s="23">
        <v>80800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80800</v>
      </c>
      <c r="P707" s="26" t="s">
        <v>49</v>
      </c>
      <c r="Q707" s="23">
        <v>0</v>
      </c>
      <c r="R707" s="24">
        <v>0</v>
      </c>
      <c r="S707" s="24">
        <v>80800</v>
      </c>
      <c r="T707" s="22">
        <v>44172</v>
      </c>
      <c r="U707" s="24">
        <v>0</v>
      </c>
      <c r="V707" s="23">
        <v>0</v>
      </c>
      <c r="W707" s="22" t="s">
        <v>49</v>
      </c>
      <c r="X707" s="24">
        <v>0</v>
      </c>
      <c r="Y707" s="22" t="s">
        <v>49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tr">
        <f t="shared" si="10"/>
        <v>Verificar Valores</v>
      </c>
      <c r="AL707" t="str">
        <f>IF(D707&lt;&gt;"",IF(AK707&lt;&gt;"OK",IF(IFERROR(VLOOKUP(C707&amp;D707,[1]Radicacion!$J$2:$EI$30174,2,0),VLOOKUP(D707,[1]Radicacion!$J$2:$L$30174,2,0))&lt;&gt;"","NO EXIGIBLES"),""),"")</f>
        <v>NO EXIGIBLES</v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1585</v>
      </c>
      <c r="E708" s="22">
        <v>44172</v>
      </c>
      <c r="F708" s="22">
        <v>44172</v>
      </c>
      <c r="G708" s="23">
        <v>80800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80800</v>
      </c>
      <c r="P708" s="26" t="s">
        <v>49</v>
      </c>
      <c r="Q708" s="23">
        <v>0</v>
      </c>
      <c r="R708" s="24">
        <v>0</v>
      </c>
      <c r="S708" s="24">
        <v>0</v>
      </c>
      <c r="T708" s="22" t="s">
        <v>49</v>
      </c>
      <c r="U708" s="24">
        <v>0</v>
      </c>
      <c r="V708" s="23">
        <v>0</v>
      </c>
      <c r="W708" s="22" t="s">
        <v>49</v>
      </c>
      <c r="X708" s="24">
        <v>0</v>
      </c>
      <c r="Y708" s="22" t="s">
        <v>49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tr">
        <f t="shared" si="10"/>
        <v>Verificar Valores</v>
      </c>
      <c r="AL708" t="str">
        <f>IF(D708&lt;&gt;"",IF(AK708&lt;&gt;"OK",IF(IFERROR(VLOOKUP(C708&amp;D708,[1]Radicacion!$J$2:$EI$30174,2,0),VLOOKUP(D708,[1]Radicacion!$J$2:$L$30174,2,0))&lt;&gt;"","NO EXIGIBLES"),""),"")</f>
        <v>NO EXIGIBLES</v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1586</v>
      </c>
      <c r="E709" s="22">
        <v>44157</v>
      </c>
      <c r="F709" s="22">
        <v>44172</v>
      </c>
      <c r="G709" s="23">
        <v>80800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80800</v>
      </c>
      <c r="P709" s="26" t="s">
        <v>49</v>
      </c>
      <c r="Q709" s="23">
        <v>0</v>
      </c>
      <c r="R709" s="24">
        <v>0</v>
      </c>
      <c r="S709" s="24">
        <v>80800</v>
      </c>
      <c r="T709" s="22">
        <v>44172</v>
      </c>
      <c r="U709" s="24">
        <v>0</v>
      </c>
      <c r="V709" s="23">
        <v>0</v>
      </c>
      <c r="W709" s="22" t="s">
        <v>49</v>
      </c>
      <c r="X709" s="24">
        <v>0</v>
      </c>
      <c r="Y709" s="22" t="s">
        <v>49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Verificar Valores</v>
      </c>
      <c r="AL709" t="str">
        <f>IF(D709&lt;&gt;"",IF(AK709&lt;&gt;"OK",IF(IFERROR(VLOOKUP(C709&amp;D709,[1]Radicacion!$J$2:$EI$30174,2,0),VLOOKUP(D709,[1]Radicacion!$J$2:$L$30174,2,0))&lt;&gt;"","NO EXIGIBLES"),""),"")</f>
        <v>NO EXIGIBLES</v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1587</v>
      </c>
      <c r="E710" s="22">
        <v>44157</v>
      </c>
      <c r="F710" s="22">
        <v>44172</v>
      </c>
      <c r="G710" s="23">
        <v>80800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80800</v>
      </c>
      <c r="P710" s="26" t="s">
        <v>49</v>
      </c>
      <c r="Q710" s="23">
        <v>0</v>
      </c>
      <c r="R710" s="24">
        <v>0</v>
      </c>
      <c r="S710" s="24">
        <v>80800</v>
      </c>
      <c r="T710" s="22">
        <v>44172</v>
      </c>
      <c r="U710" s="24">
        <v>0</v>
      </c>
      <c r="V710" s="23">
        <v>0</v>
      </c>
      <c r="W710" s="22" t="s">
        <v>49</v>
      </c>
      <c r="X710" s="24">
        <v>0</v>
      </c>
      <c r="Y710" s="22" t="s">
        <v>49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Verificar Valores</v>
      </c>
      <c r="AL710" t="str">
        <f>IF(D710&lt;&gt;"",IF(AK710&lt;&gt;"OK",IF(IFERROR(VLOOKUP(C710&amp;D710,[1]Radicacion!$J$2:$EI$30174,2,0),VLOOKUP(D710,[1]Radicacion!$J$2:$L$30174,2,0))&lt;&gt;"","NO EXIGIBLES"),""),"")</f>
        <v>NO EXIGIBLES</v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1588</v>
      </c>
      <c r="E711" s="22">
        <v>44157</v>
      </c>
      <c r="F711" s="22">
        <v>44172</v>
      </c>
      <c r="G711" s="23">
        <v>339113</v>
      </c>
      <c r="H711" s="24">
        <v>0</v>
      </c>
      <c r="I711" s="31"/>
      <c r="J711" s="24">
        <v>317009</v>
      </c>
      <c r="K711" s="24">
        <v>0</v>
      </c>
      <c r="L711" s="24">
        <v>0</v>
      </c>
      <c r="M711" s="24">
        <v>0</v>
      </c>
      <c r="N711" s="24">
        <v>317009</v>
      </c>
      <c r="O711" s="24">
        <v>22104</v>
      </c>
      <c r="P711" s="26" t="s">
        <v>1589</v>
      </c>
      <c r="Q711" s="23">
        <v>339113</v>
      </c>
      <c r="R711" s="24">
        <v>0</v>
      </c>
      <c r="S711" s="24">
        <v>0</v>
      </c>
      <c r="T711" s="22" t="s">
        <v>49</v>
      </c>
      <c r="U711" s="24">
        <v>0</v>
      </c>
      <c r="V711" s="23" t="s">
        <v>1590</v>
      </c>
      <c r="W711" s="22">
        <v>44438</v>
      </c>
      <c r="X711" s="24">
        <v>22104</v>
      </c>
      <c r="Y711" s="22" t="s">
        <v>58</v>
      </c>
      <c r="Z711" s="24">
        <v>0</v>
      </c>
      <c r="AA711" s="31"/>
      <c r="AB711" s="24">
        <v>0</v>
      </c>
      <c r="AC711" s="24">
        <v>0</v>
      </c>
      <c r="AD711" s="31"/>
      <c r="AE711" s="23">
        <v>22104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Verificar Valores</v>
      </c>
      <c r="AL711" t="str">
        <f>IF(D711&lt;&gt;"",IF(AK711&lt;&gt;"OK",IF(IFERROR(VLOOKUP(C711&amp;D711,[1]Radicacion!$J$2:$EI$30174,2,0),VLOOKUP(D711,[1]Radicacion!$J$2:$L$30174,2,0))&lt;&gt;"","NO EXIGIBLES"),""),"")</f>
        <v>NO EXIGIBLES</v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1591</v>
      </c>
      <c r="E712" s="22">
        <v>44157</v>
      </c>
      <c r="F712" s="22">
        <v>44172</v>
      </c>
      <c r="G712" s="23">
        <v>677806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677806</v>
      </c>
      <c r="P712" s="26" t="s">
        <v>49</v>
      </c>
      <c r="Q712" s="23">
        <v>0</v>
      </c>
      <c r="R712" s="24">
        <v>0</v>
      </c>
      <c r="S712" s="24">
        <v>677806</v>
      </c>
      <c r="T712" s="22">
        <v>44172</v>
      </c>
      <c r="U712" s="24">
        <v>0</v>
      </c>
      <c r="V712" s="23">
        <v>0</v>
      </c>
      <c r="W712" s="22" t="s">
        <v>49</v>
      </c>
      <c r="X712" s="24">
        <v>0</v>
      </c>
      <c r="Y712" s="22" t="s">
        <v>49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Verificar Valores</v>
      </c>
      <c r="AL712" t="str">
        <f>IF(D712&lt;&gt;"",IF(AK712&lt;&gt;"OK",IF(IFERROR(VLOOKUP(C712&amp;D712,[1]Radicacion!$J$2:$EI$30174,2,0),VLOOKUP(D712,[1]Radicacion!$J$2:$L$30174,2,0))&lt;&gt;"","NO EXIGIBLES"),""),"")</f>
        <v>NO EXIGIBLES</v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1592</v>
      </c>
      <c r="E713" s="22">
        <v>44157</v>
      </c>
      <c r="F713" s="22">
        <v>44172</v>
      </c>
      <c r="G713" s="23">
        <v>676272</v>
      </c>
      <c r="H713" s="24">
        <v>0</v>
      </c>
      <c r="I713" s="31"/>
      <c r="J713" s="24">
        <v>670746</v>
      </c>
      <c r="K713" s="24">
        <v>0</v>
      </c>
      <c r="L713" s="24">
        <v>0</v>
      </c>
      <c r="M713" s="24">
        <v>0</v>
      </c>
      <c r="N713" s="24">
        <v>670746</v>
      </c>
      <c r="O713" s="24">
        <v>5526</v>
      </c>
      <c r="P713" s="26" t="s">
        <v>1593</v>
      </c>
      <c r="Q713" s="23">
        <v>676272</v>
      </c>
      <c r="R713" s="24">
        <v>0</v>
      </c>
      <c r="S713" s="24">
        <v>0</v>
      </c>
      <c r="T713" s="22" t="s">
        <v>49</v>
      </c>
      <c r="U713" s="24">
        <v>0</v>
      </c>
      <c r="V713" s="23" t="s">
        <v>1594</v>
      </c>
      <c r="W713" s="22">
        <v>44438</v>
      </c>
      <c r="X713" s="24">
        <v>5526</v>
      </c>
      <c r="Y713" s="22" t="s">
        <v>58</v>
      </c>
      <c r="Z713" s="24">
        <v>0</v>
      </c>
      <c r="AA713" s="31"/>
      <c r="AB713" s="24">
        <v>0</v>
      </c>
      <c r="AC713" s="24">
        <v>0</v>
      </c>
      <c r="AD713" s="31"/>
      <c r="AE713" s="23">
        <v>5526</v>
      </c>
      <c r="AF713" s="23">
        <v>0</v>
      </c>
      <c r="AG713" s="23">
        <v>0</v>
      </c>
      <c r="AH713" s="29"/>
      <c r="AI713" s="29"/>
      <c r="AJ713" s="30"/>
      <c r="AK713" s="2" t="str">
        <f t="shared" si="10"/>
        <v>Verificar Valores</v>
      </c>
      <c r="AL713" t="str">
        <f>IF(D713&lt;&gt;"",IF(AK713&lt;&gt;"OK",IF(IFERROR(VLOOKUP(C713&amp;D713,[1]Radicacion!$J$2:$EI$30174,2,0),VLOOKUP(D713,[1]Radicacion!$J$2:$L$30174,2,0))&lt;&gt;"","NO EXIGIBLES"),""),"")</f>
        <v>NO EXIGIBLES</v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1595</v>
      </c>
      <c r="E714" s="22">
        <v>44157</v>
      </c>
      <c r="F714" s="22">
        <v>44172</v>
      </c>
      <c r="G714" s="23">
        <v>332536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332536</v>
      </c>
      <c r="P714" s="26" t="s">
        <v>49</v>
      </c>
      <c r="Q714" s="23">
        <v>0</v>
      </c>
      <c r="R714" s="24">
        <v>0</v>
      </c>
      <c r="S714" s="24">
        <v>332536</v>
      </c>
      <c r="T714" s="22">
        <v>44348</v>
      </c>
      <c r="U714" s="24">
        <v>0</v>
      </c>
      <c r="V714" s="23">
        <v>0</v>
      </c>
      <c r="W714" s="22" t="s">
        <v>49</v>
      </c>
      <c r="X714" s="24">
        <v>0</v>
      </c>
      <c r="Y714" s="22" t="s">
        <v>49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tr">
        <f t="shared" ref="AK714:AK777" si="11">IF(A714&lt;&gt;"",IF(O714-AG714=0,"OK","Verificar Valores"),"")</f>
        <v>Verificar Valores</v>
      </c>
      <c r="AL714" t="str">
        <f>IF(D714&lt;&gt;"",IF(AK714&lt;&gt;"OK",IF(IFERROR(VLOOKUP(C714&amp;D714,[1]Radicacion!$J$2:$EI$30174,2,0),VLOOKUP(D714,[1]Radicacion!$J$2:$L$30174,2,0))&lt;&gt;"","NO EXIGIBLES"),""),"")</f>
        <v>NO EXIGIBLES</v>
      </c>
    </row>
    <row r="715" spans="1:38" x14ac:dyDescent="0.25">
      <c r="A715" s="20">
        <v>707</v>
      </c>
      <c r="B715" s="21" t="s">
        <v>46</v>
      </c>
      <c r="C715" s="20" t="s">
        <v>1596</v>
      </c>
      <c r="D715" s="20" t="s">
        <v>1597</v>
      </c>
      <c r="E715" s="22">
        <v>44176</v>
      </c>
      <c r="F715" s="22">
        <v>44176</v>
      </c>
      <c r="G715" s="23">
        <v>429000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429000</v>
      </c>
      <c r="P715" s="26" t="s">
        <v>49</v>
      </c>
      <c r="Q715" s="23">
        <v>0</v>
      </c>
      <c r="R715" s="24">
        <v>0</v>
      </c>
      <c r="S715" s="24">
        <v>0</v>
      </c>
      <c r="T715" s="22" t="s">
        <v>49</v>
      </c>
      <c r="U715" s="24">
        <v>0</v>
      </c>
      <c r="V715" s="23">
        <v>0</v>
      </c>
      <c r="W715" s="22" t="s">
        <v>49</v>
      </c>
      <c r="X715" s="24">
        <v>0</v>
      </c>
      <c r="Y715" s="22" t="s">
        <v>49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tr">
        <f t="shared" si="11"/>
        <v>Verificar Valores</v>
      </c>
      <c r="AL715" t="str">
        <f>IF(D715&lt;&gt;"",IF(AK715&lt;&gt;"OK",IF(IFERROR(VLOOKUP(C715&amp;D715,[1]Radicacion!$J$2:$EI$30174,2,0),VLOOKUP(D715,[1]Radicacion!$J$2:$L$30174,2,0))&lt;&gt;"","NO EXIGIBLES"),""),"")</f>
        <v>NO EXIGIBLES</v>
      </c>
    </row>
    <row r="716" spans="1:38" x14ac:dyDescent="0.25">
      <c r="A716" s="20">
        <v>708</v>
      </c>
      <c r="B716" s="21" t="s">
        <v>46</v>
      </c>
      <c r="C716" s="20" t="s">
        <v>1596</v>
      </c>
      <c r="D716" s="20" t="s">
        <v>1598</v>
      </c>
      <c r="E716" s="22">
        <v>44176</v>
      </c>
      <c r="F716" s="22">
        <v>44176</v>
      </c>
      <c r="G716" s="23">
        <v>142800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142800</v>
      </c>
      <c r="P716" s="26" t="s">
        <v>49</v>
      </c>
      <c r="Q716" s="23">
        <v>0</v>
      </c>
      <c r="R716" s="24">
        <v>0</v>
      </c>
      <c r="S716" s="24">
        <v>0</v>
      </c>
      <c r="T716" s="22" t="s">
        <v>49</v>
      </c>
      <c r="U716" s="24">
        <v>0</v>
      </c>
      <c r="V716" s="23">
        <v>0</v>
      </c>
      <c r="W716" s="22" t="s">
        <v>49</v>
      </c>
      <c r="X716" s="24">
        <v>0</v>
      </c>
      <c r="Y716" s="22" t="s">
        <v>49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tr">
        <f t="shared" si="11"/>
        <v>Verificar Valores</v>
      </c>
      <c r="AL716" t="str">
        <f>IF(D716&lt;&gt;"",IF(AK716&lt;&gt;"OK",IF(IFERROR(VLOOKUP(C716&amp;D716,[1]Radicacion!$J$2:$EI$30174,2,0),VLOOKUP(D716,[1]Radicacion!$J$2:$L$30174,2,0))&lt;&gt;"","NO EXIGIBLES"),""),"")</f>
        <v>NO EXIGIBLES</v>
      </c>
    </row>
    <row r="717" spans="1:38" x14ac:dyDescent="0.25">
      <c r="A717" s="20">
        <v>709</v>
      </c>
      <c r="B717" s="21" t="s">
        <v>46</v>
      </c>
      <c r="C717" s="20" t="s">
        <v>1596</v>
      </c>
      <c r="D717" s="20" t="s">
        <v>1599</v>
      </c>
      <c r="E717" s="22">
        <v>44200</v>
      </c>
      <c r="F717" s="22">
        <v>44200</v>
      </c>
      <c r="G717" s="23">
        <v>50600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50600</v>
      </c>
      <c r="P717" s="26" t="s">
        <v>49</v>
      </c>
      <c r="Q717" s="23">
        <v>0</v>
      </c>
      <c r="R717" s="24">
        <v>0</v>
      </c>
      <c r="S717" s="24">
        <v>0</v>
      </c>
      <c r="T717" s="22" t="s">
        <v>49</v>
      </c>
      <c r="U717" s="24">
        <v>0</v>
      </c>
      <c r="V717" s="23">
        <v>0</v>
      </c>
      <c r="W717" s="22" t="s">
        <v>49</v>
      </c>
      <c r="X717" s="24">
        <v>0</v>
      </c>
      <c r="Y717" s="22" t="s">
        <v>49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tr">
        <f t="shared" si="11"/>
        <v>Verificar Valores</v>
      </c>
      <c r="AL717" t="str">
        <f>IF(D717&lt;&gt;"",IF(AK717&lt;&gt;"OK",IF(IFERROR(VLOOKUP(C717&amp;D717,[1]Radicacion!$J$2:$EI$30174,2,0),VLOOKUP(D717,[1]Radicacion!$J$2:$L$30174,2,0))&lt;&gt;"","NO EXIGIBLES"),""),"")</f>
        <v>NO EXIGIBLES</v>
      </c>
    </row>
    <row r="718" spans="1:38" x14ac:dyDescent="0.25">
      <c r="A718" s="20">
        <v>710</v>
      </c>
      <c r="B718" s="21" t="s">
        <v>46</v>
      </c>
      <c r="C718" s="20" t="s">
        <v>1596</v>
      </c>
      <c r="D718" s="20" t="s">
        <v>1600</v>
      </c>
      <c r="E718" s="22">
        <v>44200</v>
      </c>
      <c r="F718" s="22">
        <v>44200</v>
      </c>
      <c r="G718" s="23">
        <v>65900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65900</v>
      </c>
      <c r="P718" s="26" t="s">
        <v>49</v>
      </c>
      <c r="Q718" s="23">
        <v>0</v>
      </c>
      <c r="R718" s="24">
        <v>0</v>
      </c>
      <c r="S718" s="24">
        <v>0</v>
      </c>
      <c r="T718" s="22" t="s">
        <v>49</v>
      </c>
      <c r="U718" s="24">
        <v>0</v>
      </c>
      <c r="V718" s="23">
        <v>0</v>
      </c>
      <c r="W718" s="22" t="s">
        <v>49</v>
      </c>
      <c r="X718" s="24">
        <v>0</v>
      </c>
      <c r="Y718" s="22" t="s">
        <v>49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Verificar Valores</v>
      </c>
      <c r="AL718" t="str">
        <f>IF(D718&lt;&gt;"",IF(AK718&lt;&gt;"OK",IF(IFERROR(VLOOKUP(C718&amp;D718,[1]Radicacion!$J$2:$EI$30174,2,0),VLOOKUP(D718,[1]Radicacion!$J$2:$L$30174,2,0))&lt;&gt;"","NO EXIGIBLES"),""),"")</f>
        <v>NO EXIGIBLES</v>
      </c>
    </row>
    <row r="719" spans="1:38" x14ac:dyDescent="0.25">
      <c r="A719" s="20">
        <v>711</v>
      </c>
      <c r="B719" s="21" t="s">
        <v>46</v>
      </c>
      <c r="C719" s="20" t="s">
        <v>1596</v>
      </c>
      <c r="D719" s="20" t="s">
        <v>1601</v>
      </c>
      <c r="E719" s="22">
        <v>44200</v>
      </c>
      <c r="F719" s="22">
        <v>44200</v>
      </c>
      <c r="G719" s="23">
        <v>142800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142800</v>
      </c>
      <c r="P719" s="26" t="s">
        <v>49</v>
      </c>
      <c r="Q719" s="23">
        <v>0</v>
      </c>
      <c r="R719" s="24">
        <v>0</v>
      </c>
      <c r="S719" s="24">
        <v>0</v>
      </c>
      <c r="T719" s="22" t="s">
        <v>49</v>
      </c>
      <c r="U719" s="24">
        <v>0</v>
      </c>
      <c r="V719" s="23">
        <v>0</v>
      </c>
      <c r="W719" s="22" t="s">
        <v>49</v>
      </c>
      <c r="X719" s="24">
        <v>0</v>
      </c>
      <c r="Y719" s="22" t="s">
        <v>49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Verificar Valores</v>
      </c>
      <c r="AL719" t="str">
        <f>IF(D719&lt;&gt;"",IF(AK719&lt;&gt;"OK",IF(IFERROR(VLOOKUP(C719&amp;D719,[1]Radicacion!$J$2:$EI$30174,2,0),VLOOKUP(D719,[1]Radicacion!$J$2:$L$30174,2,0))&lt;&gt;"","NO EXIGIBLES"),""),"")</f>
        <v>NO EXIGIBLES</v>
      </c>
    </row>
    <row r="720" spans="1:38" x14ac:dyDescent="0.25">
      <c r="A720" s="20">
        <v>712</v>
      </c>
      <c r="B720" s="21" t="s">
        <v>46</v>
      </c>
      <c r="C720" s="20" t="s">
        <v>1596</v>
      </c>
      <c r="D720" s="20" t="s">
        <v>1602</v>
      </c>
      <c r="E720" s="22">
        <v>44200</v>
      </c>
      <c r="F720" s="22">
        <v>44200</v>
      </c>
      <c r="G720" s="23">
        <v>142800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142800</v>
      </c>
      <c r="P720" s="26" t="s">
        <v>49</v>
      </c>
      <c r="Q720" s="23">
        <v>0</v>
      </c>
      <c r="R720" s="24">
        <v>0</v>
      </c>
      <c r="S720" s="24">
        <v>0</v>
      </c>
      <c r="T720" s="22" t="s">
        <v>49</v>
      </c>
      <c r="U720" s="24">
        <v>0</v>
      </c>
      <c r="V720" s="23">
        <v>0</v>
      </c>
      <c r="W720" s="22" t="s">
        <v>49</v>
      </c>
      <c r="X720" s="24">
        <v>0</v>
      </c>
      <c r="Y720" s="22" t="s">
        <v>49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Verificar Valores</v>
      </c>
      <c r="AL720" t="str">
        <f>IF(D720&lt;&gt;"",IF(AK720&lt;&gt;"OK",IF(IFERROR(VLOOKUP(C720&amp;D720,[1]Radicacion!$J$2:$EI$30174,2,0),VLOOKUP(D720,[1]Radicacion!$J$2:$L$30174,2,0))&lt;&gt;"","NO EXIGIBLES"),""),"")</f>
        <v>NO EXIGIBLES</v>
      </c>
    </row>
    <row r="721" spans="1:38" x14ac:dyDescent="0.25">
      <c r="A721" s="20">
        <v>713</v>
      </c>
      <c r="B721" s="21" t="s">
        <v>46</v>
      </c>
      <c r="C721" s="20" t="s">
        <v>1596</v>
      </c>
      <c r="D721" s="20" t="s">
        <v>1603</v>
      </c>
      <c r="E721" s="22">
        <v>44200</v>
      </c>
      <c r="F721" s="22">
        <v>44200</v>
      </c>
      <c r="G721" s="23">
        <v>50600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50600</v>
      </c>
      <c r="P721" s="26" t="s">
        <v>49</v>
      </c>
      <c r="Q721" s="23">
        <v>0</v>
      </c>
      <c r="R721" s="24">
        <v>0</v>
      </c>
      <c r="S721" s="24">
        <v>0</v>
      </c>
      <c r="T721" s="22" t="s">
        <v>49</v>
      </c>
      <c r="U721" s="24">
        <v>0</v>
      </c>
      <c r="V721" s="23">
        <v>0</v>
      </c>
      <c r="W721" s="22" t="s">
        <v>49</v>
      </c>
      <c r="X721" s="24">
        <v>0</v>
      </c>
      <c r="Y721" s="22" t="s">
        <v>49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tr">
        <f t="shared" si="11"/>
        <v>Verificar Valores</v>
      </c>
      <c r="AL721" t="str">
        <f>IF(D721&lt;&gt;"",IF(AK721&lt;&gt;"OK",IF(IFERROR(VLOOKUP(C721&amp;D721,[1]Radicacion!$J$2:$EI$30174,2,0),VLOOKUP(D721,[1]Radicacion!$J$2:$L$30174,2,0))&lt;&gt;"","NO EXIGIBLES"),""),"")</f>
        <v>NO EXIGIBLES</v>
      </c>
    </row>
    <row r="722" spans="1:38" x14ac:dyDescent="0.25">
      <c r="A722" s="20">
        <v>714</v>
      </c>
      <c r="B722" s="21" t="s">
        <v>46</v>
      </c>
      <c r="C722" s="20" t="s">
        <v>1596</v>
      </c>
      <c r="D722" s="20" t="s">
        <v>1604</v>
      </c>
      <c r="E722" s="22">
        <v>44200</v>
      </c>
      <c r="F722" s="22">
        <v>44200</v>
      </c>
      <c r="G722" s="23">
        <v>16548509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16548509</v>
      </c>
      <c r="P722" s="26" t="s">
        <v>49</v>
      </c>
      <c r="Q722" s="23">
        <v>0</v>
      </c>
      <c r="R722" s="24">
        <v>0</v>
      </c>
      <c r="S722" s="24">
        <v>0</v>
      </c>
      <c r="T722" s="22" t="s">
        <v>49</v>
      </c>
      <c r="U722" s="24">
        <v>0</v>
      </c>
      <c r="V722" s="23">
        <v>0</v>
      </c>
      <c r="W722" s="22" t="s">
        <v>49</v>
      </c>
      <c r="X722" s="24">
        <v>0</v>
      </c>
      <c r="Y722" s="22" t="s">
        <v>49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tr">
        <f t="shared" si="11"/>
        <v>Verificar Valores</v>
      </c>
      <c r="AL722" t="str">
        <f>IF(D722&lt;&gt;"",IF(AK722&lt;&gt;"OK",IF(IFERROR(VLOOKUP(C722&amp;D722,[1]Radicacion!$J$2:$EI$30174,2,0),VLOOKUP(D722,[1]Radicacion!$J$2:$L$30174,2,0))&lt;&gt;"","NO EXIGIBLES"),""),"")</f>
        <v>NO EXIGIBLES</v>
      </c>
    </row>
    <row r="723" spans="1:38" x14ac:dyDescent="0.25">
      <c r="A723" s="20">
        <v>715</v>
      </c>
      <c r="B723" s="21" t="s">
        <v>46</v>
      </c>
      <c r="C723" s="20" t="s">
        <v>1596</v>
      </c>
      <c r="D723" s="20" t="s">
        <v>1605</v>
      </c>
      <c r="E723" s="22">
        <v>44200</v>
      </c>
      <c r="F723" s="22">
        <v>44200</v>
      </c>
      <c r="G723" s="23">
        <v>133900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133900</v>
      </c>
      <c r="P723" s="26" t="s">
        <v>49</v>
      </c>
      <c r="Q723" s="23">
        <v>0</v>
      </c>
      <c r="R723" s="24">
        <v>0</v>
      </c>
      <c r="S723" s="24">
        <v>0</v>
      </c>
      <c r="T723" s="22" t="s">
        <v>49</v>
      </c>
      <c r="U723" s="24">
        <v>0</v>
      </c>
      <c r="V723" s="23">
        <v>0</v>
      </c>
      <c r="W723" s="22" t="s">
        <v>49</v>
      </c>
      <c r="X723" s="24">
        <v>0</v>
      </c>
      <c r="Y723" s="22" t="s">
        <v>49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Verificar Valores</v>
      </c>
      <c r="AL723" t="str">
        <f>IF(D723&lt;&gt;"",IF(AK723&lt;&gt;"OK",IF(IFERROR(VLOOKUP(C723&amp;D723,[1]Radicacion!$J$2:$EI$30174,2,0),VLOOKUP(D723,[1]Radicacion!$J$2:$L$30174,2,0))&lt;&gt;"","NO EXIGIBLES"),""),"")</f>
        <v>NO EXIGIBLES</v>
      </c>
    </row>
    <row r="724" spans="1:38" x14ac:dyDescent="0.25">
      <c r="A724" s="20">
        <v>716</v>
      </c>
      <c r="B724" s="21" t="s">
        <v>46</v>
      </c>
      <c r="C724" s="20" t="s">
        <v>1596</v>
      </c>
      <c r="D724" s="20" t="s">
        <v>1606</v>
      </c>
      <c r="E724" s="22">
        <v>44200</v>
      </c>
      <c r="F724" s="22">
        <v>44200</v>
      </c>
      <c r="G724" s="23">
        <v>142800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142800</v>
      </c>
      <c r="P724" s="26" t="s">
        <v>49</v>
      </c>
      <c r="Q724" s="23">
        <v>0</v>
      </c>
      <c r="R724" s="24">
        <v>0</v>
      </c>
      <c r="S724" s="24">
        <v>0</v>
      </c>
      <c r="T724" s="22" t="s">
        <v>49</v>
      </c>
      <c r="U724" s="24">
        <v>0</v>
      </c>
      <c r="V724" s="23">
        <v>0</v>
      </c>
      <c r="W724" s="22" t="s">
        <v>49</v>
      </c>
      <c r="X724" s="24">
        <v>0</v>
      </c>
      <c r="Y724" s="22" t="s">
        <v>49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Verificar Valores</v>
      </c>
      <c r="AL724" t="str">
        <f>IF(D724&lt;&gt;"",IF(AK724&lt;&gt;"OK",IF(IFERROR(VLOOKUP(C724&amp;D724,[1]Radicacion!$J$2:$EI$30174,2,0),VLOOKUP(D724,[1]Radicacion!$J$2:$L$30174,2,0))&lt;&gt;"","NO EXIGIBLES"),""),"")</f>
        <v>NO EXIGIBLES</v>
      </c>
    </row>
    <row r="725" spans="1:38" x14ac:dyDescent="0.25">
      <c r="A725" s="20">
        <v>717</v>
      </c>
      <c r="B725" s="21" t="s">
        <v>46</v>
      </c>
      <c r="C725" s="20" t="s">
        <v>1596</v>
      </c>
      <c r="D725" s="20" t="s">
        <v>1607</v>
      </c>
      <c r="E725" s="22">
        <v>44200</v>
      </c>
      <c r="F725" s="22">
        <v>44200</v>
      </c>
      <c r="G725" s="23">
        <v>142800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142800</v>
      </c>
      <c r="P725" s="26" t="s">
        <v>49</v>
      </c>
      <c r="Q725" s="23">
        <v>0</v>
      </c>
      <c r="R725" s="24">
        <v>0</v>
      </c>
      <c r="S725" s="24">
        <v>0</v>
      </c>
      <c r="T725" s="22" t="s">
        <v>49</v>
      </c>
      <c r="U725" s="24">
        <v>0</v>
      </c>
      <c r="V725" s="23">
        <v>0</v>
      </c>
      <c r="W725" s="22" t="s">
        <v>49</v>
      </c>
      <c r="X725" s="24">
        <v>0</v>
      </c>
      <c r="Y725" s="22" t="s">
        <v>49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Verificar Valores</v>
      </c>
      <c r="AL725" t="str">
        <f>IF(D725&lt;&gt;"",IF(AK725&lt;&gt;"OK",IF(IFERROR(VLOOKUP(C725&amp;D725,[1]Radicacion!$J$2:$EI$30174,2,0),VLOOKUP(D725,[1]Radicacion!$J$2:$L$30174,2,0))&lt;&gt;"","NO EXIGIBLES"),""),"")</f>
        <v>NO EXIGIBLES</v>
      </c>
    </row>
    <row r="726" spans="1:38" x14ac:dyDescent="0.25">
      <c r="A726" s="20">
        <v>718</v>
      </c>
      <c r="B726" s="21" t="s">
        <v>46</v>
      </c>
      <c r="C726" s="20" t="s">
        <v>1596</v>
      </c>
      <c r="D726" s="20" t="s">
        <v>1608</v>
      </c>
      <c r="E726" s="22">
        <v>44200</v>
      </c>
      <c r="F726" s="22">
        <v>44200</v>
      </c>
      <c r="G726" s="23">
        <v>142800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142800</v>
      </c>
      <c r="P726" s="26" t="s">
        <v>49</v>
      </c>
      <c r="Q726" s="23">
        <v>0</v>
      </c>
      <c r="R726" s="24">
        <v>0</v>
      </c>
      <c r="S726" s="24">
        <v>0</v>
      </c>
      <c r="T726" s="22" t="s">
        <v>49</v>
      </c>
      <c r="U726" s="24">
        <v>0</v>
      </c>
      <c r="V726" s="23">
        <v>0</v>
      </c>
      <c r="W726" s="22" t="s">
        <v>49</v>
      </c>
      <c r="X726" s="24">
        <v>0</v>
      </c>
      <c r="Y726" s="22" t="s">
        <v>49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Verificar Valores</v>
      </c>
      <c r="AL726" t="str">
        <f>IF(D726&lt;&gt;"",IF(AK726&lt;&gt;"OK",IF(IFERROR(VLOOKUP(C726&amp;D726,[1]Radicacion!$J$2:$EI$30174,2,0),VLOOKUP(D726,[1]Radicacion!$J$2:$L$30174,2,0))&lt;&gt;"","NO EXIGIBLES"),""),"")</f>
        <v>NO EXIGIBLES</v>
      </c>
    </row>
    <row r="727" spans="1:38" x14ac:dyDescent="0.25">
      <c r="A727" s="20">
        <v>719</v>
      </c>
      <c r="B727" s="21" t="s">
        <v>46</v>
      </c>
      <c r="C727" s="20" t="s">
        <v>1596</v>
      </c>
      <c r="D727" s="20" t="s">
        <v>1609</v>
      </c>
      <c r="E727" s="22">
        <v>44200</v>
      </c>
      <c r="F727" s="22">
        <v>44200</v>
      </c>
      <c r="G727" s="23">
        <v>65900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65900</v>
      </c>
      <c r="P727" s="26" t="s">
        <v>49</v>
      </c>
      <c r="Q727" s="23">
        <v>0</v>
      </c>
      <c r="R727" s="24">
        <v>0</v>
      </c>
      <c r="S727" s="24">
        <v>0</v>
      </c>
      <c r="T727" s="22" t="s">
        <v>49</v>
      </c>
      <c r="U727" s="24">
        <v>0</v>
      </c>
      <c r="V727" s="23">
        <v>0</v>
      </c>
      <c r="W727" s="22" t="s">
        <v>49</v>
      </c>
      <c r="X727" s="24">
        <v>0</v>
      </c>
      <c r="Y727" s="22" t="s">
        <v>49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Verificar Valores</v>
      </c>
      <c r="AL727" t="str">
        <f>IF(D727&lt;&gt;"",IF(AK727&lt;&gt;"OK",IF(IFERROR(VLOOKUP(C727&amp;D727,[1]Radicacion!$J$2:$EI$30174,2,0),VLOOKUP(D727,[1]Radicacion!$J$2:$L$30174,2,0))&lt;&gt;"","NO EXIGIBLES"),""),"")</f>
        <v>NO EXIGIBLES</v>
      </c>
    </row>
    <row r="728" spans="1:38" x14ac:dyDescent="0.25">
      <c r="A728" s="20">
        <v>720</v>
      </c>
      <c r="B728" s="21" t="s">
        <v>46</v>
      </c>
      <c r="C728" s="20" t="s">
        <v>1596</v>
      </c>
      <c r="D728" s="20" t="s">
        <v>1610</v>
      </c>
      <c r="E728" s="22">
        <v>44200</v>
      </c>
      <c r="F728" s="22">
        <v>44200</v>
      </c>
      <c r="G728" s="23">
        <v>65800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65800</v>
      </c>
      <c r="P728" s="26" t="s">
        <v>49</v>
      </c>
      <c r="Q728" s="23">
        <v>0</v>
      </c>
      <c r="R728" s="24">
        <v>0</v>
      </c>
      <c r="S728" s="24">
        <v>0</v>
      </c>
      <c r="T728" s="22" t="s">
        <v>49</v>
      </c>
      <c r="U728" s="24">
        <v>0</v>
      </c>
      <c r="V728" s="23">
        <v>0</v>
      </c>
      <c r="W728" s="22" t="s">
        <v>49</v>
      </c>
      <c r="X728" s="24">
        <v>0</v>
      </c>
      <c r="Y728" s="22" t="s">
        <v>49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Verificar Valores</v>
      </c>
      <c r="AL728" t="str">
        <f>IF(D728&lt;&gt;"",IF(AK728&lt;&gt;"OK",IF(IFERROR(VLOOKUP(C728&amp;D728,[1]Radicacion!$J$2:$EI$30174,2,0),VLOOKUP(D728,[1]Radicacion!$J$2:$L$30174,2,0))&lt;&gt;"","NO EXIGIBLES"),""),"")</f>
        <v>NO EXIGIBLES</v>
      </c>
    </row>
    <row r="729" spans="1:38" x14ac:dyDescent="0.25">
      <c r="A729" s="20">
        <v>721</v>
      </c>
      <c r="B729" s="21" t="s">
        <v>46</v>
      </c>
      <c r="C729" s="20" t="s">
        <v>1596</v>
      </c>
      <c r="D729" s="20" t="s">
        <v>1611</v>
      </c>
      <c r="E729" s="22">
        <v>44200</v>
      </c>
      <c r="F729" s="22">
        <v>44200</v>
      </c>
      <c r="G729" s="23">
        <v>794238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794238</v>
      </c>
      <c r="P729" s="26" t="s">
        <v>49</v>
      </c>
      <c r="Q729" s="23">
        <v>0</v>
      </c>
      <c r="R729" s="24">
        <v>0</v>
      </c>
      <c r="S729" s="24">
        <v>0</v>
      </c>
      <c r="T729" s="22" t="s">
        <v>49</v>
      </c>
      <c r="U729" s="24">
        <v>0</v>
      </c>
      <c r="V729" s="23">
        <v>0</v>
      </c>
      <c r="W729" s="22" t="s">
        <v>49</v>
      </c>
      <c r="X729" s="24">
        <v>0</v>
      </c>
      <c r="Y729" s="22" t="s">
        <v>49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Verificar Valores</v>
      </c>
      <c r="AL729" t="str">
        <f>IF(D729&lt;&gt;"",IF(AK729&lt;&gt;"OK",IF(IFERROR(VLOOKUP(C729&amp;D729,[1]Radicacion!$J$2:$EI$30174,2,0),VLOOKUP(D729,[1]Radicacion!$J$2:$L$30174,2,0))&lt;&gt;"","NO EXIGIBLES"),""),"")</f>
        <v>NO EXIGIBLES</v>
      </c>
    </row>
    <row r="730" spans="1:38" x14ac:dyDescent="0.25">
      <c r="A730" s="20">
        <v>722</v>
      </c>
      <c r="B730" s="21" t="s">
        <v>46</v>
      </c>
      <c r="C730" s="20" t="s">
        <v>1596</v>
      </c>
      <c r="D730" s="20" t="s">
        <v>1612</v>
      </c>
      <c r="E730" s="22">
        <v>44200</v>
      </c>
      <c r="F730" s="22">
        <v>44200</v>
      </c>
      <c r="G730" s="23">
        <v>1905000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1905000</v>
      </c>
      <c r="P730" s="26" t="s">
        <v>49</v>
      </c>
      <c r="Q730" s="23">
        <v>0</v>
      </c>
      <c r="R730" s="24">
        <v>0</v>
      </c>
      <c r="S730" s="24">
        <v>0</v>
      </c>
      <c r="T730" s="22" t="s">
        <v>49</v>
      </c>
      <c r="U730" s="24">
        <v>0</v>
      </c>
      <c r="V730" s="23">
        <v>0</v>
      </c>
      <c r="W730" s="22" t="s">
        <v>49</v>
      </c>
      <c r="X730" s="24">
        <v>0</v>
      </c>
      <c r="Y730" s="22" t="s">
        <v>49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Verificar Valores</v>
      </c>
      <c r="AL730" t="str">
        <f>IF(D730&lt;&gt;"",IF(AK730&lt;&gt;"OK",IF(IFERROR(VLOOKUP(C730&amp;D730,[1]Radicacion!$J$2:$EI$30174,2,0),VLOOKUP(D730,[1]Radicacion!$J$2:$L$30174,2,0))&lt;&gt;"","NO EXIGIBLES"),""),"")</f>
        <v>NO EXIGIBLES</v>
      </c>
    </row>
    <row r="731" spans="1:38" x14ac:dyDescent="0.25">
      <c r="A731" s="20">
        <v>723</v>
      </c>
      <c r="B731" s="21" t="s">
        <v>46</v>
      </c>
      <c r="C731" s="20" t="s">
        <v>1596</v>
      </c>
      <c r="D731" s="20" t="s">
        <v>1613</v>
      </c>
      <c r="E731" s="22">
        <v>44200</v>
      </c>
      <c r="F731" s="22">
        <v>44200</v>
      </c>
      <c r="G731" s="23">
        <v>80800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80800</v>
      </c>
      <c r="P731" s="26" t="s">
        <v>49</v>
      </c>
      <c r="Q731" s="23">
        <v>0</v>
      </c>
      <c r="R731" s="24">
        <v>0</v>
      </c>
      <c r="S731" s="24">
        <v>0</v>
      </c>
      <c r="T731" s="22" t="s">
        <v>49</v>
      </c>
      <c r="U731" s="24">
        <v>0</v>
      </c>
      <c r="V731" s="23">
        <v>0</v>
      </c>
      <c r="W731" s="22" t="s">
        <v>49</v>
      </c>
      <c r="X731" s="24">
        <v>0</v>
      </c>
      <c r="Y731" s="22" t="s">
        <v>49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tr">
        <f t="shared" si="11"/>
        <v>Verificar Valores</v>
      </c>
      <c r="AL731" t="str">
        <f>IF(D731&lt;&gt;"",IF(AK731&lt;&gt;"OK",IF(IFERROR(VLOOKUP(C731&amp;D731,[1]Radicacion!$J$2:$EI$30174,2,0),VLOOKUP(D731,[1]Radicacion!$J$2:$L$30174,2,0))&lt;&gt;"","NO EXIGIBLES"),""),"")</f>
        <v>NO EXIGIBLES</v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1614</v>
      </c>
      <c r="E732" s="22">
        <v>44185</v>
      </c>
      <c r="F732" s="22">
        <v>44200</v>
      </c>
      <c r="G732" s="23">
        <v>661400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661400</v>
      </c>
      <c r="P732" s="26" t="s">
        <v>49</v>
      </c>
      <c r="Q732" s="23">
        <v>0</v>
      </c>
      <c r="R732" s="24">
        <v>0</v>
      </c>
      <c r="S732" s="24">
        <v>661400</v>
      </c>
      <c r="T732" s="22">
        <v>44378</v>
      </c>
      <c r="U732" s="24">
        <v>0</v>
      </c>
      <c r="V732" s="23">
        <v>0</v>
      </c>
      <c r="W732" s="22" t="s">
        <v>49</v>
      </c>
      <c r="X732" s="24">
        <v>0</v>
      </c>
      <c r="Y732" s="22" t="s">
        <v>49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tr">
        <f t="shared" si="11"/>
        <v>Verificar Valores</v>
      </c>
      <c r="AL732" t="str">
        <f>IF(D732&lt;&gt;"",IF(AK732&lt;&gt;"OK",IF(IFERROR(VLOOKUP(C732&amp;D732,[1]Radicacion!$J$2:$EI$30174,2,0),VLOOKUP(D732,[1]Radicacion!$J$2:$L$30174,2,0))&lt;&gt;"","NO EXIGIBLES"),""),"")</f>
        <v>NO EXIGIBLES</v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1615</v>
      </c>
      <c r="E733" s="22">
        <v>44356</v>
      </c>
      <c r="F733" s="22">
        <v>44123</v>
      </c>
      <c r="G733" s="23">
        <v>2731200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2731200</v>
      </c>
      <c r="P733" s="26" t="s">
        <v>1616</v>
      </c>
      <c r="Q733" s="23">
        <v>2731200</v>
      </c>
      <c r="R733" s="24">
        <v>0</v>
      </c>
      <c r="S733" s="24">
        <v>0</v>
      </c>
      <c r="T733" s="22" t="s">
        <v>49</v>
      </c>
      <c r="U733" s="24">
        <v>0</v>
      </c>
      <c r="V733" s="23" t="s">
        <v>1617</v>
      </c>
      <c r="W733" s="22">
        <v>44463</v>
      </c>
      <c r="X733" s="24">
        <v>39312</v>
      </c>
      <c r="Y733" s="22" t="s">
        <v>58</v>
      </c>
      <c r="Z733" s="24">
        <v>0</v>
      </c>
      <c r="AA733" s="31"/>
      <c r="AB733" s="24">
        <v>0</v>
      </c>
      <c r="AC733" s="24">
        <v>0</v>
      </c>
      <c r="AD733" s="31"/>
      <c r="AE733" s="23">
        <v>39312</v>
      </c>
      <c r="AF733" s="23">
        <v>0</v>
      </c>
      <c r="AG733" s="23">
        <v>2691888</v>
      </c>
      <c r="AH733" s="29"/>
      <c r="AI733" s="29"/>
      <c r="AJ733" s="30"/>
      <c r="AK733" s="2" t="str">
        <f t="shared" si="11"/>
        <v>Verificar Valores</v>
      </c>
      <c r="AL733" t="str">
        <f>IF(D733&lt;&gt;"",IF(AK733&lt;&gt;"OK",IF(IFERROR(VLOOKUP(C733&amp;D733,[1]Radicacion!$J$2:$EI$30174,2,0),VLOOKUP(D733,[1]Radicacion!$J$2:$L$30174,2,0))&lt;&gt;"","NO EXIGIBLES"),""),"")</f>
        <v>NO EXIGIBLES</v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1618</v>
      </c>
      <c r="E734" s="22">
        <v>44356</v>
      </c>
      <c r="F734" s="22">
        <v>44125</v>
      </c>
      <c r="G734" s="23">
        <v>997600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997600</v>
      </c>
      <c r="P734" s="26" t="s">
        <v>49</v>
      </c>
      <c r="Q734" s="23">
        <v>0</v>
      </c>
      <c r="R734" s="24">
        <v>0</v>
      </c>
      <c r="S734" s="24">
        <v>997600</v>
      </c>
      <c r="T734" s="22">
        <v>44356</v>
      </c>
      <c r="U734" s="24">
        <v>0</v>
      </c>
      <c r="V734" s="23">
        <v>0</v>
      </c>
      <c r="W734" s="22" t="s">
        <v>49</v>
      </c>
      <c r="X734" s="24">
        <v>0</v>
      </c>
      <c r="Y734" s="22" t="s">
        <v>49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tr">
        <f t="shared" si="11"/>
        <v>Verificar Valores</v>
      </c>
      <c r="AL734" t="str">
        <f>IF(D734&lt;&gt;"",IF(AK734&lt;&gt;"OK",IF(IFERROR(VLOOKUP(C734&amp;D734,[1]Radicacion!$J$2:$EI$30174,2,0),VLOOKUP(D734,[1]Radicacion!$J$2:$L$30174,2,0))&lt;&gt;"","NO EXIGIBLES"),""),"")</f>
        <v>NO EXIGIBLES</v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1619</v>
      </c>
      <c r="E735" s="22">
        <v>44356</v>
      </c>
      <c r="F735" s="22">
        <v>44126</v>
      </c>
      <c r="G735" s="23">
        <v>107800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107800</v>
      </c>
      <c r="P735" s="26" t="s">
        <v>1620</v>
      </c>
      <c r="Q735" s="23">
        <v>107800</v>
      </c>
      <c r="R735" s="24">
        <v>0</v>
      </c>
      <c r="S735" s="24">
        <v>0</v>
      </c>
      <c r="T735" s="22" t="s">
        <v>49</v>
      </c>
      <c r="U735" s="24">
        <v>0</v>
      </c>
      <c r="V735" s="23">
        <v>0</v>
      </c>
      <c r="W735" s="22" t="s">
        <v>49</v>
      </c>
      <c r="X735" s="24">
        <v>0</v>
      </c>
      <c r="Y735" s="22" t="s">
        <v>49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107800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IF(D735&lt;&gt;"",IF(AK735&lt;&gt;"OK",IF(IFERROR(VLOOKUP(C735&amp;D735,[1]Radicacion!$J$2:$EI$30174,2,0),VLOOKUP(D735,[1]Radicacion!$J$2:$L$30174,2,0))&lt;&gt;"","NO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1621</v>
      </c>
      <c r="E736" s="22">
        <v>44356</v>
      </c>
      <c r="F736" s="22">
        <v>44131</v>
      </c>
      <c r="G736" s="23">
        <v>63000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63000</v>
      </c>
      <c r="P736" s="26" t="s">
        <v>49</v>
      </c>
      <c r="Q736" s="23">
        <v>0</v>
      </c>
      <c r="R736" s="24">
        <v>0</v>
      </c>
      <c r="S736" s="24">
        <v>63000</v>
      </c>
      <c r="T736" s="22">
        <v>44356</v>
      </c>
      <c r="U736" s="24">
        <v>0</v>
      </c>
      <c r="V736" s="23">
        <v>0</v>
      </c>
      <c r="W736" s="22" t="s">
        <v>49</v>
      </c>
      <c r="X736" s="24">
        <v>0</v>
      </c>
      <c r="Y736" s="22" t="s">
        <v>49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tr">
        <f t="shared" si="11"/>
        <v>Verificar Valores</v>
      </c>
      <c r="AL736" t="str">
        <f>IF(D736&lt;&gt;"",IF(AK736&lt;&gt;"OK",IF(IFERROR(VLOOKUP(C736&amp;D736,[1]Radicacion!$J$2:$EI$30174,2,0),VLOOKUP(D736,[1]Radicacion!$J$2:$L$30174,2,0))&lt;&gt;"","NO EXIGIBLES"),""),"")</f>
        <v>NO EXIGIBLES</v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1622</v>
      </c>
      <c r="E737" s="22">
        <v>44356</v>
      </c>
      <c r="F737" s="22">
        <v>44131</v>
      </c>
      <c r="G737" s="23">
        <v>56100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56100</v>
      </c>
      <c r="P737" s="26" t="s">
        <v>1623</v>
      </c>
      <c r="Q737" s="23">
        <v>56100</v>
      </c>
      <c r="R737" s="24">
        <v>0</v>
      </c>
      <c r="S737" s="24">
        <v>0</v>
      </c>
      <c r="T737" s="22" t="s">
        <v>49</v>
      </c>
      <c r="U737" s="24">
        <v>0</v>
      </c>
      <c r="V737" s="23">
        <v>0</v>
      </c>
      <c r="W737" s="22" t="s">
        <v>49</v>
      </c>
      <c r="X737" s="24">
        <v>0</v>
      </c>
      <c r="Y737" s="22" t="s">
        <v>49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56100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IF(D737&lt;&gt;"",IF(AK737&lt;&gt;"OK",IF(IFERROR(VLOOKUP(C737&amp;D737,[1]Radicacion!$J$2:$EI$30174,2,0),VLOOKUP(D737,[1]Radicacion!$J$2:$L$30174,2,0))&lt;&gt;"","NO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1624</v>
      </c>
      <c r="E738" s="22">
        <v>44185</v>
      </c>
      <c r="F738" s="22">
        <v>44200</v>
      </c>
      <c r="G738" s="23">
        <v>621000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621000</v>
      </c>
      <c r="P738" s="26" t="s">
        <v>49</v>
      </c>
      <c r="Q738" s="23">
        <v>0</v>
      </c>
      <c r="R738" s="24">
        <v>0</v>
      </c>
      <c r="S738" s="24">
        <v>621000</v>
      </c>
      <c r="T738" s="22">
        <v>44378</v>
      </c>
      <c r="U738" s="24">
        <v>0</v>
      </c>
      <c r="V738" s="23">
        <v>0</v>
      </c>
      <c r="W738" s="22" t="s">
        <v>49</v>
      </c>
      <c r="X738" s="24">
        <v>0</v>
      </c>
      <c r="Y738" s="22" t="s">
        <v>49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tr">
        <f t="shared" si="11"/>
        <v>Verificar Valores</v>
      </c>
      <c r="AL738" t="str">
        <f>IF(D738&lt;&gt;"",IF(AK738&lt;&gt;"OK",IF(IFERROR(VLOOKUP(C738&amp;D738,[1]Radicacion!$J$2:$EI$30174,2,0),VLOOKUP(D738,[1]Radicacion!$J$2:$L$30174,2,0))&lt;&gt;"","NO EXIGIBLES"),""),"")</f>
        <v>NO EXIGIBLES</v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1625</v>
      </c>
      <c r="E739" s="22">
        <v>44356</v>
      </c>
      <c r="F739" s="22">
        <v>44153</v>
      </c>
      <c r="G739" s="23">
        <v>80800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80800</v>
      </c>
      <c r="P739" s="26" t="s">
        <v>1626</v>
      </c>
      <c r="Q739" s="23">
        <v>80800</v>
      </c>
      <c r="R739" s="24">
        <v>0</v>
      </c>
      <c r="S739" s="24">
        <v>0</v>
      </c>
      <c r="T739" s="22" t="s">
        <v>49</v>
      </c>
      <c r="U739" s="24">
        <v>0</v>
      </c>
      <c r="V739" s="23">
        <v>0</v>
      </c>
      <c r="W739" s="22" t="s">
        <v>49</v>
      </c>
      <c r="X739" s="24">
        <v>0</v>
      </c>
      <c r="Y739" s="22" t="s">
        <v>49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80800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IF(D739&lt;&gt;"",IF(AK739&lt;&gt;"OK",IF(IFERROR(VLOOKUP(C739&amp;D739,[1]Radicacion!$J$2:$EI$30174,2,0),VLOOKUP(D739,[1]Radicacion!$J$2:$L$30174,2,0))&lt;&gt;"","NO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1627</v>
      </c>
      <c r="E740" s="22">
        <v>44200</v>
      </c>
      <c r="F740" s="22">
        <v>44154</v>
      </c>
      <c r="G740" s="23">
        <v>24758291</v>
      </c>
      <c r="H740" s="24">
        <v>0</v>
      </c>
      <c r="I740" s="31"/>
      <c r="J740" s="24">
        <v>24758291</v>
      </c>
      <c r="K740" s="24">
        <v>0</v>
      </c>
      <c r="L740" s="24">
        <v>0</v>
      </c>
      <c r="M740" s="24">
        <v>0</v>
      </c>
      <c r="N740" s="24">
        <v>24758291</v>
      </c>
      <c r="O740" s="24">
        <v>0</v>
      </c>
      <c r="P740" s="26" t="s">
        <v>1628</v>
      </c>
      <c r="Q740" s="23">
        <v>24758291</v>
      </c>
      <c r="R740" s="24">
        <v>0</v>
      </c>
      <c r="S740" s="24">
        <v>0</v>
      </c>
      <c r="T740" s="22" t="s">
        <v>49</v>
      </c>
      <c r="U740" s="24">
        <v>0</v>
      </c>
      <c r="V740" s="23" t="s">
        <v>1629</v>
      </c>
      <c r="W740" s="22">
        <v>44230</v>
      </c>
      <c r="X740" s="24">
        <v>1889310</v>
      </c>
      <c r="Y740" s="22">
        <v>44280</v>
      </c>
      <c r="Z740" s="24">
        <v>0</v>
      </c>
      <c r="AA740" s="31"/>
      <c r="AB740" s="24">
        <v>1889310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IF(D740&lt;&gt;"",IF(AK740&lt;&gt;"OK",IF(IFERROR(VLOOKUP(C740&amp;D740,[1]Radicacion!$J$2:$EI$30174,2,0),VLOOKUP(D740,[1]Radicacion!$J$2:$L$30174,2,0))&lt;&gt;"","NO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1630</v>
      </c>
      <c r="E741" s="22">
        <v>44348</v>
      </c>
      <c r="F741" s="22">
        <v>44160</v>
      </c>
      <c r="G741" s="23">
        <v>818500</v>
      </c>
      <c r="H741" s="24">
        <v>0</v>
      </c>
      <c r="I741" s="31"/>
      <c r="J741" s="24">
        <v>772169</v>
      </c>
      <c r="K741" s="24">
        <v>0</v>
      </c>
      <c r="L741" s="24">
        <v>0</v>
      </c>
      <c r="M741" s="24">
        <v>0</v>
      </c>
      <c r="N741" s="24">
        <v>772169</v>
      </c>
      <c r="O741" s="24">
        <v>46331</v>
      </c>
      <c r="P741" s="26" t="s">
        <v>1631</v>
      </c>
      <c r="Q741" s="23">
        <v>818500</v>
      </c>
      <c r="R741" s="24">
        <v>0</v>
      </c>
      <c r="S741" s="24">
        <v>0</v>
      </c>
      <c r="T741" s="22" t="s">
        <v>49</v>
      </c>
      <c r="U741" s="24">
        <v>0</v>
      </c>
      <c r="V741" s="23" t="s">
        <v>1632</v>
      </c>
      <c r="W741" s="22">
        <v>44358</v>
      </c>
      <c r="X741" s="24">
        <v>46331</v>
      </c>
      <c r="Y741" s="22" t="s">
        <v>58</v>
      </c>
      <c r="Z741" s="24">
        <v>0</v>
      </c>
      <c r="AA741" s="31"/>
      <c r="AB741" s="24">
        <v>0</v>
      </c>
      <c r="AC741" s="24">
        <v>0</v>
      </c>
      <c r="AD741" s="31"/>
      <c r="AE741" s="23">
        <v>46331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Verificar Valores</v>
      </c>
      <c r="AL741" t="str">
        <f>IF(D741&lt;&gt;"",IF(AK741&lt;&gt;"OK",IF(IFERROR(VLOOKUP(C741&amp;D741,[1]Radicacion!$J$2:$EI$30174,2,0),VLOOKUP(D741,[1]Radicacion!$J$2:$L$30174,2,0))&lt;&gt;"","NO EXIGIBLES"),""),"")</f>
        <v>NO EXIGIBLES</v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1633</v>
      </c>
      <c r="E742" s="22">
        <v>44348</v>
      </c>
      <c r="F742" s="22">
        <v>44162</v>
      </c>
      <c r="G742" s="23">
        <v>1236200</v>
      </c>
      <c r="H742" s="24">
        <v>0</v>
      </c>
      <c r="I742" s="31"/>
      <c r="J742" s="24">
        <v>1166245</v>
      </c>
      <c r="K742" s="24">
        <v>0</v>
      </c>
      <c r="L742" s="24">
        <v>0</v>
      </c>
      <c r="M742" s="24">
        <v>0</v>
      </c>
      <c r="N742" s="24">
        <v>1166245</v>
      </c>
      <c r="O742" s="24">
        <v>69955</v>
      </c>
      <c r="P742" s="26" t="s">
        <v>1634</v>
      </c>
      <c r="Q742" s="23">
        <v>1236200</v>
      </c>
      <c r="R742" s="24">
        <v>0</v>
      </c>
      <c r="S742" s="24">
        <v>0</v>
      </c>
      <c r="T742" s="22" t="s">
        <v>49</v>
      </c>
      <c r="U742" s="24">
        <v>0</v>
      </c>
      <c r="V742" s="23" t="s">
        <v>1635</v>
      </c>
      <c r="W742" s="22">
        <v>44358</v>
      </c>
      <c r="X742" s="24">
        <v>69955</v>
      </c>
      <c r="Y742" s="22" t="s">
        <v>58</v>
      </c>
      <c r="Z742" s="24">
        <v>0</v>
      </c>
      <c r="AA742" s="31"/>
      <c r="AB742" s="24">
        <v>0</v>
      </c>
      <c r="AC742" s="24">
        <v>0</v>
      </c>
      <c r="AD742" s="31"/>
      <c r="AE742" s="23">
        <v>69955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Verificar Valores</v>
      </c>
      <c r="AL742" t="str">
        <f>IF(D742&lt;&gt;"",IF(AK742&lt;&gt;"OK",IF(IFERROR(VLOOKUP(C742&amp;D742,[1]Radicacion!$J$2:$EI$30174,2,0),VLOOKUP(D742,[1]Radicacion!$J$2:$L$30174,2,0))&lt;&gt;"","NO EXIGIBLES"),""),"")</f>
        <v>NO EXIGIBLES</v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1636</v>
      </c>
      <c r="E743" s="22">
        <v>44356</v>
      </c>
      <c r="F743" s="22">
        <v>44162</v>
      </c>
      <c r="G743" s="23">
        <v>80800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80800</v>
      </c>
      <c r="P743" s="26" t="s">
        <v>1637</v>
      </c>
      <c r="Q743" s="23">
        <v>80800</v>
      </c>
      <c r="R743" s="24">
        <v>0</v>
      </c>
      <c r="S743" s="24">
        <v>0</v>
      </c>
      <c r="T743" s="22" t="s">
        <v>49</v>
      </c>
      <c r="U743" s="24">
        <v>0</v>
      </c>
      <c r="V743" s="23">
        <v>0</v>
      </c>
      <c r="W743" s="22" t="s">
        <v>49</v>
      </c>
      <c r="X743" s="24">
        <v>0</v>
      </c>
      <c r="Y743" s="22" t="s">
        <v>49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80800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IF(D743&lt;&gt;"",IF(AK743&lt;&gt;"OK",IF(IFERROR(VLOOKUP(C743&amp;D743,[1]Radicacion!$J$2:$EI$30174,2,0),VLOOKUP(D743,[1]Radicacion!$J$2:$L$30174,2,0))&lt;&gt;"","NO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1638</v>
      </c>
      <c r="E744" s="22">
        <v>44185</v>
      </c>
      <c r="F744" s="22">
        <v>44200</v>
      </c>
      <c r="G744" s="23">
        <v>29276871</v>
      </c>
      <c r="H744" s="24">
        <v>0</v>
      </c>
      <c r="I744" s="31"/>
      <c r="J744" s="24">
        <v>26333730</v>
      </c>
      <c r="K744" s="24">
        <v>0</v>
      </c>
      <c r="L744" s="24">
        <v>0</v>
      </c>
      <c r="M744" s="24">
        <v>0</v>
      </c>
      <c r="N744" s="24">
        <v>26333730</v>
      </c>
      <c r="O744" s="24">
        <v>2943141</v>
      </c>
      <c r="P744" s="26" t="s">
        <v>1639</v>
      </c>
      <c r="Q744" s="23">
        <v>29276871</v>
      </c>
      <c r="R744" s="24">
        <v>0</v>
      </c>
      <c r="S744" s="24">
        <v>0</v>
      </c>
      <c r="T744" s="22" t="s">
        <v>49</v>
      </c>
      <c r="U744" s="24">
        <v>0</v>
      </c>
      <c r="V744" s="23" t="s">
        <v>1640</v>
      </c>
      <c r="W744" s="22">
        <v>44419</v>
      </c>
      <c r="X744" s="24">
        <v>2943141</v>
      </c>
      <c r="Y744" s="22" t="s">
        <v>58</v>
      </c>
      <c r="Z744" s="24">
        <v>0</v>
      </c>
      <c r="AA744" s="31"/>
      <c r="AB744" s="24">
        <v>0</v>
      </c>
      <c r="AC744" s="24">
        <v>0</v>
      </c>
      <c r="AD744" s="31"/>
      <c r="AE744" s="23">
        <v>2943141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Verificar Valores</v>
      </c>
      <c r="AL744" t="str">
        <f>IF(D744&lt;&gt;"",IF(AK744&lt;&gt;"OK",IF(IFERROR(VLOOKUP(C744&amp;D744,[1]Radicacion!$J$2:$EI$30174,2,0),VLOOKUP(D744,[1]Radicacion!$J$2:$L$30174,2,0))&lt;&gt;"","NO EXIGIBLES"),""),"")</f>
        <v>NO EXIGIBLES</v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1641</v>
      </c>
      <c r="E745" s="22">
        <v>44348</v>
      </c>
      <c r="F745" s="22">
        <v>44165</v>
      </c>
      <c r="G745" s="23">
        <v>4224869</v>
      </c>
      <c r="H745" s="24">
        <v>0</v>
      </c>
      <c r="I745" s="31"/>
      <c r="J745" s="24">
        <v>4017569</v>
      </c>
      <c r="K745" s="24">
        <v>0</v>
      </c>
      <c r="L745" s="24">
        <v>0</v>
      </c>
      <c r="M745" s="24">
        <v>0</v>
      </c>
      <c r="N745" s="24">
        <v>4017569</v>
      </c>
      <c r="O745" s="24">
        <v>207300</v>
      </c>
      <c r="P745" s="26" t="s">
        <v>1642</v>
      </c>
      <c r="Q745" s="23">
        <v>4224869</v>
      </c>
      <c r="R745" s="24">
        <v>0</v>
      </c>
      <c r="S745" s="24">
        <v>0</v>
      </c>
      <c r="T745" s="22" t="s">
        <v>49</v>
      </c>
      <c r="U745" s="24">
        <v>0</v>
      </c>
      <c r="V745" s="23" t="s">
        <v>1643</v>
      </c>
      <c r="W745" s="22">
        <v>44363</v>
      </c>
      <c r="X745" s="24">
        <v>207300</v>
      </c>
      <c r="Y745" s="22" t="s">
        <v>58</v>
      </c>
      <c r="Z745" s="24">
        <v>0</v>
      </c>
      <c r="AA745" s="31"/>
      <c r="AB745" s="24">
        <v>0</v>
      </c>
      <c r="AC745" s="24">
        <v>0</v>
      </c>
      <c r="AD745" s="31"/>
      <c r="AE745" s="23">
        <v>207300</v>
      </c>
      <c r="AF745" s="23">
        <v>0</v>
      </c>
      <c r="AG745" s="23">
        <v>0</v>
      </c>
      <c r="AH745" s="29"/>
      <c r="AI745" s="29"/>
      <c r="AJ745" s="30"/>
      <c r="AK745" s="2" t="str">
        <f t="shared" si="11"/>
        <v>Verificar Valores</v>
      </c>
      <c r="AL745" t="str">
        <f>IF(D745&lt;&gt;"",IF(AK745&lt;&gt;"OK",IF(IFERROR(VLOOKUP(C745&amp;D745,[1]Radicacion!$J$2:$EI$30174,2,0),VLOOKUP(D745,[1]Radicacion!$J$2:$L$30174,2,0))&lt;&gt;"","NO EXIGIBLES"),""),"")</f>
        <v>NO EXIGIBLES</v>
      </c>
    </row>
    <row r="746" spans="1:38" x14ac:dyDescent="0.25">
      <c r="A746" s="20">
        <v>738</v>
      </c>
      <c r="B746" s="21" t="s">
        <v>46</v>
      </c>
      <c r="C746" s="20" t="s">
        <v>1596</v>
      </c>
      <c r="D746" s="20" t="s">
        <v>1644</v>
      </c>
      <c r="E746" s="22">
        <v>44204</v>
      </c>
      <c r="F746" s="22">
        <v>44204</v>
      </c>
      <c r="G746" s="23">
        <v>3587802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3587802</v>
      </c>
      <c r="P746" s="26" t="s">
        <v>49</v>
      </c>
      <c r="Q746" s="23">
        <v>0</v>
      </c>
      <c r="R746" s="24">
        <v>0</v>
      </c>
      <c r="S746" s="24">
        <v>0</v>
      </c>
      <c r="T746" s="22" t="s">
        <v>49</v>
      </c>
      <c r="U746" s="24">
        <v>0</v>
      </c>
      <c r="V746" s="23">
        <v>0</v>
      </c>
      <c r="W746" s="22" t="s">
        <v>49</v>
      </c>
      <c r="X746" s="24">
        <v>0</v>
      </c>
      <c r="Y746" s="22" t="s">
        <v>49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Verificar Valores</v>
      </c>
      <c r="AL746" t="str">
        <f>IF(D746&lt;&gt;"",IF(AK746&lt;&gt;"OK",IF(IFERROR(VLOOKUP(C746&amp;D746,[1]Radicacion!$J$2:$EI$30174,2,0),VLOOKUP(D746,[1]Radicacion!$J$2:$L$30174,2,0))&lt;&gt;"","NO EXIGIBLES"),""),"")</f>
        <v>NO EXIGIBLES</v>
      </c>
    </row>
    <row r="747" spans="1:38" x14ac:dyDescent="0.25">
      <c r="A747" s="20">
        <v>739</v>
      </c>
      <c r="B747" s="21" t="s">
        <v>46</v>
      </c>
      <c r="C747" s="20" t="s">
        <v>1596</v>
      </c>
      <c r="D747" s="20" t="s">
        <v>1645</v>
      </c>
      <c r="E747" s="22">
        <v>44204</v>
      </c>
      <c r="F747" s="22">
        <v>44204</v>
      </c>
      <c r="G747" s="23">
        <v>7515844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7515844</v>
      </c>
      <c r="P747" s="26" t="s">
        <v>49</v>
      </c>
      <c r="Q747" s="23">
        <v>0</v>
      </c>
      <c r="R747" s="24">
        <v>0</v>
      </c>
      <c r="S747" s="24">
        <v>0</v>
      </c>
      <c r="T747" s="22" t="s">
        <v>49</v>
      </c>
      <c r="U747" s="24">
        <v>0</v>
      </c>
      <c r="V747" s="23">
        <v>0</v>
      </c>
      <c r="W747" s="22" t="s">
        <v>49</v>
      </c>
      <c r="X747" s="24">
        <v>0</v>
      </c>
      <c r="Y747" s="22" t="s">
        <v>49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Verificar Valores</v>
      </c>
      <c r="AL747" t="str">
        <f>IF(D747&lt;&gt;"",IF(AK747&lt;&gt;"OK",IF(IFERROR(VLOOKUP(C747&amp;D747,[1]Radicacion!$J$2:$EI$30174,2,0),VLOOKUP(D747,[1]Radicacion!$J$2:$L$30174,2,0))&lt;&gt;"","NO EXIGIBLES"),""),"")</f>
        <v>NO EXIGIBLES</v>
      </c>
    </row>
    <row r="748" spans="1:38" x14ac:dyDescent="0.25">
      <c r="A748" s="20">
        <v>740</v>
      </c>
      <c r="B748" s="21" t="s">
        <v>46</v>
      </c>
      <c r="C748" s="20" t="s">
        <v>1596</v>
      </c>
      <c r="D748" s="20" t="s">
        <v>1646</v>
      </c>
      <c r="E748" s="22">
        <v>44204</v>
      </c>
      <c r="F748" s="22">
        <v>44204</v>
      </c>
      <c r="G748" s="23">
        <v>2752905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2752905</v>
      </c>
      <c r="P748" s="26" t="s">
        <v>49</v>
      </c>
      <c r="Q748" s="23">
        <v>0</v>
      </c>
      <c r="R748" s="24">
        <v>0</v>
      </c>
      <c r="S748" s="24">
        <v>0</v>
      </c>
      <c r="T748" s="22" t="s">
        <v>49</v>
      </c>
      <c r="U748" s="24">
        <v>0</v>
      </c>
      <c r="V748" s="23">
        <v>0</v>
      </c>
      <c r="W748" s="22" t="s">
        <v>49</v>
      </c>
      <c r="X748" s="24">
        <v>0</v>
      </c>
      <c r="Y748" s="22" t="s">
        <v>49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Verificar Valores</v>
      </c>
      <c r="AL748" t="str">
        <f>IF(D748&lt;&gt;"",IF(AK748&lt;&gt;"OK",IF(IFERROR(VLOOKUP(C748&amp;D748,[1]Radicacion!$J$2:$EI$30174,2,0),VLOOKUP(D748,[1]Radicacion!$J$2:$L$30174,2,0))&lt;&gt;"","NO EXIGIBLES"),""),"")</f>
        <v>NO EXIGIBLES</v>
      </c>
    </row>
    <row r="749" spans="1:38" x14ac:dyDescent="0.25">
      <c r="A749" s="20">
        <v>741</v>
      </c>
      <c r="B749" s="21" t="s">
        <v>46</v>
      </c>
      <c r="C749" s="20" t="s">
        <v>1596</v>
      </c>
      <c r="D749" s="20" t="s">
        <v>1647</v>
      </c>
      <c r="E749" s="22">
        <v>44204</v>
      </c>
      <c r="F749" s="22">
        <v>44204</v>
      </c>
      <c r="G749" s="23">
        <v>1831044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1831044</v>
      </c>
      <c r="P749" s="26" t="s">
        <v>49</v>
      </c>
      <c r="Q749" s="23">
        <v>0</v>
      </c>
      <c r="R749" s="24">
        <v>0</v>
      </c>
      <c r="S749" s="24">
        <v>0</v>
      </c>
      <c r="T749" s="22" t="s">
        <v>49</v>
      </c>
      <c r="U749" s="24">
        <v>0</v>
      </c>
      <c r="V749" s="23">
        <v>0</v>
      </c>
      <c r="W749" s="22" t="s">
        <v>49</v>
      </c>
      <c r="X749" s="24">
        <v>0</v>
      </c>
      <c r="Y749" s="22" t="s">
        <v>49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Verificar Valores</v>
      </c>
      <c r="AL749" t="str">
        <f>IF(D749&lt;&gt;"",IF(AK749&lt;&gt;"OK",IF(IFERROR(VLOOKUP(C749&amp;D749,[1]Radicacion!$J$2:$EI$30174,2,0),VLOOKUP(D749,[1]Radicacion!$J$2:$L$30174,2,0))&lt;&gt;"","NO EXIGIBLES"),""),"")</f>
        <v>NO EXIGIBLES</v>
      </c>
    </row>
    <row r="750" spans="1:38" x14ac:dyDescent="0.25">
      <c r="A750" s="20">
        <v>742</v>
      </c>
      <c r="B750" s="21" t="s">
        <v>46</v>
      </c>
      <c r="C750" s="20" t="s">
        <v>1596</v>
      </c>
      <c r="D750" s="20" t="s">
        <v>1648</v>
      </c>
      <c r="E750" s="22">
        <v>44204</v>
      </c>
      <c r="F750" s="22">
        <v>44204</v>
      </c>
      <c r="G750" s="23">
        <v>6713553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6713553</v>
      </c>
      <c r="P750" s="26" t="s">
        <v>49</v>
      </c>
      <c r="Q750" s="23">
        <v>0</v>
      </c>
      <c r="R750" s="24">
        <v>0</v>
      </c>
      <c r="S750" s="24">
        <v>0</v>
      </c>
      <c r="T750" s="22" t="s">
        <v>49</v>
      </c>
      <c r="U750" s="24">
        <v>0</v>
      </c>
      <c r="V750" s="23">
        <v>0</v>
      </c>
      <c r="W750" s="22" t="s">
        <v>49</v>
      </c>
      <c r="X750" s="24">
        <v>0</v>
      </c>
      <c r="Y750" s="22" t="s">
        <v>49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Verificar Valores</v>
      </c>
      <c r="AL750" t="str">
        <f>IF(D750&lt;&gt;"",IF(AK750&lt;&gt;"OK",IF(IFERROR(VLOOKUP(C750&amp;D750,[1]Radicacion!$J$2:$EI$30174,2,0),VLOOKUP(D750,[1]Radicacion!$J$2:$L$30174,2,0))&lt;&gt;"","NO EXIGIBLES"),""),"")</f>
        <v>NO EXIGIBLES</v>
      </c>
    </row>
    <row r="751" spans="1:38" x14ac:dyDescent="0.25">
      <c r="A751" s="20">
        <v>743</v>
      </c>
      <c r="B751" s="21" t="s">
        <v>46</v>
      </c>
      <c r="C751" s="20" t="s">
        <v>1596</v>
      </c>
      <c r="D751" s="20" t="s">
        <v>1649</v>
      </c>
      <c r="E751" s="22">
        <v>44204</v>
      </c>
      <c r="F751" s="22">
        <v>44204</v>
      </c>
      <c r="G751" s="23">
        <v>2143892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2143892</v>
      </c>
      <c r="P751" s="26" t="s">
        <v>49</v>
      </c>
      <c r="Q751" s="23">
        <v>0</v>
      </c>
      <c r="R751" s="24">
        <v>0</v>
      </c>
      <c r="S751" s="24">
        <v>0</v>
      </c>
      <c r="T751" s="22" t="s">
        <v>49</v>
      </c>
      <c r="U751" s="24">
        <v>0</v>
      </c>
      <c r="V751" s="23">
        <v>0</v>
      </c>
      <c r="W751" s="22" t="s">
        <v>49</v>
      </c>
      <c r="X751" s="24">
        <v>0</v>
      </c>
      <c r="Y751" s="22" t="s">
        <v>49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Verificar Valores</v>
      </c>
      <c r="AL751" t="str">
        <f>IF(D751&lt;&gt;"",IF(AK751&lt;&gt;"OK",IF(IFERROR(VLOOKUP(C751&amp;D751,[1]Radicacion!$J$2:$EI$30174,2,0),VLOOKUP(D751,[1]Radicacion!$J$2:$L$30174,2,0))&lt;&gt;"","NO EXIGIBLES"),""),"")</f>
        <v>NO EXIGIBLES</v>
      </c>
    </row>
    <row r="752" spans="1:38" x14ac:dyDescent="0.25">
      <c r="A752" s="20">
        <v>744</v>
      </c>
      <c r="B752" s="21" t="s">
        <v>46</v>
      </c>
      <c r="C752" s="20" t="s">
        <v>1596</v>
      </c>
      <c r="D752" s="20" t="s">
        <v>1650</v>
      </c>
      <c r="E752" s="22">
        <v>44204</v>
      </c>
      <c r="F752" s="22">
        <v>44204</v>
      </c>
      <c r="G752" s="23">
        <v>7768327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7768327</v>
      </c>
      <c r="P752" s="26" t="s">
        <v>49</v>
      </c>
      <c r="Q752" s="23">
        <v>0</v>
      </c>
      <c r="R752" s="24">
        <v>0</v>
      </c>
      <c r="S752" s="24">
        <v>0</v>
      </c>
      <c r="T752" s="22" t="s">
        <v>49</v>
      </c>
      <c r="U752" s="24">
        <v>0</v>
      </c>
      <c r="V752" s="23">
        <v>0</v>
      </c>
      <c r="W752" s="22" t="s">
        <v>49</v>
      </c>
      <c r="X752" s="24">
        <v>0</v>
      </c>
      <c r="Y752" s="22" t="s">
        <v>49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Verificar Valores</v>
      </c>
      <c r="AL752" t="str">
        <f>IF(D752&lt;&gt;"",IF(AK752&lt;&gt;"OK",IF(IFERROR(VLOOKUP(C752&amp;D752,[1]Radicacion!$J$2:$EI$30174,2,0),VLOOKUP(D752,[1]Radicacion!$J$2:$L$30174,2,0))&lt;&gt;"","NO EXIGIBLES"),""),"")</f>
        <v>NO EXIGIBLES</v>
      </c>
    </row>
    <row r="753" spans="1:38" x14ac:dyDescent="0.25">
      <c r="A753" s="20">
        <v>745</v>
      </c>
      <c r="B753" s="21" t="s">
        <v>46</v>
      </c>
      <c r="C753" s="20" t="s">
        <v>1596</v>
      </c>
      <c r="D753" s="20" t="s">
        <v>1651</v>
      </c>
      <c r="E753" s="22">
        <v>44231</v>
      </c>
      <c r="F753" s="22">
        <v>44231</v>
      </c>
      <c r="G753" s="23">
        <v>142800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142800</v>
      </c>
      <c r="P753" s="26" t="s">
        <v>49</v>
      </c>
      <c r="Q753" s="23">
        <v>0</v>
      </c>
      <c r="R753" s="24">
        <v>0</v>
      </c>
      <c r="S753" s="24">
        <v>0</v>
      </c>
      <c r="T753" s="22" t="s">
        <v>49</v>
      </c>
      <c r="U753" s="24">
        <v>0</v>
      </c>
      <c r="V753" s="23">
        <v>0</v>
      </c>
      <c r="W753" s="22" t="s">
        <v>49</v>
      </c>
      <c r="X753" s="24">
        <v>0</v>
      </c>
      <c r="Y753" s="22" t="s">
        <v>49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Verificar Valores</v>
      </c>
      <c r="AL753" t="str">
        <f>IF(D753&lt;&gt;"",IF(AK753&lt;&gt;"OK",IF(IFERROR(VLOOKUP(C753&amp;D753,[1]Radicacion!$J$2:$EI$30174,2,0),VLOOKUP(D753,[1]Radicacion!$J$2:$L$30174,2,0))&lt;&gt;"","NO EXIGIBLES"),""),"")</f>
        <v>NO EXIGIBLES</v>
      </c>
    </row>
    <row r="754" spans="1:38" x14ac:dyDescent="0.25">
      <c r="A754" s="20">
        <v>746</v>
      </c>
      <c r="B754" s="21" t="s">
        <v>46</v>
      </c>
      <c r="C754" s="20" t="s">
        <v>1596</v>
      </c>
      <c r="D754" s="20" t="s">
        <v>1652</v>
      </c>
      <c r="E754" s="22">
        <v>44231</v>
      </c>
      <c r="F754" s="22">
        <v>44231</v>
      </c>
      <c r="G754" s="23">
        <v>50600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50600</v>
      </c>
      <c r="P754" s="26" t="s">
        <v>49</v>
      </c>
      <c r="Q754" s="23">
        <v>0</v>
      </c>
      <c r="R754" s="24">
        <v>0</v>
      </c>
      <c r="S754" s="24">
        <v>0</v>
      </c>
      <c r="T754" s="22" t="s">
        <v>49</v>
      </c>
      <c r="U754" s="24">
        <v>0</v>
      </c>
      <c r="V754" s="23">
        <v>0</v>
      </c>
      <c r="W754" s="22" t="s">
        <v>49</v>
      </c>
      <c r="X754" s="24">
        <v>0</v>
      </c>
      <c r="Y754" s="22" t="s">
        <v>49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Verificar Valores</v>
      </c>
      <c r="AL754" t="str">
        <f>IF(D754&lt;&gt;"",IF(AK754&lt;&gt;"OK",IF(IFERROR(VLOOKUP(C754&amp;D754,[1]Radicacion!$J$2:$EI$30174,2,0),VLOOKUP(D754,[1]Radicacion!$J$2:$L$30174,2,0))&lt;&gt;"","NO EXIGIBLES"),""),"")</f>
        <v>NO EXIGIBLES</v>
      </c>
    </row>
    <row r="755" spans="1:38" x14ac:dyDescent="0.25">
      <c r="A755" s="20">
        <v>747</v>
      </c>
      <c r="B755" s="21" t="s">
        <v>46</v>
      </c>
      <c r="C755" s="20" t="s">
        <v>1596</v>
      </c>
      <c r="D755" s="20" t="s">
        <v>1653</v>
      </c>
      <c r="E755" s="22">
        <v>44231</v>
      </c>
      <c r="F755" s="22">
        <v>44231</v>
      </c>
      <c r="G755" s="23">
        <v>279918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279918</v>
      </c>
      <c r="P755" s="26" t="s">
        <v>49</v>
      </c>
      <c r="Q755" s="23">
        <v>0</v>
      </c>
      <c r="R755" s="24">
        <v>0</v>
      </c>
      <c r="S755" s="24">
        <v>0</v>
      </c>
      <c r="T755" s="22" t="s">
        <v>49</v>
      </c>
      <c r="U755" s="24">
        <v>0</v>
      </c>
      <c r="V755" s="23">
        <v>0</v>
      </c>
      <c r="W755" s="22" t="s">
        <v>49</v>
      </c>
      <c r="X755" s="24">
        <v>0</v>
      </c>
      <c r="Y755" s="22" t="s">
        <v>49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Verificar Valores</v>
      </c>
      <c r="AL755" t="str">
        <f>IF(D755&lt;&gt;"",IF(AK755&lt;&gt;"OK",IF(IFERROR(VLOOKUP(C755&amp;D755,[1]Radicacion!$J$2:$EI$30174,2,0),VLOOKUP(D755,[1]Radicacion!$J$2:$L$30174,2,0))&lt;&gt;"","NO EXIGIBLES"),""),"")</f>
        <v>NO EXIGIBLES</v>
      </c>
    </row>
    <row r="756" spans="1:38" x14ac:dyDescent="0.25">
      <c r="A756" s="20">
        <v>748</v>
      </c>
      <c r="B756" s="21" t="s">
        <v>46</v>
      </c>
      <c r="C756" s="20" t="s">
        <v>1596</v>
      </c>
      <c r="D756" s="20" t="s">
        <v>1654</v>
      </c>
      <c r="E756" s="22">
        <v>44231</v>
      </c>
      <c r="F756" s="22">
        <v>44231</v>
      </c>
      <c r="G756" s="23">
        <v>80800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80800</v>
      </c>
      <c r="P756" s="26" t="s">
        <v>49</v>
      </c>
      <c r="Q756" s="23">
        <v>0</v>
      </c>
      <c r="R756" s="24">
        <v>0</v>
      </c>
      <c r="S756" s="24">
        <v>0</v>
      </c>
      <c r="T756" s="22" t="s">
        <v>49</v>
      </c>
      <c r="U756" s="24">
        <v>0</v>
      </c>
      <c r="V756" s="23">
        <v>0</v>
      </c>
      <c r="W756" s="22" t="s">
        <v>49</v>
      </c>
      <c r="X756" s="24">
        <v>0</v>
      </c>
      <c r="Y756" s="22" t="s">
        <v>49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Verificar Valores</v>
      </c>
      <c r="AL756" t="str">
        <f>IF(D756&lt;&gt;"",IF(AK756&lt;&gt;"OK",IF(IFERROR(VLOOKUP(C756&amp;D756,[1]Radicacion!$J$2:$EI$30174,2,0),VLOOKUP(D756,[1]Radicacion!$J$2:$L$30174,2,0))&lt;&gt;"","NO EXIGIBLES"),""),"")</f>
        <v>NO EXIGIBLES</v>
      </c>
    </row>
    <row r="757" spans="1:38" x14ac:dyDescent="0.25">
      <c r="A757" s="20">
        <v>749</v>
      </c>
      <c r="B757" s="21" t="s">
        <v>46</v>
      </c>
      <c r="C757" s="20" t="s">
        <v>1596</v>
      </c>
      <c r="D757" s="20" t="s">
        <v>1655</v>
      </c>
      <c r="E757" s="22">
        <v>44231</v>
      </c>
      <c r="F757" s="22">
        <v>44231</v>
      </c>
      <c r="G757" s="23">
        <v>8409379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8409379</v>
      </c>
      <c r="P757" s="26" t="s">
        <v>49</v>
      </c>
      <c r="Q757" s="23">
        <v>0</v>
      </c>
      <c r="R757" s="24">
        <v>0</v>
      </c>
      <c r="S757" s="24">
        <v>0</v>
      </c>
      <c r="T757" s="22" t="s">
        <v>49</v>
      </c>
      <c r="U757" s="24">
        <v>0</v>
      </c>
      <c r="V757" s="23">
        <v>0</v>
      </c>
      <c r="W757" s="22" t="s">
        <v>49</v>
      </c>
      <c r="X757" s="24">
        <v>0</v>
      </c>
      <c r="Y757" s="22" t="s">
        <v>49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Verificar Valores</v>
      </c>
      <c r="AL757" t="str">
        <f>IF(D757&lt;&gt;"",IF(AK757&lt;&gt;"OK",IF(IFERROR(VLOOKUP(C757&amp;D757,[1]Radicacion!$J$2:$EI$30174,2,0),VLOOKUP(D757,[1]Radicacion!$J$2:$L$30174,2,0))&lt;&gt;"","NO EXIGIBLES"),""),"")</f>
        <v>NO EXIGIBLES</v>
      </c>
    </row>
    <row r="758" spans="1:38" x14ac:dyDescent="0.25">
      <c r="A758" s="20">
        <v>750</v>
      </c>
      <c r="B758" s="21" t="s">
        <v>46</v>
      </c>
      <c r="C758" s="20" t="s">
        <v>1596</v>
      </c>
      <c r="D758" s="20" t="s">
        <v>1656</v>
      </c>
      <c r="E758" s="22">
        <v>44231</v>
      </c>
      <c r="F758" s="22">
        <v>44231</v>
      </c>
      <c r="G758" s="23">
        <v>50600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50600</v>
      </c>
      <c r="P758" s="26" t="s">
        <v>49</v>
      </c>
      <c r="Q758" s="23">
        <v>0</v>
      </c>
      <c r="R758" s="24">
        <v>0</v>
      </c>
      <c r="S758" s="24">
        <v>0</v>
      </c>
      <c r="T758" s="22" t="s">
        <v>49</v>
      </c>
      <c r="U758" s="24">
        <v>0</v>
      </c>
      <c r="V758" s="23">
        <v>0</v>
      </c>
      <c r="W758" s="22" t="s">
        <v>49</v>
      </c>
      <c r="X758" s="24">
        <v>0</v>
      </c>
      <c r="Y758" s="22" t="s">
        <v>49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Verificar Valores</v>
      </c>
      <c r="AL758" t="str">
        <f>IF(D758&lt;&gt;"",IF(AK758&lt;&gt;"OK",IF(IFERROR(VLOOKUP(C758&amp;D758,[1]Radicacion!$J$2:$EI$30174,2,0),VLOOKUP(D758,[1]Radicacion!$J$2:$L$30174,2,0))&lt;&gt;"","NO EXIGIBLES"),""),"")</f>
        <v>NO EXIGIBLES</v>
      </c>
    </row>
    <row r="759" spans="1:38" x14ac:dyDescent="0.25">
      <c r="A759" s="20">
        <v>751</v>
      </c>
      <c r="B759" s="21" t="s">
        <v>46</v>
      </c>
      <c r="C759" s="20" t="s">
        <v>1596</v>
      </c>
      <c r="D759" s="20" t="s">
        <v>1657</v>
      </c>
      <c r="E759" s="22">
        <v>44231</v>
      </c>
      <c r="F759" s="22">
        <v>44231</v>
      </c>
      <c r="G759" s="23">
        <v>142800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142800</v>
      </c>
      <c r="P759" s="26" t="s">
        <v>49</v>
      </c>
      <c r="Q759" s="23">
        <v>0</v>
      </c>
      <c r="R759" s="24">
        <v>0</v>
      </c>
      <c r="S759" s="24">
        <v>0</v>
      </c>
      <c r="T759" s="22" t="s">
        <v>49</v>
      </c>
      <c r="U759" s="24">
        <v>0</v>
      </c>
      <c r="V759" s="23">
        <v>0</v>
      </c>
      <c r="W759" s="22" t="s">
        <v>49</v>
      </c>
      <c r="X759" s="24">
        <v>0</v>
      </c>
      <c r="Y759" s="22" t="s">
        <v>49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Verificar Valores</v>
      </c>
      <c r="AL759" t="str">
        <f>IF(D759&lt;&gt;"",IF(AK759&lt;&gt;"OK",IF(IFERROR(VLOOKUP(C759&amp;D759,[1]Radicacion!$J$2:$EI$30174,2,0),VLOOKUP(D759,[1]Radicacion!$J$2:$L$30174,2,0))&lt;&gt;"","NO EXIGIBLES"),""),"")</f>
        <v>NO EXIGIBLES</v>
      </c>
    </row>
    <row r="760" spans="1:38" x14ac:dyDescent="0.25">
      <c r="A760" s="20">
        <v>752</v>
      </c>
      <c r="B760" s="21" t="s">
        <v>46</v>
      </c>
      <c r="C760" s="20" t="s">
        <v>1596</v>
      </c>
      <c r="D760" s="20" t="s">
        <v>1658</v>
      </c>
      <c r="E760" s="22">
        <v>44231</v>
      </c>
      <c r="F760" s="22">
        <v>44231</v>
      </c>
      <c r="G760" s="23">
        <v>4297128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4297128</v>
      </c>
      <c r="P760" s="26" t="s">
        <v>49</v>
      </c>
      <c r="Q760" s="23">
        <v>0</v>
      </c>
      <c r="R760" s="24">
        <v>0</v>
      </c>
      <c r="S760" s="24">
        <v>0</v>
      </c>
      <c r="T760" s="22" t="s">
        <v>49</v>
      </c>
      <c r="U760" s="24">
        <v>0</v>
      </c>
      <c r="V760" s="23">
        <v>0</v>
      </c>
      <c r="W760" s="22" t="s">
        <v>49</v>
      </c>
      <c r="X760" s="24">
        <v>0</v>
      </c>
      <c r="Y760" s="22" t="s">
        <v>49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Verificar Valores</v>
      </c>
      <c r="AL760" t="str">
        <f>IF(D760&lt;&gt;"",IF(AK760&lt;&gt;"OK",IF(IFERROR(VLOOKUP(C760&amp;D760,[1]Radicacion!$J$2:$EI$30174,2,0),VLOOKUP(D760,[1]Radicacion!$J$2:$L$30174,2,0))&lt;&gt;"","NO EXIGIBLES"),""),"")</f>
        <v>NO EXIGIBLES</v>
      </c>
    </row>
    <row r="761" spans="1:38" x14ac:dyDescent="0.25">
      <c r="A761" s="20">
        <v>753</v>
      </c>
      <c r="B761" s="21" t="s">
        <v>46</v>
      </c>
      <c r="C761" s="20" t="s">
        <v>1596</v>
      </c>
      <c r="D761" s="20" t="s">
        <v>1659</v>
      </c>
      <c r="E761" s="22">
        <v>44231</v>
      </c>
      <c r="F761" s="22">
        <v>44231</v>
      </c>
      <c r="G761" s="23">
        <v>18801251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18801251</v>
      </c>
      <c r="P761" s="26" t="s">
        <v>49</v>
      </c>
      <c r="Q761" s="23">
        <v>0</v>
      </c>
      <c r="R761" s="24">
        <v>0</v>
      </c>
      <c r="S761" s="24">
        <v>0</v>
      </c>
      <c r="T761" s="22" t="s">
        <v>49</v>
      </c>
      <c r="U761" s="24">
        <v>0</v>
      </c>
      <c r="V761" s="23">
        <v>0</v>
      </c>
      <c r="W761" s="22" t="s">
        <v>49</v>
      </c>
      <c r="X761" s="24">
        <v>0</v>
      </c>
      <c r="Y761" s="22" t="s">
        <v>49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Verificar Valores</v>
      </c>
      <c r="AL761" t="str">
        <f>IF(D761&lt;&gt;"",IF(AK761&lt;&gt;"OK",IF(IFERROR(VLOOKUP(C761&amp;D761,[1]Radicacion!$J$2:$EI$30174,2,0),VLOOKUP(D761,[1]Radicacion!$J$2:$L$30174,2,0))&lt;&gt;"","NO EXIGIBLES"),""),"")</f>
        <v>NO EXIGIBLES</v>
      </c>
    </row>
    <row r="762" spans="1:38" x14ac:dyDescent="0.25">
      <c r="A762" s="20">
        <v>754</v>
      </c>
      <c r="B762" s="21" t="s">
        <v>46</v>
      </c>
      <c r="C762" s="20" t="s">
        <v>1596</v>
      </c>
      <c r="D762" s="20" t="s">
        <v>1660</v>
      </c>
      <c r="E762" s="22">
        <v>44231</v>
      </c>
      <c r="F762" s="22">
        <v>44231</v>
      </c>
      <c r="G762" s="23">
        <v>639376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639376</v>
      </c>
      <c r="P762" s="26" t="s">
        <v>49</v>
      </c>
      <c r="Q762" s="23">
        <v>0</v>
      </c>
      <c r="R762" s="24">
        <v>0</v>
      </c>
      <c r="S762" s="24">
        <v>0</v>
      </c>
      <c r="T762" s="22" t="s">
        <v>49</v>
      </c>
      <c r="U762" s="24">
        <v>0</v>
      </c>
      <c r="V762" s="23">
        <v>0</v>
      </c>
      <c r="W762" s="22" t="s">
        <v>49</v>
      </c>
      <c r="X762" s="24">
        <v>0</v>
      </c>
      <c r="Y762" s="22" t="s">
        <v>49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Verificar Valores</v>
      </c>
      <c r="AL762" t="str">
        <f>IF(D762&lt;&gt;"",IF(AK762&lt;&gt;"OK",IF(IFERROR(VLOOKUP(C762&amp;D762,[1]Radicacion!$J$2:$EI$30174,2,0),VLOOKUP(D762,[1]Radicacion!$J$2:$L$30174,2,0))&lt;&gt;"","NO EXIGIBLES"),""),"")</f>
        <v>NO EXIGIBLES</v>
      </c>
    </row>
    <row r="763" spans="1:38" x14ac:dyDescent="0.25">
      <c r="A763" s="20">
        <v>755</v>
      </c>
      <c r="B763" s="21" t="s">
        <v>46</v>
      </c>
      <c r="C763" s="20" t="s">
        <v>1596</v>
      </c>
      <c r="D763" s="20" t="s">
        <v>1661</v>
      </c>
      <c r="E763" s="22">
        <v>44231</v>
      </c>
      <c r="F763" s="22">
        <v>44231</v>
      </c>
      <c r="G763" s="23">
        <v>740097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740097</v>
      </c>
      <c r="P763" s="26" t="s">
        <v>49</v>
      </c>
      <c r="Q763" s="23">
        <v>0</v>
      </c>
      <c r="R763" s="24">
        <v>0</v>
      </c>
      <c r="S763" s="24">
        <v>0</v>
      </c>
      <c r="T763" s="22" t="s">
        <v>49</v>
      </c>
      <c r="U763" s="24">
        <v>0</v>
      </c>
      <c r="V763" s="23">
        <v>0</v>
      </c>
      <c r="W763" s="22" t="s">
        <v>49</v>
      </c>
      <c r="X763" s="24">
        <v>0</v>
      </c>
      <c r="Y763" s="22" t="s">
        <v>49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Verificar Valores</v>
      </c>
      <c r="AL763" t="str">
        <f>IF(D763&lt;&gt;"",IF(AK763&lt;&gt;"OK",IF(IFERROR(VLOOKUP(C763&amp;D763,[1]Radicacion!$J$2:$EI$30174,2,0),VLOOKUP(D763,[1]Radicacion!$J$2:$L$30174,2,0))&lt;&gt;"","NO EXIGIBLES"),""),"")</f>
        <v>NO EXIGIBLES</v>
      </c>
    </row>
    <row r="764" spans="1:38" x14ac:dyDescent="0.25">
      <c r="A764" s="20">
        <v>756</v>
      </c>
      <c r="B764" s="21" t="s">
        <v>46</v>
      </c>
      <c r="C764" s="20" t="s">
        <v>1596</v>
      </c>
      <c r="D764" s="20" t="s">
        <v>1662</v>
      </c>
      <c r="E764" s="22">
        <v>44231</v>
      </c>
      <c r="F764" s="22">
        <v>44231</v>
      </c>
      <c r="G764" s="23">
        <v>58995764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58995764</v>
      </c>
      <c r="P764" s="26" t="s">
        <v>49</v>
      </c>
      <c r="Q764" s="23">
        <v>0</v>
      </c>
      <c r="R764" s="24">
        <v>0</v>
      </c>
      <c r="S764" s="24">
        <v>0</v>
      </c>
      <c r="T764" s="22" t="s">
        <v>49</v>
      </c>
      <c r="U764" s="24">
        <v>0</v>
      </c>
      <c r="V764" s="23">
        <v>0</v>
      </c>
      <c r="W764" s="22" t="s">
        <v>49</v>
      </c>
      <c r="X764" s="24">
        <v>0</v>
      </c>
      <c r="Y764" s="22" t="s">
        <v>49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Verificar Valores</v>
      </c>
      <c r="AL764" t="str">
        <f>IF(D764&lt;&gt;"",IF(AK764&lt;&gt;"OK",IF(IFERROR(VLOOKUP(C764&amp;D764,[1]Radicacion!$J$2:$EI$30174,2,0),VLOOKUP(D764,[1]Radicacion!$J$2:$L$30174,2,0))&lt;&gt;"","NO EXIGIBLES"),""),"")</f>
        <v>NO EXIGIBLES</v>
      </c>
    </row>
    <row r="765" spans="1:38" x14ac:dyDescent="0.25">
      <c r="A765" s="20">
        <v>757</v>
      </c>
      <c r="B765" s="21" t="s">
        <v>46</v>
      </c>
      <c r="C765" s="20" t="s">
        <v>1596</v>
      </c>
      <c r="D765" s="20" t="s">
        <v>1663</v>
      </c>
      <c r="E765" s="22">
        <v>44231</v>
      </c>
      <c r="F765" s="22">
        <v>44231</v>
      </c>
      <c r="G765" s="23">
        <v>11322768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11322768</v>
      </c>
      <c r="P765" s="26" t="s">
        <v>49</v>
      </c>
      <c r="Q765" s="23">
        <v>0</v>
      </c>
      <c r="R765" s="24">
        <v>0</v>
      </c>
      <c r="S765" s="24">
        <v>0</v>
      </c>
      <c r="T765" s="22" t="s">
        <v>49</v>
      </c>
      <c r="U765" s="24">
        <v>0</v>
      </c>
      <c r="V765" s="23">
        <v>0</v>
      </c>
      <c r="W765" s="22" t="s">
        <v>49</v>
      </c>
      <c r="X765" s="24">
        <v>0</v>
      </c>
      <c r="Y765" s="22" t="s">
        <v>49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Verificar Valores</v>
      </c>
      <c r="AL765" t="str">
        <f>IF(D765&lt;&gt;"",IF(AK765&lt;&gt;"OK",IF(IFERROR(VLOOKUP(C765&amp;D765,[1]Radicacion!$J$2:$EI$30174,2,0),VLOOKUP(D765,[1]Radicacion!$J$2:$L$30174,2,0))&lt;&gt;"","NO EXIGIBLES"),""),"")</f>
        <v>NO EXIGIBLES</v>
      </c>
    </row>
    <row r="766" spans="1:38" x14ac:dyDescent="0.25">
      <c r="A766" s="20">
        <v>758</v>
      </c>
      <c r="B766" s="21" t="s">
        <v>46</v>
      </c>
      <c r="C766" s="20" t="s">
        <v>1596</v>
      </c>
      <c r="D766" s="20" t="s">
        <v>1664</v>
      </c>
      <c r="E766" s="22">
        <v>44231</v>
      </c>
      <c r="F766" s="22">
        <v>44231</v>
      </c>
      <c r="G766" s="23">
        <v>80800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80800</v>
      </c>
      <c r="P766" s="26" t="s">
        <v>49</v>
      </c>
      <c r="Q766" s="23">
        <v>0</v>
      </c>
      <c r="R766" s="24">
        <v>0</v>
      </c>
      <c r="S766" s="24">
        <v>0</v>
      </c>
      <c r="T766" s="22" t="s">
        <v>49</v>
      </c>
      <c r="U766" s="24">
        <v>0</v>
      </c>
      <c r="V766" s="23">
        <v>0</v>
      </c>
      <c r="W766" s="22" t="s">
        <v>49</v>
      </c>
      <c r="X766" s="24">
        <v>0</v>
      </c>
      <c r="Y766" s="22" t="s">
        <v>49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Verificar Valores</v>
      </c>
      <c r="AL766" t="str">
        <f>IF(D766&lt;&gt;"",IF(AK766&lt;&gt;"OK",IF(IFERROR(VLOOKUP(C766&amp;D766,[1]Radicacion!$J$2:$EI$30174,2,0),VLOOKUP(D766,[1]Radicacion!$J$2:$L$30174,2,0))&lt;&gt;"","NO EXIGIBLES"),""),"")</f>
        <v>NO EXIGIBLES</v>
      </c>
    </row>
    <row r="767" spans="1:38" x14ac:dyDescent="0.25">
      <c r="A767" s="20">
        <v>759</v>
      </c>
      <c r="B767" s="21" t="s">
        <v>46</v>
      </c>
      <c r="C767" s="20" t="s">
        <v>1596</v>
      </c>
      <c r="D767" s="20" t="s">
        <v>1665</v>
      </c>
      <c r="E767" s="22">
        <v>44231</v>
      </c>
      <c r="F767" s="22">
        <v>44231</v>
      </c>
      <c r="G767" s="23">
        <v>80800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80800</v>
      </c>
      <c r="P767" s="26" t="s">
        <v>49</v>
      </c>
      <c r="Q767" s="23">
        <v>0</v>
      </c>
      <c r="R767" s="24">
        <v>0</v>
      </c>
      <c r="S767" s="24">
        <v>0</v>
      </c>
      <c r="T767" s="22" t="s">
        <v>49</v>
      </c>
      <c r="U767" s="24">
        <v>0</v>
      </c>
      <c r="V767" s="23">
        <v>0</v>
      </c>
      <c r="W767" s="22" t="s">
        <v>49</v>
      </c>
      <c r="X767" s="24">
        <v>0</v>
      </c>
      <c r="Y767" s="22" t="s">
        <v>49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Verificar Valores</v>
      </c>
      <c r="AL767" t="str">
        <f>IF(D767&lt;&gt;"",IF(AK767&lt;&gt;"OK",IF(IFERROR(VLOOKUP(C767&amp;D767,[1]Radicacion!$J$2:$EI$30174,2,0),VLOOKUP(D767,[1]Radicacion!$J$2:$L$30174,2,0))&lt;&gt;"","NO EXIGIBLES"),""),"")</f>
        <v>NO EXIGIBLES</v>
      </c>
    </row>
    <row r="768" spans="1:38" x14ac:dyDescent="0.25">
      <c r="A768" s="20">
        <v>760</v>
      </c>
      <c r="B768" s="21" t="s">
        <v>46</v>
      </c>
      <c r="C768" s="20" t="s">
        <v>1596</v>
      </c>
      <c r="D768" s="20" t="s">
        <v>1666</v>
      </c>
      <c r="E768" s="22">
        <v>44231</v>
      </c>
      <c r="F768" s="22">
        <v>44231</v>
      </c>
      <c r="G768" s="23">
        <v>2169940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2169940</v>
      </c>
      <c r="P768" s="26" t="s">
        <v>49</v>
      </c>
      <c r="Q768" s="23">
        <v>0</v>
      </c>
      <c r="R768" s="24">
        <v>0</v>
      </c>
      <c r="S768" s="24">
        <v>0</v>
      </c>
      <c r="T768" s="22" t="s">
        <v>49</v>
      </c>
      <c r="U768" s="24">
        <v>0</v>
      </c>
      <c r="V768" s="23">
        <v>0</v>
      </c>
      <c r="W768" s="22" t="s">
        <v>49</v>
      </c>
      <c r="X768" s="24">
        <v>0</v>
      </c>
      <c r="Y768" s="22" t="s">
        <v>49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Verificar Valores</v>
      </c>
      <c r="AL768" t="str">
        <f>IF(D768&lt;&gt;"",IF(AK768&lt;&gt;"OK",IF(IFERROR(VLOOKUP(C768&amp;D768,[1]Radicacion!$J$2:$EI$30174,2,0),VLOOKUP(D768,[1]Radicacion!$J$2:$L$30174,2,0))&lt;&gt;"","NO EXIGIBLES"),""),"")</f>
        <v>NO EXIGIBLES</v>
      </c>
    </row>
    <row r="769" spans="1:38" x14ac:dyDescent="0.25">
      <c r="A769" s="20">
        <v>761</v>
      </c>
      <c r="B769" s="21" t="s">
        <v>46</v>
      </c>
      <c r="C769" s="20" t="s">
        <v>1596</v>
      </c>
      <c r="D769" s="20" t="s">
        <v>1667</v>
      </c>
      <c r="E769" s="22">
        <v>44231</v>
      </c>
      <c r="F769" s="22">
        <v>44231</v>
      </c>
      <c r="G769" s="23">
        <v>1146829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1146829</v>
      </c>
      <c r="P769" s="26" t="s">
        <v>49</v>
      </c>
      <c r="Q769" s="23">
        <v>0</v>
      </c>
      <c r="R769" s="24">
        <v>0</v>
      </c>
      <c r="S769" s="24">
        <v>0</v>
      </c>
      <c r="T769" s="22" t="s">
        <v>49</v>
      </c>
      <c r="U769" s="24">
        <v>0</v>
      </c>
      <c r="V769" s="23">
        <v>0</v>
      </c>
      <c r="W769" s="22" t="s">
        <v>49</v>
      </c>
      <c r="X769" s="24">
        <v>0</v>
      </c>
      <c r="Y769" s="22" t="s">
        <v>49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Verificar Valores</v>
      </c>
      <c r="AL769" t="str">
        <f>IF(D769&lt;&gt;"",IF(AK769&lt;&gt;"OK",IF(IFERROR(VLOOKUP(C769&amp;D769,[1]Radicacion!$J$2:$EI$30174,2,0),VLOOKUP(D769,[1]Radicacion!$J$2:$L$30174,2,0))&lt;&gt;"","NO EXIGIBLES"),""),"")</f>
        <v>NO EXIGIBLES</v>
      </c>
    </row>
    <row r="770" spans="1:38" x14ac:dyDescent="0.25">
      <c r="A770" s="20">
        <v>762</v>
      </c>
      <c r="B770" s="21" t="s">
        <v>46</v>
      </c>
      <c r="C770" s="20" t="s">
        <v>1596</v>
      </c>
      <c r="D770" s="20" t="s">
        <v>1668</v>
      </c>
      <c r="E770" s="22">
        <v>44231</v>
      </c>
      <c r="F770" s="22">
        <v>44231</v>
      </c>
      <c r="G770" s="23">
        <v>13246495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13246495</v>
      </c>
      <c r="P770" s="26" t="s">
        <v>49</v>
      </c>
      <c r="Q770" s="23">
        <v>0</v>
      </c>
      <c r="R770" s="24">
        <v>0</v>
      </c>
      <c r="S770" s="24">
        <v>0</v>
      </c>
      <c r="T770" s="22" t="s">
        <v>49</v>
      </c>
      <c r="U770" s="24">
        <v>0</v>
      </c>
      <c r="V770" s="23">
        <v>0</v>
      </c>
      <c r="W770" s="22" t="s">
        <v>49</v>
      </c>
      <c r="X770" s="24">
        <v>0</v>
      </c>
      <c r="Y770" s="22" t="s">
        <v>49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Verificar Valores</v>
      </c>
      <c r="AL770" t="str">
        <f>IF(D770&lt;&gt;"",IF(AK770&lt;&gt;"OK",IF(IFERROR(VLOOKUP(C770&amp;D770,[1]Radicacion!$J$2:$EI$30174,2,0),VLOOKUP(D770,[1]Radicacion!$J$2:$L$30174,2,0))&lt;&gt;"","NO EXIGIBLES"),""),"")</f>
        <v>NO EXIGIBLES</v>
      </c>
    </row>
    <row r="771" spans="1:38" x14ac:dyDescent="0.25">
      <c r="A771" s="20">
        <v>763</v>
      </c>
      <c r="B771" s="21" t="s">
        <v>46</v>
      </c>
      <c r="C771" s="20" t="s">
        <v>1596</v>
      </c>
      <c r="D771" s="20" t="s">
        <v>1669</v>
      </c>
      <c r="E771" s="22">
        <v>44231</v>
      </c>
      <c r="F771" s="22">
        <v>44231</v>
      </c>
      <c r="G771" s="23">
        <v>591400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591400</v>
      </c>
      <c r="P771" s="26" t="s">
        <v>49</v>
      </c>
      <c r="Q771" s="23">
        <v>0</v>
      </c>
      <c r="R771" s="24">
        <v>0</v>
      </c>
      <c r="S771" s="24">
        <v>0</v>
      </c>
      <c r="T771" s="22" t="s">
        <v>49</v>
      </c>
      <c r="U771" s="24">
        <v>0</v>
      </c>
      <c r="V771" s="23">
        <v>0</v>
      </c>
      <c r="W771" s="22" t="s">
        <v>49</v>
      </c>
      <c r="X771" s="24">
        <v>0</v>
      </c>
      <c r="Y771" s="22" t="s">
        <v>49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Verificar Valores</v>
      </c>
      <c r="AL771" t="str">
        <f>IF(D771&lt;&gt;"",IF(AK771&lt;&gt;"OK",IF(IFERROR(VLOOKUP(C771&amp;D771,[1]Radicacion!$J$2:$EI$30174,2,0),VLOOKUP(D771,[1]Radicacion!$J$2:$L$30174,2,0))&lt;&gt;"","NO EXIGIBLES"),""),"")</f>
        <v>NO EXIGIBLES</v>
      </c>
    </row>
    <row r="772" spans="1:38" x14ac:dyDescent="0.25">
      <c r="A772" s="20">
        <v>764</v>
      </c>
      <c r="B772" s="21" t="s">
        <v>46</v>
      </c>
      <c r="C772" s="20" t="s">
        <v>1596</v>
      </c>
      <c r="D772" s="20" t="s">
        <v>1670</v>
      </c>
      <c r="E772" s="22">
        <v>44231</v>
      </c>
      <c r="F772" s="22">
        <v>44231</v>
      </c>
      <c r="G772" s="23">
        <v>2139198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2139198</v>
      </c>
      <c r="P772" s="26" t="s">
        <v>49</v>
      </c>
      <c r="Q772" s="23">
        <v>0</v>
      </c>
      <c r="R772" s="24">
        <v>0</v>
      </c>
      <c r="S772" s="24">
        <v>0</v>
      </c>
      <c r="T772" s="22" t="s">
        <v>49</v>
      </c>
      <c r="U772" s="24">
        <v>0</v>
      </c>
      <c r="V772" s="23">
        <v>0</v>
      </c>
      <c r="W772" s="22" t="s">
        <v>49</v>
      </c>
      <c r="X772" s="24">
        <v>0</v>
      </c>
      <c r="Y772" s="22" t="s">
        <v>49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Verificar Valores</v>
      </c>
      <c r="AL772" t="str">
        <f>IF(D772&lt;&gt;"",IF(AK772&lt;&gt;"OK",IF(IFERROR(VLOOKUP(C772&amp;D772,[1]Radicacion!$J$2:$EI$30174,2,0),VLOOKUP(D772,[1]Radicacion!$J$2:$L$30174,2,0))&lt;&gt;"","NO EXIGIBLES"),""),"")</f>
        <v>NO EXIGIBLES</v>
      </c>
    </row>
    <row r="773" spans="1:38" x14ac:dyDescent="0.25">
      <c r="A773" s="20">
        <v>765</v>
      </c>
      <c r="B773" s="21" t="s">
        <v>46</v>
      </c>
      <c r="C773" s="20" t="s">
        <v>1596</v>
      </c>
      <c r="D773" s="20" t="s">
        <v>1671</v>
      </c>
      <c r="E773" s="22">
        <v>44231</v>
      </c>
      <c r="F773" s="22">
        <v>44231</v>
      </c>
      <c r="G773" s="23">
        <v>586625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586625</v>
      </c>
      <c r="P773" s="26" t="s">
        <v>49</v>
      </c>
      <c r="Q773" s="23">
        <v>0</v>
      </c>
      <c r="R773" s="24">
        <v>0</v>
      </c>
      <c r="S773" s="24">
        <v>0</v>
      </c>
      <c r="T773" s="22" t="s">
        <v>49</v>
      </c>
      <c r="U773" s="24">
        <v>0</v>
      </c>
      <c r="V773" s="23">
        <v>0</v>
      </c>
      <c r="W773" s="22" t="s">
        <v>49</v>
      </c>
      <c r="X773" s="24">
        <v>0</v>
      </c>
      <c r="Y773" s="22" t="s">
        <v>49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Verificar Valores</v>
      </c>
      <c r="AL773" t="str">
        <f>IF(D773&lt;&gt;"",IF(AK773&lt;&gt;"OK",IF(IFERROR(VLOOKUP(C773&amp;D773,[1]Radicacion!$J$2:$EI$30174,2,0),VLOOKUP(D773,[1]Radicacion!$J$2:$L$30174,2,0))&lt;&gt;"","NO EXIGIBLES"),""),"")</f>
        <v>NO EXIGIBLES</v>
      </c>
    </row>
    <row r="774" spans="1:38" x14ac:dyDescent="0.25">
      <c r="A774" s="20">
        <v>766</v>
      </c>
      <c r="B774" s="21" t="s">
        <v>46</v>
      </c>
      <c r="C774" s="20" t="s">
        <v>1596</v>
      </c>
      <c r="D774" s="20" t="s">
        <v>1672</v>
      </c>
      <c r="E774" s="22">
        <v>44231</v>
      </c>
      <c r="F774" s="22">
        <v>44231</v>
      </c>
      <c r="G774" s="23">
        <v>2177397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2177397</v>
      </c>
      <c r="P774" s="26" t="s">
        <v>49</v>
      </c>
      <c r="Q774" s="23">
        <v>0</v>
      </c>
      <c r="R774" s="24">
        <v>0</v>
      </c>
      <c r="S774" s="24">
        <v>0</v>
      </c>
      <c r="T774" s="22" t="s">
        <v>49</v>
      </c>
      <c r="U774" s="24">
        <v>0</v>
      </c>
      <c r="V774" s="23">
        <v>0</v>
      </c>
      <c r="W774" s="22" t="s">
        <v>49</v>
      </c>
      <c r="X774" s="24">
        <v>0</v>
      </c>
      <c r="Y774" s="22" t="s">
        <v>49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Verificar Valores</v>
      </c>
      <c r="AL774" t="str">
        <f>IF(D774&lt;&gt;"",IF(AK774&lt;&gt;"OK",IF(IFERROR(VLOOKUP(C774&amp;D774,[1]Radicacion!$J$2:$EI$30174,2,0),VLOOKUP(D774,[1]Radicacion!$J$2:$L$30174,2,0))&lt;&gt;"","NO EXIGIBLES"),""),"")</f>
        <v>NO EXIGIBLES</v>
      </c>
    </row>
    <row r="775" spans="1:38" x14ac:dyDescent="0.25">
      <c r="A775" s="20">
        <v>767</v>
      </c>
      <c r="B775" s="21" t="s">
        <v>46</v>
      </c>
      <c r="C775" s="20" t="s">
        <v>1596</v>
      </c>
      <c r="D775" s="20" t="s">
        <v>1673</v>
      </c>
      <c r="E775" s="22">
        <v>44231</v>
      </c>
      <c r="F775" s="22">
        <v>44231</v>
      </c>
      <c r="G775" s="23">
        <v>2000548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2000548</v>
      </c>
      <c r="P775" s="26" t="s">
        <v>49</v>
      </c>
      <c r="Q775" s="23">
        <v>0</v>
      </c>
      <c r="R775" s="24">
        <v>0</v>
      </c>
      <c r="S775" s="24">
        <v>0</v>
      </c>
      <c r="T775" s="22" t="s">
        <v>49</v>
      </c>
      <c r="U775" s="24">
        <v>0</v>
      </c>
      <c r="V775" s="23">
        <v>0</v>
      </c>
      <c r="W775" s="22" t="s">
        <v>49</v>
      </c>
      <c r="X775" s="24">
        <v>0</v>
      </c>
      <c r="Y775" s="22" t="s">
        <v>49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Verificar Valores</v>
      </c>
      <c r="AL775" t="str">
        <f>IF(D775&lt;&gt;"",IF(AK775&lt;&gt;"OK",IF(IFERROR(VLOOKUP(C775&amp;D775,[1]Radicacion!$J$2:$EI$30174,2,0),VLOOKUP(D775,[1]Radicacion!$J$2:$L$30174,2,0))&lt;&gt;"","NO EXIGIBLES"),""),"")</f>
        <v>NO EXIGIBLES</v>
      </c>
    </row>
    <row r="776" spans="1:38" x14ac:dyDescent="0.25">
      <c r="A776" s="20">
        <v>768</v>
      </c>
      <c r="B776" s="21" t="s">
        <v>46</v>
      </c>
      <c r="C776" s="20" t="s">
        <v>1596</v>
      </c>
      <c r="D776" s="20" t="s">
        <v>1674</v>
      </c>
      <c r="E776" s="22">
        <v>44231</v>
      </c>
      <c r="F776" s="22">
        <v>44231</v>
      </c>
      <c r="G776" s="23">
        <v>1858093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1858093</v>
      </c>
      <c r="P776" s="26" t="s">
        <v>49</v>
      </c>
      <c r="Q776" s="23">
        <v>0</v>
      </c>
      <c r="R776" s="24">
        <v>0</v>
      </c>
      <c r="S776" s="24">
        <v>0</v>
      </c>
      <c r="T776" s="22" t="s">
        <v>49</v>
      </c>
      <c r="U776" s="24">
        <v>0</v>
      </c>
      <c r="V776" s="23">
        <v>0</v>
      </c>
      <c r="W776" s="22" t="s">
        <v>49</v>
      </c>
      <c r="X776" s="24">
        <v>0</v>
      </c>
      <c r="Y776" s="22" t="s">
        <v>49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Verificar Valores</v>
      </c>
      <c r="AL776" t="str">
        <f>IF(D776&lt;&gt;"",IF(AK776&lt;&gt;"OK",IF(IFERROR(VLOOKUP(C776&amp;D776,[1]Radicacion!$J$2:$EI$30174,2,0),VLOOKUP(D776,[1]Radicacion!$J$2:$L$30174,2,0))&lt;&gt;"","NO EXIGIBLES"),""),"")</f>
        <v>NO EXIGIBLES</v>
      </c>
    </row>
    <row r="777" spans="1:38" x14ac:dyDescent="0.25">
      <c r="A777" s="20">
        <v>769</v>
      </c>
      <c r="B777" s="21" t="s">
        <v>46</v>
      </c>
      <c r="C777" s="20" t="s">
        <v>1596</v>
      </c>
      <c r="D777" s="20" t="s">
        <v>1675</v>
      </c>
      <c r="E777" s="22">
        <v>44231</v>
      </c>
      <c r="F777" s="22">
        <v>44231</v>
      </c>
      <c r="G777" s="23">
        <v>8831455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8831455</v>
      </c>
      <c r="P777" s="26" t="s">
        <v>49</v>
      </c>
      <c r="Q777" s="23">
        <v>0</v>
      </c>
      <c r="R777" s="24">
        <v>0</v>
      </c>
      <c r="S777" s="24">
        <v>0</v>
      </c>
      <c r="T777" s="22" t="s">
        <v>49</v>
      </c>
      <c r="U777" s="24">
        <v>0</v>
      </c>
      <c r="V777" s="23">
        <v>0</v>
      </c>
      <c r="W777" s="22" t="s">
        <v>49</v>
      </c>
      <c r="X777" s="24">
        <v>0</v>
      </c>
      <c r="Y777" s="22" t="s">
        <v>49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Verificar Valores</v>
      </c>
      <c r="AL777" t="str">
        <f>IF(D777&lt;&gt;"",IF(AK777&lt;&gt;"OK",IF(IFERROR(VLOOKUP(C777&amp;D777,[1]Radicacion!$J$2:$EI$30174,2,0),VLOOKUP(D777,[1]Radicacion!$J$2:$L$30174,2,0))&lt;&gt;"","NO EXIGIBLES"),""),"")</f>
        <v>NO EXIGIBLES</v>
      </c>
    </row>
    <row r="778" spans="1:38" x14ac:dyDescent="0.25">
      <c r="A778" s="20">
        <v>770</v>
      </c>
      <c r="B778" s="21" t="s">
        <v>46</v>
      </c>
      <c r="C778" s="20" t="s">
        <v>1596</v>
      </c>
      <c r="D778" s="20" t="s">
        <v>1676</v>
      </c>
      <c r="E778" s="22">
        <v>44231</v>
      </c>
      <c r="F778" s="22">
        <v>44231</v>
      </c>
      <c r="G778" s="23">
        <v>1000249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1000249</v>
      </c>
      <c r="P778" s="26" t="s">
        <v>49</v>
      </c>
      <c r="Q778" s="23">
        <v>0</v>
      </c>
      <c r="R778" s="24">
        <v>0</v>
      </c>
      <c r="S778" s="24">
        <v>0</v>
      </c>
      <c r="T778" s="22" t="s">
        <v>49</v>
      </c>
      <c r="U778" s="24">
        <v>0</v>
      </c>
      <c r="V778" s="23">
        <v>0</v>
      </c>
      <c r="W778" s="22" t="s">
        <v>49</v>
      </c>
      <c r="X778" s="24">
        <v>0</v>
      </c>
      <c r="Y778" s="22" t="s">
        <v>49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Verificar Valores</v>
      </c>
      <c r="AL778" t="str">
        <f>IF(D778&lt;&gt;"",IF(AK778&lt;&gt;"OK",IF(IFERROR(VLOOKUP(C778&amp;D778,[1]Radicacion!$J$2:$EI$30174,2,0),VLOOKUP(D778,[1]Radicacion!$J$2:$L$30174,2,0))&lt;&gt;"","NO EXIGIBLES"),""),"")</f>
        <v>NO EXIGIBLES</v>
      </c>
    </row>
    <row r="779" spans="1:38" x14ac:dyDescent="0.25">
      <c r="A779" s="20">
        <v>771</v>
      </c>
      <c r="B779" s="21" t="s">
        <v>46</v>
      </c>
      <c r="C779" s="20" t="s">
        <v>1596</v>
      </c>
      <c r="D779" s="20" t="s">
        <v>1677</v>
      </c>
      <c r="E779" s="22">
        <v>44231</v>
      </c>
      <c r="F779" s="22">
        <v>44231</v>
      </c>
      <c r="G779" s="23">
        <v>743844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743844</v>
      </c>
      <c r="P779" s="26" t="s">
        <v>49</v>
      </c>
      <c r="Q779" s="23">
        <v>0</v>
      </c>
      <c r="R779" s="24">
        <v>0</v>
      </c>
      <c r="S779" s="24">
        <v>0</v>
      </c>
      <c r="T779" s="22" t="s">
        <v>49</v>
      </c>
      <c r="U779" s="24">
        <v>0</v>
      </c>
      <c r="V779" s="23">
        <v>0</v>
      </c>
      <c r="W779" s="22" t="s">
        <v>49</v>
      </c>
      <c r="X779" s="24">
        <v>0</v>
      </c>
      <c r="Y779" s="22" t="s">
        <v>49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Verificar Valores</v>
      </c>
      <c r="AL779" t="str">
        <f>IF(D779&lt;&gt;"",IF(AK779&lt;&gt;"OK",IF(IFERROR(VLOOKUP(C779&amp;D779,[1]Radicacion!$J$2:$EI$30174,2,0),VLOOKUP(D779,[1]Radicacion!$J$2:$L$30174,2,0))&lt;&gt;"","NO EXIGIBLES"),""),"")</f>
        <v>NO EXIGIBLES</v>
      </c>
    </row>
    <row r="780" spans="1:38" x14ac:dyDescent="0.25">
      <c r="A780" s="20">
        <v>772</v>
      </c>
      <c r="B780" s="21" t="s">
        <v>46</v>
      </c>
      <c r="C780" s="20" t="s">
        <v>1596</v>
      </c>
      <c r="D780" s="20" t="s">
        <v>1678</v>
      </c>
      <c r="E780" s="22">
        <v>44231</v>
      </c>
      <c r="F780" s="22">
        <v>44231</v>
      </c>
      <c r="G780" s="23">
        <v>963008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963008</v>
      </c>
      <c r="P780" s="26" t="s">
        <v>49</v>
      </c>
      <c r="Q780" s="23">
        <v>0</v>
      </c>
      <c r="R780" s="24">
        <v>0</v>
      </c>
      <c r="S780" s="24">
        <v>0</v>
      </c>
      <c r="T780" s="22" t="s">
        <v>49</v>
      </c>
      <c r="U780" s="24">
        <v>0</v>
      </c>
      <c r="V780" s="23">
        <v>0</v>
      </c>
      <c r="W780" s="22" t="s">
        <v>49</v>
      </c>
      <c r="X780" s="24">
        <v>0</v>
      </c>
      <c r="Y780" s="22" t="s">
        <v>49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Verificar Valores</v>
      </c>
      <c r="AL780" t="str">
        <f>IF(D780&lt;&gt;"",IF(AK780&lt;&gt;"OK",IF(IFERROR(VLOOKUP(C780&amp;D780,[1]Radicacion!$J$2:$EI$30174,2,0),VLOOKUP(D780,[1]Radicacion!$J$2:$L$30174,2,0))&lt;&gt;"","NO EXIGIBLES"),""),"")</f>
        <v>NO EXIGIBLES</v>
      </c>
    </row>
    <row r="781" spans="1:38" x14ac:dyDescent="0.25">
      <c r="A781" s="20">
        <v>773</v>
      </c>
      <c r="B781" s="21" t="s">
        <v>46</v>
      </c>
      <c r="C781" s="20" t="s">
        <v>1596</v>
      </c>
      <c r="D781" s="20" t="s">
        <v>1679</v>
      </c>
      <c r="E781" s="22">
        <v>44231</v>
      </c>
      <c r="F781" s="22">
        <v>44231</v>
      </c>
      <c r="G781" s="23">
        <v>80800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80800</v>
      </c>
      <c r="P781" s="26" t="s">
        <v>49</v>
      </c>
      <c r="Q781" s="23">
        <v>0</v>
      </c>
      <c r="R781" s="24">
        <v>0</v>
      </c>
      <c r="S781" s="24">
        <v>0</v>
      </c>
      <c r="T781" s="22" t="s">
        <v>49</v>
      </c>
      <c r="U781" s="24">
        <v>0</v>
      </c>
      <c r="V781" s="23">
        <v>0</v>
      </c>
      <c r="W781" s="22" t="s">
        <v>49</v>
      </c>
      <c r="X781" s="24">
        <v>0</v>
      </c>
      <c r="Y781" s="22" t="s">
        <v>49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Verificar Valores</v>
      </c>
      <c r="AL781" t="str">
        <f>IF(D781&lt;&gt;"",IF(AK781&lt;&gt;"OK",IF(IFERROR(VLOOKUP(C781&amp;D781,[1]Radicacion!$J$2:$EI$30174,2,0),VLOOKUP(D781,[1]Radicacion!$J$2:$L$30174,2,0))&lt;&gt;"","NO EXIGIBLES"),""),"")</f>
        <v>NO EXIGIBLES</v>
      </c>
    </row>
    <row r="782" spans="1:38" x14ac:dyDescent="0.25">
      <c r="A782" s="20">
        <v>774</v>
      </c>
      <c r="B782" s="21" t="s">
        <v>46</v>
      </c>
      <c r="C782" s="20" t="s">
        <v>1596</v>
      </c>
      <c r="D782" s="20" t="s">
        <v>1680</v>
      </c>
      <c r="E782" s="22">
        <v>44231</v>
      </c>
      <c r="F782" s="22">
        <v>44231</v>
      </c>
      <c r="G782" s="23">
        <v>7860276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7860276</v>
      </c>
      <c r="P782" s="26" t="s">
        <v>49</v>
      </c>
      <c r="Q782" s="23">
        <v>0</v>
      </c>
      <c r="R782" s="24">
        <v>0</v>
      </c>
      <c r="S782" s="24">
        <v>0</v>
      </c>
      <c r="T782" s="22" t="s">
        <v>49</v>
      </c>
      <c r="U782" s="24">
        <v>0</v>
      </c>
      <c r="V782" s="23">
        <v>0</v>
      </c>
      <c r="W782" s="22" t="s">
        <v>49</v>
      </c>
      <c r="X782" s="24">
        <v>0</v>
      </c>
      <c r="Y782" s="22" t="s">
        <v>49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str">
        <f>IF(D782&lt;&gt;"",IF(AK782&lt;&gt;"OK",IF(IFERROR(VLOOKUP(C782&amp;D782,[1]Radicacion!$J$2:$EI$30174,2,0),VLOOKUP(D782,[1]Radicacion!$J$2:$L$30174,2,0))&lt;&gt;"","NO EXIGIBLES"),""),"")</f>
        <v>NO EXIGIBLES</v>
      </c>
    </row>
    <row r="783" spans="1:38" x14ac:dyDescent="0.25">
      <c r="A783" s="20">
        <v>775</v>
      </c>
      <c r="B783" s="21" t="s">
        <v>46</v>
      </c>
      <c r="C783" s="20" t="s">
        <v>1596</v>
      </c>
      <c r="D783" s="20" t="s">
        <v>1681</v>
      </c>
      <c r="E783" s="22">
        <v>44231</v>
      </c>
      <c r="F783" s="22">
        <v>44231</v>
      </c>
      <c r="G783" s="23">
        <v>1301394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1301394</v>
      </c>
      <c r="P783" s="26" t="s">
        <v>49</v>
      </c>
      <c r="Q783" s="23">
        <v>0</v>
      </c>
      <c r="R783" s="24">
        <v>0</v>
      </c>
      <c r="S783" s="24">
        <v>0</v>
      </c>
      <c r="T783" s="22" t="s">
        <v>49</v>
      </c>
      <c r="U783" s="24">
        <v>0</v>
      </c>
      <c r="V783" s="23">
        <v>0</v>
      </c>
      <c r="W783" s="22" t="s">
        <v>49</v>
      </c>
      <c r="X783" s="24">
        <v>0</v>
      </c>
      <c r="Y783" s="22" t="s">
        <v>49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Verificar Valores</v>
      </c>
      <c r="AL783" t="str">
        <f>IF(D783&lt;&gt;"",IF(AK783&lt;&gt;"OK",IF(IFERROR(VLOOKUP(C783&amp;D783,[1]Radicacion!$J$2:$EI$30174,2,0),VLOOKUP(D783,[1]Radicacion!$J$2:$L$30174,2,0))&lt;&gt;"","NO EXIGIBLES"),""),"")</f>
        <v>NO EXIGIBLES</v>
      </c>
    </row>
    <row r="784" spans="1:38" x14ac:dyDescent="0.25">
      <c r="A784" s="20">
        <v>776</v>
      </c>
      <c r="B784" s="21" t="s">
        <v>46</v>
      </c>
      <c r="C784" s="20" t="s">
        <v>1596</v>
      </c>
      <c r="D784" s="20" t="s">
        <v>1682</v>
      </c>
      <c r="E784" s="22">
        <v>44231</v>
      </c>
      <c r="F784" s="22">
        <v>44231</v>
      </c>
      <c r="G784" s="23">
        <v>1878004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1878004</v>
      </c>
      <c r="P784" s="26" t="s">
        <v>49</v>
      </c>
      <c r="Q784" s="23">
        <v>0</v>
      </c>
      <c r="R784" s="24">
        <v>0</v>
      </c>
      <c r="S784" s="24">
        <v>0</v>
      </c>
      <c r="T784" s="22" t="s">
        <v>49</v>
      </c>
      <c r="U784" s="24">
        <v>0</v>
      </c>
      <c r="V784" s="23">
        <v>0</v>
      </c>
      <c r="W784" s="22" t="s">
        <v>49</v>
      </c>
      <c r="X784" s="24">
        <v>0</v>
      </c>
      <c r="Y784" s="22" t="s">
        <v>49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Verificar Valores</v>
      </c>
      <c r="AL784" t="str">
        <f>IF(D784&lt;&gt;"",IF(AK784&lt;&gt;"OK",IF(IFERROR(VLOOKUP(C784&amp;D784,[1]Radicacion!$J$2:$EI$30174,2,0),VLOOKUP(D784,[1]Radicacion!$J$2:$L$30174,2,0))&lt;&gt;"","NO EXIGIBLES"),""),"")</f>
        <v>NO EXIGIBLES</v>
      </c>
    </row>
    <row r="785" spans="1:38" x14ac:dyDescent="0.25">
      <c r="A785" s="20">
        <v>777</v>
      </c>
      <c r="B785" s="21" t="s">
        <v>46</v>
      </c>
      <c r="C785" s="20" t="s">
        <v>1596</v>
      </c>
      <c r="D785" s="20" t="s">
        <v>1683</v>
      </c>
      <c r="E785" s="22">
        <v>44231</v>
      </c>
      <c r="F785" s="22">
        <v>44231</v>
      </c>
      <c r="G785" s="23">
        <v>2339085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2339085</v>
      </c>
      <c r="P785" s="26" t="s">
        <v>49</v>
      </c>
      <c r="Q785" s="23">
        <v>0</v>
      </c>
      <c r="R785" s="24">
        <v>0</v>
      </c>
      <c r="S785" s="24">
        <v>0</v>
      </c>
      <c r="T785" s="22" t="s">
        <v>49</v>
      </c>
      <c r="U785" s="24">
        <v>0</v>
      </c>
      <c r="V785" s="23">
        <v>0</v>
      </c>
      <c r="W785" s="22" t="s">
        <v>49</v>
      </c>
      <c r="X785" s="24">
        <v>0</v>
      </c>
      <c r="Y785" s="22" t="s">
        <v>49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Verificar Valores</v>
      </c>
      <c r="AL785" t="str">
        <f>IF(D785&lt;&gt;"",IF(AK785&lt;&gt;"OK",IF(IFERROR(VLOOKUP(C785&amp;D785,[1]Radicacion!$J$2:$EI$30174,2,0),VLOOKUP(D785,[1]Radicacion!$J$2:$L$30174,2,0))&lt;&gt;"","NO EXIGIBLES"),""),"")</f>
        <v>NO EXIGIBLES</v>
      </c>
    </row>
    <row r="786" spans="1:38" x14ac:dyDescent="0.25">
      <c r="A786" s="20">
        <v>778</v>
      </c>
      <c r="B786" s="21" t="s">
        <v>46</v>
      </c>
      <c r="C786" s="20" t="s">
        <v>1596</v>
      </c>
      <c r="D786" s="20" t="s">
        <v>1684</v>
      </c>
      <c r="E786" s="22">
        <v>44231</v>
      </c>
      <c r="F786" s="22">
        <v>44231</v>
      </c>
      <c r="G786" s="23">
        <v>4785246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4785246</v>
      </c>
      <c r="P786" s="26" t="s">
        <v>49</v>
      </c>
      <c r="Q786" s="23">
        <v>0</v>
      </c>
      <c r="R786" s="24">
        <v>0</v>
      </c>
      <c r="S786" s="24">
        <v>0</v>
      </c>
      <c r="T786" s="22" t="s">
        <v>49</v>
      </c>
      <c r="U786" s="24">
        <v>0</v>
      </c>
      <c r="V786" s="23">
        <v>0</v>
      </c>
      <c r="W786" s="22" t="s">
        <v>49</v>
      </c>
      <c r="X786" s="24">
        <v>0</v>
      </c>
      <c r="Y786" s="22" t="s">
        <v>49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Verificar Valores</v>
      </c>
      <c r="AL786" t="str">
        <f>IF(D786&lt;&gt;"",IF(AK786&lt;&gt;"OK",IF(IFERROR(VLOOKUP(C786&amp;D786,[1]Radicacion!$J$2:$EI$30174,2,0),VLOOKUP(D786,[1]Radicacion!$J$2:$L$30174,2,0))&lt;&gt;"","NO EXIGIBLES"),""),"")</f>
        <v>NO EXIGIBLES</v>
      </c>
    </row>
    <row r="787" spans="1:38" x14ac:dyDescent="0.25">
      <c r="A787" s="20">
        <v>779</v>
      </c>
      <c r="B787" s="21" t="s">
        <v>46</v>
      </c>
      <c r="C787" s="20" t="s">
        <v>1596</v>
      </c>
      <c r="D787" s="20" t="s">
        <v>1685</v>
      </c>
      <c r="E787" s="22">
        <v>44231</v>
      </c>
      <c r="F787" s="22">
        <v>44231</v>
      </c>
      <c r="G787" s="23">
        <v>4142851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4142851</v>
      </c>
      <c r="P787" s="26" t="s">
        <v>49</v>
      </c>
      <c r="Q787" s="23">
        <v>0</v>
      </c>
      <c r="R787" s="24">
        <v>0</v>
      </c>
      <c r="S787" s="24">
        <v>0</v>
      </c>
      <c r="T787" s="22" t="s">
        <v>49</v>
      </c>
      <c r="U787" s="24">
        <v>0</v>
      </c>
      <c r="V787" s="23">
        <v>0</v>
      </c>
      <c r="W787" s="22" t="s">
        <v>49</v>
      </c>
      <c r="X787" s="24">
        <v>0</v>
      </c>
      <c r="Y787" s="22" t="s">
        <v>49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Verificar Valores</v>
      </c>
      <c r="AL787" t="str">
        <f>IF(D787&lt;&gt;"",IF(AK787&lt;&gt;"OK",IF(IFERROR(VLOOKUP(C787&amp;D787,[1]Radicacion!$J$2:$EI$30174,2,0),VLOOKUP(D787,[1]Radicacion!$J$2:$L$30174,2,0))&lt;&gt;"","NO EXIGIBLES"),""),"")</f>
        <v>NO EXIGIBLES</v>
      </c>
    </row>
    <row r="788" spans="1:38" x14ac:dyDescent="0.25">
      <c r="A788" s="20">
        <v>780</v>
      </c>
      <c r="B788" s="21" t="s">
        <v>46</v>
      </c>
      <c r="C788" s="20" t="s">
        <v>1596</v>
      </c>
      <c r="D788" s="20" t="s">
        <v>1686</v>
      </c>
      <c r="E788" s="22">
        <v>44231</v>
      </c>
      <c r="F788" s="22">
        <v>44231</v>
      </c>
      <c r="G788" s="23">
        <v>14316817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14316817</v>
      </c>
      <c r="P788" s="26" t="s">
        <v>49</v>
      </c>
      <c r="Q788" s="23">
        <v>0</v>
      </c>
      <c r="R788" s="24">
        <v>0</v>
      </c>
      <c r="S788" s="24">
        <v>0</v>
      </c>
      <c r="T788" s="22" t="s">
        <v>49</v>
      </c>
      <c r="U788" s="24">
        <v>0</v>
      </c>
      <c r="V788" s="23">
        <v>0</v>
      </c>
      <c r="W788" s="22" t="s">
        <v>49</v>
      </c>
      <c r="X788" s="24">
        <v>0</v>
      </c>
      <c r="Y788" s="22" t="s">
        <v>49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Verificar Valores</v>
      </c>
      <c r="AL788" t="str">
        <f>IF(D788&lt;&gt;"",IF(AK788&lt;&gt;"OK",IF(IFERROR(VLOOKUP(C788&amp;D788,[1]Radicacion!$J$2:$EI$30174,2,0),VLOOKUP(D788,[1]Radicacion!$J$2:$L$30174,2,0))&lt;&gt;"","NO EXIGIBLES"),""),"")</f>
        <v>NO EXIGIBLES</v>
      </c>
    </row>
    <row r="789" spans="1:38" x14ac:dyDescent="0.25">
      <c r="A789" s="20">
        <v>781</v>
      </c>
      <c r="B789" s="21" t="s">
        <v>46</v>
      </c>
      <c r="C789" s="20" t="s">
        <v>1596</v>
      </c>
      <c r="D789" s="20" t="s">
        <v>1687</v>
      </c>
      <c r="E789" s="22">
        <v>44231</v>
      </c>
      <c r="F789" s="22">
        <v>44231</v>
      </c>
      <c r="G789" s="23">
        <v>6248083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6248083</v>
      </c>
      <c r="P789" s="26" t="s">
        <v>49</v>
      </c>
      <c r="Q789" s="23">
        <v>0</v>
      </c>
      <c r="R789" s="24">
        <v>0</v>
      </c>
      <c r="S789" s="24">
        <v>0</v>
      </c>
      <c r="T789" s="22" t="s">
        <v>49</v>
      </c>
      <c r="U789" s="24">
        <v>0</v>
      </c>
      <c r="V789" s="23">
        <v>0</v>
      </c>
      <c r="W789" s="22" t="s">
        <v>49</v>
      </c>
      <c r="X789" s="24">
        <v>0</v>
      </c>
      <c r="Y789" s="22" t="s">
        <v>49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Verificar Valores</v>
      </c>
      <c r="AL789" t="str">
        <f>IF(D789&lt;&gt;"",IF(AK789&lt;&gt;"OK",IF(IFERROR(VLOOKUP(C789&amp;D789,[1]Radicacion!$J$2:$EI$30174,2,0),VLOOKUP(D789,[1]Radicacion!$J$2:$L$30174,2,0))&lt;&gt;"","NO EXIGIBLES"),""),"")</f>
        <v>NO EXIGIBLES</v>
      </c>
    </row>
    <row r="790" spans="1:38" x14ac:dyDescent="0.25">
      <c r="A790" s="20">
        <v>782</v>
      </c>
      <c r="B790" s="21" t="s">
        <v>46</v>
      </c>
      <c r="C790" s="20" t="s">
        <v>1596</v>
      </c>
      <c r="D790" s="20" t="s">
        <v>1688</v>
      </c>
      <c r="E790" s="22">
        <v>44231</v>
      </c>
      <c r="F790" s="22">
        <v>44231</v>
      </c>
      <c r="G790" s="23">
        <v>223334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223334</v>
      </c>
      <c r="P790" s="26" t="s">
        <v>49</v>
      </c>
      <c r="Q790" s="23">
        <v>0</v>
      </c>
      <c r="R790" s="24">
        <v>0</v>
      </c>
      <c r="S790" s="24">
        <v>0</v>
      </c>
      <c r="T790" s="22" t="s">
        <v>49</v>
      </c>
      <c r="U790" s="24">
        <v>0</v>
      </c>
      <c r="V790" s="23">
        <v>0</v>
      </c>
      <c r="W790" s="22" t="s">
        <v>49</v>
      </c>
      <c r="X790" s="24">
        <v>0</v>
      </c>
      <c r="Y790" s="22" t="s">
        <v>49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Verificar Valores</v>
      </c>
      <c r="AL790" t="str">
        <f>IF(D790&lt;&gt;"",IF(AK790&lt;&gt;"OK",IF(IFERROR(VLOOKUP(C790&amp;D790,[1]Radicacion!$J$2:$EI$30174,2,0),VLOOKUP(D790,[1]Radicacion!$J$2:$L$30174,2,0))&lt;&gt;"","NO EXIGIBLES"),""),"")</f>
        <v>NO EXIGIBLES</v>
      </c>
    </row>
    <row r="791" spans="1:38" x14ac:dyDescent="0.25">
      <c r="A791" s="20">
        <v>783</v>
      </c>
      <c r="B791" s="21" t="s">
        <v>46</v>
      </c>
      <c r="C791" s="20" t="s">
        <v>1596</v>
      </c>
      <c r="D791" s="20" t="s">
        <v>1689</v>
      </c>
      <c r="E791" s="22">
        <v>44231</v>
      </c>
      <c r="F791" s="22">
        <v>44231</v>
      </c>
      <c r="G791" s="23">
        <v>940825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940825</v>
      </c>
      <c r="P791" s="26" t="s">
        <v>49</v>
      </c>
      <c r="Q791" s="23">
        <v>0</v>
      </c>
      <c r="R791" s="24">
        <v>0</v>
      </c>
      <c r="S791" s="24">
        <v>0</v>
      </c>
      <c r="T791" s="22" t="s">
        <v>49</v>
      </c>
      <c r="U791" s="24">
        <v>0</v>
      </c>
      <c r="V791" s="23">
        <v>0</v>
      </c>
      <c r="W791" s="22" t="s">
        <v>49</v>
      </c>
      <c r="X791" s="24">
        <v>0</v>
      </c>
      <c r="Y791" s="22" t="s">
        <v>49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Verificar Valores</v>
      </c>
      <c r="AL791" t="str">
        <f>IF(D791&lt;&gt;"",IF(AK791&lt;&gt;"OK",IF(IFERROR(VLOOKUP(C791&amp;D791,[1]Radicacion!$J$2:$EI$30174,2,0),VLOOKUP(D791,[1]Radicacion!$J$2:$L$30174,2,0))&lt;&gt;"","NO EXIGIBLES"),""),"")</f>
        <v>NO EXIGIBLES</v>
      </c>
    </row>
    <row r="792" spans="1:38" x14ac:dyDescent="0.25">
      <c r="A792" s="20">
        <v>784</v>
      </c>
      <c r="B792" s="21" t="s">
        <v>46</v>
      </c>
      <c r="C792" s="20" t="s">
        <v>1596</v>
      </c>
      <c r="D792" s="20" t="s">
        <v>1690</v>
      </c>
      <c r="E792" s="22">
        <v>44231</v>
      </c>
      <c r="F792" s="22">
        <v>44231</v>
      </c>
      <c r="G792" s="23">
        <v>131721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131721</v>
      </c>
      <c r="P792" s="26" t="s">
        <v>49</v>
      </c>
      <c r="Q792" s="23">
        <v>0</v>
      </c>
      <c r="R792" s="24">
        <v>0</v>
      </c>
      <c r="S792" s="24">
        <v>0</v>
      </c>
      <c r="T792" s="22" t="s">
        <v>49</v>
      </c>
      <c r="U792" s="24">
        <v>0</v>
      </c>
      <c r="V792" s="23">
        <v>0</v>
      </c>
      <c r="W792" s="22" t="s">
        <v>49</v>
      </c>
      <c r="X792" s="24">
        <v>0</v>
      </c>
      <c r="Y792" s="22" t="s">
        <v>49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Verificar Valores</v>
      </c>
      <c r="AL792" t="str">
        <f>IF(D792&lt;&gt;"",IF(AK792&lt;&gt;"OK",IF(IFERROR(VLOOKUP(C792&amp;D792,[1]Radicacion!$J$2:$EI$30174,2,0),VLOOKUP(D792,[1]Radicacion!$J$2:$L$30174,2,0))&lt;&gt;"","NO EXIGIBLES"),""),"")</f>
        <v>NO EXIGIBLES</v>
      </c>
    </row>
    <row r="793" spans="1:38" x14ac:dyDescent="0.25">
      <c r="A793" s="20">
        <v>785</v>
      </c>
      <c r="B793" s="21" t="s">
        <v>46</v>
      </c>
      <c r="C793" s="20" t="s">
        <v>1596</v>
      </c>
      <c r="D793" s="20" t="s">
        <v>1691</v>
      </c>
      <c r="E793" s="22">
        <v>44231</v>
      </c>
      <c r="F793" s="22">
        <v>44231</v>
      </c>
      <c r="G793" s="23">
        <v>147800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147800</v>
      </c>
      <c r="P793" s="26" t="s">
        <v>49</v>
      </c>
      <c r="Q793" s="23">
        <v>0</v>
      </c>
      <c r="R793" s="24">
        <v>0</v>
      </c>
      <c r="S793" s="24">
        <v>0</v>
      </c>
      <c r="T793" s="22" t="s">
        <v>49</v>
      </c>
      <c r="U793" s="24">
        <v>0</v>
      </c>
      <c r="V793" s="23">
        <v>0</v>
      </c>
      <c r="W793" s="22" t="s">
        <v>49</v>
      </c>
      <c r="X793" s="24">
        <v>0</v>
      </c>
      <c r="Y793" s="22" t="s">
        <v>49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Verificar Valores</v>
      </c>
      <c r="AL793" t="str">
        <f>IF(D793&lt;&gt;"",IF(AK793&lt;&gt;"OK",IF(IFERROR(VLOOKUP(C793&amp;D793,[1]Radicacion!$J$2:$EI$30174,2,0),VLOOKUP(D793,[1]Radicacion!$J$2:$L$30174,2,0))&lt;&gt;"","NO EXIGIBLES"),""),"")</f>
        <v>NO EXIGIBLES</v>
      </c>
    </row>
    <row r="794" spans="1:38" x14ac:dyDescent="0.25">
      <c r="A794" s="20">
        <v>786</v>
      </c>
      <c r="B794" s="21" t="s">
        <v>46</v>
      </c>
      <c r="C794" s="20" t="s">
        <v>1596</v>
      </c>
      <c r="D794" s="20" t="s">
        <v>1692</v>
      </c>
      <c r="E794" s="22">
        <v>44231</v>
      </c>
      <c r="F794" s="22">
        <v>44231</v>
      </c>
      <c r="G794" s="23">
        <v>2936240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2936240</v>
      </c>
      <c r="P794" s="26" t="s">
        <v>49</v>
      </c>
      <c r="Q794" s="23">
        <v>0</v>
      </c>
      <c r="R794" s="24">
        <v>0</v>
      </c>
      <c r="S794" s="24">
        <v>0</v>
      </c>
      <c r="T794" s="22" t="s">
        <v>49</v>
      </c>
      <c r="U794" s="24">
        <v>0</v>
      </c>
      <c r="V794" s="23">
        <v>0</v>
      </c>
      <c r="W794" s="22" t="s">
        <v>49</v>
      </c>
      <c r="X794" s="24">
        <v>0</v>
      </c>
      <c r="Y794" s="22" t="s">
        <v>49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Verificar Valores</v>
      </c>
      <c r="AL794" t="str">
        <f>IF(D794&lt;&gt;"",IF(AK794&lt;&gt;"OK",IF(IFERROR(VLOOKUP(C794&amp;D794,[1]Radicacion!$J$2:$EI$30174,2,0),VLOOKUP(D794,[1]Radicacion!$J$2:$L$30174,2,0))&lt;&gt;"","NO EXIGIBLES"),""),"")</f>
        <v>NO EXIGIBLES</v>
      </c>
    </row>
    <row r="795" spans="1:38" x14ac:dyDescent="0.25">
      <c r="A795" s="20">
        <v>787</v>
      </c>
      <c r="B795" s="21" t="s">
        <v>46</v>
      </c>
      <c r="C795" s="20" t="s">
        <v>1596</v>
      </c>
      <c r="D795" s="20" t="s">
        <v>1693</v>
      </c>
      <c r="E795" s="22">
        <v>44231</v>
      </c>
      <c r="F795" s="22">
        <v>44231</v>
      </c>
      <c r="G795" s="23">
        <v>65800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65800</v>
      </c>
      <c r="P795" s="26" t="s">
        <v>49</v>
      </c>
      <c r="Q795" s="23">
        <v>0</v>
      </c>
      <c r="R795" s="24">
        <v>0</v>
      </c>
      <c r="S795" s="24">
        <v>0</v>
      </c>
      <c r="T795" s="22" t="s">
        <v>49</v>
      </c>
      <c r="U795" s="24">
        <v>0</v>
      </c>
      <c r="V795" s="23">
        <v>0</v>
      </c>
      <c r="W795" s="22" t="s">
        <v>49</v>
      </c>
      <c r="X795" s="24">
        <v>0</v>
      </c>
      <c r="Y795" s="22" t="s">
        <v>49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Verificar Valores</v>
      </c>
      <c r="AL795" t="str">
        <f>IF(D795&lt;&gt;"",IF(AK795&lt;&gt;"OK",IF(IFERROR(VLOOKUP(C795&amp;D795,[1]Radicacion!$J$2:$EI$30174,2,0),VLOOKUP(D795,[1]Radicacion!$J$2:$L$30174,2,0))&lt;&gt;"","NO EXIGIBLES"),""),"")</f>
        <v>NO EXIGIBLES</v>
      </c>
    </row>
    <row r="796" spans="1:38" x14ac:dyDescent="0.25">
      <c r="A796" s="20">
        <v>788</v>
      </c>
      <c r="B796" s="21" t="s">
        <v>46</v>
      </c>
      <c r="C796" s="20" t="s">
        <v>1596</v>
      </c>
      <c r="D796" s="20" t="s">
        <v>1694</v>
      </c>
      <c r="E796" s="22">
        <v>44231</v>
      </c>
      <c r="F796" s="22">
        <v>44231</v>
      </c>
      <c r="G796" s="23">
        <v>70578368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70578368</v>
      </c>
      <c r="P796" s="26" t="s">
        <v>49</v>
      </c>
      <c r="Q796" s="23">
        <v>0</v>
      </c>
      <c r="R796" s="24">
        <v>0</v>
      </c>
      <c r="S796" s="24">
        <v>0</v>
      </c>
      <c r="T796" s="22" t="s">
        <v>49</v>
      </c>
      <c r="U796" s="24">
        <v>0</v>
      </c>
      <c r="V796" s="23">
        <v>0</v>
      </c>
      <c r="W796" s="22" t="s">
        <v>49</v>
      </c>
      <c r="X796" s="24">
        <v>0</v>
      </c>
      <c r="Y796" s="22" t="s">
        <v>49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Verificar Valores</v>
      </c>
      <c r="AL796" t="str">
        <f>IF(D796&lt;&gt;"",IF(AK796&lt;&gt;"OK",IF(IFERROR(VLOOKUP(C796&amp;D796,[1]Radicacion!$J$2:$EI$30174,2,0),VLOOKUP(D796,[1]Radicacion!$J$2:$L$30174,2,0))&lt;&gt;"","NO EXIGIBLES"),""),"")</f>
        <v>NO EXIGIBLES</v>
      </c>
    </row>
    <row r="797" spans="1:38" x14ac:dyDescent="0.25">
      <c r="A797" s="20">
        <v>789</v>
      </c>
      <c r="B797" s="21" t="s">
        <v>46</v>
      </c>
      <c r="C797" s="20" t="s">
        <v>1596</v>
      </c>
      <c r="D797" s="20" t="s">
        <v>1695</v>
      </c>
      <c r="E797" s="22">
        <v>44231</v>
      </c>
      <c r="F797" s="22">
        <v>44231</v>
      </c>
      <c r="G797" s="23">
        <v>5426644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5426644</v>
      </c>
      <c r="P797" s="26" t="s">
        <v>49</v>
      </c>
      <c r="Q797" s="23">
        <v>0</v>
      </c>
      <c r="R797" s="24">
        <v>0</v>
      </c>
      <c r="S797" s="24">
        <v>0</v>
      </c>
      <c r="T797" s="22" t="s">
        <v>49</v>
      </c>
      <c r="U797" s="24">
        <v>0</v>
      </c>
      <c r="V797" s="23">
        <v>0</v>
      </c>
      <c r="W797" s="22" t="s">
        <v>49</v>
      </c>
      <c r="X797" s="24">
        <v>0</v>
      </c>
      <c r="Y797" s="22" t="s">
        <v>49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Verificar Valores</v>
      </c>
      <c r="AL797" t="str">
        <f>IF(D797&lt;&gt;"",IF(AK797&lt;&gt;"OK",IF(IFERROR(VLOOKUP(C797&amp;D797,[1]Radicacion!$J$2:$EI$30174,2,0),VLOOKUP(D797,[1]Radicacion!$J$2:$L$30174,2,0))&lt;&gt;"","NO EXIGIBLES"),""),"")</f>
        <v>NO EXIGIBLES</v>
      </c>
    </row>
    <row r="798" spans="1:38" x14ac:dyDescent="0.25">
      <c r="A798" s="20">
        <v>790</v>
      </c>
      <c r="B798" s="21" t="s">
        <v>46</v>
      </c>
      <c r="C798" s="20" t="s">
        <v>1596</v>
      </c>
      <c r="D798" s="20" t="s">
        <v>1696</v>
      </c>
      <c r="E798" s="22">
        <v>44231</v>
      </c>
      <c r="F798" s="22">
        <v>44231</v>
      </c>
      <c r="G798" s="23">
        <v>1236200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1236200</v>
      </c>
      <c r="P798" s="26" t="s">
        <v>49</v>
      </c>
      <c r="Q798" s="23">
        <v>0</v>
      </c>
      <c r="R798" s="24">
        <v>0</v>
      </c>
      <c r="S798" s="24">
        <v>0</v>
      </c>
      <c r="T798" s="22" t="s">
        <v>49</v>
      </c>
      <c r="U798" s="24">
        <v>0</v>
      </c>
      <c r="V798" s="23">
        <v>0</v>
      </c>
      <c r="W798" s="22" t="s">
        <v>49</v>
      </c>
      <c r="X798" s="24">
        <v>0</v>
      </c>
      <c r="Y798" s="22" t="s">
        <v>49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Verificar Valores</v>
      </c>
      <c r="AL798" t="str">
        <f>IF(D798&lt;&gt;"",IF(AK798&lt;&gt;"OK",IF(IFERROR(VLOOKUP(C798&amp;D798,[1]Radicacion!$J$2:$EI$30174,2,0),VLOOKUP(D798,[1]Radicacion!$J$2:$L$30174,2,0))&lt;&gt;"","NO EXIGIBLES"),""),"")</f>
        <v>NO EXIGIBLES</v>
      </c>
    </row>
    <row r="799" spans="1:38" x14ac:dyDescent="0.25">
      <c r="A799" s="20">
        <v>791</v>
      </c>
      <c r="B799" s="21" t="s">
        <v>46</v>
      </c>
      <c r="C799" s="20" t="s">
        <v>1596</v>
      </c>
      <c r="D799" s="20" t="s">
        <v>1697</v>
      </c>
      <c r="E799" s="22">
        <v>44231</v>
      </c>
      <c r="F799" s="22">
        <v>44231</v>
      </c>
      <c r="G799" s="23">
        <v>4004591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4004591</v>
      </c>
      <c r="P799" s="26" t="s">
        <v>49</v>
      </c>
      <c r="Q799" s="23">
        <v>0</v>
      </c>
      <c r="R799" s="24">
        <v>0</v>
      </c>
      <c r="S799" s="24">
        <v>0</v>
      </c>
      <c r="T799" s="22" t="s">
        <v>49</v>
      </c>
      <c r="U799" s="24">
        <v>0</v>
      </c>
      <c r="V799" s="23">
        <v>0</v>
      </c>
      <c r="W799" s="22" t="s">
        <v>49</v>
      </c>
      <c r="X799" s="24">
        <v>0</v>
      </c>
      <c r="Y799" s="22" t="s">
        <v>49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Verificar Valores</v>
      </c>
      <c r="AL799" t="str">
        <f>IF(D799&lt;&gt;"",IF(AK799&lt;&gt;"OK",IF(IFERROR(VLOOKUP(C799&amp;D799,[1]Radicacion!$J$2:$EI$30174,2,0),VLOOKUP(D799,[1]Radicacion!$J$2:$L$30174,2,0))&lt;&gt;"","NO EXIGIBLES"),""),"")</f>
        <v>NO EXIGIBLES</v>
      </c>
    </row>
    <row r="800" spans="1:38" x14ac:dyDescent="0.25">
      <c r="A800" s="20">
        <v>792</v>
      </c>
      <c r="B800" s="21" t="s">
        <v>46</v>
      </c>
      <c r="C800" s="20" t="s">
        <v>1596</v>
      </c>
      <c r="D800" s="20" t="s">
        <v>1698</v>
      </c>
      <c r="E800" s="22">
        <v>44231</v>
      </c>
      <c r="F800" s="22">
        <v>44231</v>
      </c>
      <c r="G800" s="23">
        <v>147800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147800</v>
      </c>
      <c r="P800" s="26" t="s">
        <v>49</v>
      </c>
      <c r="Q800" s="23">
        <v>0</v>
      </c>
      <c r="R800" s="24">
        <v>0</v>
      </c>
      <c r="S800" s="24">
        <v>0</v>
      </c>
      <c r="T800" s="22" t="s">
        <v>49</v>
      </c>
      <c r="U800" s="24">
        <v>0</v>
      </c>
      <c r="V800" s="23">
        <v>0</v>
      </c>
      <c r="W800" s="22" t="s">
        <v>49</v>
      </c>
      <c r="X800" s="24">
        <v>0</v>
      </c>
      <c r="Y800" s="22" t="s">
        <v>49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Verificar Valores</v>
      </c>
      <c r="AL800" t="str">
        <f>IF(D800&lt;&gt;"",IF(AK800&lt;&gt;"OK",IF(IFERROR(VLOOKUP(C800&amp;D800,[1]Radicacion!$J$2:$EI$30174,2,0),VLOOKUP(D800,[1]Radicacion!$J$2:$L$30174,2,0))&lt;&gt;"","NO EXIGIBLES"),""),"")</f>
        <v>NO EXIGIBLES</v>
      </c>
    </row>
    <row r="801" spans="1:38" x14ac:dyDescent="0.25">
      <c r="A801" s="20">
        <v>793</v>
      </c>
      <c r="B801" s="21" t="s">
        <v>46</v>
      </c>
      <c r="C801" s="20" t="s">
        <v>1596</v>
      </c>
      <c r="D801" s="20" t="s">
        <v>1699</v>
      </c>
      <c r="E801" s="22">
        <v>44231</v>
      </c>
      <c r="F801" s="22">
        <v>44231</v>
      </c>
      <c r="G801" s="23">
        <v>2480670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2480670</v>
      </c>
      <c r="P801" s="26" t="s">
        <v>49</v>
      </c>
      <c r="Q801" s="23">
        <v>0</v>
      </c>
      <c r="R801" s="24">
        <v>0</v>
      </c>
      <c r="S801" s="24">
        <v>0</v>
      </c>
      <c r="T801" s="22" t="s">
        <v>49</v>
      </c>
      <c r="U801" s="24">
        <v>0</v>
      </c>
      <c r="V801" s="23">
        <v>0</v>
      </c>
      <c r="W801" s="22" t="s">
        <v>49</v>
      </c>
      <c r="X801" s="24">
        <v>0</v>
      </c>
      <c r="Y801" s="22" t="s">
        <v>49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Verificar Valores</v>
      </c>
      <c r="AL801" t="str">
        <f>IF(D801&lt;&gt;"",IF(AK801&lt;&gt;"OK",IF(IFERROR(VLOOKUP(C801&amp;D801,[1]Radicacion!$J$2:$EI$30174,2,0),VLOOKUP(D801,[1]Radicacion!$J$2:$L$30174,2,0))&lt;&gt;"","NO EXIGIBLES"),""),"")</f>
        <v>NO EXIGIBLES</v>
      </c>
    </row>
    <row r="802" spans="1:38" x14ac:dyDescent="0.25">
      <c r="A802" s="20">
        <v>794</v>
      </c>
      <c r="B802" s="21" t="s">
        <v>46</v>
      </c>
      <c r="C802" s="20" t="s">
        <v>1596</v>
      </c>
      <c r="D802" s="20" t="s">
        <v>1700</v>
      </c>
      <c r="E802" s="22">
        <v>44231</v>
      </c>
      <c r="F802" s="22">
        <v>44231</v>
      </c>
      <c r="G802" s="23">
        <v>2380493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2380493</v>
      </c>
      <c r="P802" s="26" t="s">
        <v>49</v>
      </c>
      <c r="Q802" s="23">
        <v>0</v>
      </c>
      <c r="R802" s="24">
        <v>0</v>
      </c>
      <c r="S802" s="24">
        <v>0</v>
      </c>
      <c r="T802" s="22" t="s">
        <v>49</v>
      </c>
      <c r="U802" s="24">
        <v>0</v>
      </c>
      <c r="V802" s="23">
        <v>0</v>
      </c>
      <c r="W802" s="22" t="s">
        <v>49</v>
      </c>
      <c r="X802" s="24">
        <v>0</v>
      </c>
      <c r="Y802" s="22" t="s">
        <v>49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tr">
        <f t="shared" si="12"/>
        <v>Verificar Valores</v>
      </c>
      <c r="AL802" t="str">
        <f>IF(D802&lt;&gt;"",IF(AK802&lt;&gt;"OK",IF(IFERROR(VLOOKUP(C802&amp;D802,[1]Radicacion!$J$2:$EI$30174,2,0),VLOOKUP(D802,[1]Radicacion!$J$2:$L$30174,2,0))&lt;&gt;"","NO EXIGIBLES"),""),"")</f>
        <v>NO EXIGIBLES</v>
      </c>
    </row>
    <row r="803" spans="1:38" x14ac:dyDescent="0.25">
      <c r="A803" s="20">
        <v>795</v>
      </c>
      <c r="B803" s="21" t="s">
        <v>46</v>
      </c>
      <c r="C803" s="20" t="s">
        <v>1596</v>
      </c>
      <c r="D803" s="20" t="s">
        <v>1701</v>
      </c>
      <c r="E803" s="22">
        <v>44231</v>
      </c>
      <c r="F803" s="22">
        <v>44231</v>
      </c>
      <c r="G803" s="23">
        <v>259700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259700</v>
      </c>
      <c r="P803" s="26" t="s">
        <v>49</v>
      </c>
      <c r="Q803" s="23">
        <v>0</v>
      </c>
      <c r="R803" s="24">
        <v>0</v>
      </c>
      <c r="S803" s="24">
        <v>0</v>
      </c>
      <c r="T803" s="22" t="s">
        <v>49</v>
      </c>
      <c r="U803" s="24">
        <v>0</v>
      </c>
      <c r="V803" s="23">
        <v>0</v>
      </c>
      <c r="W803" s="22" t="s">
        <v>49</v>
      </c>
      <c r="X803" s="24">
        <v>0</v>
      </c>
      <c r="Y803" s="22" t="s">
        <v>49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tr">
        <f t="shared" si="12"/>
        <v>Verificar Valores</v>
      </c>
      <c r="AL803" t="str">
        <f>IF(D803&lt;&gt;"",IF(AK803&lt;&gt;"OK",IF(IFERROR(VLOOKUP(C803&amp;D803,[1]Radicacion!$J$2:$EI$30174,2,0),VLOOKUP(D803,[1]Radicacion!$J$2:$L$30174,2,0))&lt;&gt;"","NO EXIGIBLES"),""),"")</f>
        <v>NO EXIGIBLES</v>
      </c>
    </row>
    <row r="804" spans="1:38" x14ac:dyDescent="0.25">
      <c r="A804" s="20">
        <v>796</v>
      </c>
      <c r="B804" s="21" t="s">
        <v>46</v>
      </c>
      <c r="C804" s="20" t="s">
        <v>1596</v>
      </c>
      <c r="D804" s="20" t="s">
        <v>1702</v>
      </c>
      <c r="E804" s="22">
        <v>44231</v>
      </c>
      <c r="F804" s="22">
        <v>44231</v>
      </c>
      <c r="G804" s="23">
        <v>8273694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8273694</v>
      </c>
      <c r="P804" s="26" t="s">
        <v>49</v>
      </c>
      <c r="Q804" s="23">
        <v>0</v>
      </c>
      <c r="R804" s="24">
        <v>0</v>
      </c>
      <c r="S804" s="24">
        <v>0</v>
      </c>
      <c r="T804" s="22" t="s">
        <v>49</v>
      </c>
      <c r="U804" s="24">
        <v>0</v>
      </c>
      <c r="V804" s="23">
        <v>0</v>
      </c>
      <c r="W804" s="22" t="s">
        <v>49</v>
      </c>
      <c r="X804" s="24">
        <v>0</v>
      </c>
      <c r="Y804" s="22" t="s">
        <v>49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tr">
        <f t="shared" si="12"/>
        <v>Verificar Valores</v>
      </c>
      <c r="AL804" t="str">
        <f>IF(D804&lt;&gt;"",IF(AK804&lt;&gt;"OK",IF(IFERROR(VLOOKUP(C804&amp;D804,[1]Radicacion!$J$2:$EI$30174,2,0),VLOOKUP(D804,[1]Radicacion!$J$2:$L$30174,2,0))&lt;&gt;"","NO EXIGIBLES"),""),"")</f>
        <v>NO EXIGIBLES</v>
      </c>
    </row>
    <row r="805" spans="1:38" x14ac:dyDescent="0.25">
      <c r="A805" s="20">
        <v>797</v>
      </c>
      <c r="B805" s="21" t="s">
        <v>46</v>
      </c>
      <c r="C805" s="20" t="s">
        <v>1596</v>
      </c>
      <c r="D805" s="20" t="s">
        <v>1703</v>
      </c>
      <c r="E805" s="22">
        <v>44231</v>
      </c>
      <c r="F805" s="22">
        <v>44231</v>
      </c>
      <c r="G805" s="23">
        <v>2358095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2358095</v>
      </c>
      <c r="P805" s="26" t="s">
        <v>49</v>
      </c>
      <c r="Q805" s="23">
        <v>0</v>
      </c>
      <c r="R805" s="24">
        <v>0</v>
      </c>
      <c r="S805" s="24">
        <v>0</v>
      </c>
      <c r="T805" s="22" t="s">
        <v>49</v>
      </c>
      <c r="U805" s="24">
        <v>0</v>
      </c>
      <c r="V805" s="23">
        <v>0</v>
      </c>
      <c r="W805" s="22" t="s">
        <v>49</v>
      </c>
      <c r="X805" s="24">
        <v>0</v>
      </c>
      <c r="Y805" s="22" t="s">
        <v>49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tr">
        <f t="shared" si="12"/>
        <v>Verificar Valores</v>
      </c>
      <c r="AL805" t="str">
        <f>IF(D805&lt;&gt;"",IF(AK805&lt;&gt;"OK",IF(IFERROR(VLOOKUP(C805&amp;D805,[1]Radicacion!$J$2:$EI$30174,2,0),VLOOKUP(D805,[1]Radicacion!$J$2:$L$30174,2,0))&lt;&gt;"","NO EXIGIBLES"),""),"")</f>
        <v>NO EXIGIBLES</v>
      </c>
    </row>
    <row r="806" spans="1:38" x14ac:dyDescent="0.25">
      <c r="A806" s="20">
        <v>798</v>
      </c>
      <c r="B806" s="21" t="s">
        <v>46</v>
      </c>
      <c r="C806" s="20" t="s">
        <v>1596</v>
      </c>
      <c r="D806" s="20" t="s">
        <v>1704</v>
      </c>
      <c r="E806" s="22">
        <v>44231</v>
      </c>
      <c r="F806" s="22">
        <v>44231</v>
      </c>
      <c r="G806" s="23">
        <v>1111956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1111956</v>
      </c>
      <c r="P806" s="26" t="s">
        <v>49</v>
      </c>
      <c r="Q806" s="23">
        <v>0</v>
      </c>
      <c r="R806" s="24">
        <v>0</v>
      </c>
      <c r="S806" s="24">
        <v>0</v>
      </c>
      <c r="T806" s="22" t="s">
        <v>49</v>
      </c>
      <c r="U806" s="24">
        <v>0</v>
      </c>
      <c r="V806" s="23">
        <v>0</v>
      </c>
      <c r="W806" s="22" t="s">
        <v>49</v>
      </c>
      <c r="X806" s="24">
        <v>0</v>
      </c>
      <c r="Y806" s="22" t="s">
        <v>49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tr">
        <f t="shared" si="12"/>
        <v>Verificar Valores</v>
      </c>
      <c r="AL806" t="str">
        <f>IF(D806&lt;&gt;"",IF(AK806&lt;&gt;"OK",IF(IFERROR(VLOOKUP(C806&amp;D806,[1]Radicacion!$J$2:$EI$30174,2,0),VLOOKUP(D806,[1]Radicacion!$J$2:$L$30174,2,0))&lt;&gt;"","NO EXIGIBLES"),""),"")</f>
        <v>NO EXIGIBLES</v>
      </c>
    </row>
    <row r="807" spans="1:38" x14ac:dyDescent="0.25">
      <c r="A807" s="20">
        <v>799</v>
      </c>
      <c r="B807" s="21" t="s">
        <v>46</v>
      </c>
      <c r="C807" s="20" t="s">
        <v>1596</v>
      </c>
      <c r="D807" s="20" t="s">
        <v>1705</v>
      </c>
      <c r="E807" s="22">
        <v>44231</v>
      </c>
      <c r="F807" s="22">
        <v>44231</v>
      </c>
      <c r="G807" s="23">
        <v>8081698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8081698</v>
      </c>
      <c r="P807" s="26" t="s">
        <v>49</v>
      </c>
      <c r="Q807" s="23">
        <v>0</v>
      </c>
      <c r="R807" s="24">
        <v>0</v>
      </c>
      <c r="S807" s="24">
        <v>0</v>
      </c>
      <c r="T807" s="22" t="s">
        <v>49</v>
      </c>
      <c r="U807" s="24">
        <v>0</v>
      </c>
      <c r="V807" s="23">
        <v>0</v>
      </c>
      <c r="W807" s="22" t="s">
        <v>49</v>
      </c>
      <c r="X807" s="24">
        <v>0</v>
      </c>
      <c r="Y807" s="22" t="s">
        <v>49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tr">
        <f t="shared" si="12"/>
        <v>Verificar Valores</v>
      </c>
      <c r="AL807" t="str">
        <f>IF(D807&lt;&gt;"",IF(AK807&lt;&gt;"OK",IF(IFERROR(VLOOKUP(C807&amp;D807,[1]Radicacion!$J$2:$EI$30174,2,0),VLOOKUP(D807,[1]Radicacion!$J$2:$L$30174,2,0))&lt;&gt;"","NO EXIGIBLES"),""),"")</f>
        <v>NO EXIGIBLES</v>
      </c>
    </row>
    <row r="808" spans="1:38" x14ac:dyDescent="0.25">
      <c r="A808" s="20">
        <v>800</v>
      </c>
      <c r="B808" s="21" t="s">
        <v>46</v>
      </c>
      <c r="C808" s="20" t="s">
        <v>1596</v>
      </c>
      <c r="D808" s="20" t="s">
        <v>1706</v>
      </c>
      <c r="E808" s="22">
        <v>44231</v>
      </c>
      <c r="F808" s="22">
        <v>44231</v>
      </c>
      <c r="G808" s="23">
        <v>738445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738445</v>
      </c>
      <c r="P808" s="26" t="s">
        <v>49</v>
      </c>
      <c r="Q808" s="23">
        <v>0</v>
      </c>
      <c r="R808" s="24">
        <v>0</v>
      </c>
      <c r="S808" s="24">
        <v>0</v>
      </c>
      <c r="T808" s="22" t="s">
        <v>49</v>
      </c>
      <c r="U808" s="24">
        <v>0</v>
      </c>
      <c r="V808" s="23">
        <v>0</v>
      </c>
      <c r="W808" s="22" t="s">
        <v>49</v>
      </c>
      <c r="X808" s="24">
        <v>0</v>
      </c>
      <c r="Y808" s="22" t="s">
        <v>49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tr">
        <f t="shared" si="12"/>
        <v>Verificar Valores</v>
      </c>
      <c r="AL808" t="str">
        <f>IF(D808&lt;&gt;"",IF(AK808&lt;&gt;"OK",IF(IFERROR(VLOOKUP(C808&amp;D808,[1]Radicacion!$J$2:$EI$30174,2,0),VLOOKUP(D808,[1]Radicacion!$J$2:$L$30174,2,0))&lt;&gt;"","NO EXIGIBLES"),""),"")</f>
        <v>NO EXIGIBLES</v>
      </c>
    </row>
    <row r="809" spans="1:38" x14ac:dyDescent="0.25">
      <c r="A809" s="20">
        <v>801</v>
      </c>
      <c r="B809" s="21" t="s">
        <v>46</v>
      </c>
      <c r="C809" s="20" t="s">
        <v>1596</v>
      </c>
      <c r="D809" s="20" t="s">
        <v>1707</v>
      </c>
      <c r="E809" s="22">
        <v>44231</v>
      </c>
      <c r="F809" s="22">
        <v>44231</v>
      </c>
      <c r="G809" s="23">
        <v>4288195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4288195</v>
      </c>
      <c r="P809" s="26" t="s">
        <v>49</v>
      </c>
      <c r="Q809" s="23">
        <v>0</v>
      </c>
      <c r="R809" s="24">
        <v>0</v>
      </c>
      <c r="S809" s="24">
        <v>0</v>
      </c>
      <c r="T809" s="22" t="s">
        <v>49</v>
      </c>
      <c r="U809" s="24">
        <v>0</v>
      </c>
      <c r="V809" s="23">
        <v>0</v>
      </c>
      <c r="W809" s="22" t="s">
        <v>49</v>
      </c>
      <c r="X809" s="24">
        <v>0</v>
      </c>
      <c r="Y809" s="22" t="s">
        <v>49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tr">
        <f t="shared" si="12"/>
        <v>Verificar Valores</v>
      </c>
      <c r="AL809" t="str">
        <f>IF(D809&lt;&gt;"",IF(AK809&lt;&gt;"OK",IF(IFERROR(VLOOKUP(C809&amp;D809,[1]Radicacion!$J$2:$EI$30174,2,0),VLOOKUP(D809,[1]Radicacion!$J$2:$L$30174,2,0))&lt;&gt;"","NO EXIGIBLES"),""),"")</f>
        <v>NO EXIGIBLES</v>
      </c>
    </row>
    <row r="810" spans="1:38" x14ac:dyDescent="0.25">
      <c r="A810" s="20">
        <v>802</v>
      </c>
      <c r="B810" s="21" t="s">
        <v>46</v>
      </c>
      <c r="C810" s="20" t="s">
        <v>1596</v>
      </c>
      <c r="D810" s="20" t="s">
        <v>1708</v>
      </c>
      <c r="E810" s="22">
        <v>44231</v>
      </c>
      <c r="F810" s="22">
        <v>44231</v>
      </c>
      <c r="G810" s="23">
        <v>7702670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7702670</v>
      </c>
      <c r="P810" s="26" t="s">
        <v>49</v>
      </c>
      <c r="Q810" s="23">
        <v>0</v>
      </c>
      <c r="R810" s="24">
        <v>0</v>
      </c>
      <c r="S810" s="24">
        <v>0</v>
      </c>
      <c r="T810" s="22" t="s">
        <v>49</v>
      </c>
      <c r="U810" s="24">
        <v>0</v>
      </c>
      <c r="V810" s="23">
        <v>0</v>
      </c>
      <c r="W810" s="22" t="s">
        <v>49</v>
      </c>
      <c r="X810" s="24">
        <v>0</v>
      </c>
      <c r="Y810" s="22" t="s">
        <v>49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tr">
        <f t="shared" si="12"/>
        <v>Verificar Valores</v>
      </c>
      <c r="AL810" t="str">
        <f>IF(D810&lt;&gt;"",IF(AK810&lt;&gt;"OK",IF(IFERROR(VLOOKUP(C810&amp;D810,[1]Radicacion!$J$2:$EI$30174,2,0),VLOOKUP(D810,[1]Radicacion!$J$2:$L$30174,2,0))&lt;&gt;"","NO EXIGIBLES"),""),"")</f>
        <v>NO EXIGIBLES</v>
      </c>
    </row>
    <row r="811" spans="1:38" x14ac:dyDescent="0.25">
      <c r="A811" s="20">
        <v>803</v>
      </c>
      <c r="B811" s="21" t="s">
        <v>46</v>
      </c>
      <c r="C811" s="20" t="s">
        <v>1596</v>
      </c>
      <c r="D811" s="20" t="s">
        <v>1709</v>
      </c>
      <c r="E811" s="22">
        <v>44231</v>
      </c>
      <c r="F811" s="22">
        <v>44231</v>
      </c>
      <c r="G811" s="23">
        <v>9023229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9023229</v>
      </c>
      <c r="P811" s="26" t="s">
        <v>49</v>
      </c>
      <c r="Q811" s="23">
        <v>0</v>
      </c>
      <c r="R811" s="24">
        <v>0</v>
      </c>
      <c r="S811" s="24">
        <v>0</v>
      </c>
      <c r="T811" s="22" t="s">
        <v>49</v>
      </c>
      <c r="U811" s="24">
        <v>0</v>
      </c>
      <c r="V811" s="23">
        <v>0</v>
      </c>
      <c r="W811" s="22" t="s">
        <v>49</v>
      </c>
      <c r="X811" s="24">
        <v>0</v>
      </c>
      <c r="Y811" s="22" t="s">
        <v>49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Verificar Valores</v>
      </c>
      <c r="AL811" t="str">
        <f>IF(D811&lt;&gt;"",IF(AK811&lt;&gt;"OK",IF(IFERROR(VLOOKUP(C811&amp;D811,[1]Radicacion!$J$2:$EI$30174,2,0),VLOOKUP(D811,[1]Radicacion!$J$2:$L$30174,2,0))&lt;&gt;"","NO EXIGIBLES"),""),"")</f>
        <v>NO EXIGIBLES</v>
      </c>
    </row>
    <row r="812" spans="1:38" x14ac:dyDescent="0.25">
      <c r="A812" s="20">
        <v>804</v>
      </c>
      <c r="B812" s="21" t="s">
        <v>46</v>
      </c>
      <c r="C812" s="20" t="s">
        <v>1596</v>
      </c>
      <c r="D812" s="20" t="s">
        <v>1710</v>
      </c>
      <c r="E812" s="22">
        <v>44231</v>
      </c>
      <c r="F812" s="22">
        <v>44231</v>
      </c>
      <c r="G812" s="23">
        <v>58296633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58296633</v>
      </c>
      <c r="P812" s="26" t="s">
        <v>49</v>
      </c>
      <c r="Q812" s="23">
        <v>0</v>
      </c>
      <c r="R812" s="24">
        <v>0</v>
      </c>
      <c r="S812" s="24">
        <v>0</v>
      </c>
      <c r="T812" s="22" t="s">
        <v>49</v>
      </c>
      <c r="U812" s="24">
        <v>0</v>
      </c>
      <c r="V812" s="23">
        <v>0</v>
      </c>
      <c r="W812" s="22" t="s">
        <v>49</v>
      </c>
      <c r="X812" s="24">
        <v>0</v>
      </c>
      <c r="Y812" s="22" t="s">
        <v>49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tr">
        <f t="shared" si="12"/>
        <v>Verificar Valores</v>
      </c>
      <c r="AL812" t="str">
        <f>IF(D812&lt;&gt;"",IF(AK812&lt;&gt;"OK",IF(IFERROR(VLOOKUP(C812&amp;D812,[1]Radicacion!$J$2:$EI$30174,2,0),VLOOKUP(D812,[1]Radicacion!$J$2:$L$30174,2,0))&lt;&gt;"","NO EXIGIBLES"),""),"")</f>
        <v>NO EXIGIBLES</v>
      </c>
    </row>
    <row r="813" spans="1:38" x14ac:dyDescent="0.25">
      <c r="A813" s="20">
        <v>805</v>
      </c>
      <c r="B813" s="21" t="s">
        <v>46</v>
      </c>
      <c r="C813" s="20" t="s">
        <v>1596</v>
      </c>
      <c r="D813" s="20" t="s">
        <v>1711</v>
      </c>
      <c r="E813" s="22">
        <v>44231</v>
      </c>
      <c r="F813" s="22">
        <v>44231</v>
      </c>
      <c r="G813" s="23">
        <v>4042817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4042817</v>
      </c>
      <c r="P813" s="26" t="s">
        <v>49</v>
      </c>
      <c r="Q813" s="23">
        <v>0</v>
      </c>
      <c r="R813" s="24">
        <v>0</v>
      </c>
      <c r="S813" s="24">
        <v>0</v>
      </c>
      <c r="T813" s="22" t="s">
        <v>49</v>
      </c>
      <c r="U813" s="24">
        <v>0</v>
      </c>
      <c r="V813" s="23">
        <v>0</v>
      </c>
      <c r="W813" s="22" t="s">
        <v>49</v>
      </c>
      <c r="X813" s="24">
        <v>0</v>
      </c>
      <c r="Y813" s="22" t="s">
        <v>49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Verificar Valores</v>
      </c>
      <c r="AL813" t="str">
        <f>IF(D813&lt;&gt;"",IF(AK813&lt;&gt;"OK",IF(IFERROR(VLOOKUP(C813&amp;D813,[1]Radicacion!$J$2:$EI$30174,2,0),VLOOKUP(D813,[1]Radicacion!$J$2:$L$30174,2,0))&lt;&gt;"","NO EXIGIBLES"),""),"")</f>
        <v>NO EXIGIBLES</v>
      </c>
    </row>
    <row r="814" spans="1:38" x14ac:dyDescent="0.25">
      <c r="A814" s="20">
        <v>806</v>
      </c>
      <c r="B814" s="21" t="s">
        <v>46</v>
      </c>
      <c r="C814" s="20" t="s">
        <v>1596</v>
      </c>
      <c r="D814" s="20" t="s">
        <v>1712</v>
      </c>
      <c r="E814" s="22">
        <v>44231</v>
      </c>
      <c r="F814" s="22">
        <v>44231</v>
      </c>
      <c r="G814" s="23">
        <v>2721876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2721876</v>
      </c>
      <c r="P814" s="26" t="s">
        <v>49</v>
      </c>
      <c r="Q814" s="23">
        <v>0</v>
      </c>
      <c r="R814" s="24">
        <v>0</v>
      </c>
      <c r="S814" s="24">
        <v>0</v>
      </c>
      <c r="T814" s="22" t="s">
        <v>49</v>
      </c>
      <c r="U814" s="24">
        <v>0</v>
      </c>
      <c r="V814" s="23">
        <v>0</v>
      </c>
      <c r="W814" s="22" t="s">
        <v>49</v>
      </c>
      <c r="X814" s="24">
        <v>0</v>
      </c>
      <c r="Y814" s="22" t="s">
        <v>49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tr">
        <f t="shared" si="12"/>
        <v>Verificar Valores</v>
      </c>
      <c r="AL814" t="str">
        <f>IF(D814&lt;&gt;"",IF(AK814&lt;&gt;"OK",IF(IFERROR(VLOOKUP(C814&amp;D814,[1]Radicacion!$J$2:$EI$30174,2,0),VLOOKUP(D814,[1]Radicacion!$J$2:$L$30174,2,0))&lt;&gt;"","NO EXIGIBLES"),""),"")</f>
        <v>NO EXIGIBLES</v>
      </c>
    </row>
    <row r="815" spans="1:38" x14ac:dyDescent="0.25">
      <c r="A815" s="20">
        <v>807</v>
      </c>
      <c r="B815" s="21" t="s">
        <v>46</v>
      </c>
      <c r="C815" s="20" t="s">
        <v>1596</v>
      </c>
      <c r="D815" s="20" t="s">
        <v>1713</v>
      </c>
      <c r="E815" s="22">
        <v>44231</v>
      </c>
      <c r="F815" s="22">
        <v>44231</v>
      </c>
      <c r="G815" s="23">
        <v>1569032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1569032</v>
      </c>
      <c r="P815" s="26" t="s">
        <v>49</v>
      </c>
      <c r="Q815" s="23">
        <v>0</v>
      </c>
      <c r="R815" s="24">
        <v>0</v>
      </c>
      <c r="S815" s="24">
        <v>0</v>
      </c>
      <c r="T815" s="22" t="s">
        <v>49</v>
      </c>
      <c r="U815" s="24">
        <v>0</v>
      </c>
      <c r="V815" s="23">
        <v>0</v>
      </c>
      <c r="W815" s="22" t="s">
        <v>49</v>
      </c>
      <c r="X815" s="24">
        <v>0</v>
      </c>
      <c r="Y815" s="22" t="s">
        <v>49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tr">
        <f t="shared" si="12"/>
        <v>Verificar Valores</v>
      </c>
      <c r="AL815" t="str">
        <f>IF(D815&lt;&gt;"",IF(AK815&lt;&gt;"OK",IF(IFERROR(VLOOKUP(C815&amp;D815,[1]Radicacion!$J$2:$EI$30174,2,0),VLOOKUP(D815,[1]Radicacion!$J$2:$L$30174,2,0))&lt;&gt;"","NO EXIGIBLES"),""),"")</f>
        <v>NO EXIGIBLES</v>
      </c>
    </row>
    <row r="816" spans="1:38" x14ac:dyDescent="0.25">
      <c r="A816" s="20">
        <v>808</v>
      </c>
      <c r="B816" s="21" t="s">
        <v>46</v>
      </c>
      <c r="C816" s="20" t="s">
        <v>1596</v>
      </c>
      <c r="D816" s="20" t="s">
        <v>1714</v>
      </c>
      <c r="E816" s="22">
        <v>44231</v>
      </c>
      <c r="F816" s="22">
        <v>44231</v>
      </c>
      <c r="G816" s="23">
        <v>2654198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2654198</v>
      </c>
      <c r="P816" s="26" t="s">
        <v>49</v>
      </c>
      <c r="Q816" s="23">
        <v>0</v>
      </c>
      <c r="R816" s="24">
        <v>0</v>
      </c>
      <c r="S816" s="24">
        <v>0</v>
      </c>
      <c r="T816" s="22" t="s">
        <v>49</v>
      </c>
      <c r="U816" s="24">
        <v>0</v>
      </c>
      <c r="V816" s="23">
        <v>0</v>
      </c>
      <c r="W816" s="22" t="s">
        <v>49</v>
      </c>
      <c r="X816" s="24">
        <v>0</v>
      </c>
      <c r="Y816" s="22" t="s">
        <v>49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tr">
        <f t="shared" si="12"/>
        <v>Verificar Valores</v>
      </c>
      <c r="AL816" t="str">
        <f>IF(D816&lt;&gt;"",IF(AK816&lt;&gt;"OK",IF(IFERROR(VLOOKUP(C816&amp;D816,[1]Radicacion!$J$2:$EI$30174,2,0),VLOOKUP(D816,[1]Radicacion!$J$2:$L$30174,2,0))&lt;&gt;"","NO EXIGIBLES"),""),"")</f>
        <v>NO EXIGIBLES</v>
      </c>
    </row>
    <row r="817" spans="1:38" x14ac:dyDescent="0.25">
      <c r="A817" s="20">
        <v>809</v>
      </c>
      <c r="B817" s="21" t="s">
        <v>46</v>
      </c>
      <c r="C817" s="20" t="s">
        <v>1596</v>
      </c>
      <c r="D817" s="20" t="s">
        <v>1715</v>
      </c>
      <c r="E817" s="22">
        <v>44231</v>
      </c>
      <c r="F817" s="22">
        <v>44231</v>
      </c>
      <c r="G817" s="23">
        <v>147740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147740</v>
      </c>
      <c r="P817" s="26" t="s">
        <v>49</v>
      </c>
      <c r="Q817" s="23">
        <v>0</v>
      </c>
      <c r="R817" s="24">
        <v>0</v>
      </c>
      <c r="S817" s="24">
        <v>0</v>
      </c>
      <c r="T817" s="22" t="s">
        <v>49</v>
      </c>
      <c r="U817" s="24">
        <v>0</v>
      </c>
      <c r="V817" s="23">
        <v>0</v>
      </c>
      <c r="W817" s="22" t="s">
        <v>49</v>
      </c>
      <c r="X817" s="24">
        <v>0</v>
      </c>
      <c r="Y817" s="22" t="s">
        <v>49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tr">
        <f t="shared" si="12"/>
        <v>Verificar Valores</v>
      </c>
      <c r="AL817" t="str">
        <f>IF(D817&lt;&gt;"",IF(AK817&lt;&gt;"OK",IF(IFERROR(VLOOKUP(C817&amp;D817,[1]Radicacion!$J$2:$EI$30174,2,0),VLOOKUP(D817,[1]Radicacion!$J$2:$L$30174,2,0))&lt;&gt;"","NO EXIGIBLES"),""),"")</f>
        <v>NO EXIGIBLES</v>
      </c>
    </row>
    <row r="818" spans="1:38" x14ac:dyDescent="0.25">
      <c r="A818" s="20">
        <v>810</v>
      </c>
      <c r="B818" s="21" t="s">
        <v>46</v>
      </c>
      <c r="C818" s="20" t="s">
        <v>1596</v>
      </c>
      <c r="D818" s="20" t="s">
        <v>1716</v>
      </c>
      <c r="E818" s="22">
        <v>44231</v>
      </c>
      <c r="F818" s="22">
        <v>44231</v>
      </c>
      <c r="G818" s="23">
        <v>2776805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2776805</v>
      </c>
      <c r="P818" s="26" t="s">
        <v>49</v>
      </c>
      <c r="Q818" s="23">
        <v>0</v>
      </c>
      <c r="R818" s="24">
        <v>0</v>
      </c>
      <c r="S818" s="24">
        <v>0</v>
      </c>
      <c r="T818" s="22" t="s">
        <v>49</v>
      </c>
      <c r="U818" s="24">
        <v>0</v>
      </c>
      <c r="V818" s="23">
        <v>0</v>
      </c>
      <c r="W818" s="22" t="s">
        <v>49</v>
      </c>
      <c r="X818" s="24">
        <v>0</v>
      </c>
      <c r="Y818" s="22" t="s">
        <v>49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tr">
        <f t="shared" si="12"/>
        <v>Verificar Valores</v>
      </c>
      <c r="AL818" t="str">
        <f>IF(D818&lt;&gt;"",IF(AK818&lt;&gt;"OK",IF(IFERROR(VLOOKUP(C818&amp;D818,[1]Radicacion!$J$2:$EI$30174,2,0),VLOOKUP(D818,[1]Radicacion!$J$2:$L$30174,2,0))&lt;&gt;"","NO EXIGIBLES"),""),"")</f>
        <v>NO EXIGIBLES</v>
      </c>
    </row>
    <row r="819" spans="1:38" x14ac:dyDescent="0.25">
      <c r="A819" s="20">
        <v>811</v>
      </c>
      <c r="B819" s="21" t="s">
        <v>46</v>
      </c>
      <c r="C819" s="20" t="s">
        <v>1596</v>
      </c>
      <c r="D819" s="20" t="s">
        <v>1717</v>
      </c>
      <c r="E819" s="22">
        <v>44231</v>
      </c>
      <c r="F819" s="22">
        <v>44231</v>
      </c>
      <c r="G819" s="23">
        <v>479848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479848</v>
      </c>
      <c r="P819" s="26" t="s">
        <v>49</v>
      </c>
      <c r="Q819" s="23">
        <v>0</v>
      </c>
      <c r="R819" s="24">
        <v>0</v>
      </c>
      <c r="S819" s="24">
        <v>0</v>
      </c>
      <c r="T819" s="22" t="s">
        <v>49</v>
      </c>
      <c r="U819" s="24">
        <v>0</v>
      </c>
      <c r="V819" s="23">
        <v>0</v>
      </c>
      <c r="W819" s="22" t="s">
        <v>49</v>
      </c>
      <c r="X819" s="24">
        <v>0</v>
      </c>
      <c r="Y819" s="22" t="s">
        <v>49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tr">
        <f t="shared" si="12"/>
        <v>Verificar Valores</v>
      </c>
      <c r="AL819" t="str">
        <f>IF(D819&lt;&gt;"",IF(AK819&lt;&gt;"OK",IF(IFERROR(VLOOKUP(C819&amp;D819,[1]Radicacion!$J$2:$EI$30174,2,0),VLOOKUP(D819,[1]Radicacion!$J$2:$L$30174,2,0))&lt;&gt;"","NO EXIGIBLES"),""),"")</f>
        <v>NO EXIGIBLES</v>
      </c>
    </row>
    <row r="820" spans="1:38" x14ac:dyDescent="0.25">
      <c r="A820" s="20">
        <v>812</v>
      </c>
      <c r="B820" s="21" t="s">
        <v>46</v>
      </c>
      <c r="C820" s="20" t="s">
        <v>1596</v>
      </c>
      <c r="D820" s="20" t="s">
        <v>1718</v>
      </c>
      <c r="E820" s="22">
        <v>44231</v>
      </c>
      <c r="F820" s="22">
        <v>44231</v>
      </c>
      <c r="G820" s="23">
        <v>895745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895745</v>
      </c>
      <c r="P820" s="26" t="s">
        <v>49</v>
      </c>
      <c r="Q820" s="23">
        <v>0</v>
      </c>
      <c r="R820" s="24">
        <v>0</v>
      </c>
      <c r="S820" s="24">
        <v>0</v>
      </c>
      <c r="T820" s="22" t="s">
        <v>49</v>
      </c>
      <c r="U820" s="24">
        <v>0</v>
      </c>
      <c r="V820" s="23">
        <v>0</v>
      </c>
      <c r="W820" s="22" t="s">
        <v>49</v>
      </c>
      <c r="X820" s="24">
        <v>0</v>
      </c>
      <c r="Y820" s="22" t="s">
        <v>49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tr">
        <f t="shared" si="12"/>
        <v>Verificar Valores</v>
      </c>
      <c r="AL820" t="str">
        <f>IF(D820&lt;&gt;"",IF(AK820&lt;&gt;"OK",IF(IFERROR(VLOOKUP(C820&amp;D820,[1]Radicacion!$J$2:$EI$30174,2,0),VLOOKUP(D820,[1]Radicacion!$J$2:$L$30174,2,0))&lt;&gt;"","NO EXIGIBLES"),""),"")</f>
        <v>NO EXIGIBLES</v>
      </c>
    </row>
    <row r="821" spans="1:38" x14ac:dyDescent="0.25">
      <c r="A821" s="20">
        <v>813</v>
      </c>
      <c r="B821" s="21" t="s">
        <v>46</v>
      </c>
      <c r="C821" s="20" t="s">
        <v>1596</v>
      </c>
      <c r="D821" s="20" t="s">
        <v>1719</v>
      </c>
      <c r="E821" s="22">
        <v>44231</v>
      </c>
      <c r="F821" s="22">
        <v>44231</v>
      </c>
      <c r="G821" s="23">
        <v>1200200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1200200</v>
      </c>
      <c r="P821" s="26" t="s">
        <v>49</v>
      </c>
      <c r="Q821" s="23">
        <v>0</v>
      </c>
      <c r="R821" s="24">
        <v>0</v>
      </c>
      <c r="S821" s="24">
        <v>0</v>
      </c>
      <c r="T821" s="22" t="s">
        <v>49</v>
      </c>
      <c r="U821" s="24">
        <v>0</v>
      </c>
      <c r="V821" s="23">
        <v>0</v>
      </c>
      <c r="W821" s="22" t="s">
        <v>49</v>
      </c>
      <c r="X821" s="24">
        <v>0</v>
      </c>
      <c r="Y821" s="22" t="s">
        <v>49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Verificar Valores</v>
      </c>
      <c r="AL821" t="str">
        <f>IF(D821&lt;&gt;"",IF(AK821&lt;&gt;"OK",IF(IFERROR(VLOOKUP(C821&amp;D821,[1]Radicacion!$J$2:$EI$30174,2,0),VLOOKUP(D821,[1]Radicacion!$J$2:$L$30174,2,0))&lt;&gt;"","NO EXIGIBLES"),""),"")</f>
        <v>NO EXIGIBLES</v>
      </c>
    </row>
    <row r="822" spans="1:38" x14ac:dyDescent="0.25">
      <c r="A822" s="20">
        <v>814</v>
      </c>
      <c r="B822" s="21" t="s">
        <v>46</v>
      </c>
      <c r="C822" s="20" t="s">
        <v>1596</v>
      </c>
      <c r="D822" s="20" t="s">
        <v>1720</v>
      </c>
      <c r="E822" s="22">
        <v>44231</v>
      </c>
      <c r="F822" s="22">
        <v>44231</v>
      </c>
      <c r="G822" s="23">
        <v>2523328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2523328</v>
      </c>
      <c r="P822" s="26" t="s">
        <v>49</v>
      </c>
      <c r="Q822" s="23">
        <v>0</v>
      </c>
      <c r="R822" s="24">
        <v>0</v>
      </c>
      <c r="S822" s="24">
        <v>0</v>
      </c>
      <c r="T822" s="22" t="s">
        <v>49</v>
      </c>
      <c r="U822" s="24">
        <v>0</v>
      </c>
      <c r="V822" s="23">
        <v>0</v>
      </c>
      <c r="W822" s="22" t="s">
        <v>49</v>
      </c>
      <c r="X822" s="24">
        <v>0</v>
      </c>
      <c r="Y822" s="22" t="s">
        <v>49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Verificar Valores</v>
      </c>
      <c r="AL822" t="str">
        <f>IF(D822&lt;&gt;"",IF(AK822&lt;&gt;"OK",IF(IFERROR(VLOOKUP(C822&amp;D822,[1]Radicacion!$J$2:$EI$30174,2,0),VLOOKUP(D822,[1]Radicacion!$J$2:$L$30174,2,0))&lt;&gt;"","NO EXIGIBLES"),""),"")</f>
        <v>NO EXIGIBLES</v>
      </c>
    </row>
    <row r="823" spans="1:38" x14ac:dyDescent="0.25">
      <c r="A823" s="20">
        <v>815</v>
      </c>
      <c r="B823" s="21" t="s">
        <v>46</v>
      </c>
      <c r="C823" s="20" t="s">
        <v>1596</v>
      </c>
      <c r="D823" s="20" t="s">
        <v>1721</v>
      </c>
      <c r="E823" s="22">
        <v>44231</v>
      </c>
      <c r="F823" s="22">
        <v>44231</v>
      </c>
      <c r="G823" s="23">
        <v>3927283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3927283</v>
      </c>
      <c r="P823" s="26" t="s">
        <v>49</v>
      </c>
      <c r="Q823" s="23">
        <v>0</v>
      </c>
      <c r="R823" s="24">
        <v>0</v>
      </c>
      <c r="S823" s="24">
        <v>0</v>
      </c>
      <c r="T823" s="22" t="s">
        <v>49</v>
      </c>
      <c r="U823" s="24">
        <v>0</v>
      </c>
      <c r="V823" s="23">
        <v>0</v>
      </c>
      <c r="W823" s="22" t="s">
        <v>49</v>
      </c>
      <c r="X823" s="24">
        <v>0</v>
      </c>
      <c r="Y823" s="22" t="s">
        <v>49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Verificar Valores</v>
      </c>
      <c r="AL823" t="str">
        <f>IF(D823&lt;&gt;"",IF(AK823&lt;&gt;"OK",IF(IFERROR(VLOOKUP(C823&amp;D823,[1]Radicacion!$J$2:$EI$30174,2,0),VLOOKUP(D823,[1]Radicacion!$J$2:$L$30174,2,0))&lt;&gt;"","NO EXIGIBLES"),""),"")</f>
        <v>NO EXIGIBLES</v>
      </c>
    </row>
    <row r="824" spans="1:38" x14ac:dyDescent="0.25">
      <c r="A824" s="20">
        <v>816</v>
      </c>
      <c r="B824" s="21" t="s">
        <v>46</v>
      </c>
      <c r="C824" s="20" t="s">
        <v>1596</v>
      </c>
      <c r="D824" s="20" t="s">
        <v>1722</v>
      </c>
      <c r="E824" s="22">
        <v>44231</v>
      </c>
      <c r="F824" s="22">
        <v>44231</v>
      </c>
      <c r="G824" s="23">
        <v>3722526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3722526</v>
      </c>
      <c r="P824" s="26" t="s">
        <v>49</v>
      </c>
      <c r="Q824" s="23">
        <v>0</v>
      </c>
      <c r="R824" s="24">
        <v>0</v>
      </c>
      <c r="S824" s="24">
        <v>0</v>
      </c>
      <c r="T824" s="22" t="s">
        <v>49</v>
      </c>
      <c r="U824" s="24">
        <v>0</v>
      </c>
      <c r="V824" s="23">
        <v>0</v>
      </c>
      <c r="W824" s="22" t="s">
        <v>49</v>
      </c>
      <c r="X824" s="24">
        <v>0</v>
      </c>
      <c r="Y824" s="22" t="s">
        <v>49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tr">
        <f t="shared" si="12"/>
        <v>Verificar Valores</v>
      </c>
      <c r="AL824" t="str">
        <f>IF(D824&lt;&gt;"",IF(AK824&lt;&gt;"OK",IF(IFERROR(VLOOKUP(C824&amp;D824,[1]Radicacion!$J$2:$EI$30174,2,0),VLOOKUP(D824,[1]Radicacion!$J$2:$L$30174,2,0))&lt;&gt;"","NO EXIGIBLES"),""),"")</f>
        <v>NO EXIGIBLES</v>
      </c>
    </row>
    <row r="825" spans="1:38" x14ac:dyDescent="0.25">
      <c r="A825" s="20">
        <v>817</v>
      </c>
      <c r="B825" s="21" t="s">
        <v>46</v>
      </c>
      <c r="C825" s="20" t="s">
        <v>1596</v>
      </c>
      <c r="D825" s="20" t="s">
        <v>1723</v>
      </c>
      <c r="E825" s="22">
        <v>44231</v>
      </c>
      <c r="F825" s="22">
        <v>44231</v>
      </c>
      <c r="G825" s="23">
        <v>3372273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3372273</v>
      </c>
      <c r="P825" s="26" t="s">
        <v>49</v>
      </c>
      <c r="Q825" s="23">
        <v>0</v>
      </c>
      <c r="R825" s="24">
        <v>0</v>
      </c>
      <c r="S825" s="24">
        <v>0</v>
      </c>
      <c r="T825" s="22" t="s">
        <v>49</v>
      </c>
      <c r="U825" s="24">
        <v>0</v>
      </c>
      <c r="V825" s="23">
        <v>0</v>
      </c>
      <c r="W825" s="22" t="s">
        <v>49</v>
      </c>
      <c r="X825" s="24">
        <v>0</v>
      </c>
      <c r="Y825" s="22" t="s">
        <v>49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Verificar Valores</v>
      </c>
      <c r="AL825" t="str">
        <f>IF(D825&lt;&gt;"",IF(AK825&lt;&gt;"OK",IF(IFERROR(VLOOKUP(C825&amp;D825,[1]Radicacion!$J$2:$EI$30174,2,0),VLOOKUP(D825,[1]Radicacion!$J$2:$L$30174,2,0))&lt;&gt;"","NO EXIGIBLES"),""),"")</f>
        <v>NO EXIGIBLES</v>
      </c>
    </row>
    <row r="826" spans="1:38" x14ac:dyDescent="0.25">
      <c r="A826" s="20">
        <v>818</v>
      </c>
      <c r="B826" s="21" t="s">
        <v>46</v>
      </c>
      <c r="C826" s="20" t="s">
        <v>1596</v>
      </c>
      <c r="D826" s="20" t="s">
        <v>1724</v>
      </c>
      <c r="E826" s="22">
        <v>44231</v>
      </c>
      <c r="F826" s="22">
        <v>44231</v>
      </c>
      <c r="G826" s="23">
        <v>2516706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2516706</v>
      </c>
      <c r="P826" s="26" t="s">
        <v>49</v>
      </c>
      <c r="Q826" s="23">
        <v>0</v>
      </c>
      <c r="R826" s="24">
        <v>0</v>
      </c>
      <c r="S826" s="24">
        <v>0</v>
      </c>
      <c r="T826" s="22" t="s">
        <v>49</v>
      </c>
      <c r="U826" s="24">
        <v>0</v>
      </c>
      <c r="V826" s="23">
        <v>0</v>
      </c>
      <c r="W826" s="22" t="s">
        <v>49</v>
      </c>
      <c r="X826" s="24">
        <v>0</v>
      </c>
      <c r="Y826" s="22" t="s">
        <v>49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Verificar Valores</v>
      </c>
      <c r="AL826" t="str">
        <f>IF(D826&lt;&gt;"",IF(AK826&lt;&gt;"OK",IF(IFERROR(VLOOKUP(C826&amp;D826,[1]Radicacion!$J$2:$EI$30174,2,0),VLOOKUP(D826,[1]Radicacion!$J$2:$L$30174,2,0))&lt;&gt;"","NO EXIGIBLES"),""),"")</f>
        <v>NO EXIGIBLES</v>
      </c>
    </row>
    <row r="827" spans="1:38" x14ac:dyDescent="0.25">
      <c r="A827" s="20">
        <v>819</v>
      </c>
      <c r="B827" s="21" t="s">
        <v>46</v>
      </c>
      <c r="C827" s="20" t="s">
        <v>1596</v>
      </c>
      <c r="D827" s="20" t="s">
        <v>1725</v>
      </c>
      <c r="E827" s="22">
        <v>44231</v>
      </c>
      <c r="F827" s="22">
        <v>44231</v>
      </c>
      <c r="G827" s="23">
        <v>147800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147800</v>
      </c>
      <c r="P827" s="26" t="s">
        <v>49</v>
      </c>
      <c r="Q827" s="23">
        <v>0</v>
      </c>
      <c r="R827" s="24">
        <v>0</v>
      </c>
      <c r="S827" s="24">
        <v>0</v>
      </c>
      <c r="T827" s="22" t="s">
        <v>49</v>
      </c>
      <c r="U827" s="24">
        <v>0</v>
      </c>
      <c r="V827" s="23">
        <v>0</v>
      </c>
      <c r="W827" s="22" t="s">
        <v>49</v>
      </c>
      <c r="X827" s="24">
        <v>0</v>
      </c>
      <c r="Y827" s="22" t="s">
        <v>49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tr">
        <f t="shared" si="12"/>
        <v>Verificar Valores</v>
      </c>
      <c r="AL827" t="str">
        <f>IF(D827&lt;&gt;"",IF(AK827&lt;&gt;"OK",IF(IFERROR(VLOOKUP(C827&amp;D827,[1]Radicacion!$J$2:$EI$30174,2,0),VLOOKUP(D827,[1]Radicacion!$J$2:$L$30174,2,0))&lt;&gt;"","NO EXIGIBLES"),""),"")</f>
        <v>NO EXIGIBLES</v>
      </c>
    </row>
    <row r="828" spans="1:38" x14ac:dyDescent="0.25">
      <c r="A828" s="20">
        <v>820</v>
      </c>
      <c r="B828" s="21" t="s">
        <v>46</v>
      </c>
      <c r="C828" s="20" t="s">
        <v>1596</v>
      </c>
      <c r="D828" s="20" t="s">
        <v>1726</v>
      </c>
      <c r="E828" s="22">
        <v>44231</v>
      </c>
      <c r="F828" s="22">
        <v>44231</v>
      </c>
      <c r="G828" s="23">
        <v>68100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68100</v>
      </c>
      <c r="P828" s="26" t="s">
        <v>49</v>
      </c>
      <c r="Q828" s="23">
        <v>0</v>
      </c>
      <c r="R828" s="24">
        <v>0</v>
      </c>
      <c r="S828" s="24">
        <v>0</v>
      </c>
      <c r="T828" s="22" t="s">
        <v>49</v>
      </c>
      <c r="U828" s="24">
        <v>0</v>
      </c>
      <c r="V828" s="23">
        <v>0</v>
      </c>
      <c r="W828" s="22" t="s">
        <v>49</v>
      </c>
      <c r="X828" s="24">
        <v>0</v>
      </c>
      <c r="Y828" s="22" t="s">
        <v>49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Verificar Valores</v>
      </c>
      <c r="AL828" t="str">
        <f>IF(D828&lt;&gt;"",IF(AK828&lt;&gt;"OK",IF(IFERROR(VLOOKUP(C828&amp;D828,[1]Radicacion!$J$2:$EI$30174,2,0),VLOOKUP(D828,[1]Radicacion!$J$2:$L$30174,2,0))&lt;&gt;"","NO EXIGIBLES"),""),"")</f>
        <v>NO EXIGIBLES</v>
      </c>
    </row>
    <row r="829" spans="1:38" x14ac:dyDescent="0.25">
      <c r="A829" s="20">
        <v>821</v>
      </c>
      <c r="B829" s="21" t="s">
        <v>46</v>
      </c>
      <c r="C829" s="20" t="s">
        <v>1596</v>
      </c>
      <c r="D829" s="20" t="s">
        <v>1727</v>
      </c>
      <c r="E829" s="22">
        <v>44231</v>
      </c>
      <c r="F829" s="22">
        <v>44231</v>
      </c>
      <c r="G829" s="23">
        <v>147800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147800</v>
      </c>
      <c r="P829" s="26" t="s">
        <v>49</v>
      </c>
      <c r="Q829" s="23">
        <v>0</v>
      </c>
      <c r="R829" s="24">
        <v>0</v>
      </c>
      <c r="S829" s="24">
        <v>0</v>
      </c>
      <c r="T829" s="22" t="s">
        <v>49</v>
      </c>
      <c r="U829" s="24">
        <v>0</v>
      </c>
      <c r="V829" s="23">
        <v>0</v>
      </c>
      <c r="W829" s="22" t="s">
        <v>49</v>
      </c>
      <c r="X829" s="24">
        <v>0</v>
      </c>
      <c r="Y829" s="22" t="s">
        <v>49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tr">
        <f t="shared" si="12"/>
        <v>Verificar Valores</v>
      </c>
      <c r="AL829" t="str">
        <f>IF(D829&lt;&gt;"",IF(AK829&lt;&gt;"OK",IF(IFERROR(VLOOKUP(C829&amp;D829,[1]Radicacion!$J$2:$EI$30174,2,0),VLOOKUP(D829,[1]Radicacion!$J$2:$L$30174,2,0))&lt;&gt;"","NO EXIGIBLES"),""),"")</f>
        <v>NO EXIGIBLES</v>
      </c>
    </row>
    <row r="830" spans="1:38" x14ac:dyDescent="0.25">
      <c r="A830" s="20">
        <v>822</v>
      </c>
      <c r="B830" s="21" t="s">
        <v>46</v>
      </c>
      <c r="C830" s="20" t="s">
        <v>1596</v>
      </c>
      <c r="D830" s="20" t="s">
        <v>1728</v>
      </c>
      <c r="E830" s="22">
        <v>44231</v>
      </c>
      <c r="F830" s="22">
        <v>44231</v>
      </c>
      <c r="G830" s="23">
        <v>6490349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6490349</v>
      </c>
      <c r="P830" s="26" t="s">
        <v>49</v>
      </c>
      <c r="Q830" s="23">
        <v>0</v>
      </c>
      <c r="R830" s="24">
        <v>0</v>
      </c>
      <c r="S830" s="24">
        <v>0</v>
      </c>
      <c r="T830" s="22" t="s">
        <v>49</v>
      </c>
      <c r="U830" s="24">
        <v>0</v>
      </c>
      <c r="V830" s="23">
        <v>0</v>
      </c>
      <c r="W830" s="22" t="s">
        <v>49</v>
      </c>
      <c r="X830" s="24">
        <v>0</v>
      </c>
      <c r="Y830" s="22" t="s">
        <v>49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tr">
        <f t="shared" si="12"/>
        <v>Verificar Valores</v>
      </c>
      <c r="AL830" t="str">
        <f>IF(D830&lt;&gt;"",IF(AK830&lt;&gt;"OK",IF(IFERROR(VLOOKUP(C830&amp;D830,[1]Radicacion!$J$2:$EI$30174,2,0),VLOOKUP(D830,[1]Radicacion!$J$2:$L$30174,2,0))&lt;&gt;"","NO EXIGIBLES"),""),"")</f>
        <v>NO EXIGIBLES</v>
      </c>
    </row>
    <row r="831" spans="1:38" x14ac:dyDescent="0.25">
      <c r="A831" s="20">
        <v>823</v>
      </c>
      <c r="B831" s="21" t="s">
        <v>46</v>
      </c>
      <c r="C831" s="20" t="s">
        <v>1596</v>
      </c>
      <c r="D831" s="20" t="s">
        <v>1729</v>
      </c>
      <c r="E831" s="22">
        <v>44231</v>
      </c>
      <c r="F831" s="22">
        <v>44231</v>
      </c>
      <c r="G831" s="23">
        <v>25102415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25102415</v>
      </c>
      <c r="P831" s="26" t="s">
        <v>49</v>
      </c>
      <c r="Q831" s="23">
        <v>0</v>
      </c>
      <c r="R831" s="24">
        <v>0</v>
      </c>
      <c r="S831" s="24">
        <v>0</v>
      </c>
      <c r="T831" s="22" t="s">
        <v>49</v>
      </c>
      <c r="U831" s="24">
        <v>0</v>
      </c>
      <c r="V831" s="23">
        <v>0</v>
      </c>
      <c r="W831" s="22" t="s">
        <v>49</v>
      </c>
      <c r="X831" s="24">
        <v>0</v>
      </c>
      <c r="Y831" s="22" t="s">
        <v>49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tr">
        <f t="shared" si="12"/>
        <v>Verificar Valores</v>
      </c>
      <c r="AL831" t="str">
        <f>IF(D831&lt;&gt;"",IF(AK831&lt;&gt;"OK",IF(IFERROR(VLOOKUP(C831&amp;D831,[1]Radicacion!$J$2:$EI$30174,2,0),VLOOKUP(D831,[1]Radicacion!$J$2:$L$30174,2,0))&lt;&gt;"","NO EXIGIBLES"),""),"")</f>
        <v>NO EXIGIBLES</v>
      </c>
    </row>
    <row r="832" spans="1:38" x14ac:dyDescent="0.25">
      <c r="A832" s="20">
        <v>824</v>
      </c>
      <c r="B832" s="21" t="s">
        <v>46</v>
      </c>
      <c r="C832" s="20" t="s">
        <v>1596</v>
      </c>
      <c r="D832" s="20" t="s">
        <v>1730</v>
      </c>
      <c r="E832" s="22">
        <v>44231</v>
      </c>
      <c r="F832" s="22">
        <v>44231</v>
      </c>
      <c r="G832" s="23">
        <v>1655314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1655314</v>
      </c>
      <c r="P832" s="26" t="s">
        <v>49</v>
      </c>
      <c r="Q832" s="23">
        <v>0</v>
      </c>
      <c r="R832" s="24">
        <v>0</v>
      </c>
      <c r="S832" s="24">
        <v>0</v>
      </c>
      <c r="T832" s="22" t="s">
        <v>49</v>
      </c>
      <c r="U832" s="24">
        <v>0</v>
      </c>
      <c r="V832" s="23">
        <v>0</v>
      </c>
      <c r="W832" s="22" t="s">
        <v>49</v>
      </c>
      <c r="X832" s="24">
        <v>0</v>
      </c>
      <c r="Y832" s="22" t="s">
        <v>49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tr">
        <f t="shared" si="12"/>
        <v>Verificar Valores</v>
      </c>
      <c r="AL832" t="str">
        <f>IF(D832&lt;&gt;"",IF(AK832&lt;&gt;"OK",IF(IFERROR(VLOOKUP(C832&amp;D832,[1]Radicacion!$J$2:$EI$30174,2,0),VLOOKUP(D832,[1]Radicacion!$J$2:$L$30174,2,0))&lt;&gt;"","NO EXIGIBLES"),""),"")</f>
        <v>NO EXIGIBLES</v>
      </c>
    </row>
    <row r="833" spans="1:38" x14ac:dyDescent="0.25">
      <c r="A833" s="20">
        <v>825</v>
      </c>
      <c r="B833" s="21" t="s">
        <v>46</v>
      </c>
      <c r="C833" s="20" t="s">
        <v>1596</v>
      </c>
      <c r="D833" s="20" t="s">
        <v>1731</v>
      </c>
      <c r="E833" s="22">
        <v>44231</v>
      </c>
      <c r="F833" s="22">
        <v>44231</v>
      </c>
      <c r="G833" s="23">
        <v>1503984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1503984</v>
      </c>
      <c r="P833" s="26" t="s">
        <v>49</v>
      </c>
      <c r="Q833" s="23">
        <v>0</v>
      </c>
      <c r="R833" s="24">
        <v>0</v>
      </c>
      <c r="S833" s="24">
        <v>0</v>
      </c>
      <c r="T833" s="22" t="s">
        <v>49</v>
      </c>
      <c r="U833" s="24">
        <v>0</v>
      </c>
      <c r="V833" s="23">
        <v>0</v>
      </c>
      <c r="W833" s="22" t="s">
        <v>49</v>
      </c>
      <c r="X833" s="24">
        <v>0</v>
      </c>
      <c r="Y833" s="22" t="s">
        <v>49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tr">
        <f t="shared" si="12"/>
        <v>Verificar Valores</v>
      </c>
      <c r="AL833" t="str">
        <f>IF(D833&lt;&gt;"",IF(AK833&lt;&gt;"OK",IF(IFERROR(VLOOKUP(C833&amp;D833,[1]Radicacion!$J$2:$EI$30174,2,0),VLOOKUP(D833,[1]Radicacion!$J$2:$L$30174,2,0))&lt;&gt;"","NO EXIGIBLES"),""),"")</f>
        <v>NO EXIGIBLES</v>
      </c>
    </row>
    <row r="834" spans="1:38" x14ac:dyDescent="0.25">
      <c r="A834" s="20">
        <v>826</v>
      </c>
      <c r="B834" s="21" t="s">
        <v>46</v>
      </c>
      <c r="C834" s="20" t="s">
        <v>1596</v>
      </c>
      <c r="D834" s="20" t="s">
        <v>1732</v>
      </c>
      <c r="E834" s="22">
        <v>44231</v>
      </c>
      <c r="F834" s="22">
        <v>44231</v>
      </c>
      <c r="G834" s="23">
        <v>942140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942140</v>
      </c>
      <c r="P834" s="26" t="s">
        <v>49</v>
      </c>
      <c r="Q834" s="23">
        <v>0</v>
      </c>
      <c r="R834" s="24">
        <v>0</v>
      </c>
      <c r="S834" s="24">
        <v>0</v>
      </c>
      <c r="T834" s="22" t="s">
        <v>49</v>
      </c>
      <c r="U834" s="24">
        <v>0</v>
      </c>
      <c r="V834" s="23">
        <v>0</v>
      </c>
      <c r="W834" s="22" t="s">
        <v>49</v>
      </c>
      <c r="X834" s="24">
        <v>0</v>
      </c>
      <c r="Y834" s="22" t="s">
        <v>49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tr">
        <f t="shared" si="12"/>
        <v>Verificar Valores</v>
      </c>
      <c r="AL834" t="str">
        <f>IF(D834&lt;&gt;"",IF(AK834&lt;&gt;"OK",IF(IFERROR(VLOOKUP(C834&amp;D834,[1]Radicacion!$J$2:$EI$30174,2,0),VLOOKUP(D834,[1]Radicacion!$J$2:$L$30174,2,0))&lt;&gt;"","NO EXIGIBLES"),""),"")</f>
        <v>NO EXIGIBLES</v>
      </c>
    </row>
    <row r="835" spans="1:38" x14ac:dyDescent="0.25">
      <c r="A835" s="20">
        <v>827</v>
      </c>
      <c r="B835" s="21" t="s">
        <v>46</v>
      </c>
      <c r="C835" s="20" t="s">
        <v>1596</v>
      </c>
      <c r="D835" s="20" t="s">
        <v>1733</v>
      </c>
      <c r="E835" s="22">
        <v>44231</v>
      </c>
      <c r="F835" s="22">
        <v>44231</v>
      </c>
      <c r="G835" s="23">
        <v>1793886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1793886</v>
      </c>
      <c r="P835" s="26" t="s">
        <v>49</v>
      </c>
      <c r="Q835" s="23">
        <v>0</v>
      </c>
      <c r="R835" s="24">
        <v>0</v>
      </c>
      <c r="S835" s="24">
        <v>0</v>
      </c>
      <c r="T835" s="22" t="s">
        <v>49</v>
      </c>
      <c r="U835" s="24">
        <v>0</v>
      </c>
      <c r="V835" s="23">
        <v>0</v>
      </c>
      <c r="W835" s="22" t="s">
        <v>49</v>
      </c>
      <c r="X835" s="24">
        <v>0</v>
      </c>
      <c r="Y835" s="22" t="s">
        <v>49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tr">
        <f t="shared" si="12"/>
        <v>Verificar Valores</v>
      </c>
      <c r="AL835" t="str">
        <f>IF(D835&lt;&gt;"",IF(AK835&lt;&gt;"OK",IF(IFERROR(VLOOKUP(C835&amp;D835,[1]Radicacion!$J$2:$EI$30174,2,0),VLOOKUP(D835,[1]Radicacion!$J$2:$L$30174,2,0))&lt;&gt;"","NO EXIGIBLES"),""),"")</f>
        <v>NO EXIGIBLES</v>
      </c>
    </row>
    <row r="836" spans="1:38" x14ac:dyDescent="0.25">
      <c r="A836" s="20">
        <v>828</v>
      </c>
      <c r="B836" s="21" t="s">
        <v>46</v>
      </c>
      <c r="C836" s="20" t="s">
        <v>1596</v>
      </c>
      <c r="D836" s="20" t="s">
        <v>1734</v>
      </c>
      <c r="E836" s="22">
        <v>44231</v>
      </c>
      <c r="F836" s="22">
        <v>44231</v>
      </c>
      <c r="G836" s="23">
        <v>2381356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2381356</v>
      </c>
      <c r="P836" s="26" t="s">
        <v>49</v>
      </c>
      <c r="Q836" s="23">
        <v>0</v>
      </c>
      <c r="R836" s="24">
        <v>0</v>
      </c>
      <c r="S836" s="24">
        <v>0</v>
      </c>
      <c r="T836" s="22" t="s">
        <v>49</v>
      </c>
      <c r="U836" s="24">
        <v>0</v>
      </c>
      <c r="V836" s="23">
        <v>0</v>
      </c>
      <c r="W836" s="22" t="s">
        <v>49</v>
      </c>
      <c r="X836" s="24">
        <v>0</v>
      </c>
      <c r="Y836" s="22" t="s">
        <v>49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tr">
        <f t="shared" si="12"/>
        <v>Verificar Valores</v>
      </c>
      <c r="AL836" t="str">
        <f>IF(D836&lt;&gt;"",IF(AK836&lt;&gt;"OK",IF(IFERROR(VLOOKUP(C836&amp;D836,[1]Radicacion!$J$2:$EI$30174,2,0),VLOOKUP(D836,[1]Radicacion!$J$2:$L$30174,2,0))&lt;&gt;"","NO EXIGIBLES"),""),"")</f>
        <v>NO EXIGIBLES</v>
      </c>
    </row>
    <row r="837" spans="1:38" x14ac:dyDescent="0.25">
      <c r="A837" s="20">
        <v>829</v>
      </c>
      <c r="B837" s="21" t="s">
        <v>46</v>
      </c>
      <c r="C837" s="20" t="s">
        <v>1596</v>
      </c>
      <c r="D837" s="20" t="s">
        <v>1735</v>
      </c>
      <c r="E837" s="22">
        <v>44348</v>
      </c>
      <c r="F837" s="22">
        <v>44218</v>
      </c>
      <c r="G837" s="23">
        <v>7941288</v>
      </c>
      <c r="H837" s="24">
        <v>0</v>
      </c>
      <c r="I837" s="31"/>
      <c r="J837" s="24">
        <v>7876488</v>
      </c>
      <c r="K837" s="24">
        <v>0</v>
      </c>
      <c r="L837" s="24">
        <v>0</v>
      </c>
      <c r="M837" s="24">
        <v>0</v>
      </c>
      <c r="N837" s="24">
        <v>7876488</v>
      </c>
      <c r="O837" s="24">
        <v>64800</v>
      </c>
      <c r="P837" s="26" t="s">
        <v>1736</v>
      </c>
      <c r="Q837" s="23">
        <v>7941288</v>
      </c>
      <c r="R837" s="24">
        <v>0</v>
      </c>
      <c r="S837" s="24">
        <v>0</v>
      </c>
      <c r="T837" s="22" t="s">
        <v>49</v>
      </c>
      <c r="U837" s="24">
        <v>0</v>
      </c>
      <c r="V837" s="23" t="s">
        <v>1737</v>
      </c>
      <c r="W837" s="22">
        <v>44466</v>
      </c>
      <c r="X837" s="24">
        <v>64800</v>
      </c>
      <c r="Y837" s="22" t="s">
        <v>58</v>
      </c>
      <c r="Z837" s="24">
        <v>0</v>
      </c>
      <c r="AA837" s="31"/>
      <c r="AB837" s="24">
        <v>0</v>
      </c>
      <c r="AC837" s="24">
        <v>0</v>
      </c>
      <c r="AD837" s="31"/>
      <c r="AE837" s="23">
        <v>64800</v>
      </c>
      <c r="AF837" s="23">
        <v>0</v>
      </c>
      <c r="AG837" s="23">
        <v>0</v>
      </c>
      <c r="AH837" s="29"/>
      <c r="AI837" s="29"/>
      <c r="AJ837" s="30"/>
      <c r="AK837" s="2" t="str">
        <f t="shared" si="12"/>
        <v>Verificar Valores</v>
      </c>
      <c r="AL837" t="str">
        <f>IF(D837&lt;&gt;"",IF(AK837&lt;&gt;"OK",IF(IFERROR(VLOOKUP(C837&amp;D837,[1]Radicacion!$J$2:$EI$30174,2,0),VLOOKUP(D837,[1]Radicacion!$J$2:$L$30174,2,0))&lt;&gt;"","NO EXIGIBLES"),""),"")</f>
        <v>NO EXIGIBLES</v>
      </c>
    </row>
    <row r="838" spans="1:38" x14ac:dyDescent="0.25">
      <c r="A838" s="20">
        <v>830</v>
      </c>
      <c r="B838" s="21" t="s">
        <v>46</v>
      </c>
      <c r="C838" s="20" t="s">
        <v>1596</v>
      </c>
      <c r="D838" s="20" t="s">
        <v>1738</v>
      </c>
      <c r="E838" s="22">
        <v>44348</v>
      </c>
      <c r="F838" s="22">
        <v>44220</v>
      </c>
      <c r="G838" s="23">
        <v>1669232</v>
      </c>
      <c r="H838" s="24">
        <v>0</v>
      </c>
      <c r="I838" s="31"/>
      <c r="J838" s="24">
        <v>1663632</v>
      </c>
      <c r="K838" s="24">
        <v>0</v>
      </c>
      <c r="L838" s="24">
        <v>0</v>
      </c>
      <c r="M838" s="24">
        <v>0</v>
      </c>
      <c r="N838" s="24">
        <v>1663632</v>
      </c>
      <c r="O838" s="24">
        <v>5600</v>
      </c>
      <c r="P838" s="26" t="s">
        <v>1739</v>
      </c>
      <c r="Q838" s="23">
        <v>1669232</v>
      </c>
      <c r="R838" s="24">
        <v>0</v>
      </c>
      <c r="S838" s="24">
        <v>0</v>
      </c>
      <c r="T838" s="22" t="s">
        <v>49</v>
      </c>
      <c r="U838" s="24">
        <v>0</v>
      </c>
      <c r="V838" s="23" t="s">
        <v>1740</v>
      </c>
      <c r="W838" s="22">
        <v>44453</v>
      </c>
      <c r="X838" s="24">
        <v>5600</v>
      </c>
      <c r="Y838" s="22" t="s">
        <v>58</v>
      </c>
      <c r="Z838" s="24">
        <v>0</v>
      </c>
      <c r="AA838" s="31"/>
      <c r="AB838" s="24">
        <v>0</v>
      </c>
      <c r="AC838" s="24">
        <v>0</v>
      </c>
      <c r="AD838" s="31"/>
      <c r="AE838" s="23">
        <v>5600</v>
      </c>
      <c r="AF838" s="23">
        <v>0</v>
      </c>
      <c r="AG838" s="23">
        <v>0</v>
      </c>
      <c r="AH838" s="29"/>
      <c r="AI838" s="29"/>
      <c r="AJ838" s="30"/>
      <c r="AK838" s="2" t="str">
        <f t="shared" si="12"/>
        <v>Verificar Valores</v>
      </c>
      <c r="AL838" t="str">
        <f>IF(D838&lt;&gt;"",IF(AK838&lt;&gt;"OK",IF(IFERROR(VLOOKUP(C838&amp;D838,[1]Radicacion!$J$2:$EI$30174,2,0),VLOOKUP(D838,[1]Radicacion!$J$2:$L$30174,2,0))&lt;&gt;"","NO EXIGIBLES"),""),"")</f>
        <v>NO EXIGIBLES</v>
      </c>
    </row>
    <row r="839" spans="1:38" x14ac:dyDescent="0.25">
      <c r="A839" s="20">
        <v>831</v>
      </c>
      <c r="B839" s="21" t="s">
        <v>46</v>
      </c>
      <c r="C839" s="20" t="s">
        <v>1596</v>
      </c>
      <c r="D839" s="20" t="s">
        <v>1741</v>
      </c>
      <c r="E839" s="22">
        <v>44348</v>
      </c>
      <c r="F839" s="22">
        <v>44222</v>
      </c>
      <c r="G839" s="23">
        <v>4142683</v>
      </c>
      <c r="H839" s="24">
        <v>0</v>
      </c>
      <c r="I839" s="31"/>
      <c r="J839" s="24">
        <v>4132603</v>
      </c>
      <c r="K839" s="24">
        <v>0</v>
      </c>
      <c r="L839" s="24">
        <v>0</v>
      </c>
      <c r="M839" s="24">
        <v>0</v>
      </c>
      <c r="N839" s="24">
        <v>4132603</v>
      </c>
      <c r="O839" s="24">
        <v>10080</v>
      </c>
      <c r="P839" s="26" t="s">
        <v>1742</v>
      </c>
      <c r="Q839" s="23">
        <v>4142683</v>
      </c>
      <c r="R839" s="24">
        <v>0</v>
      </c>
      <c r="S839" s="24">
        <v>0</v>
      </c>
      <c r="T839" s="22" t="s">
        <v>49</v>
      </c>
      <c r="U839" s="24">
        <v>0</v>
      </c>
      <c r="V839" s="23" t="s">
        <v>1743</v>
      </c>
      <c r="W839" s="22">
        <v>44452</v>
      </c>
      <c r="X839" s="24">
        <v>10080</v>
      </c>
      <c r="Y839" s="22" t="s">
        <v>58</v>
      </c>
      <c r="Z839" s="24">
        <v>0</v>
      </c>
      <c r="AA839" s="31"/>
      <c r="AB839" s="24">
        <v>0</v>
      </c>
      <c r="AC839" s="24">
        <v>0</v>
      </c>
      <c r="AD839" s="31"/>
      <c r="AE839" s="23">
        <v>10080</v>
      </c>
      <c r="AF839" s="23">
        <v>0</v>
      </c>
      <c r="AG839" s="23">
        <v>0</v>
      </c>
      <c r="AH839" s="29"/>
      <c r="AI839" s="29"/>
      <c r="AJ839" s="30"/>
      <c r="AK839" s="2" t="str">
        <f t="shared" si="12"/>
        <v>Verificar Valores</v>
      </c>
      <c r="AL839" t="str">
        <f>IF(D839&lt;&gt;"",IF(AK839&lt;&gt;"OK",IF(IFERROR(VLOOKUP(C839&amp;D839,[1]Radicacion!$J$2:$EI$30174,2,0),VLOOKUP(D839,[1]Radicacion!$J$2:$L$30174,2,0))&lt;&gt;"","NO EXIGIBLES"),""),"")</f>
        <v>NO EXIGIBLES</v>
      </c>
    </row>
    <row r="840" spans="1:38" x14ac:dyDescent="0.25">
      <c r="A840" s="20">
        <v>832</v>
      </c>
      <c r="B840" s="21" t="s">
        <v>46</v>
      </c>
      <c r="C840" s="20" t="s">
        <v>1596</v>
      </c>
      <c r="D840" s="20" t="s">
        <v>1744</v>
      </c>
      <c r="E840" s="22">
        <v>44348</v>
      </c>
      <c r="F840" s="22">
        <v>44222</v>
      </c>
      <c r="G840" s="23">
        <v>1053970</v>
      </c>
      <c r="H840" s="24">
        <v>0</v>
      </c>
      <c r="I840" s="31"/>
      <c r="J840" s="24">
        <v>1003270</v>
      </c>
      <c r="K840" s="24">
        <v>0</v>
      </c>
      <c r="L840" s="24">
        <v>0</v>
      </c>
      <c r="M840" s="24">
        <v>0</v>
      </c>
      <c r="N840" s="24">
        <v>1003270</v>
      </c>
      <c r="O840" s="24">
        <v>50700</v>
      </c>
      <c r="P840" s="26" t="s">
        <v>1745</v>
      </c>
      <c r="Q840" s="23">
        <v>1053970</v>
      </c>
      <c r="R840" s="24">
        <v>0</v>
      </c>
      <c r="S840" s="24">
        <v>0</v>
      </c>
      <c r="T840" s="22" t="s">
        <v>49</v>
      </c>
      <c r="U840" s="24">
        <v>0</v>
      </c>
      <c r="V840" s="23" t="s">
        <v>1746</v>
      </c>
      <c r="W840" s="22">
        <v>44466</v>
      </c>
      <c r="X840" s="24">
        <v>50700</v>
      </c>
      <c r="Y840" s="22" t="s">
        <v>58</v>
      </c>
      <c r="Z840" s="24">
        <v>0</v>
      </c>
      <c r="AA840" s="31"/>
      <c r="AB840" s="24">
        <v>0</v>
      </c>
      <c r="AC840" s="24">
        <v>0</v>
      </c>
      <c r="AD840" s="31"/>
      <c r="AE840" s="23">
        <v>50700</v>
      </c>
      <c r="AF840" s="23">
        <v>0</v>
      </c>
      <c r="AG840" s="23">
        <v>0</v>
      </c>
      <c r="AH840" s="29"/>
      <c r="AI840" s="29"/>
      <c r="AJ840" s="30"/>
      <c r="AK840" s="2" t="str">
        <f t="shared" si="12"/>
        <v>Verificar Valores</v>
      </c>
      <c r="AL840" t="str">
        <f>IF(D840&lt;&gt;"",IF(AK840&lt;&gt;"OK",IF(IFERROR(VLOOKUP(C840&amp;D840,[1]Radicacion!$J$2:$EI$30174,2,0),VLOOKUP(D840,[1]Radicacion!$J$2:$L$30174,2,0))&lt;&gt;"","NO EXIGIBLES"),""),"")</f>
        <v>NO EXIGIBLES</v>
      </c>
    </row>
    <row r="841" spans="1:38" x14ac:dyDescent="0.25">
      <c r="A841" s="20">
        <v>833</v>
      </c>
      <c r="B841" s="21" t="s">
        <v>46</v>
      </c>
      <c r="C841" s="20" t="s">
        <v>47</v>
      </c>
      <c r="D841" s="20" t="s">
        <v>1747</v>
      </c>
      <c r="E841" s="22">
        <v>44356</v>
      </c>
      <c r="F841" s="22">
        <v>44111</v>
      </c>
      <c r="G841" s="23">
        <v>3954600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3954600</v>
      </c>
      <c r="P841" s="26" t="s">
        <v>49</v>
      </c>
      <c r="Q841" s="23">
        <v>0</v>
      </c>
      <c r="R841" s="24">
        <v>0</v>
      </c>
      <c r="S841" s="24">
        <v>3954600</v>
      </c>
      <c r="T841" s="22">
        <v>44356</v>
      </c>
      <c r="U841" s="24">
        <v>0</v>
      </c>
      <c r="V841" s="23">
        <v>0</v>
      </c>
      <c r="W841" s="22" t="s">
        <v>49</v>
      </c>
      <c r="X841" s="24">
        <v>0</v>
      </c>
      <c r="Y841" s="22" t="s">
        <v>49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tr">
        <f t="shared" si="12"/>
        <v>Verificar Valores</v>
      </c>
      <c r="AL841" t="str">
        <f>IF(D841&lt;&gt;"",IF(AK841&lt;&gt;"OK",IF(IFERROR(VLOOKUP(C841&amp;D841,[1]Radicacion!$J$2:$EI$30174,2,0),VLOOKUP(D841,[1]Radicacion!$J$2:$L$30174,2,0))&lt;&gt;"","NO EXIGIBLES"),""),"")</f>
        <v>NO EXIGIBLES</v>
      </c>
    </row>
    <row r="842" spans="1:38" x14ac:dyDescent="0.25">
      <c r="A842" s="20">
        <v>834</v>
      </c>
      <c r="B842" s="21" t="s">
        <v>46</v>
      </c>
      <c r="C842" s="20" t="s">
        <v>47</v>
      </c>
      <c r="D842" s="20" t="s">
        <v>1748</v>
      </c>
      <c r="E842" s="22">
        <v>44216</v>
      </c>
      <c r="F842" s="22">
        <v>44231</v>
      </c>
      <c r="G842" s="23">
        <v>320400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320400</v>
      </c>
      <c r="P842" s="26" t="s">
        <v>1749</v>
      </c>
      <c r="Q842" s="23">
        <v>320400</v>
      </c>
      <c r="R842" s="24">
        <v>0</v>
      </c>
      <c r="S842" s="24">
        <v>0</v>
      </c>
      <c r="T842" s="22" t="s">
        <v>49</v>
      </c>
      <c r="U842" s="24">
        <v>0</v>
      </c>
      <c r="V842" s="23">
        <v>0</v>
      </c>
      <c r="W842" s="22" t="s">
        <v>49</v>
      </c>
      <c r="X842" s="24">
        <v>0</v>
      </c>
      <c r="Y842" s="22" t="s">
        <v>49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320400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IF(D842&lt;&gt;"",IF(AK842&lt;&gt;"OK",IF(IFERROR(VLOOKUP(C842&amp;D842,[1]Radicacion!$J$2:$EI$30174,2,0),VLOOKUP(D842,[1]Radicacion!$J$2:$L$30174,2,0))&lt;&gt;"","NO EXIGIBLES"),""),"")</f>
        <v/>
      </c>
    </row>
    <row r="843" spans="1:38" x14ac:dyDescent="0.25">
      <c r="A843" s="20">
        <v>835</v>
      </c>
      <c r="B843" s="21" t="s">
        <v>46</v>
      </c>
      <c r="C843" s="20" t="s">
        <v>47</v>
      </c>
      <c r="D843" s="20" t="s">
        <v>1750</v>
      </c>
      <c r="E843" s="22">
        <v>44216</v>
      </c>
      <c r="F843" s="22">
        <v>44231</v>
      </c>
      <c r="G843" s="23">
        <v>102300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102300</v>
      </c>
      <c r="P843" s="26" t="s">
        <v>49</v>
      </c>
      <c r="Q843" s="23">
        <v>0</v>
      </c>
      <c r="R843" s="24">
        <v>0</v>
      </c>
      <c r="S843" s="24">
        <v>102300</v>
      </c>
      <c r="T843" s="22">
        <v>44260</v>
      </c>
      <c r="U843" s="24">
        <v>0</v>
      </c>
      <c r="V843" s="23">
        <v>0</v>
      </c>
      <c r="W843" s="22" t="s">
        <v>49</v>
      </c>
      <c r="X843" s="24">
        <v>0</v>
      </c>
      <c r="Y843" s="22" t="s">
        <v>49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tr">
        <f t="shared" si="13"/>
        <v>Verificar Valores</v>
      </c>
      <c r="AL843" t="str">
        <f>IF(D843&lt;&gt;"",IF(AK843&lt;&gt;"OK",IF(IFERROR(VLOOKUP(C843&amp;D843,[1]Radicacion!$J$2:$EI$30174,2,0),VLOOKUP(D843,[1]Radicacion!$J$2:$L$30174,2,0))&lt;&gt;"","NO EXIGIBLES"),""),"")</f>
        <v>NO EXIGIBLES</v>
      </c>
    </row>
    <row r="844" spans="1:38" x14ac:dyDescent="0.25">
      <c r="A844" s="20">
        <v>836</v>
      </c>
      <c r="B844" s="21" t="s">
        <v>46</v>
      </c>
      <c r="C844" s="20" t="s">
        <v>47</v>
      </c>
      <c r="D844" s="20" t="s">
        <v>1751</v>
      </c>
      <c r="E844" s="22">
        <v>44356</v>
      </c>
      <c r="F844" s="22">
        <v>44118</v>
      </c>
      <c r="G844" s="23">
        <v>5159300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5159300</v>
      </c>
      <c r="P844" s="26" t="s">
        <v>49</v>
      </c>
      <c r="Q844" s="23">
        <v>0</v>
      </c>
      <c r="R844" s="24">
        <v>0</v>
      </c>
      <c r="S844" s="24">
        <v>5159300</v>
      </c>
      <c r="T844" s="22">
        <v>44356</v>
      </c>
      <c r="U844" s="24">
        <v>0</v>
      </c>
      <c r="V844" s="23">
        <v>0</v>
      </c>
      <c r="W844" s="22" t="s">
        <v>49</v>
      </c>
      <c r="X844" s="24">
        <v>0</v>
      </c>
      <c r="Y844" s="22" t="s">
        <v>49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tr">
        <f t="shared" si="13"/>
        <v>Verificar Valores</v>
      </c>
      <c r="AL844" t="str">
        <f>IF(D844&lt;&gt;"",IF(AK844&lt;&gt;"OK",IF(IFERROR(VLOOKUP(C844&amp;D844,[1]Radicacion!$J$2:$EI$30174,2,0),VLOOKUP(D844,[1]Radicacion!$J$2:$L$30174,2,0))&lt;&gt;"","NO EXIGIBLES"),""),"")</f>
        <v>NO EXIGIBLES</v>
      </c>
    </row>
    <row r="845" spans="1:38" x14ac:dyDescent="0.25">
      <c r="A845" s="20">
        <v>837</v>
      </c>
      <c r="B845" s="21" t="s">
        <v>46</v>
      </c>
      <c r="C845" s="20" t="s">
        <v>47</v>
      </c>
      <c r="D845" s="20" t="s">
        <v>1752</v>
      </c>
      <c r="E845" s="22">
        <v>44216</v>
      </c>
      <c r="F845" s="22">
        <v>44231</v>
      </c>
      <c r="G845" s="23">
        <v>604100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604100</v>
      </c>
      <c r="P845" s="26" t="s">
        <v>1753</v>
      </c>
      <c r="Q845" s="23">
        <v>604100</v>
      </c>
      <c r="R845" s="24">
        <v>0</v>
      </c>
      <c r="S845" s="24">
        <v>0</v>
      </c>
      <c r="T845" s="22" t="s">
        <v>49</v>
      </c>
      <c r="U845" s="24">
        <v>0</v>
      </c>
      <c r="V845" s="23">
        <v>0</v>
      </c>
      <c r="W845" s="22" t="s">
        <v>49</v>
      </c>
      <c r="X845" s="24">
        <v>0</v>
      </c>
      <c r="Y845" s="22" t="s">
        <v>49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604100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IF(D845&lt;&gt;"",IF(AK845&lt;&gt;"OK",IF(IFERROR(VLOOKUP(C845&amp;D845,[1]Radicacion!$J$2:$EI$30174,2,0),VLOOKUP(D845,[1]Radicacion!$J$2:$L$30174,2,0))&lt;&gt;"","NO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47</v>
      </c>
      <c r="D846" s="20" t="s">
        <v>1754</v>
      </c>
      <c r="E846" s="22">
        <v>44216</v>
      </c>
      <c r="F846" s="22">
        <v>44231</v>
      </c>
      <c r="G846" s="23">
        <v>399600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399600</v>
      </c>
      <c r="P846" s="26" t="s">
        <v>49</v>
      </c>
      <c r="Q846" s="23">
        <v>0</v>
      </c>
      <c r="R846" s="24">
        <v>0</v>
      </c>
      <c r="S846" s="24">
        <v>399600</v>
      </c>
      <c r="T846" s="22">
        <v>44260</v>
      </c>
      <c r="U846" s="24">
        <v>0</v>
      </c>
      <c r="V846" s="23">
        <v>0</v>
      </c>
      <c r="W846" s="22" t="s">
        <v>49</v>
      </c>
      <c r="X846" s="24">
        <v>0</v>
      </c>
      <c r="Y846" s="22" t="s">
        <v>49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tr">
        <f t="shared" si="13"/>
        <v>Verificar Valores</v>
      </c>
      <c r="AL846" t="str">
        <f>IF(D846&lt;&gt;"",IF(AK846&lt;&gt;"OK",IF(IFERROR(VLOOKUP(C846&amp;D846,[1]Radicacion!$J$2:$EI$30174,2,0),VLOOKUP(D846,[1]Radicacion!$J$2:$L$30174,2,0))&lt;&gt;"","NO EXIGIBLES"),""),"")</f>
        <v>NO EXIGIBLES</v>
      </c>
    </row>
    <row r="847" spans="1:38" x14ac:dyDescent="0.25">
      <c r="A847" s="20">
        <v>839</v>
      </c>
      <c r="B847" s="21" t="s">
        <v>46</v>
      </c>
      <c r="C847" s="20" t="s">
        <v>47</v>
      </c>
      <c r="D847" s="20" t="s">
        <v>1755</v>
      </c>
      <c r="E847" s="22">
        <v>44216</v>
      </c>
      <c r="F847" s="22">
        <v>44231</v>
      </c>
      <c r="G847" s="23">
        <v>107800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107800</v>
      </c>
      <c r="P847" s="26" t="s">
        <v>1756</v>
      </c>
      <c r="Q847" s="23">
        <v>107800</v>
      </c>
      <c r="R847" s="24">
        <v>0</v>
      </c>
      <c r="S847" s="24">
        <v>0</v>
      </c>
      <c r="T847" s="22" t="s">
        <v>49</v>
      </c>
      <c r="U847" s="24">
        <v>0</v>
      </c>
      <c r="V847" s="23">
        <v>0</v>
      </c>
      <c r="W847" s="22" t="s">
        <v>49</v>
      </c>
      <c r="X847" s="24">
        <v>0</v>
      </c>
      <c r="Y847" s="22" t="s">
        <v>49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107800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IF(D847&lt;&gt;"",IF(AK847&lt;&gt;"OK",IF(IFERROR(VLOOKUP(C847&amp;D847,[1]Radicacion!$J$2:$EI$30174,2,0),VLOOKUP(D847,[1]Radicacion!$J$2:$L$30174,2,0))&lt;&gt;"","NO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47</v>
      </c>
      <c r="D848" s="20" t="s">
        <v>1757</v>
      </c>
      <c r="E848" s="22">
        <v>44231</v>
      </c>
      <c r="F848" s="22">
        <v>44160</v>
      </c>
      <c r="G848" s="23">
        <v>50600</v>
      </c>
      <c r="H848" s="24">
        <v>0</v>
      </c>
      <c r="I848" s="31"/>
      <c r="J848" s="24">
        <v>47755</v>
      </c>
      <c r="K848" s="24">
        <v>0</v>
      </c>
      <c r="L848" s="24">
        <v>0</v>
      </c>
      <c r="M848" s="24">
        <v>0</v>
      </c>
      <c r="N848" s="24">
        <v>47755</v>
      </c>
      <c r="O848" s="24">
        <v>2845</v>
      </c>
      <c r="P848" s="26" t="s">
        <v>1758</v>
      </c>
      <c r="Q848" s="23">
        <v>50600</v>
      </c>
      <c r="R848" s="24">
        <v>0</v>
      </c>
      <c r="S848" s="24">
        <v>0</v>
      </c>
      <c r="T848" s="22" t="s">
        <v>49</v>
      </c>
      <c r="U848" s="24">
        <v>0</v>
      </c>
      <c r="V848" s="23" t="s">
        <v>1759</v>
      </c>
      <c r="W848" s="22">
        <v>44259</v>
      </c>
      <c r="X848" s="24">
        <v>2845</v>
      </c>
      <c r="Y848" s="22" t="s">
        <v>58</v>
      </c>
      <c r="Z848" s="24">
        <v>0</v>
      </c>
      <c r="AA848" s="31"/>
      <c r="AB848" s="24">
        <v>0</v>
      </c>
      <c r="AC848" s="24">
        <v>2845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tr">
        <f t="shared" si="13"/>
        <v>Verificar Valores</v>
      </c>
      <c r="AL848" t="str">
        <f>IF(D848&lt;&gt;"",IF(AK848&lt;&gt;"OK",IF(IFERROR(VLOOKUP(C848&amp;D848,[1]Radicacion!$J$2:$EI$30174,2,0),VLOOKUP(D848,[1]Radicacion!$J$2:$L$30174,2,0))&lt;&gt;"","NO EXIGIBLES"),""),"")</f>
        <v>NO EXIGIBLES</v>
      </c>
    </row>
    <row r="849" spans="1:38" x14ac:dyDescent="0.25">
      <c r="A849" s="20">
        <v>841</v>
      </c>
      <c r="B849" s="21" t="s">
        <v>46</v>
      </c>
      <c r="C849" s="20" t="s">
        <v>47</v>
      </c>
      <c r="D849" s="20" t="s">
        <v>1760</v>
      </c>
      <c r="E849" s="22">
        <v>44356</v>
      </c>
      <c r="F849" s="22">
        <v>44160</v>
      </c>
      <c r="G849" s="23">
        <v>382400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382400</v>
      </c>
      <c r="P849" s="26" t="s">
        <v>1761</v>
      </c>
      <c r="Q849" s="23">
        <v>382400</v>
      </c>
      <c r="R849" s="24">
        <v>0</v>
      </c>
      <c r="S849" s="24">
        <v>0</v>
      </c>
      <c r="T849" s="22" t="s">
        <v>49</v>
      </c>
      <c r="U849" s="24">
        <v>0</v>
      </c>
      <c r="V849" s="23">
        <v>0</v>
      </c>
      <c r="W849" s="22" t="s">
        <v>49</v>
      </c>
      <c r="X849" s="24">
        <v>0</v>
      </c>
      <c r="Y849" s="22" t="s">
        <v>49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382400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IF(D849&lt;&gt;"",IF(AK849&lt;&gt;"OK",IF(IFERROR(VLOOKUP(C849&amp;D849,[1]Radicacion!$J$2:$EI$30174,2,0),VLOOKUP(D849,[1]Radicacion!$J$2:$L$30174,2,0))&lt;&gt;"","NO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47</v>
      </c>
      <c r="D850" s="20" t="s">
        <v>1762</v>
      </c>
      <c r="E850" s="22">
        <v>44356</v>
      </c>
      <c r="F850" s="22">
        <v>44161</v>
      </c>
      <c r="G850" s="23">
        <v>32400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32400</v>
      </c>
      <c r="P850" s="26" t="s">
        <v>1763</v>
      </c>
      <c r="Q850" s="23">
        <v>32400</v>
      </c>
      <c r="R850" s="24">
        <v>0</v>
      </c>
      <c r="S850" s="24">
        <v>0</v>
      </c>
      <c r="T850" s="22" t="s">
        <v>49</v>
      </c>
      <c r="U850" s="24">
        <v>0</v>
      </c>
      <c r="V850" s="23">
        <v>0</v>
      </c>
      <c r="W850" s="22" t="s">
        <v>49</v>
      </c>
      <c r="X850" s="24">
        <v>0</v>
      </c>
      <c r="Y850" s="22" t="s">
        <v>49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32400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IF(D850&lt;&gt;"",IF(AK850&lt;&gt;"OK",IF(IFERROR(VLOOKUP(C850&amp;D850,[1]Radicacion!$J$2:$EI$30174,2,0),VLOOKUP(D850,[1]Radicacion!$J$2:$L$30174,2,0))&lt;&gt;"","NO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47</v>
      </c>
      <c r="D851" s="20" t="s">
        <v>1764</v>
      </c>
      <c r="E851" s="22">
        <v>44356</v>
      </c>
      <c r="F851" s="22">
        <v>44161</v>
      </c>
      <c r="G851" s="23">
        <v>976500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976500</v>
      </c>
      <c r="P851" s="26" t="s">
        <v>1765</v>
      </c>
      <c r="Q851" s="23">
        <v>976500</v>
      </c>
      <c r="R851" s="24">
        <v>0</v>
      </c>
      <c r="S851" s="24">
        <v>0</v>
      </c>
      <c r="T851" s="22" t="s">
        <v>49</v>
      </c>
      <c r="U851" s="24">
        <v>0</v>
      </c>
      <c r="V851" s="23">
        <v>0</v>
      </c>
      <c r="W851" s="22" t="s">
        <v>49</v>
      </c>
      <c r="X851" s="24">
        <v>0</v>
      </c>
      <c r="Y851" s="22" t="s">
        <v>49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976500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IF(D851&lt;&gt;"",IF(AK851&lt;&gt;"OK",IF(IFERROR(VLOOKUP(C851&amp;D851,[1]Radicacion!$J$2:$EI$30174,2,0),VLOOKUP(D851,[1]Radicacion!$J$2:$L$30174,2,0))&lt;&gt;"","NO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47</v>
      </c>
      <c r="D852" s="20" t="s">
        <v>1766</v>
      </c>
      <c r="E852" s="22">
        <v>44356</v>
      </c>
      <c r="F852" s="22">
        <v>44161</v>
      </c>
      <c r="G852" s="23">
        <v>1881800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1881800</v>
      </c>
      <c r="P852" s="26" t="s">
        <v>1767</v>
      </c>
      <c r="Q852" s="23">
        <v>1881800</v>
      </c>
      <c r="R852" s="24">
        <v>0</v>
      </c>
      <c r="S852" s="24">
        <v>0</v>
      </c>
      <c r="T852" s="22" t="s">
        <v>49</v>
      </c>
      <c r="U852" s="24">
        <v>0</v>
      </c>
      <c r="V852" s="23">
        <v>0</v>
      </c>
      <c r="W852" s="22" t="s">
        <v>49</v>
      </c>
      <c r="X852" s="24">
        <v>0</v>
      </c>
      <c r="Y852" s="22" t="s">
        <v>49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1881800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IF(D852&lt;&gt;"",IF(AK852&lt;&gt;"OK",IF(IFERROR(VLOOKUP(C852&amp;D852,[1]Radicacion!$J$2:$EI$30174,2,0),VLOOKUP(D852,[1]Radicacion!$J$2:$L$30174,2,0))&lt;&gt;"","NO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47</v>
      </c>
      <c r="D853" s="20" t="s">
        <v>1768</v>
      </c>
      <c r="E853" s="22">
        <v>44356</v>
      </c>
      <c r="F853" s="22">
        <v>44165</v>
      </c>
      <c r="G853" s="23">
        <v>105300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105300</v>
      </c>
      <c r="P853" s="26" t="s">
        <v>1769</v>
      </c>
      <c r="Q853" s="23">
        <v>105300</v>
      </c>
      <c r="R853" s="24">
        <v>0</v>
      </c>
      <c r="S853" s="24">
        <v>0</v>
      </c>
      <c r="T853" s="22" t="s">
        <v>49</v>
      </c>
      <c r="U853" s="24">
        <v>0</v>
      </c>
      <c r="V853" s="23" t="s">
        <v>1770</v>
      </c>
      <c r="W853" s="22">
        <v>44461</v>
      </c>
      <c r="X853" s="24">
        <v>6057</v>
      </c>
      <c r="Y853" s="22" t="s">
        <v>58</v>
      </c>
      <c r="Z853" s="24">
        <v>0</v>
      </c>
      <c r="AA853" s="31"/>
      <c r="AB853" s="24">
        <v>0</v>
      </c>
      <c r="AC853" s="24">
        <v>0</v>
      </c>
      <c r="AD853" s="31"/>
      <c r="AE853" s="23">
        <v>6057</v>
      </c>
      <c r="AF853" s="23">
        <v>0</v>
      </c>
      <c r="AG853" s="23">
        <v>99243</v>
      </c>
      <c r="AH853" s="29"/>
      <c r="AI853" s="29"/>
      <c r="AJ853" s="30"/>
      <c r="AK853" s="2" t="str">
        <f t="shared" si="13"/>
        <v>Verificar Valores</v>
      </c>
      <c r="AL853" t="str">
        <f>IF(D853&lt;&gt;"",IF(AK853&lt;&gt;"OK",IF(IFERROR(VLOOKUP(C853&amp;D853,[1]Radicacion!$J$2:$EI$30174,2,0),VLOOKUP(D853,[1]Radicacion!$J$2:$L$30174,2,0))&lt;&gt;"","NO EXIGIBLES"),""),"")</f>
        <v>NO EXIGIBLES</v>
      </c>
    </row>
    <row r="854" spans="1:38" x14ac:dyDescent="0.25">
      <c r="A854" s="20">
        <v>846</v>
      </c>
      <c r="B854" s="21" t="s">
        <v>46</v>
      </c>
      <c r="C854" s="20" t="s">
        <v>47</v>
      </c>
      <c r="D854" s="20" t="s">
        <v>1771</v>
      </c>
      <c r="E854" s="22">
        <v>44356</v>
      </c>
      <c r="F854" s="22">
        <v>44165</v>
      </c>
      <c r="G854" s="23">
        <v>180800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180800</v>
      </c>
      <c r="P854" s="26" t="s">
        <v>1772</v>
      </c>
      <c r="Q854" s="23">
        <v>180800</v>
      </c>
      <c r="R854" s="24">
        <v>0</v>
      </c>
      <c r="S854" s="24">
        <v>0</v>
      </c>
      <c r="T854" s="22" t="s">
        <v>49</v>
      </c>
      <c r="U854" s="24">
        <v>0</v>
      </c>
      <c r="V854" s="23">
        <v>0</v>
      </c>
      <c r="W854" s="22" t="s">
        <v>49</v>
      </c>
      <c r="X854" s="24">
        <v>0</v>
      </c>
      <c r="Y854" s="22" t="s">
        <v>49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180800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IF(D854&lt;&gt;"",IF(AK854&lt;&gt;"OK",IF(IFERROR(VLOOKUP(C854&amp;D854,[1]Radicacion!$J$2:$EI$30174,2,0),VLOOKUP(D854,[1]Radicacion!$J$2:$L$30174,2,0))&lt;&gt;"","NO EXIGIBLES"),""),"")</f>
        <v/>
      </c>
    </row>
    <row r="855" spans="1:38" x14ac:dyDescent="0.25">
      <c r="A855" s="20">
        <v>847</v>
      </c>
      <c r="B855" s="21" t="s">
        <v>46</v>
      </c>
      <c r="C855" s="20" t="s">
        <v>47</v>
      </c>
      <c r="D855" s="20" t="s">
        <v>1773</v>
      </c>
      <c r="E855" s="22">
        <v>44356</v>
      </c>
      <c r="F855" s="22">
        <v>44165</v>
      </c>
      <c r="G855" s="23">
        <v>80800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80800</v>
      </c>
      <c r="P855" s="26" t="s">
        <v>1774</v>
      </c>
      <c r="Q855" s="23">
        <v>80800</v>
      </c>
      <c r="R855" s="24">
        <v>0</v>
      </c>
      <c r="S855" s="24">
        <v>0</v>
      </c>
      <c r="T855" s="22" t="s">
        <v>49</v>
      </c>
      <c r="U855" s="24">
        <v>0</v>
      </c>
      <c r="V855" s="23">
        <v>0</v>
      </c>
      <c r="W855" s="22" t="s">
        <v>49</v>
      </c>
      <c r="X855" s="24">
        <v>0</v>
      </c>
      <c r="Y855" s="22" t="s">
        <v>49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80800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IF(D855&lt;&gt;"",IF(AK855&lt;&gt;"OK",IF(IFERROR(VLOOKUP(C855&amp;D855,[1]Radicacion!$J$2:$EI$30174,2,0),VLOOKUP(D855,[1]Radicacion!$J$2:$L$30174,2,0))&lt;&gt;"","NO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47</v>
      </c>
      <c r="D856" s="20" t="s">
        <v>1775</v>
      </c>
      <c r="E856" s="22">
        <v>44356</v>
      </c>
      <c r="F856" s="22">
        <v>44165</v>
      </c>
      <c r="G856" s="23">
        <v>80800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80800</v>
      </c>
      <c r="P856" s="26" t="s">
        <v>1776</v>
      </c>
      <c r="Q856" s="23">
        <v>80800</v>
      </c>
      <c r="R856" s="24">
        <v>0</v>
      </c>
      <c r="S856" s="24">
        <v>0</v>
      </c>
      <c r="T856" s="22" t="s">
        <v>49</v>
      </c>
      <c r="U856" s="24">
        <v>0</v>
      </c>
      <c r="V856" s="23">
        <v>0</v>
      </c>
      <c r="W856" s="22" t="s">
        <v>49</v>
      </c>
      <c r="X856" s="24">
        <v>0</v>
      </c>
      <c r="Y856" s="22" t="s">
        <v>49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80800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IF(D856&lt;&gt;"",IF(AK856&lt;&gt;"OK",IF(IFERROR(VLOOKUP(C856&amp;D856,[1]Radicacion!$J$2:$EI$30174,2,0),VLOOKUP(D856,[1]Radicacion!$J$2:$L$30174,2,0))&lt;&gt;"","NO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1596</v>
      </c>
      <c r="D857" s="20" t="s">
        <v>1777</v>
      </c>
      <c r="E857" s="22">
        <v>44236</v>
      </c>
      <c r="F857" s="22">
        <v>44236</v>
      </c>
      <c r="G857" s="23">
        <v>817728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817728</v>
      </c>
      <c r="P857" s="26" t="s">
        <v>49</v>
      </c>
      <c r="Q857" s="23">
        <v>0</v>
      </c>
      <c r="R857" s="24">
        <v>0</v>
      </c>
      <c r="S857" s="24">
        <v>0</v>
      </c>
      <c r="T857" s="22" t="s">
        <v>49</v>
      </c>
      <c r="U857" s="24">
        <v>0</v>
      </c>
      <c r="V857" s="23">
        <v>0</v>
      </c>
      <c r="W857" s="22" t="s">
        <v>49</v>
      </c>
      <c r="X857" s="24">
        <v>0</v>
      </c>
      <c r="Y857" s="22" t="s">
        <v>49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tr">
        <f t="shared" si="13"/>
        <v>Verificar Valores</v>
      </c>
      <c r="AL857" t="str">
        <f>IF(D857&lt;&gt;"",IF(AK857&lt;&gt;"OK",IF(IFERROR(VLOOKUP(C857&amp;D857,[1]Radicacion!$J$2:$EI$30174,2,0),VLOOKUP(D857,[1]Radicacion!$J$2:$L$30174,2,0))&lt;&gt;"","NO EXIGIBLES"),""),"")</f>
        <v>NO EXIGIBLES</v>
      </c>
    </row>
    <row r="858" spans="1:38" x14ac:dyDescent="0.25">
      <c r="A858" s="20">
        <v>850</v>
      </c>
      <c r="B858" s="21" t="s">
        <v>46</v>
      </c>
      <c r="C858" s="20" t="s">
        <v>1596</v>
      </c>
      <c r="D858" s="20" t="s">
        <v>1778</v>
      </c>
      <c r="E858" s="22">
        <v>44236</v>
      </c>
      <c r="F858" s="22">
        <v>44236</v>
      </c>
      <c r="G858" s="23">
        <v>3599860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3599860</v>
      </c>
      <c r="P858" s="26" t="s">
        <v>49</v>
      </c>
      <c r="Q858" s="23">
        <v>0</v>
      </c>
      <c r="R858" s="24">
        <v>0</v>
      </c>
      <c r="S858" s="24">
        <v>0</v>
      </c>
      <c r="T858" s="22" t="s">
        <v>49</v>
      </c>
      <c r="U858" s="24">
        <v>0</v>
      </c>
      <c r="V858" s="23">
        <v>0</v>
      </c>
      <c r="W858" s="22" t="s">
        <v>49</v>
      </c>
      <c r="X858" s="24">
        <v>0</v>
      </c>
      <c r="Y858" s="22" t="s">
        <v>49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tr">
        <f t="shared" si="13"/>
        <v>Verificar Valores</v>
      </c>
      <c r="AL858" t="str">
        <f>IF(D858&lt;&gt;"",IF(AK858&lt;&gt;"OK",IF(IFERROR(VLOOKUP(C858&amp;D858,[1]Radicacion!$J$2:$EI$30174,2,0),VLOOKUP(D858,[1]Radicacion!$J$2:$L$30174,2,0))&lt;&gt;"","NO EXIGIBLES"),""),"")</f>
        <v>NO EXIGIBLES</v>
      </c>
    </row>
    <row r="859" spans="1:38" x14ac:dyDescent="0.25">
      <c r="A859" s="20">
        <v>851</v>
      </c>
      <c r="B859" s="21" t="s">
        <v>46</v>
      </c>
      <c r="C859" s="20" t="s">
        <v>1596</v>
      </c>
      <c r="D859" s="20" t="s">
        <v>1779</v>
      </c>
      <c r="E859" s="22">
        <v>44236</v>
      </c>
      <c r="F859" s="22">
        <v>44236</v>
      </c>
      <c r="G859" s="23">
        <v>1721598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1721598</v>
      </c>
      <c r="P859" s="26" t="s">
        <v>49</v>
      </c>
      <c r="Q859" s="23">
        <v>0</v>
      </c>
      <c r="R859" s="24">
        <v>0</v>
      </c>
      <c r="S859" s="24">
        <v>0</v>
      </c>
      <c r="T859" s="22" t="s">
        <v>49</v>
      </c>
      <c r="U859" s="24">
        <v>0</v>
      </c>
      <c r="V859" s="23">
        <v>0</v>
      </c>
      <c r="W859" s="22" t="s">
        <v>49</v>
      </c>
      <c r="X859" s="24">
        <v>0</v>
      </c>
      <c r="Y859" s="22" t="s">
        <v>49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tr">
        <f t="shared" si="13"/>
        <v>Verificar Valores</v>
      </c>
      <c r="AL859" t="str">
        <f>IF(D859&lt;&gt;"",IF(AK859&lt;&gt;"OK",IF(IFERROR(VLOOKUP(C859&amp;D859,[1]Radicacion!$J$2:$EI$30174,2,0),VLOOKUP(D859,[1]Radicacion!$J$2:$L$30174,2,0))&lt;&gt;"","NO EXIGIBLES"),""),"")</f>
        <v>NO EXIGIBLES</v>
      </c>
    </row>
    <row r="860" spans="1:38" x14ac:dyDescent="0.25">
      <c r="A860" s="20">
        <v>852</v>
      </c>
      <c r="B860" s="21" t="s">
        <v>46</v>
      </c>
      <c r="C860" s="20" t="s">
        <v>1596</v>
      </c>
      <c r="D860" s="20" t="s">
        <v>1780</v>
      </c>
      <c r="E860" s="22">
        <v>44348</v>
      </c>
      <c r="F860" s="22">
        <v>44219</v>
      </c>
      <c r="G860" s="23">
        <v>5639071</v>
      </c>
      <c r="H860" s="24">
        <v>0</v>
      </c>
      <c r="I860" s="31"/>
      <c r="J860" s="24">
        <v>5623391</v>
      </c>
      <c r="K860" s="24">
        <v>0</v>
      </c>
      <c r="L860" s="24">
        <v>0</v>
      </c>
      <c r="M860" s="24">
        <v>0</v>
      </c>
      <c r="N860" s="24">
        <v>5623391</v>
      </c>
      <c r="O860" s="24">
        <v>15680</v>
      </c>
      <c r="P860" s="26" t="s">
        <v>1781</v>
      </c>
      <c r="Q860" s="23">
        <v>5639071</v>
      </c>
      <c r="R860" s="24">
        <v>0</v>
      </c>
      <c r="S860" s="24">
        <v>0</v>
      </c>
      <c r="T860" s="22" t="s">
        <v>49</v>
      </c>
      <c r="U860" s="24">
        <v>0</v>
      </c>
      <c r="V860" s="23" t="s">
        <v>1782</v>
      </c>
      <c r="W860" s="22">
        <v>44449</v>
      </c>
      <c r="X860" s="24">
        <v>15680</v>
      </c>
      <c r="Y860" s="22" t="s">
        <v>58</v>
      </c>
      <c r="Z860" s="24">
        <v>0</v>
      </c>
      <c r="AA860" s="31"/>
      <c r="AB860" s="24">
        <v>0</v>
      </c>
      <c r="AC860" s="24">
        <v>0</v>
      </c>
      <c r="AD860" s="31"/>
      <c r="AE860" s="23">
        <v>15680</v>
      </c>
      <c r="AF860" s="23">
        <v>0</v>
      </c>
      <c r="AG860" s="23">
        <v>0</v>
      </c>
      <c r="AH860" s="29"/>
      <c r="AI860" s="29"/>
      <c r="AJ860" s="30"/>
      <c r="AK860" s="2" t="str">
        <f t="shared" si="13"/>
        <v>Verificar Valores</v>
      </c>
      <c r="AL860" t="str">
        <f>IF(D860&lt;&gt;"",IF(AK860&lt;&gt;"OK",IF(IFERROR(VLOOKUP(C860&amp;D860,[1]Radicacion!$J$2:$EI$30174,2,0),VLOOKUP(D860,[1]Radicacion!$J$2:$L$30174,2,0))&lt;&gt;"","NO EXIGIBLES"),""),"")</f>
        <v>NO EXIGIBLES</v>
      </c>
    </row>
    <row r="861" spans="1:38" x14ac:dyDescent="0.25">
      <c r="A861" s="20">
        <v>853</v>
      </c>
      <c r="B861" s="21" t="s">
        <v>46</v>
      </c>
      <c r="C861" s="20" t="s">
        <v>1596</v>
      </c>
      <c r="D861" s="20" t="s">
        <v>1783</v>
      </c>
      <c r="E861" s="22">
        <v>44356</v>
      </c>
      <c r="F861" s="22">
        <v>44219</v>
      </c>
      <c r="G861" s="23">
        <v>83700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83700</v>
      </c>
      <c r="P861" s="26" t="s">
        <v>1784</v>
      </c>
      <c r="Q861" s="23">
        <v>83700</v>
      </c>
      <c r="R861" s="24">
        <v>0</v>
      </c>
      <c r="S861" s="24">
        <v>0</v>
      </c>
      <c r="T861" s="22" t="s">
        <v>49</v>
      </c>
      <c r="U861" s="24">
        <v>0</v>
      </c>
      <c r="V861" s="23">
        <v>0</v>
      </c>
      <c r="W861" s="22" t="s">
        <v>49</v>
      </c>
      <c r="X861" s="24">
        <v>0</v>
      </c>
      <c r="Y861" s="22" t="s">
        <v>49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83700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IF(D861&lt;&gt;"",IF(AK861&lt;&gt;"OK",IF(IFERROR(VLOOKUP(C861&amp;D861,[1]Radicacion!$J$2:$EI$30174,2,0),VLOOKUP(D861,[1]Radicacion!$J$2:$L$30174,2,0))&lt;&gt;"","NO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1596</v>
      </c>
      <c r="D862" s="20" t="s">
        <v>1785</v>
      </c>
      <c r="E862" s="22">
        <v>44348</v>
      </c>
      <c r="F862" s="22">
        <v>44222</v>
      </c>
      <c r="G862" s="23">
        <v>1831504</v>
      </c>
      <c r="H862" s="24">
        <v>0</v>
      </c>
      <c r="I862" s="31"/>
      <c r="J862" s="24">
        <v>1822544</v>
      </c>
      <c r="K862" s="24">
        <v>0</v>
      </c>
      <c r="L862" s="24">
        <v>0</v>
      </c>
      <c r="M862" s="24">
        <v>0</v>
      </c>
      <c r="N862" s="24">
        <v>1822544</v>
      </c>
      <c r="O862" s="24">
        <v>8960</v>
      </c>
      <c r="P862" s="26" t="s">
        <v>1786</v>
      </c>
      <c r="Q862" s="23">
        <v>1831504</v>
      </c>
      <c r="R862" s="24">
        <v>0</v>
      </c>
      <c r="S862" s="24">
        <v>0</v>
      </c>
      <c r="T862" s="22" t="s">
        <v>49</v>
      </c>
      <c r="U862" s="24">
        <v>0</v>
      </c>
      <c r="V862" s="23" t="s">
        <v>1787</v>
      </c>
      <c r="W862" s="22">
        <v>44466</v>
      </c>
      <c r="X862" s="24">
        <v>8960</v>
      </c>
      <c r="Y862" s="22" t="s">
        <v>58</v>
      </c>
      <c r="Z862" s="24">
        <v>0</v>
      </c>
      <c r="AA862" s="31"/>
      <c r="AB862" s="24">
        <v>0</v>
      </c>
      <c r="AC862" s="24">
        <v>0</v>
      </c>
      <c r="AD862" s="31"/>
      <c r="AE862" s="23">
        <v>8960</v>
      </c>
      <c r="AF862" s="23">
        <v>0</v>
      </c>
      <c r="AG862" s="23">
        <v>0</v>
      </c>
      <c r="AH862" s="29"/>
      <c r="AI862" s="29"/>
      <c r="AJ862" s="30"/>
      <c r="AK862" s="2" t="str">
        <f t="shared" si="13"/>
        <v>Verificar Valores</v>
      </c>
      <c r="AL862" t="str">
        <f>IF(D862&lt;&gt;"",IF(AK862&lt;&gt;"OK",IF(IFERROR(VLOOKUP(C862&amp;D862,[1]Radicacion!$J$2:$EI$30174,2,0),VLOOKUP(D862,[1]Radicacion!$J$2:$L$30174,2,0))&lt;&gt;"","NO EXIGIBLES"),""),"")</f>
        <v>NO EXIGIBLES</v>
      </c>
    </row>
    <row r="863" spans="1:38" x14ac:dyDescent="0.25">
      <c r="A863" s="20">
        <v>855</v>
      </c>
      <c r="B863" s="21" t="s">
        <v>46</v>
      </c>
      <c r="C863" s="20" t="s">
        <v>1596</v>
      </c>
      <c r="D863" s="20" t="s">
        <v>1788</v>
      </c>
      <c r="E863" s="22">
        <v>44236</v>
      </c>
      <c r="F863" s="22">
        <v>44223</v>
      </c>
      <c r="G863" s="23">
        <v>147800</v>
      </c>
      <c r="H863" s="24">
        <v>0</v>
      </c>
      <c r="I863" s="31"/>
      <c r="J863" s="24">
        <v>134705</v>
      </c>
      <c r="K863" s="24">
        <v>0</v>
      </c>
      <c r="L863" s="24">
        <v>0</v>
      </c>
      <c r="M863" s="24">
        <v>0</v>
      </c>
      <c r="N863" s="24">
        <v>134705</v>
      </c>
      <c r="O863" s="24">
        <v>13095</v>
      </c>
      <c r="P863" s="26" t="s">
        <v>1789</v>
      </c>
      <c r="Q863" s="23">
        <v>147800</v>
      </c>
      <c r="R863" s="24">
        <v>0</v>
      </c>
      <c r="S863" s="24">
        <v>0</v>
      </c>
      <c r="T863" s="22" t="s">
        <v>49</v>
      </c>
      <c r="U863" s="24">
        <v>0</v>
      </c>
      <c r="V863" s="23" t="s">
        <v>1790</v>
      </c>
      <c r="W863" s="22">
        <v>44264</v>
      </c>
      <c r="X863" s="24">
        <v>13095</v>
      </c>
      <c r="Y863" s="22" t="s">
        <v>58</v>
      </c>
      <c r="Z863" s="24">
        <v>0</v>
      </c>
      <c r="AA863" s="31"/>
      <c r="AB863" s="24">
        <v>0</v>
      </c>
      <c r="AC863" s="24">
        <v>13095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Verificar Valores</v>
      </c>
      <c r="AL863" t="str">
        <f>IF(D863&lt;&gt;"",IF(AK863&lt;&gt;"OK",IF(IFERROR(VLOOKUP(C863&amp;D863,[1]Radicacion!$J$2:$EI$30174,2,0),VLOOKUP(D863,[1]Radicacion!$J$2:$L$30174,2,0))&lt;&gt;"","NO EXIGIBLES"),""),"")</f>
        <v>NO EXIGIBLES</v>
      </c>
    </row>
    <row r="864" spans="1:38" x14ac:dyDescent="0.25">
      <c r="A864" s="20">
        <v>856</v>
      </c>
      <c r="B864" s="21" t="s">
        <v>46</v>
      </c>
      <c r="C864" s="20" t="s">
        <v>1596</v>
      </c>
      <c r="D864" s="20" t="s">
        <v>1791</v>
      </c>
      <c r="E864" s="22">
        <v>44298</v>
      </c>
      <c r="F864" s="22">
        <v>44223</v>
      </c>
      <c r="G864" s="23">
        <v>18893432</v>
      </c>
      <c r="H864" s="24">
        <v>0</v>
      </c>
      <c r="I864" s="31"/>
      <c r="J864" s="24">
        <v>18832632</v>
      </c>
      <c r="K864" s="24">
        <v>0</v>
      </c>
      <c r="L864" s="24">
        <v>0</v>
      </c>
      <c r="M864" s="24">
        <v>0</v>
      </c>
      <c r="N864" s="24">
        <v>18832632</v>
      </c>
      <c r="O864" s="24">
        <v>60800</v>
      </c>
      <c r="P864" s="26" t="s">
        <v>1792</v>
      </c>
      <c r="Q864" s="23">
        <v>18893432</v>
      </c>
      <c r="R864" s="24">
        <v>0</v>
      </c>
      <c r="S864" s="24">
        <v>0</v>
      </c>
      <c r="T864" s="22" t="s">
        <v>49</v>
      </c>
      <c r="U864" s="24">
        <v>0</v>
      </c>
      <c r="V864" s="23" t="s">
        <v>1793</v>
      </c>
      <c r="W864" s="22">
        <v>44315</v>
      </c>
      <c r="X864" s="24">
        <v>60800</v>
      </c>
      <c r="Y864" s="22" t="s">
        <v>58</v>
      </c>
      <c r="Z864" s="24">
        <v>0</v>
      </c>
      <c r="AA864" s="31"/>
      <c r="AB864" s="24">
        <v>0</v>
      </c>
      <c r="AC864" s="24">
        <v>0</v>
      </c>
      <c r="AD864" s="31"/>
      <c r="AE864" s="23">
        <v>60800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Verificar Valores</v>
      </c>
      <c r="AL864" t="str">
        <f>IF(D864&lt;&gt;"",IF(AK864&lt;&gt;"OK",IF(IFERROR(VLOOKUP(C864&amp;D864,[1]Radicacion!$J$2:$EI$30174,2,0),VLOOKUP(D864,[1]Radicacion!$J$2:$L$30174,2,0))&lt;&gt;"","NO EXIGIBLES"),""),"")</f>
        <v>NO EXIGIBLES</v>
      </c>
    </row>
    <row r="865" spans="1:38" x14ac:dyDescent="0.25">
      <c r="A865" s="20">
        <v>857</v>
      </c>
      <c r="B865" s="21" t="s">
        <v>46</v>
      </c>
      <c r="C865" s="20" t="s">
        <v>1596</v>
      </c>
      <c r="D865" s="20" t="s">
        <v>1794</v>
      </c>
      <c r="E865" s="22">
        <v>44236</v>
      </c>
      <c r="F865" s="22">
        <v>44224</v>
      </c>
      <c r="G865" s="23">
        <v>52400</v>
      </c>
      <c r="H865" s="24">
        <v>0</v>
      </c>
      <c r="I865" s="31"/>
      <c r="J865" s="24">
        <v>44540</v>
      </c>
      <c r="K865" s="24">
        <v>0</v>
      </c>
      <c r="L865" s="24">
        <v>0</v>
      </c>
      <c r="M865" s="24">
        <v>0</v>
      </c>
      <c r="N865" s="24">
        <v>44540</v>
      </c>
      <c r="O865" s="24">
        <v>7860</v>
      </c>
      <c r="P865" s="26" t="s">
        <v>1795</v>
      </c>
      <c r="Q865" s="23">
        <v>52400</v>
      </c>
      <c r="R865" s="24">
        <v>0</v>
      </c>
      <c r="S865" s="24">
        <v>0</v>
      </c>
      <c r="T865" s="22" t="s">
        <v>49</v>
      </c>
      <c r="U865" s="24">
        <v>0</v>
      </c>
      <c r="V865" s="23" t="s">
        <v>1796</v>
      </c>
      <c r="W865" s="22">
        <v>44272</v>
      </c>
      <c r="X865" s="24">
        <v>7860</v>
      </c>
      <c r="Y865" s="22" t="s">
        <v>58</v>
      </c>
      <c r="Z865" s="24">
        <v>0</v>
      </c>
      <c r="AA865" s="31"/>
      <c r="AB865" s="24">
        <v>0</v>
      </c>
      <c r="AC865" s="24">
        <v>7860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tr">
        <f t="shared" si="13"/>
        <v>Verificar Valores</v>
      </c>
      <c r="AL865" t="str">
        <f>IF(D865&lt;&gt;"",IF(AK865&lt;&gt;"OK",IF(IFERROR(VLOOKUP(C865&amp;D865,[1]Radicacion!$J$2:$EI$30174,2,0),VLOOKUP(D865,[1]Radicacion!$J$2:$L$30174,2,0))&lt;&gt;"","NO EXIGIBLES"),""),"")</f>
        <v>NO EXIGIBLES</v>
      </c>
    </row>
    <row r="866" spans="1:38" x14ac:dyDescent="0.25">
      <c r="A866" s="20">
        <v>858</v>
      </c>
      <c r="B866" s="21" t="s">
        <v>46</v>
      </c>
      <c r="C866" s="20" t="s">
        <v>1596</v>
      </c>
      <c r="D866" s="20" t="s">
        <v>1797</v>
      </c>
      <c r="E866" s="22">
        <v>44348</v>
      </c>
      <c r="F866" s="22">
        <v>44224</v>
      </c>
      <c r="G866" s="23">
        <v>2516714</v>
      </c>
      <c r="H866" s="24">
        <v>0</v>
      </c>
      <c r="I866" s="31"/>
      <c r="J866" s="24">
        <v>2495114</v>
      </c>
      <c r="K866" s="24">
        <v>0</v>
      </c>
      <c r="L866" s="24">
        <v>0</v>
      </c>
      <c r="M866" s="24">
        <v>0</v>
      </c>
      <c r="N866" s="24">
        <v>2495114</v>
      </c>
      <c r="O866" s="24">
        <v>21600</v>
      </c>
      <c r="P866" s="26" t="s">
        <v>1798</v>
      </c>
      <c r="Q866" s="23">
        <v>2516714</v>
      </c>
      <c r="R866" s="24">
        <v>0</v>
      </c>
      <c r="S866" s="24">
        <v>0</v>
      </c>
      <c r="T866" s="22" t="s">
        <v>49</v>
      </c>
      <c r="U866" s="24">
        <v>0</v>
      </c>
      <c r="V866" s="23" t="s">
        <v>1799</v>
      </c>
      <c r="W866" s="22">
        <v>44466</v>
      </c>
      <c r="X866" s="24">
        <v>21600</v>
      </c>
      <c r="Y866" s="22" t="s">
        <v>58</v>
      </c>
      <c r="Z866" s="24">
        <v>0</v>
      </c>
      <c r="AA866" s="31"/>
      <c r="AB866" s="24">
        <v>0</v>
      </c>
      <c r="AC866" s="24">
        <v>0</v>
      </c>
      <c r="AD866" s="31"/>
      <c r="AE866" s="23">
        <v>21600</v>
      </c>
      <c r="AF866" s="23">
        <v>0</v>
      </c>
      <c r="AG866" s="23">
        <v>0</v>
      </c>
      <c r="AH866" s="29"/>
      <c r="AI866" s="29"/>
      <c r="AJ866" s="30"/>
      <c r="AK866" s="2" t="str">
        <f t="shared" si="13"/>
        <v>Verificar Valores</v>
      </c>
      <c r="AL866" t="str">
        <f>IF(D866&lt;&gt;"",IF(AK866&lt;&gt;"OK",IF(IFERROR(VLOOKUP(C866&amp;D866,[1]Radicacion!$J$2:$EI$30174,2,0),VLOOKUP(D866,[1]Radicacion!$J$2:$L$30174,2,0))&lt;&gt;"","NO EXIGIBLES"),""),"")</f>
        <v>NO EXIGIBLES</v>
      </c>
    </row>
    <row r="867" spans="1:38" x14ac:dyDescent="0.25">
      <c r="A867" s="20">
        <v>859</v>
      </c>
      <c r="B867" s="21" t="s">
        <v>46</v>
      </c>
      <c r="C867" s="20" t="s">
        <v>1596</v>
      </c>
      <c r="D867" s="20" t="s">
        <v>1800</v>
      </c>
      <c r="E867" s="22">
        <v>44348</v>
      </c>
      <c r="F867" s="22">
        <v>44225</v>
      </c>
      <c r="G867" s="23">
        <v>2639468</v>
      </c>
      <c r="H867" s="24">
        <v>0</v>
      </c>
      <c r="I867" s="31"/>
      <c r="J867" s="24">
        <v>2631628</v>
      </c>
      <c r="K867" s="24">
        <v>0</v>
      </c>
      <c r="L867" s="24">
        <v>0</v>
      </c>
      <c r="M867" s="24">
        <v>0</v>
      </c>
      <c r="N867" s="24">
        <v>2631628</v>
      </c>
      <c r="O867" s="24">
        <v>7840</v>
      </c>
      <c r="P867" s="26" t="s">
        <v>1801</v>
      </c>
      <c r="Q867" s="23">
        <v>2639468</v>
      </c>
      <c r="R867" s="24">
        <v>0</v>
      </c>
      <c r="S867" s="24">
        <v>0</v>
      </c>
      <c r="T867" s="22" t="s">
        <v>49</v>
      </c>
      <c r="U867" s="24">
        <v>0</v>
      </c>
      <c r="V867" s="23" t="s">
        <v>1802</v>
      </c>
      <c r="W867" s="22">
        <v>44449</v>
      </c>
      <c r="X867" s="24">
        <v>7840</v>
      </c>
      <c r="Y867" s="22" t="s">
        <v>58</v>
      </c>
      <c r="Z867" s="24">
        <v>0</v>
      </c>
      <c r="AA867" s="31"/>
      <c r="AB867" s="24">
        <v>0</v>
      </c>
      <c r="AC867" s="24">
        <v>0</v>
      </c>
      <c r="AD867" s="31"/>
      <c r="AE867" s="23">
        <v>7840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Verificar Valores</v>
      </c>
      <c r="AL867" t="str">
        <f>IF(D867&lt;&gt;"",IF(AK867&lt;&gt;"OK",IF(IFERROR(VLOOKUP(C867&amp;D867,[1]Radicacion!$J$2:$EI$30174,2,0),VLOOKUP(D867,[1]Radicacion!$J$2:$L$30174,2,0))&lt;&gt;"","NO EXIGIBLES"),""),"")</f>
        <v>NO EXIGIBLES</v>
      </c>
    </row>
    <row r="868" spans="1:38" x14ac:dyDescent="0.25">
      <c r="A868" s="20">
        <v>860</v>
      </c>
      <c r="B868" s="21" t="s">
        <v>46</v>
      </c>
      <c r="C868" s="20" t="s">
        <v>1596</v>
      </c>
      <c r="D868" s="20" t="s">
        <v>1803</v>
      </c>
      <c r="E868" s="22">
        <v>44348</v>
      </c>
      <c r="F868" s="22">
        <v>44226</v>
      </c>
      <c r="G868" s="23">
        <v>4317739</v>
      </c>
      <c r="H868" s="24">
        <v>0</v>
      </c>
      <c r="I868" s="31"/>
      <c r="J868" s="24">
        <v>3041539</v>
      </c>
      <c r="K868" s="24">
        <v>0</v>
      </c>
      <c r="L868" s="24">
        <v>0</v>
      </c>
      <c r="M868" s="24">
        <v>0</v>
      </c>
      <c r="N868" s="24">
        <v>3041539</v>
      </c>
      <c r="O868" s="24">
        <v>1276200</v>
      </c>
      <c r="P868" s="26" t="s">
        <v>1804</v>
      </c>
      <c r="Q868" s="23">
        <v>4317739</v>
      </c>
      <c r="R868" s="24">
        <v>0</v>
      </c>
      <c r="S868" s="24">
        <v>0</v>
      </c>
      <c r="T868" s="22" t="s">
        <v>49</v>
      </c>
      <c r="U868" s="24">
        <v>0</v>
      </c>
      <c r="V868" s="23" t="s">
        <v>1805</v>
      </c>
      <c r="W868" s="22">
        <v>44453</v>
      </c>
      <c r="X868" s="24">
        <v>1276200</v>
      </c>
      <c r="Y868" s="22" t="s">
        <v>58</v>
      </c>
      <c r="Z868" s="24">
        <v>0</v>
      </c>
      <c r="AA868" s="31"/>
      <c r="AB868" s="24">
        <v>0</v>
      </c>
      <c r="AC868" s="24">
        <v>0</v>
      </c>
      <c r="AD868" s="31"/>
      <c r="AE868" s="23">
        <v>1276200</v>
      </c>
      <c r="AF868" s="23">
        <v>0</v>
      </c>
      <c r="AG868" s="23">
        <v>0</v>
      </c>
      <c r="AH868" s="29"/>
      <c r="AI868" s="29"/>
      <c r="AJ868" s="30"/>
      <c r="AK868" s="2" t="str">
        <f t="shared" si="13"/>
        <v>Verificar Valores</v>
      </c>
      <c r="AL868" t="str">
        <f>IF(D868&lt;&gt;"",IF(AK868&lt;&gt;"OK",IF(IFERROR(VLOOKUP(C868&amp;D868,[1]Radicacion!$J$2:$EI$30174,2,0),VLOOKUP(D868,[1]Radicacion!$J$2:$L$30174,2,0))&lt;&gt;"","NO EXIGIBLES"),""),"")</f>
        <v>NO EXIGIBLES</v>
      </c>
    </row>
    <row r="869" spans="1:38" x14ac:dyDescent="0.25">
      <c r="A869" s="20">
        <v>861</v>
      </c>
      <c r="B869" s="21" t="s">
        <v>46</v>
      </c>
      <c r="C869" s="20" t="s">
        <v>1596</v>
      </c>
      <c r="D869" s="20" t="s">
        <v>1806</v>
      </c>
      <c r="E869" s="22">
        <v>44298</v>
      </c>
      <c r="F869" s="22">
        <v>44229</v>
      </c>
      <c r="G869" s="23">
        <v>8757325</v>
      </c>
      <c r="H869" s="24">
        <v>0</v>
      </c>
      <c r="I869" s="31"/>
      <c r="J869" s="24">
        <v>7380725</v>
      </c>
      <c r="K869" s="24">
        <v>0</v>
      </c>
      <c r="L869" s="24">
        <v>0</v>
      </c>
      <c r="M869" s="24">
        <v>0</v>
      </c>
      <c r="N869" s="24">
        <v>7380725</v>
      </c>
      <c r="O869" s="24">
        <v>1376600</v>
      </c>
      <c r="P869" s="26" t="s">
        <v>1807</v>
      </c>
      <c r="Q869" s="23">
        <v>8757325</v>
      </c>
      <c r="R869" s="24">
        <v>0</v>
      </c>
      <c r="S869" s="24">
        <v>0</v>
      </c>
      <c r="T869" s="22" t="s">
        <v>49</v>
      </c>
      <c r="U869" s="24">
        <v>0</v>
      </c>
      <c r="V869" s="23" t="s">
        <v>1808</v>
      </c>
      <c r="W869" s="22">
        <v>44315</v>
      </c>
      <c r="X869" s="24">
        <v>1376600</v>
      </c>
      <c r="Y869" s="22" t="s">
        <v>58</v>
      </c>
      <c r="Z869" s="24">
        <v>0</v>
      </c>
      <c r="AA869" s="31"/>
      <c r="AB869" s="24">
        <v>0</v>
      </c>
      <c r="AC869" s="24">
        <v>0</v>
      </c>
      <c r="AD869" s="31"/>
      <c r="AE869" s="23">
        <v>1376600</v>
      </c>
      <c r="AF869" s="23">
        <v>0</v>
      </c>
      <c r="AG869" s="23">
        <v>0</v>
      </c>
      <c r="AH869" s="29"/>
      <c r="AI869" s="29"/>
      <c r="AJ869" s="30"/>
      <c r="AK869" s="2" t="str">
        <f t="shared" si="13"/>
        <v>Verificar Valores</v>
      </c>
      <c r="AL869" t="str">
        <f>IF(D869&lt;&gt;"",IF(AK869&lt;&gt;"OK",IF(IFERROR(VLOOKUP(C869&amp;D869,[1]Radicacion!$J$2:$EI$30174,2,0),VLOOKUP(D869,[1]Radicacion!$J$2:$L$30174,2,0))&lt;&gt;"","NO EXIGIBLES"),""),"")</f>
        <v>NO EXIGIBLES</v>
      </c>
    </row>
    <row r="870" spans="1:38" x14ac:dyDescent="0.25">
      <c r="A870" s="20">
        <v>862</v>
      </c>
      <c r="B870" s="21" t="s">
        <v>46</v>
      </c>
      <c r="C870" s="20" t="s">
        <v>47</v>
      </c>
      <c r="D870" s="20" t="s">
        <v>1809</v>
      </c>
      <c r="E870" s="22">
        <v>44221</v>
      </c>
      <c r="F870" s="22">
        <v>44236</v>
      </c>
      <c r="G870" s="23">
        <v>94500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94500</v>
      </c>
      <c r="P870" s="26" t="s">
        <v>1810</v>
      </c>
      <c r="Q870" s="23">
        <v>94500</v>
      </c>
      <c r="R870" s="24">
        <v>0</v>
      </c>
      <c r="S870" s="24">
        <v>0</v>
      </c>
      <c r="T870" s="22" t="s">
        <v>49</v>
      </c>
      <c r="U870" s="24">
        <v>0</v>
      </c>
      <c r="V870" s="23">
        <v>0</v>
      </c>
      <c r="W870" s="22" t="s">
        <v>49</v>
      </c>
      <c r="X870" s="24">
        <v>0</v>
      </c>
      <c r="Y870" s="22" t="s">
        <v>49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94500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IF(D870&lt;&gt;"",IF(AK870&lt;&gt;"OK",IF(IFERROR(VLOOKUP(C870&amp;D870,[1]Radicacion!$J$2:$EI$30174,2,0),VLOOKUP(D870,[1]Radicacion!$J$2:$L$30174,2,0))&lt;&gt;"","NO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1596</v>
      </c>
      <c r="D871" s="20" t="s">
        <v>1811</v>
      </c>
      <c r="E871" s="22">
        <v>44237</v>
      </c>
      <c r="F871" s="22">
        <v>44237</v>
      </c>
      <c r="G871" s="23">
        <v>444145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444145</v>
      </c>
      <c r="P871" s="26" t="s">
        <v>49</v>
      </c>
      <c r="Q871" s="23">
        <v>0</v>
      </c>
      <c r="R871" s="24">
        <v>0</v>
      </c>
      <c r="S871" s="24">
        <v>0</v>
      </c>
      <c r="T871" s="22" t="s">
        <v>49</v>
      </c>
      <c r="U871" s="24">
        <v>0</v>
      </c>
      <c r="V871" s="23">
        <v>0</v>
      </c>
      <c r="W871" s="22" t="s">
        <v>49</v>
      </c>
      <c r="X871" s="24">
        <v>0</v>
      </c>
      <c r="Y871" s="22" t="s">
        <v>49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Verificar Valores</v>
      </c>
      <c r="AL871" t="str">
        <f>IF(D871&lt;&gt;"",IF(AK871&lt;&gt;"OK",IF(IFERROR(VLOOKUP(C871&amp;D871,[1]Radicacion!$J$2:$EI$30174,2,0),VLOOKUP(D871,[1]Radicacion!$J$2:$L$30174,2,0))&lt;&gt;"","NO EXIGIBLES"),""),"")</f>
        <v>NO EXIGIBLES</v>
      </c>
    </row>
    <row r="872" spans="1:38" x14ac:dyDescent="0.25">
      <c r="A872" s="20">
        <v>864</v>
      </c>
      <c r="B872" s="21" t="s">
        <v>46</v>
      </c>
      <c r="C872" s="20" t="s">
        <v>1596</v>
      </c>
      <c r="D872" s="20" t="s">
        <v>1812</v>
      </c>
      <c r="E872" s="22">
        <v>44237</v>
      </c>
      <c r="F872" s="22">
        <v>44237</v>
      </c>
      <c r="G872" s="23">
        <v>3352367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3352367</v>
      </c>
      <c r="P872" s="26" t="s">
        <v>49</v>
      </c>
      <c r="Q872" s="23">
        <v>0</v>
      </c>
      <c r="R872" s="24">
        <v>0</v>
      </c>
      <c r="S872" s="24">
        <v>0</v>
      </c>
      <c r="T872" s="22" t="s">
        <v>49</v>
      </c>
      <c r="U872" s="24">
        <v>0</v>
      </c>
      <c r="V872" s="23">
        <v>0</v>
      </c>
      <c r="W872" s="22" t="s">
        <v>49</v>
      </c>
      <c r="X872" s="24">
        <v>0</v>
      </c>
      <c r="Y872" s="22" t="s">
        <v>49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Verificar Valores</v>
      </c>
      <c r="AL872" t="str">
        <f>IF(D872&lt;&gt;"",IF(AK872&lt;&gt;"OK",IF(IFERROR(VLOOKUP(C872&amp;D872,[1]Radicacion!$J$2:$EI$30174,2,0),VLOOKUP(D872,[1]Radicacion!$J$2:$L$30174,2,0))&lt;&gt;"","NO EXIGIBLES"),""),"")</f>
        <v>NO EXIGIBLES</v>
      </c>
    </row>
    <row r="873" spans="1:38" x14ac:dyDescent="0.25">
      <c r="A873" s="20">
        <v>865</v>
      </c>
      <c r="B873" s="21" t="s">
        <v>46</v>
      </c>
      <c r="C873" s="20" t="s">
        <v>1596</v>
      </c>
      <c r="D873" s="20" t="s">
        <v>1813</v>
      </c>
      <c r="E873" s="22">
        <v>44348</v>
      </c>
      <c r="F873" s="22">
        <v>44221</v>
      </c>
      <c r="G873" s="23">
        <v>2778422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2778422</v>
      </c>
      <c r="P873" s="26" t="s">
        <v>49</v>
      </c>
      <c r="Q873" s="23">
        <v>0</v>
      </c>
      <c r="R873" s="24">
        <v>0</v>
      </c>
      <c r="S873" s="24">
        <v>2778422</v>
      </c>
      <c r="T873" s="22">
        <v>44348</v>
      </c>
      <c r="U873" s="24">
        <v>0</v>
      </c>
      <c r="V873" s="23">
        <v>0</v>
      </c>
      <c r="W873" s="22" t="s">
        <v>49</v>
      </c>
      <c r="X873" s="24">
        <v>0</v>
      </c>
      <c r="Y873" s="22" t="s">
        <v>49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tr">
        <f t="shared" si="13"/>
        <v>Verificar Valores</v>
      </c>
      <c r="AL873" t="str">
        <f>IF(D873&lt;&gt;"",IF(AK873&lt;&gt;"OK",IF(IFERROR(VLOOKUP(C873&amp;D873,[1]Radicacion!$J$2:$EI$30174,2,0),VLOOKUP(D873,[1]Radicacion!$J$2:$L$30174,2,0))&lt;&gt;"","NO EXIGIBLES"),""),"")</f>
        <v>NO EXIGIBLES</v>
      </c>
    </row>
    <row r="874" spans="1:38" x14ac:dyDescent="0.25">
      <c r="A874" s="20">
        <v>866</v>
      </c>
      <c r="B874" s="21" t="s">
        <v>46</v>
      </c>
      <c r="C874" s="20" t="s">
        <v>1596</v>
      </c>
      <c r="D874" s="20" t="s">
        <v>1814</v>
      </c>
      <c r="E874" s="22">
        <v>44348</v>
      </c>
      <c r="F874" s="22">
        <v>44223</v>
      </c>
      <c r="G874" s="23">
        <v>2791478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2791478</v>
      </c>
      <c r="P874" s="26" t="s">
        <v>49</v>
      </c>
      <c r="Q874" s="23">
        <v>0</v>
      </c>
      <c r="R874" s="24">
        <v>0</v>
      </c>
      <c r="S874" s="24">
        <v>2791478</v>
      </c>
      <c r="T874" s="22">
        <v>44348</v>
      </c>
      <c r="U874" s="24">
        <v>0</v>
      </c>
      <c r="V874" s="23">
        <v>0</v>
      </c>
      <c r="W874" s="22" t="s">
        <v>49</v>
      </c>
      <c r="X874" s="24">
        <v>0</v>
      </c>
      <c r="Y874" s="22" t="s">
        <v>49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Verificar Valores</v>
      </c>
      <c r="AL874" t="str">
        <f>IF(D874&lt;&gt;"",IF(AK874&lt;&gt;"OK",IF(IFERROR(VLOOKUP(C874&amp;D874,[1]Radicacion!$J$2:$EI$30174,2,0),VLOOKUP(D874,[1]Radicacion!$J$2:$L$30174,2,0))&lt;&gt;"","NO EXIGIBLES"),""),"")</f>
        <v>NO EXIGIBLES</v>
      </c>
    </row>
    <row r="875" spans="1:38" x14ac:dyDescent="0.25">
      <c r="A875" s="20">
        <v>867</v>
      </c>
      <c r="B875" s="21" t="s">
        <v>46</v>
      </c>
      <c r="C875" s="20" t="s">
        <v>1596</v>
      </c>
      <c r="D875" s="20" t="s">
        <v>1815</v>
      </c>
      <c r="E875" s="22">
        <v>44348</v>
      </c>
      <c r="F875" s="22">
        <v>44223</v>
      </c>
      <c r="G875" s="23">
        <v>7168703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7168703</v>
      </c>
      <c r="P875" s="26" t="s">
        <v>49</v>
      </c>
      <c r="Q875" s="23">
        <v>0</v>
      </c>
      <c r="R875" s="24">
        <v>0</v>
      </c>
      <c r="S875" s="24">
        <v>7168703</v>
      </c>
      <c r="T875" s="22">
        <v>44348</v>
      </c>
      <c r="U875" s="24">
        <v>0</v>
      </c>
      <c r="V875" s="23">
        <v>0</v>
      </c>
      <c r="W875" s="22" t="s">
        <v>49</v>
      </c>
      <c r="X875" s="24">
        <v>0</v>
      </c>
      <c r="Y875" s="22" t="s">
        <v>49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tr">
        <f t="shared" si="13"/>
        <v>Verificar Valores</v>
      </c>
      <c r="AL875" t="str">
        <f>IF(D875&lt;&gt;"",IF(AK875&lt;&gt;"OK",IF(IFERROR(VLOOKUP(C875&amp;D875,[1]Radicacion!$J$2:$EI$30174,2,0),VLOOKUP(D875,[1]Radicacion!$J$2:$L$30174,2,0))&lt;&gt;"","NO EXIGIBLES"),""),"")</f>
        <v>NO EXIGIBLES</v>
      </c>
    </row>
    <row r="876" spans="1:38" x14ac:dyDescent="0.25">
      <c r="A876" s="20">
        <v>868</v>
      </c>
      <c r="B876" s="21" t="s">
        <v>46</v>
      </c>
      <c r="C876" s="20" t="s">
        <v>1596</v>
      </c>
      <c r="D876" s="20" t="s">
        <v>1816</v>
      </c>
      <c r="E876" s="22">
        <v>44222</v>
      </c>
      <c r="F876" s="22">
        <v>44237</v>
      </c>
      <c r="G876" s="23">
        <v>12852282</v>
      </c>
      <c r="H876" s="24">
        <v>0</v>
      </c>
      <c r="I876" s="31"/>
      <c r="J876" s="24">
        <v>12849276</v>
      </c>
      <c r="K876" s="24">
        <v>0</v>
      </c>
      <c r="L876" s="24">
        <v>0</v>
      </c>
      <c r="M876" s="24">
        <v>0</v>
      </c>
      <c r="N876" s="24">
        <v>12849276</v>
      </c>
      <c r="O876" s="24">
        <v>3006</v>
      </c>
      <c r="P876" s="26" t="s">
        <v>1817</v>
      </c>
      <c r="Q876" s="23">
        <v>12852282</v>
      </c>
      <c r="R876" s="24">
        <v>0</v>
      </c>
      <c r="S876" s="24">
        <v>0</v>
      </c>
      <c r="T876" s="22" t="s">
        <v>49</v>
      </c>
      <c r="U876" s="24">
        <v>0</v>
      </c>
      <c r="V876" s="23" t="s">
        <v>1818</v>
      </c>
      <c r="W876" s="22">
        <v>44463</v>
      </c>
      <c r="X876" s="24">
        <v>3006</v>
      </c>
      <c r="Y876" s="22" t="s">
        <v>58</v>
      </c>
      <c r="Z876" s="24">
        <v>0</v>
      </c>
      <c r="AA876" s="31"/>
      <c r="AB876" s="24">
        <v>0</v>
      </c>
      <c r="AC876" s="24">
        <v>0</v>
      </c>
      <c r="AD876" s="31"/>
      <c r="AE876" s="23">
        <v>3006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Verificar Valores</v>
      </c>
      <c r="AL876" t="str">
        <f>IF(D876&lt;&gt;"",IF(AK876&lt;&gt;"OK",IF(IFERROR(VLOOKUP(C876&amp;D876,[1]Radicacion!$J$2:$EI$30174,2,0),VLOOKUP(D876,[1]Radicacion!$J$2:$L$30174,2,0))&lt;&gt;"","NO EXIGIBLES"),""),"")</f>
        <v>NO EXIGIBLES</v>
      </c>
    </row>
    <row r="877" spans="1:38" x14ac:dyDescent="0.25">
      <c r="A877" s="20">
        <v>869</v>
      </c>
      <c r="B877" s="21" t="s">
        <v>46</v>
      </c>
      <c r="C877" s="20" t="s">
        <v>1596</v>
      </c>
      <c r="D877" s="20" t="s">
        <v>1819</v>
      </c>
      <c r="E877" s="22">
        <v>44222</v>
      </c>
      <c r="F877" s="22">
        <v>44237</v>
      </c>
      <c r="G877" s="23">
        <v>133363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133363</v>
      </c>
      <c r="P877" s="26" t="s">
        <v>49</v>
      </c>
      <c r="Q877" s="23">
        <v>0</v>
      </c>
      <c r="R877" s="24">
        <v>0</v>
      </c>
      <c r="S877" s="24">
        <v>133363</v>
      </c>
      <c r="T877" s="22">
        <v>44274</v>
      </c>
      <c r="U877" s="24">
        <v>0</v>
      </c>
      <c r="V877" s="23">
        <v>0</v>
      </c>
      <c r="W877" s="22" t="s">
        <v>49</v>
      </c>
      <c r="X877" s="24">
        <v>0</v>
      </c>
      <c r="Y877" s="22" t="s">
        <v>49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tr">
        <f t="shared" si="13"/>
        <v>Verificar Valores</v>
      </c>
      <c r="AL877" t="str">
        <f>IF(D877&lt;&gt;"",IF(AK877&lt;&gt;"OK",IF(IFERROR(VLOOKUP(C877&amp;D877,[1]Radicacion!$J$2:$EI$30174,2,0),VLOOKUP(D877,[1]Radicacion!$J$2:$L$30174,2,0))&lt;&gt;"","NO EXIGIBLES"),""),"")</f>
        <v>NO EXIGIBLES</v>
      </c>
    </row>
    <row r="878" spans="1:38" x14ac:dyDescent="0.25">
      <c r="A878" s="20">
        <v>870</v>
      </c>
      <c r="B878" s="21" t="s">
        <v>46</v>
      </c>
      <c r="C878" s="20" t="s">
        <v>1596</v>
      </c>
      <c r="D878" s="20" t="s">
        <v>1820</v>
      </c>
      <c r="E878" s="22">
        <v>44222</v>
      </c>
      <c r="F878" s="22">
        <v>44237</v>
      </c>
      <c r="G878" s="23">
        <v>1645227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1645227</v>
      </c>
      <c r="P878" s="26" t="s">
        <v>49</v>
      </c>
      <c r="Q878" s="23">
        <v>0</v>
      </c>
      <c r="R878" s="24">
        <v>0</v>
      </c>
      <c r="S878" s="24">
        <v>1645227</v>
      </c>
      <c r="T878" s="22">
        <v>44274</v>
      </c>
      <c r="U878" s="24">
        <v>0</v>
      </c>
      <c r="V878" s="23">
        <v>0</v>
      </c>
      <c r="W878" s="22" t="s">
        <v>49</v>
      </c>
      <c r="X878" s="24">
        <v>0</v>
      </c>
      <c r="Y878" s="22" t="s">
        <v>49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Verificar Valores</v>
      </c>
      <c r="AL878" t="str">
        <f>IF(D878&lt;&gt;"",IF(AK878&lt;&gt;"OK",IF(IFERROR(VLOOKUP(C878&amp;D878,[1]Radicacion!$J$2:$EI$30174,2,0),VLOOKUP(D878,[1]Radicacion!$J$2:$L$30174,2,0))&lt;&gt;"","NO EXIGIBLES"),""),"")</f>
        <v>NO EXIGIBLES</v>
      </c>
    </row>
    <row r="879" spans="1:38" x14ac:dyDescent="0.25">
      <c r="A879" s="20">
        <v>871</v>
      </c>
      <c r="B879" s="21" t="s">
        <v>46</v>
      </c>
      <c r="C879" s="20" t="s">
        <v>1596</v>
      </c>
      <c r="D879" s="20" t="s">
        <v>1821</v>
      </c>
      <c r="E879" s="22">
        <v>44222</v>
      </c>
      <c r="F879" s="22">
        <v>44237</v>
      </c>
      <c r="G879" s="23">
        <v>26296994</v>
      </c>
      <c r="H879" s="24">
        <v>0</v>
      </c>
      <c r="I879" s="31"/>
      <c r="J879" s="24">
        <v>26275112</v>
      </c>
      <c r="K879" s="24">
        <v>0</v>
      </c>
      <c r="L879" s="24">
        <v>0</v>
      </c>
      <c r="M879" s="24">
        <v>0</v>
      </c>
      <c r="N879" s="24">
        <v>26275112</v>
      </c>
      <c r="O879" s="24">
        <v>21882</v>
      </c>
      <c r="P879" s="26" t="s">
        <v>1822</v>
      </c>
      <c r="Q879" s="23">
        <v>26296994</v>
      </c>
      <c r="R879" s="24">
        <v>0</v>
      </c>
      <c r="S879" s="24">
        <v>0</v>
      </c>
      <c r="T879" s="22" t="s">
        <v>49</v>
      </c>
      <c r="U879" s="24">
        <v>0</v>
      </c>
      <c r="V879" s="23" t="s">
        <v>1823</v>
      </c>
      <c r="W879" s="22">
        <v>44435</v>
      </c>
      <c r="X879" s="24">
        <v>21882</v>
      </c>
      <c r="Y879" s="22" t="s">
        <v>58</v>
      </c>
      <c r="Z879" s="24">
        <v>0</v>
      </c>
      <c r="AA879" s="31"/>
      <c r="AB879" s="24">
        <v>0</v>
      </c>
      <c r="AC879" s="24">
        <v>0</v>
      </c>
      <c r="AD879" s="31"/>
      <c r="AE879" s="23">
        <v>21882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Verificar Valores</v>
      </c>
      <c r="AL879" t="str">
        <f>IF(D879&lt;&gt;"",IF(AK879&lt;&gt;"OK",IF(IFERROR(VLOOKUP(C879&amp;D879,[1]Radicacion!$J$2:$EI$30174,2,0),VLOOKUP(D879,[1]Radicacion!$J$2:$L$30174,2,0))&lt;&gt;"","NO EXIGIBLES"),""),"")</f>
        <v>NO EXIGIBLES</v>
      </c>
    </row>
    <row r="880" spans="1:38" x14ac:dyDescent="0.25">
      <c r="A880" s="20">
        <v>872</v>
      </c>
      <c r="B880" s="21" t="s">
        <v>46</v>
      </c>
      <c r="C880" s="20" t="s">
        <v>1596</v>
      </c>
      <c r="D880" s="20" t="s">
        <v>1824</v>
      </c>
      <c r="E880" s="22">
        <v>44298</v>
      </c>
      <c r="F880" s="22">
        <v>44226</v>
      </c>
      <c r="G880" s="23">
        <v>29822315</v>
      </c>
      <c r="H880" s="24">
        <v>0</v>
      </c>
      <c r="I880" s="31"/>
      <c r="J880" s="24">
        <v>28334478</v>
      </c>
      <c r="K880" s="24">
        <v>0</v>
      </c>
      <c r="L880" s="24">
        <v>0</v>
      </c>
      <c r="M880" s="24">
        <v>0</v>
      </c>
      <c r="N880" s="24">
        <v>28334478</v>
      </c>
      <c r="O880" s="24">
        <v>1487837</v>
      </c>
      <c r="P880" s="26" t="s">
        <v>1825</v>
      </c>
      <c r="Q880" s="23">
        <v>29822315</v>
      </c>
      <c r="R880" s="24">
        <v>0</v>
      </c>
      <c r="S880" s="24">
        <v>0</v>
      </c>
      <c r="T880" s="22" t="s">
        <v>49</v>
      </c>
      <c r="U880" s="24">
        <v>0</v>
      </c>
      <c r="V880" s="23" t="s">
        <v>1826</v>
      </c>
      <c r="W880" s="22">
        <v>44315</v>
      </c>
      <c r="X880" s="24">
        <v>1487837</v>
      </c>
      <c r="Y880" s="22" t="s">
        <v>58</v>
      </c>
      <c r="Z880" s="24">
        <v>0</v>
      </c>
      <c r="AA880" s="31"/>
      <c r="AB880" s="24">
        <v>0</v>
      </c>
      <c r="AC880" s="24">
        <v>0</v>
      </c>
      <c r="AD880" s="31"/>
      <c r="AE880" s="23">
        <v>1487837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Verificar Valores</v>
      </c>
      <c r="AL880" t="str">
        <f>IF(D880&lt;&gt;"",IF(AK880&lt;&gt;"OK",IF(IFERROR(VLOOKUP(C880&amp;D880,[1]Radicacion!$J$2:$EI$30174,2,0),VLOOKUP(D880,[1]Radicacion!$J$2:$L$30174,2,0))&lt;&gt;"","NO EXIGIBLES"),""),"")</f>
        <v>NO EXIGIBLES</v>
      </c>
    </row>
    <row r="881" spans="1:38" x14ac:dyDescent="0.25">
      <c r="A881" s="20">
        <v>873</v>
      </c>
      <c r="B881" s="21" t="s">
        <v>46</v>
      </c>
      <c r="C881" s="20" t="s">
        <v>1596</v>
      </c>
      <c r="D881" s="20" t="s">
        <v>1827</v>
      </c>
      <c r="E881" s="22">
        <v>44222</v>
      </c>
      <c r="F881" s="22">
        <v>44237</v>
      </c>
      <c r="G881" s="23">
        <v>11491433</v>
      </c>
      <c r="H881" s="24">
        <v>0</v>
      </c>
      <c r="I881" s="31"/>
      <c r="J881" s="24">
        <v>11037170</v>
      </c>
      <c r="K881" s="24">
        <v>0</v>
      </c>
      <c r="L881" s="24">
        <v>0</v>
      </c>
      <c r="M881" s="24">
        <v>0</v>
      </c>
      <c r="N881" s="24">
        <v>11037170</v>
      </c>
      <c r="O881" s="24">
        <v>454263</v>
      </c>
      <c r="P881" s="26" t="s">
        <v>1828</v>
      </c>
      <c r="Q881" s="23">
        <v>11491433</v>
      </c>
      <c r="R881" s="24">
        <v>0</v>
      </c>
      <c r="S881" s="24">
        <v>0</v>
      </c>
      <c r="T881" s="22" t="s">
        <v>49</v>
      </c>
      <c r="U881" s="24">
        <v>0</v>
      </c>
      <c r="V881" s="23" t="s">
        <v>1829</v>
      </c>
      <c r="W881" s="22">
        <v>44427</v>
      </c>
      <c r="X881" s="24">
        <v>454263</v>
      </c>
      <c r="Y881" s="22" t="s">
        <v>58</v>
      </c>
      <c r="Z881" s="24">
        <v>0</v>
      </c>
      <c r="AA881" s="31"/>
      <c r="AB881" s="24">
        <v>0</v>
      </c>
      <c r="AC881" s="24">
        <v>0</v>
      </c>
      <c r="AD881" s="31"/>
      <c r="AE881" s="23">
        <v>454263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Verificar Valores</v>
      </c>
      <c r="AL881" t="str">
        <f>IF(D881&lt;&gt;"",IF(AK881&lt;&gt;"OK",IF(IFERROR(VLOOKUP(C881&amp;D881,[1]Radicacion!$J$2:$EI$30174,2,0),VLOOKUP(D881,[1]Radicacion!$J$2:$L$30174,2,0))&lt;&gt;"","NO EXIGIBLES"),""),"")</f>
        <v>NO EXIGIBLES</v>
      </c>
    </row>
    <row r="882" spans="1:38" x14ac:dyDescent="0.25">
      <c r="A882" s="20">
        <v>874</v>
      </c>
      <c r="B882" s="21" t="s">
        <v>46</v>
      </c>
      <c r="C882" s="20" t="s">
        <v>1596</v>
      </c>
      <c r="D882" s="20" t="s">
        <v>1830</v>
      </c>
      <c r="E882" s="22">
        <v>44348</v>
      </c>
      <c r="F882" s="22">
        <v>44228</v>
      </c>
      <c r="G882" s="23">
        <v>2232559</v>
      </c>
      <c r="H882" s="24">
        <v>0</v>
      </c>
      <c r="I882" s="31"/>
      <c r="J882" s="24">
        <v>2226959</v>
      </c>
      <c r="K882" s="24">
        <v>0</v>
      </c>
      <c r="L882" s="24">
        <v>0</v>
      </c>
      <c r="M882" s="24">
        <v>0</v>
      </c>
      <c r="N882" s="24">
        <v>2226959</v>
      </c>
      <c r="O882" s="24">
        <v>5600</v>
      </c>
      <c r="P882" s="26" t="s">
        <v>1831</v>
      </c>
      <c r="Q882" s="23">
        <v>2232559</v>
      </c>
      <c r="R882" s="24">
        <v>0</v>
      </c>
      <c r="S882" s="24">
        <v>0</v>
      </c>
      <c r="T882" s="22" t="s">
        <v>49</v>
      </c>
      <c r="U882" s="24">
        <v>0</v>
      </c>
      <c r="V882" s="23" t="s">
        <v>1832</v>
      </c>
      <c r="W882" s="22">
        <v>44466</v>
      </c>
      <c r="X882" s="24">
        <v>5600</v>
      </c>
      <c r="Y882" s="22" t="s">
        <v>58</v>
      </c>
      <c r="Z882" s="24">
        <v>0</v>
      </c>
      <c r="AA882" s="31"/>
      <c r="AB882" s="24">
        <v>0</v>
      </c>
      <c r="AC882" s="24">
        <v>0</v>
      </c>
      <c r="AD882" s="31"/>
      <c r="AE882" s="23">
        <v>5600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Verificar Valores</v>
      </c>
      <c r="AL882" t="str">
        <f>IF(D882&lt;&gt;"",IF(AK882&lt;&gt;"OK",IF(IFERROR(VLOOKUP(C882&amp;D882,[1]Radicacion!$J$2:$EI$30174,2,0),VLOOKUP(D882,[1]Radicacion!$J$2:$L$30174,2,0))&lt;&gt;"","NO EXIGIBLES"),""),"")</f>
        <v>NO EXIGIBLES</v>
      </c>
    </row>
    <row r="883" spans="1:38" x14ac:dyDescent="0.25">
      <c r="A883" s="20">
        <v>875</v>
      </c>
      <c r="B883" s="21" t="s">
        <v>46</v>
      </c>
      <c r="C883" s="20" t="s">
        <v>1596</v>
      </c>
      <c r="D883" s="20" t="s">
        <v>1833</v>
      </c>
      <c r="E883" s="22">
        <v>44348</v>
      </c>
      <c r="F883" s="22">
        <v>44228</v>
      </c>
      <c r="G883" s="23">
        <v>2937054</v>
      </c>
      <c r="H883" s="24">
        <v>0</v>
      </c>
      <c r="I883" s="31"/>
      <c r="J883" s="24">
        <v>2931454</v>
      </c>
      <c r="K883" s="24">
        <v>0</v>
      </c>
      <c r="L883" s="24">
        <v>0</v>
      </c>
      <c r="M883" s="24">
        <v>0</v>
      </c>
      <c r="N883" s="24">
        <v>2931454</v>
      </c>
      <c r="O883" s="24">
        <v>5600</v>
      </c>
      <c r="P883" s="26" t="s">
        <v>1834</v>
      </c>
      <c r="Q883" s="23">
        <v>2937054</v>
      </c>
      <c r="R883" s="24">
        <v>0</v>
      </c>
      <c r="S883" s="24">
        <v>0</v>
      </c>
      <c r="T883" s="22" t="s">
        <v>49</v>
      </c>
      <c r="U883" s="24">
        <v>0</v>
      </c>
      <c r="V883" s="23" t="s">
        <v>1835</v>
      </c>
      <c r="W883" s="22">
        <v>44466</v>
      </c>
      <c r="X883" s="24">
        <v>5600</v>
      </c>
      <c r="Y883" s="22" t="s">
        <v>58</v>
      </c>
      <c r="Z883" s="24">
        <v>0</v>
      </c>
      <c r="AA883" s="31"/>
      <c r="AB883" s="24">
        <v>0</v>
      </c>
      <c r="AC883" s="24">
        <v>0</v>
      </c>
      <c r="AD883" s="31"/>
      <c r="AE883" s="23">
        <v>5600</v>
      </c>
      <c r="AF883" s="23">
        <v>0</v>
      </c>
      <c r="AG883" s="23">
        <v>0</v>
      </c>
      <c r="AH883" s="29"/>
      <c r="AI883" s="29"/>
      <c r="AJ883" s="30"/>
      <c r="AK883" s="2" t="str">
        <f t="shared" si="13"/>
        <v>Verificar Valores</v>
      </c>
      <c r="AL883" t="str">
        <f>IF(D883&lt;&gt;"",IF(AK883&lt;&gt;"OK",IF(IFERROR(VLOOKUP(C883&amp;D883,[1]Radicacion!$J$2:$EI$30174,2,0),VLOOKUP(D883,[1]Radicacion!$J$2:$L$30174,2,0))&lt;&gt;"","NO EXIGIBLES"),""),"")</f>
        <v>NO EXIGIBLES</v>
      </c>
    </row>
    <row r="884" spans="1:38" x14ac:dyDescent="0.25">
      <c r="A884" s="20">
        <v>876</v>
      </c>
      <c r="B884" s="21" t="s">
        <v>46</v>
      </c>
      <c r="C884" s="20" t="s">
        <v>1596</v>
      </c>
      <c r="D884" s="20" t="s">
        <v>1836</v>
      </c>
      <c r="E884" s="22">
        <v>44348</v>
      </c>
      <c r="F884" s="22">
        <v>44228</v>
      </c>
      <c r="G884" s="23">
        <v>2496661</v>
      </c>
      <c r="H884" s="24">
        <v>0</v>
      </c>
      <c r="I884" s="31"/>
      <c r="J884" s="24">
        <v>2484341</v>
      </c>
      <c r="K884" s="24">
        <v>0</v>
      </c>
      <c r="L884" s="24">
        <v>0</v>
      </c>
      <c r="M884" s="24">
        <v>0</v>
      </c>
      <c r="N884" s="24">
        <v>2484341</v>
      </c>
      <c r="O884" s="24">
        <v>12320</v>
      </c>
      <c r="P884" s="26" t="s">
        <v>1837</v>
      </c>
      <c r="Q884" s="23">
        <v>2496661</v>
      </c>
      <c r="R884" s="24">
        <v>0</v>
      </c>
      <c r="S884" s="24">
        <v>0</v>
      </c>
      <c r="T884" s="22" t="s">
        <v>49</v>
      </c>
      <c r="U884" s="24">
        <v>0</v>
      </c>
      <c r="V884" s="23" t="s">
        <v>1838</v>
      </c>
      <c r="W884" s="22">
        <v>44466</v>
      </c>
      <c r="X884" s="24">
        <v>12320</v>
      </c>
      <c r="Y884" s="22" t="s">
        <v>58</v>
      </c>
      <c r="Z884" s="24">
        <v>0</v>
      </c>
      <c r="AA884" s="31"/>
      <c r="AB884" s="24">
        <v>0</v>
      </c>
      <c r="AC884" s="24">
        <v>0</v>
      </c>
      <c r="AD884" s="31"/>
      <c r="AE884" s="23">
        <v>12320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Verificar Valores</v>
      </c>
      <c r="AL884" t="str">
        <f>IF(D884&lt;&gt;"",IF(AK884&lt;&gt;"OK",IF(IFERROR(VLOOKUP(C884&amp;D884,[1]Radicacion!$J$2:$EI$30174,2,0),VLOOKUP(D884,[1]Radicacion!$J$2:$L$30174,2,0))&lt;&gt;"","NO EXIGIBLES"),""),"")</f>
        <v>NO EXIGIBLES</v>
      </c>
    </row>
    <row r="885" spans="1:38" x14ac:dyDescent="0.25">
      <c r="A885" s="20">
        <v>877</v>
      </c>
      <c r="B885" s="21" t="s">
        <v>46</v>
      </c>
      <c r="C885" s="20" t="s">
        <v>1596</v>
      </c>
      <c r="D885" s="20" t="s">
        <v>1839</v>
      </c>
      <c r="E885" s="22">
        <v>44348</v>
      </c>
      <c r="F885" s="22">
        <v>44228</v>
      </c>
      <c r="G885" s="23">
        <v>1549992</v>
      </c>
      <c r="H885" s="24">
        <v>0</v>
      </c>
      <c r="I885" s="31"/>
      <c r="J885" s="24">
        <v>1545512</v>
      </c>
      <c r="K885" s="24">
        <v>0</v>
      </c>
      <c r="L885" s="24">
        <v>0</v>
      </c>
      <c r="M885" s="24">
        <v>0</v>
      </c>
      <c r="N885" s="24">
        <v>1545512</v>
      </c>
      <c r="O885" s="24">
        <v>4480</v>
      </c>
      <c r="P885" s="26" t="s">
        <v>1840</v>
      </c>
      <c r="Q885" s="23">
        <v>1549992</v>
      </c>
      <c r="R885" s="24">
        <v>0</v>
      </c>
      <c r="S885" s="24">
        <v>0</v>
      </c>
      <c r="T885" s="22" t="s">
        <v>49</v>
      </c>
      <c r="U885" s="24">
        <v>0</v>
      </c>
      <c r="V885" s="23" t="s">
        <v>1841</v>
      </c>
      <c r="W885" s="22">
        <v>44466</v>
      </c>
      <c r="X885" s="24">
        <v>4480</v>
      </c>
      <c r="Y885" s="22" t="s">
        <v>58</v>
      </c>
      <c r="Z885" s="24">
        <v>0</v>
      </c>
      <c r="AA885" s="31"/>
      <c r="AB885" s="24">
        <v>0</v>
      </c>
      <c r="AC885" s="24">
        <v>0</v>
      </c>
      <c r="AD885" s="31"/>
      <c r="AE885" s="23">
        <v>4480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Verificar Valores</v>
      </c>
      <c r="AL885" t="str">
        <f>IF(D885&lt;&gt;"",IF(AK885&lt;&gt;"OK",IF(IFERROR(VLOOKUP(C885&amp;D885,[1]Radicacion!$J$2:$EI$30174,2,0),VLOOKUP(D885,[1]Radicacion!$J$2:$L$30174,2,0))&lt;&gt;"","NO EXIGIBLES"),""),"")</f>
        <v>NO EXIGIBLES</v>
      </c>
    </row>
    <row r="886" spans="1:38" x14ac:dyDescent="0.25">
      <c r="A886" s="20">
        <v>878</v>
      </c>
      <c r="B886" s="21" t="s">
        <v>46</v>
      </c>
      <c r="C886" s="20" t="s">
        <v>1596</v>
      </c>
      <c r="D886" s="20" t="s">
        <v>1842</v>
      </c>
      <c r="E886" s="22">
        <v>44348</v>
      </c>
      <c r="F886" s="22">
        <v>44229</v>
      </c>
      <c r="G886" s="23">
        <v>2289004</v>
      </c>
      <c r="H886" s="24">
        <v>0</v>
      </c>
      <c r="I886" s="31"/>
      <c r="J886" s="24">
        <v>2287884</v>
      </c>
      <c r="K886" s="24">
        <v>0</v>
      </c>
      <c r="L886" s="24">
        <v>0</v>
      </c>
      <c r="M886" s="24">
        <v>0</v>
      </c>
      <c r="N886" s="24">
        <v>2287884</v>
      </c>
      <c r="O886" s="24">
        <v>1120</v>
      </c>
      <c r="P886" s="26" t="s">
        <v>1843</v>
      </c>
      <c r="Q886" s="23">
        <v>2289004</v>
      </c>
      <c r="R886" s="24">
        <v>0</v>
      </c>
      <c r="S886" s="24">
        <v>0</v>
      </c>
      <c r="T886" s="22" t="s">
        <v>49</v>
      </c>
      <c r="U886" s="24">
        <v>0</v>
      </c>
      <c r="V886" s="23" t="s">
        <v>1844</v>
      </c>
      <c r="W886" s="22">
        <v>44466</v>
      </c>
      <c r="X886" s="24">
        <v>1120</v>
      </c>
      <c r="Y886" s="22" t="s">
        <v>58</v>
      </c>
      <c r="Z886" s="24">
        <v>0</v>
      </c>
      <c r="AA886" s="31"/>
      <c r="AB886" s="24">
        <v>0</v>
      </c>
      <c r="AC886" s="24">
        <v>0</v>
      </c>
      <c r="AD886" s="31"/>
      <c r="AE886" s="23">
        <v>1120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Verificar Valores</v>
      </c>
      <c r="AL886" t="str">
        <f>IF(D886&lt;&gt;"",IF(AK886&lt;&gt;"OK",IF(IFERROR(VLOOKUP(C886&amp;D886,[1]Radicacion!$J$2:$EI$30174,2,0),VLOOKUP(D886,[1]Radicacion!$J$2:$L$30174,2,0))&lt;&gt;"","NO EXIGIBLES"),""),"")</f>
        <v>NO EXIGIBLES</v>
      </c>
    </row>
    <row r="887" spans="1:38" x14ac:dyDescent="0.25">
      <c r="A887" s="20">
        <v>879</v>
      </c>
      <c r="B887" s="21" t="s">
        <v>46</v>
      </c>
      <c r="C887" s="20" t="s">
        <v>1596</v>
      </c>
      <c r="D887" s="20" t="s">
        <v>1845</v>
      </c>
      <c r="E887" s="22">
        <v>44223</v>
      </c>
      <c r="F887" s="22">
        <v>44238</v>
      </c>
      <c r="G887" s="23">
        <v>11158454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11158454</v>
      </c>
      <c r="P887" s="26" t="s">
        <v>49</v>
      </c>
      <c r="Q887" s="23">
        <v>0</v>
      </c>
      <c r="R887" s="24">
        <v>0</v>
      </c>
      <c r="S887" s="24">
        <v>11158454</v>
      </c>
      <c r="T887" s="22">
        <v>44315</v>
      </c>
      <c r="U887" s="24">
        <v>0</v>
      </c>
      <c r="V887" s="23">
        <v>0</v>
      </c>
      <c r="W887" s="22" t="s">
        <v>49</v>
      </c>
      <c r="X887" s="24">
        <v>0</v>
      </c>
      <c r="Y887" s="22" t="s">
        <v>49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Verificar Valores</v>
      </c>
      <c r="AL887" t="str">
        <f>IF(D887&lt;&gt;"",IF(AK887&lt;&gt;"OK",IF(IFERROR(VLOOKUP(C887&amp;D887,[1]Radicacion!$J$2:$EI$30174,2,0),VLOOKUP(D887,[1]Radicacion!$J$2:$L$30174,2,0))&lt;&gt;"","NO EXIGIBLES"),""),"")</f>
        <v>NO EXIGIBLES</v>
      </c>
    </row>
    <row r="888" spans="1:38" x14ac:dyDescent="0.25">
      <c r="A888" s="20">
        <v>880</v>
      </c>
      <c r="B888" s="21" t="s">
        <v>46</v>
      </c>
      <c r="C888" s="20" t="s">
        <v>1596</v>
      </c>
      <c r="D888" s="20" t="s">
        <v>1846</v>
      </c>
      <c r="E888" s="22">
        <v>44230</v>
      </c>
      <c r="F888" s="22">
        <v>44378</v>
      </c>
      <c r="G888" s="23">
        <v>11770670</v>
      </c>
      <c r="H888" s="24">
        <v>0</v>
      </c>
      <c r="I888" s="31"/>
      <c r="J888" s="24">
        <v>11698961</v>
      </c>
      <c r="K888" s="24">
        <v>0</v>
      </c>
      <c r="L888" s="24">
        <v>0</v>
      </c>
      <c r="M888" s="24">
        <v>0</v>
      </c>
      <c r="N888" s="24">
        <v>11698961</v>
      </c>
      <c r="O888" s="24">
        <v>71709</v>
      </c>
      <c r="P888" s="26" t="s">
        <v>1847</v>
      </c>
      <c r="Q888" s="23">
        <v>11770670</v>
      </c>
      <c r="R888" s="24">
        <v>0</v>
      </c>
      <c r="S888" s="24">
        <v>0</v>
      </c>
      <c r="T888" s="22" t="s">
        <v>49</v>
      </c>
      <c r="U888" s="24">
        <v>0</v>
      </c>
      <c r="V888" s="23" t="s">
        <v>1848</v>
      </c>
      <c r="W888" s="22">
        <v>44402</v>
      </c>
      <c r="X888" s="24">
        <v>71709</v>
      </c>
      <c r="Y888" s="22" t="s">
        <v>58</v>
      </c>
      <c r="Z888" s="24">
        <v>0</v>
      </c>
      <c r="AA888" s="31"/>
      <c r="AB888" s="24">
        <v>0</v>
      </c>
      <c r="AC888" s="24">
        <v>0</v>
      </c>
      <c r="AD888" s="31"/>
      <c r="AE888" s="23">
        <v>71709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Verificar Valores</v>
      </c>
      <c r="AL888" t="str">
        <f>IF(D888&lt;&gt;"",IF(AK888&lt;&gt;"OK",IF(IFERROR(VLOOKUP(C888&amp;D888,[1]Radicacion!$J$2:$EI$30174,2,0),VLOOKUP(D888,[1]Radicacion!$J$2:$L$30174,2,0))&lt;&gt;"","NO EXIGIBLES"),""),"")</f>
        <v>NO EXIGIBLES</v>
      </c>
    </row>
    <row r="889" spans="1:38" x14ac:dyDescent="0.25">
      <c r="A889" s="20">
        <v>881</v>
      </c>
      <c r="B889" s="21" t="s">
        <v>46</v>
      </c>
      <c r="C889" s="20" t="s">
        <v>1596</v>
      </c>
      <c r="D889" s="20" t="s">
        <v>1849</v>
      </c>
      <c r="E889" s="22">
        <v>44231</v>
      </c>
      <c r="F889" s="22">
        <v>44378</v>
      </c>
      <c r="G889" s="23">
        <v>3950423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3950423</v>
      </c>
      <c r="P889" s="26" t="s">
        <v>49</v>
      </c>
      <c r="Q889" s="23">
        <v>0</v>
      </c>
      <c r="R889" s="24">
        <v>0</v>
      </c>
      <c r="S889" s="24">
        <v>3950423</v>
      </c>
      <c r="T889" s="22">
        <v>44378</v>
      </c>
      <c r="U889" s="24">
        <v>0</v>
      </c>
      <c r="V889" s="23">
        <v>0</v>
      </c>
      <c r="W889" s="22" t="s">
        <v>49</v>
      </c>
      <c r="X889" s="24">
        <v>0</v>
      </c>
      <c r="Y889" s="22" t="s">
        <v>49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Verificar Valores</v>
      </c>
      <c r="AL889" t="str">
        <f>IF(D889&lt;&gt;"",IF(AK889&lt;&gt;"OK",IF(IFERROR(VLOOKUP(C889&amp;D889,[1]Radicacion!$J$2:$EI$30174,2,0),VLOOKUP(D889,[1]Radicacion!$J$2:$L$30174,2,0))&lt;&gt;"","NO EXIGIBLES"),""),"")</f>
        <v>NO EXIGIBLES</v>
      </c>
    </row>
    <row r="890" spans="1:38" x14ac:dyDescent="0.25">
      <c r="A890" s="20">
        <v>882</v>
      </c>
      <c r="B890" s="21" t="s">
        <v>46</v>
      </c>
      <c r="C890" s="20" t="s">
        <v>1596</v>
      </c>
      <c r="D890" s="20" t="s">
        <v>1850</v>
      </c>
      <c r="E890" s="22">
        <v>44232</v>
      </c>
      <c r="F890" s="22">
        <v>44378</v>
      </c>
      <c r="G890" s="23">
        <v>621686</v>
      </c>
      <c r="H890" s="24">
        <v>0</v>
      </c>
      <c r="I890" s="31"/>
      <c r="J890" s="24">
        <v>500386</v>
      </c>
      <c r="K890" s="24">
        <v>0</v>
      </c>
      <c r="L890" s="24">
        <v>0</v>
      </c>
      <c r="M890" s="24">
        <v>0</v>
      </c>
      <c r="N890" s="24">
        <v>500386</v>
      </c>
      <c r="O890" s="24">
        <v>121300</v>
      </c>
      <c r="P890" s="26" t="s">
        <v>1851</v>
      </c>
      <c r="Q890" s="23">
        <v>621686</v>
      </c>
      <c r="R890" s="24">
        <v>0</v>
      </c>
      <c r="S890" s="24">
        <v>0</v>
      </c>
      <c r="T890" s="22" t="s">
        <v>49</v>
      </c>
      <c r="U890" s="24">
        <v>0</v>
      </c>
      <c r="V890" s="23" t="s">
        <v>1852</v>
      </c>
      <c r="W890" s="22">
        <v>44390</v>
      </c>
      <c r="X890" s="24">
        <v>121300</v>
      </c>
      <c r="Y890" s="22" t="s">
        <v>58</v>
      </c>
      <c r="Z890" s="24">
        <v>0</v>
      </c>
      <c r="AA890" s="31"/>
      <c r="AB890" s="24">
        <v>0</v>
      </c>
      <c r="AC890" s="24">
        <v>0</v>
      </c>
      <c r="AD890" s="31"/>
      <c r="AE890" s="23">
        <v>121300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Verificar Valores</v>
      </c>
      <c r="AL890" t="str">
        <f>IF(D890&lt;&gt;"",IF(AK890&lt;&gt;"OK",IF(IFERROR(VLOOKUP(C890&amp;D890,[1]Radicacion!$J$2:$EI$30174,2,0),VLOOKUP(D890,[1]Radicacion!$J$2:$L$30174,2,0))&lt;&gt;"","NO EXIGIBLES"),""),"")</f>
        <v>NO EXIGIBLES</v>
      </c>
    </row>
    <row r="891" spans="1:38" x14ac:dyDescent="0.25">
      <c r="A891" s="20">
        <v>883</v>
      </c>
      <c r="B891" s="21" t="s">
        <v>46</v>
      </c>
      <c r="C891" s="20" t="s">
        <v>1596</v>
      </c>
      <c r="D891" s="20" t="s">
        <v>1853</v>
      </c>
      <c r="E891" s="22">
        <v>44233</v>
      </c>
      <c r="F891" s="22">
        <v>44378</v>
      </c>
      <c r="G891" s="23">
        <v>1414591</v>
      </c>
      <c r="H891" s="24">
        <v>0</v>
      </c>
      <c r="I891" s="31"/>
      <c r="J891" s="24">
        <v>1407336</v>
      </c>
      <c r="K891" s="24">
        <v>0</v>
      </c>
      <c r="L891" s="24">
        <v>0</v>
      </c>
      <c r="M891" s="24">
        <v>0</v>
      </c>
      <c r="N891" s="24">
        <v>1407336</v>
      </c>
      <c r="O891" s="24">
        <v>7255</v>
      </c>
      <c r="P891" s="26" t="s">
        <v>1854</v>
      </c>
      <c r="Q891" s="23">
        <v>1414591</v>
      </c>
      <c r="R891" s="24">
        <v>0</v>
      </c>
      <c r="S891" s="24">
        <v>0</v>
      </c>
      <c r="T891" s="22" t="s">
        <v>49</v>
      </c>
      <c r="U891" s="24">
        <v>0</v>
      </c>
      <c r="V891" s="23" t="s">
        <v>1855</v>
      </c>
      <c r="W891" s="22">
        <v>44393</v>
      </c>
      <c r="X891" s="24">
        <v>7255</v>
      </c>
      <c r="Y891" s="22" t="s">
        <v>58</v>
      </c>
      <c r="Z891" s="24">
        <v>0</v>
      </c>
      <c r="AA891" s="31"/>
      <c r="AB891" s="24">
        <v>0</v>
      </c>
      <c r="AC891" s="24">
        <v>0</v>
      </c>
      <c r="AD891" s="31"/>
      <c r="AE891" s="23">
        <v>7255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Verificar Valores</v>
      </c>
      <c r="AL891" t="str">
        <f>IF(D891&lt;&gt;"",IF(AK891&lt;&gt;"OK",IF(IFERROR(VLOOKUP(C891&amp;D891,[1]Radicacion!$J$2:$EI$30174,2,0),VLOOKUP(D891,[1]Radicacion!$J$2:$L$30174,2,0))&lt;&gt;"","NO EXIGIBLES"),""),"")</f>
        <v>NO EXIGIBLES</v>
      </c>
    </row>
    <row r="892" spans="1:38" x14ac:dyDescent="0.25">
      <c r="A892" s="20">
        <v>884</v>
      </c>
      <c r="B892" s="21" t="s">
        <v>46</v>
      </c>
      <c r="C892" s="20" t="s">
        <v>1596</v>
      </c>
      <c r="D892" s="20" t="s">
        <v>1856</v>
      </c>
      <c r="E892" s="22">
        <v>44233</v>
      </c>
      <c r="F892" s="22">
        <v>44378</v>
      </c>
      <c r="G892" s="23">
        <v>2326818</v>
      </c>
      <c r="H892" s="24">
        <v>0</v>
      </c>
      <c r="I892" s="31"/>
      <c r="J892" s="24">
        <v>2311916</v>
      </c>
      <c r="K892" s="24">
        <v>0</v>
      </c>
      <c r="L892" s="24">
        <v>0</v>
      </c>
      <c r="M892" s="24">
        <v>0</v>
      </c>
      <c r="N892" s="24">
        <v>2311916</v>
      </c>
      <c r="O892" s="24">
        <v>14902</v>
      </c>
      <c r="P892" s="26" t="s">
        <v>1857</v>
      </c>
      <c r="Q892" s="23">
        <v>2326818</v>
      </c>
      <c r="R892" s="24">
        <v>0</v>
      </c>
      <c r="S892" s="24">
        <v>0</v>
      </c>
      <c r="T892" s="22" t="s">
        <v>49</v>
      </c>
      <c r="U892" s="24">
        <v>0</v>
      </c>
      <c r="V892" s="23" t="s">
        <v>1858</v>
      </c>
      <c r="W892" s="22">
        <v>44398</v>
      </c>
      <c r="X892" s="24">
        <v>14902</v>
      </c>
      <c r="Y892" s="22" t="s">
        <v>58</v>
      </c>
      <c r="Z892" s="24">
        <v>0</v>
      </c>
      <c r="AA892" s="31"/>
      <c r="AB892" s="24">
        <v>0</v>
      </c>
      <c r="AC892" s="24">
        <v>0</v>
      </c>
      <c r="AD892" s="31"/>
      <c r="AE892" s="23">
        <v>14902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Verificar Valores</v>
      </c>
      <c r="AL892" t="str">
        <f>IF(D892&lt;&gt;"",IF(AK892&lt;&gt;"OK",IF(IFERROR(VLOOKUP(C892&amp;D892,[1]Radicacion!$J$2:$EI$30174,2,0),VLOOKUP(D892,[1]Radicacion!$J$2:$L$30174,2,0))&lt;&gt;"","NO EXIGIBLES"),""),"")</f>
        <v>NO EXIGIBLES</v>
      </c>
    </row>
    <row r="893" spans="1:38" x14ac:dyDescent="0.25">
      <c r="A893" s="20">
        <v>885</v>
      </c>
      <c r="B893" s="21" t="s">
        <v>46</v>
      </c>
      <c r="C893" s="20" t="s">
        <v>1596</v>
      </c>
      <c r="D893" s="20" t="s">
        <v>1859</v>
      </c>
      <c r="E893" s="22">
        <v>44233</v>
      </c>
      <c r="F893" s="22">
        <v>44378</v>
      </c>
      <c r="G893" s="23">
        <v>1181075</v>
      </c>
      <c r="H893" s="24">
        <v>0</v>
      </c>
      <c r="I893" s="31"/>
      <c r="J893" s="24">
        <v>1179158</v>
      </c>
      <c r="K893" s="24">
        <v>0</v>
      </c>
      <c r="L893" s="24">
        <v>0</v>
      </c>
      <c r="M893" s="24">
        <v>0</v>
      </c>
      <c r="N893" s="24">
        <v>1179158</v>
      </c>
      <c r="O893" s="24">
        <v>1917</v>
      </c>
      <c r="P893" s="26" t="s">
        <v>1860</v>
      </c>
      <c r="Q893" s="23">
        <v>1181075</v>
      </c>
      <c r="R893" s="24">
        <v>0</v>
      </c>
      <c r="S893" s="24">
        <v>0</v>
      </c>
      <c r="T893" s="22" t="s">
        <v>49</v>
      </c>
      <c r="U893" s="24">
        <v>0</v>
      </c>
      <c r="V893" s="23" t="s">
        <v>1861</v>
      </c>
      <c r="W893" s="22">
        <v>44389</v>
      </c>
      <c r="X893" s="24">
        <v>1917</v>
      </c>
      <c r="Y893" s="22">
        <v>44442</v>
      </c>
      <c r="Z893" s="24">
        <v>0</v>
      </c>
      <c r="AA893" s="31"/>
      <c r="AB893" s="24">
        <v>0</v>
      </c>
      <c r="AC893" s="24">
        <v>0</v>
      </c>
      <c r="AD893" s="31"/>
      <c r="AE893" s="23">
        <v>1917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Verificar Valores</v>
      </c>
      <c r="AL893" t="str">
        <f>IF(D893&lt;&gt;"",IF(AK893&lt;&gt;"OK",IF(IFERROR(VLOOKUP(C893&amp;D893,[1]Radicacion!$J$2:$EI$30174,2,0),VLOOKUP(D893,[1]Radicacion!$J$2:$L$30174,2,0))&lt;&gt;"","NO EXIGIBLES"),""),"")</f>
        <v>NO EXIGIBLES</v>
      </c>
    </row>
    <row r="894" spans="1:38" x14ac:dyDescent="0.25">
      <c r="A894" s="20">
        <v>886</v>
      </c>
      <c r="B894" s="21" t="s">
        <v>46</v>
      </c>
      <c r="C894" s="20" t="s">
        <v>1596</v>
      </c>
      <c r="D894" s="20" t="s">
        <v>1862</v>
      </c>
      <c r="E894" s="22">
        <v>44234</v>
      </c>
      <c r="F894" s="22">
        <v>44378</v>
      </c>
      <c r="G894" s="23">
        <v>1189252</v>
      </c>
      <c r="H894" s="24">
        <v>0</v>
      </c>
      <c r="I894" s="31"/>
      <c r="J894" s="24">
        <v>1177812</v>
      </c>
      <c r="K894" s="24">
        <v>0</v>
      </c>
      <c r="L894" s="24">
        <v>0</v>
      </c>
      <c r="M894" s="24">
        <v>0</v>
      </c>
      <c r="N894" s="24">
        <v>1177812</v>
      </c>
      <c r="O894" s="24">
        <v>11440</v>
      </c>
      <c r="P894" s="26" t="s">
        <v>1863</v>
      </c>
      <c r="Q894" s="23">
        <v>1189252</v>
      </c>
      <c r="R894" s="24">
        <v>0</v>
      </c>
      <c r="S894" s="24">
        <v>0</v>
      </c>
      <c r="T894" s="22" t="s">
        <v>49</v>
      </c>
      <c r="U894" s="24">
        <v>0</v>
      </c>
      <c r="V894" s="23" t="s">
        <v>1864</v>
      </c>
      <c r="W894" s="22">
        <v>44389</v>
      </c>
      <c r="X894" s="24">
        <v>11440</v>
      </c>
      <c r="Y894" s="22">
        <v>44442</v>
      </c>
      <c r="Z894" s="24">
        <v>0</v>
      </c>
      <c r="AA894" s="31"/>
      <c r="AB894" s="24">
        <v>0</v>
      </c>
      <c r="AC894" s="24">
        <v>0</v>
      </c>
      <c r="AD894" s="31"/>
      <c r="AE894" s="23">
        <v>11440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Verificar Valores</v>
      </c>
      <c r="AL894" t="str">
        <f>IF(D894&lt;&gt;"",IF(AK894&lt;&gt;"OK",IF(IFERROR(VLOOKUP(C894&amp;D894,[1]Radicacion!$J$2:$EI$30174,2,0),VLOOKUP(D894,[1]Radicacion!$J$2:$L$30174,2,0))&lt;&gt;"","NO EXIGIBLES"),""),"")</f>
        <v>NO EXIGIBLES</v>
      </c>
    </row>
    <row r="895" spans="1:38" x14ac:dyDescent="0.25">
      <c r="A895" s="20">
        <v>887</v>
      </c>
      <c r="B895" s="21" t="s">
        <v>46</v>
      </c>
      <c r="C895" s="20" t="s">
        <v>1596</v>
      </c>
      <c r="D895" s="20" t="s">
        <v>1865</v>
      </c>
      <c r="E895" s="22">
        <v>44234</v>
      </c>
      <c r="F895" s="22">
        <v>44378</v>
      </c>
      <c r="G895" s="23">
        <v>7162773</v>
      </c>
      <c r="H895" s="24">
        <v>0</v>
      </c>
      <c r="I895" s="31"/>
      <c r="J895" s="24">
        <v>6546671</v>
      </c>
      <c r="K895" s="24">
        <v>0</v>
      </c>
      <c r="L895" s="24">
        <v>0</v>
      </c>
      <c r="M895" s="24">
        <v>0</v>
      </c>
      <c r="N895" s="24">
        <v>6546671</v>
      </c>
      <c r="O895" s="24">
        <v>616102</v>
      </c>
      <c r="P895" s="26" t="s">
        <v>1866</v>
      </c>
      <c r="Q895" s="23">
        <v>7162773</v>
      </c>
      <c r="R895" s="24">
        <v>0</v>
      </c>
      <c r="S895" s="24">
        <v>0</v>
      </c>
      <c r="T895" s="22" t="s">
        <v>49</v>
      </c>
      <c r="U895" s="24">
        <v>0</v>
      </c>
      <c r="V895" s="23" t="s">
        <v>1867</v>
      </c>
      <c r="W895" s="22">
        <v>44390</v>
      </c>
      <c r="X895" s="24">
        <v>616102</v>
      </c>
      <c r="Y895" s="22" t="s">
        <v>58</v>
      </c>
      <c r="Z895" s="24">
        <v>0</v>
      </c>
      <c r="AA895" s="31"/>
      <c r="AB895" s="24">
        <v>0</v>
      </c>
      <c r="AC895" s="24">
        <v>0</v>
      </c>
      <c r="AD895" s="31"/>
      <c r="AE895" s="23">
        <v>616102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Verificar Valores</v>
      </c>
      <c r="AL895" t="str">
        <f>IF(D895&lt;&gt;"",IF(AK895&lt;&gt;"OK",IF(IFERROR(VLOOKUP(C895&amp;D895,[1]Radicacion!$J$2:$EI$30174,2,0),VLOOKUP(D895,[1]Radicacion!$J$2:$L$30174,2,0))&lt;&gt;"","NO EXIGIBLES"),""),"")</f>
        <v>NO EXIGIBLES</v>
      </c>
    </row>
    <row r="896" spans="1:38" x14ac:dyDescent="0.25">
      <c r="A896" s="20">
        <v>888</v>
      </c>
      <c r="B896" s="21" t="s">
        <v>46</v>
      </c>
      <c r="C896" s="20" t="s">
        <v>1596</v>
      </c>
      <c r="D896" s="20" t="s">
        <v>1868</v>
      </c>
      <c r="E896" s="22">
        <v>44235</v>
      </c>
      <c r="F896" s="22">
        <v>44378</v>
      </c>
      <c r="G896" s="23">
        <v>1810660</v>
      </c>
      <c r="H896" s="24">
        <v>0</v>
      </c>
      <c r="I896" s="31"/>
      <c r="J896" s="24">
        <v>1807417</v>
      </c>
      <c r="K896" s="24">
        <v>0</v>
      </c>
      <c r="L896" s="24">
        <v>0</v>
      </c>
      <c r="M896" s="24">
        <v>0</v>
      </c>
      <c r="N896" s="24">
        <v>1807417</v>
      </c>
      <c r="O896" s="24">
        <v>3243</v>
      </c>
      <c r="P896" s="26" t="s">
        <v>1869</v>
      </c>
      <c r="Q896" s="23">
        <v>1810660</v>
      </c>
      <c r="R896" s="24">
        <v>0</v>
      </c>
      <c r="S896" s="24">
        <v>0</v>
      </c>
      <c r="T896" s="22" t="s">
        <v>49</v>
      </c>
      <c r="U896" s="24">
        <v>0</v>
      </c>
      <c r="V896" s="23" t="s">
        <v>1870</v>
      </c>
      <c r="W896" s="22">
        <v>44389</v>
      </c>
      <c r="X896" s="24">
        <v>3243</v>
      </c>
      <c r="Y896" s="22">
        <v>44442</v>
      </c>
      <c r="Z896" s="24">
        <v>3</v>
      </c>
      <c r="AA896" s="31"/>
      <c r="AB896" s="24">
        <v>0</v>
      </c>
      <c r="AC896" s="24">
        <v>0</v>
      </c>
      <c r="AD896" s="31"/>
      <c r="AE896" s="23">
        <v>3240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Verificar Valores</v>
      </c>
      <c r="AL896" t="str">
        <f>IF(D896&lt;&gt;"",IF(AK896&lt;&gt;"OK",IF(IFERROR(VLOOKUP(C896&amp;D896,[1]Radicacion!$J$2:$EI$30174,2,0),VLOOKUP(D896,[1]Radicacion!$J$2:$L$30174,2,0))&lt;&gt;"","NO EXIGIBLES"),""),"")</f>
        <v>NO EXIGIBLES</v>
      </c>
    </row>
    <row r="897" spans="1:38" x14ac:dyDescent="0.25">
      <c r="A897" s="20">
        <v>889</v>
      </c>
      <c r="B897" s="21" t="s">
        <v>46</v>
      </c>
      <c r="C897" s="20" t="s">
        <v>1596</v>
      </c>
      <c r="D897" s="20" t="s">
        <v>1871</v>
      </c>
      <c r="E897" s="22">
        <v>44236</v>
      </c>
      <c r="F897" s="22">
        <v>44378</v>
      </c>
      <c r="G897" s="23">
        <v>1578864</v>
      </c>
      <c r="H897" s="24">
        <v>0</v>
      </c>
      <c r="I897" s="31"/>
      <c r="J897" s="24">
        <v>1574004</v>
      </c>
      <c r="K897" s="24">
        <v>0</v>
      </c>
      <c r="L897" s="24">
        <v>0</v>
      </c>
      <c r="M897" s="24">
        <v>0</v>
      </c>
      <c r="N897" s="24">
        <v>1574004</v>
      </c>
      <c r="O897" s="24">
        <v>4860</v>
      </c>
      <c r="P897" s="26" t="s">
        <v>1872</v>
      </c>
      <c r="Q897" s="23">
        <v>1578864</v>
      </c>
      <c r="R897" s="24">
        <v>0</v>
      </c>
      <c r="S897" s="24">
        <v>0</v>
      </c>
      <c r="T897" s="22" t="s">
        <v>49</v>
      </c>
      <c r="U897" s="24">
        <v>0</v>
      </c>
      <c r="V897" s="23" t="s">
        <v>1873</v>
      </c>
      <c r="W897" s="22">
        <v>44389</v>
      </c>
      <c r="X897" s="24">
        <v>4860</v>
      </c>
      <c r="Y897" s="22" t="s">
        <v>58</v>
      </c>
      <c r="Z897" s="24">
        <v>0</v>
      </c>
      <c r="AA897" s="31"/>
      <c r="AB897" s="24">
        <v>0</v>
      </c>
      <c r="AC897" s="24">
        <v>0</v>
      </c>
      <c r="AD897" s="31"/>
      <c r="AE897" s="23">
        <v>4860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Verificar Valores</v>
      </c>
      <c r="AL897" t="str">
        <f>IF(D897&lt;&gt;"",IF(AK897&lt;&gt;"OK",IF(IFERROR(VLOOKUP(C897&amp;D897,[1]Radicacion!$J$2:$EI$30174,2,0),VLOOKUP(D897,[1]Radicacion!$J$2:$L$30174,2,0))&lt;&gt;"","NO EXIGIBLES"),""),"")</f>
        <v>NO EXIGIBLES</v>
      </c>
    </row>
    <row r="898" spans="1:38" x14ac:dyDescent="0.25">
      <c r="A898" s="20">
        <v>890</v>
      </c>
      <c r="B898" s="21" t="s">
        <v>46</v>
      </c>
      <c r="C898" s="20" t="s">
        <v>1596</v>
      </c>
      <c r="D898" s="20" t="s">
        <v>1874</v>
      </c>
      <c r="E898" s="22">
        <v>44236</v>
      </c>
      <c r="F898" s="22">
        <v>44378</v>
      </c>
      <c r="G898" s="23">
        <v>1142352</v>
      </c>
      <c r="H898" s="24">
        <v>0</v>
      </c>
      <c r="I898" s="31"/>
      <c r="J898" s="24">
        <v>1132532</v>
      </c>
      <c r="K898" s="24">
        <v>0</v>
      </c>
      <c r="L898" s="24">
        <v>0</v>
      </c>
      <c r="M898" s="24">
        <v>0</v>
      </c>
      <c r="N898" s="24">
        <v>1132532</v>
      </c>
      <c r="O898" s="24">
        <v>9820</v>
      </c>
      <c r="P898" s="26" t="s">
        <v>1875</v>
      </c>
      <c r="Q898" s="23">
        <v>1142352</v>
      </c>
      <c r="R898" s="24">
        <v>0</v>
      </c>
      <c r="S898" s="24">
        <v>0</v>
      </c>
      <c r="T898" s="22" t="s">
        <v>49</v>
      </c>
      <c r="U898" s="24">
        <v>0</v>
      </c>
      <c r="V898" s="23" t="s">
        <v>1876</v>
      </c>
      <c r="W898" s="22">
        <v>44389</v>
      </c>
      <c r="X898" s="24">
        <v>9820</v>
      </c>
      <c r="Y898" s="22">
        <v>44442</v>
      </c>
      <c r="Z898" s="24">
        <v>0</v>
      </c>
      <c r="AA898" s="31"/>
      <c r="AB898" s="24">
        <v>0</v>
      </c>
      <c r="AC898" s="24">
        <v>0</v>
      </c>
      <c r="AD898" s="31"/>
      <c r="AE898" s="23">
        <v>9820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Verificar Valores</v>
      </c>
      <c r="AL898" t="str">
        <f>IF(D898&lt;&gt;"",IF(AK898&lt;&gt;"OK",IF(IFERROR(VLOOKUP(C898&amp;D898,[1]Radicacion!$J$2:$EI$30174,2,0),VLOOKUP(D898,[1]Radicacion!$J$2:$L$30174,2,0))&lt;&gt;"","NO EXIGIBLES"),""),"")</f>
        <v>NO EXIGIBLES</v>
      </c>
    </row>
    <row r="899" spans="1:38" x14ac:dyDescent="0.25">
      <c r="A899" s="20">
        <v>891</v>
      </c>
      <c r="B899" s="21" t="s">
        <v>46</v>
      </c>
      <c r="C899" s="20" t="s">
        <v>1596</v>
      </c>
      <c r="D899" s="20" t="s">
        <v>1877</v>
      </c>
      <c r="E899" s="22">
        <v>44236</v>
      </c>
      <c r="F899" s="22">
        <v>44378</v>
      </c>
      <c r="G899" s="23">
        <v>57035820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57035820</v>
      </c>
      <c r="P899" s="26" t="s">
        <v>49</v>
      </c>
      <c r="Q899" s="23">
        <v>0</v>
      </c>
      <c r="R899" s="24">
        <v>0</v>
      </c>
      <c r="S899" s="24">
        <v>57035820</v>
      </c>
      <c r="T899" s="22">
        <v>44378</v>
      </c>
      <c r="U899" s="24">
        <v>0</v>
      </c>
      <c r="V899" s="23">
        <v>0</v>
      </c>
      <c r="W899" s="22" t="s">
        <v>49</v>
      </c>
      <c r="X899" s="24">
        <v>0</v>
      </c>
      <c r="Y899" s="22" t="s">
        <v>49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Verificar Valores</v>
      </c>
      <c r="AL899" t="str">
        <f>IF(D899&lt;&gt;"",IF(AK899&lt;&gt;"OK",IF(IFERROR(VLOOKUP(C899&amp;D899,[1]Radicacion!$J$2:$EI$30174,2,0),VLOOKUP(D899,[1]Radicacion!$J$2:$L$30174,2,0))&lt;&gt;"","NO EXIGIBLES"),""),"")</f>
        <v>NO EXIGIBLES</v>
      </c>
    </row>
    <row r="900" spans="1:38" x14ac:dyDescent="0.25">
      <c r="A900" s="20">
        <v>892</v>
      </c>
      <c r="B900" s="21" t="s">
        <v>46</v>
      </c>
      <c r="C900" s="20" t="s">
        <v>1596</v>
      </c>
      <c r="D900" s="20" t="s">
        <v>1878</v>
      </c>
      <c r="E900" s="22">
        <v>44237</v>
      </c>
      <c r="F900" s="22">
        <v>44378</v>
      </c>
      <c r="G900" s="23">
        <v>94488101</v>
      </c>
      <c r="H900" s="24">
        <v>0</v>
      </c>
      <c r="I900" s="31"/>
      <c r="J900" s="24">
        <v>93257204</v>
      </c>
      <c r="K900" s="24">
        <v>0</v>
      </c>
      <c r="L900" s="24">
        <v>0</v>
      </c>
      <c r="M900" s="24">
        <v>0</v>
      </c>
      <c r="N900" s="24">
        <v>93257204</v>
      </c>
      <c r="O900" s="24">
        <v>1230897</v>
      </c>
      <c r="P900" s="26" t="s">
        <v>1879</v>
      </c>
      <c r="Q900" s="23">
        <v>94488101</v>
      </c>
      <c r="R900" s="24">
        <v>0</v>
      </c>
      <c r="S900" s="24">
        <v>0</v>
      </c>
      <c r="T900" s="22" t="s">
        <v>49</v>
      </c>
      <c r="U900" s="24">
        <v>0</v>
      </c>
      <c r="V900" s="23" t="s">
        <v>1880</v>
      </c>
      <c r="W900" s="22">
        <v>44402</v>
      </c>
      <c r="X900" s="24">
        <v>1230897</v>
      </c>
      <c r="Y900" s="22" t="s">
        <v>58</v>
      </c>
      <c r="Z900" s="24">
        <v>0</v>
      </c>
      <c r="AA900" s="31"/>
      <c r="AB900" s="24">
        <v>0</v>
      </c>
      <c r="AC900" s="24">
        <v>0</v>
      </c>
      <c r="AD900" s="31"/>
      <c r="AE900" s="23">
        <v>1230897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Verificar Valores</v>
      </c>
      <c r="AL900" t="str">
        <f>IF(D900&lt;&gt;"",IF(AK900&lt;&gt;"OK",IF(IFERROR(VLOOKUP(C900&amp;D900,[1]Radicacion!$J$2:$EI$30174,2,0),VLOOKUP(D900,[1]Radicacion!$J$2:$L$30174,2,0))&lt;&gt;"","NO EXIGIBLES"),""),"")</f>
        <v>NO EXIGIBLES</v>
      </c>
    </row>
    <row r="901" spans="1:38" x14ac:dyDescent="0.25">
      <c r="A901" s="20">
        <v>893</v>
      </c>
      <c r="B901" s="21" t="s">
        <v>46</v>
      </c>
      <c r="C901" s="20" t="s">
        <v>1596</v>
      </c>
      <c r="D901" s="20" t="s">
        <v>1881</v>
      </c>
      <c r="E901" s="22">
        <v>44237</v>
      </c>
      <c r="F901" s="22">
        <v>44378</v>
      </c>
      <c r="G901" s="23">
        <v>2782683</v>
      </c>
      <c r="H901" s="24">
        <v>0</v>
      </c>
      <c r="I901" s="31"/>
      <c r="J901" s="24">
        <v>2776203</v>
      </c>
      <c r="K901" s="24">
        <v>0</v>
      </c>
      <c r="L901" s="24">
        <v>0</v>
      </c>
      <c r="M901" s="24">
        <v>0</v>
      </c>
      <c r="N901" s="24">
        <v>2776203</v>
      </c>
      <c r="O901" s="24">
        <v>6480</v>
      </c>
      <c r="P901" s="26" t="s">
        <v>1882</v>
      </c>
      <c r="Q901" s="23">
        <v>2782683</v>
      </c>
      <c r="R901" s="24">
        <v>0</v>
      </c>
      <c r="S901" s="24">
        <v>0</v>
      </c>
      <c r="T901" s="22" t="s">
        <v>49</v>
      </c>
      <c r="U901" s="24">
        <v>0</v>
      </c>
      <c r="V901" s="23" t="s">
        <v>1883</v>
      </c>
      <c r="W901" s="22">
        <v>44403</v>
      </c>
      <c r="X901" s="24">
        <v>6480</v>
      </c>
      <c r="Y901" s="22" t="s">
        <v>58</v>
      </c>
      <c r="Z901" s="24">
        <v>0</v>
      </c>
      <c r="AA901" s="31"/>
      <c r="AB901" s="24">
        <v>0</v>
      </c>
      <c r="AC901" s="24">
        <v>0</v>
      </c>
      <c r="AD901" s="31"/>
      <c r="AE901" s="23">
        <v>6480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Verificar Valores</v>
      </c>
      <c r="AL901" t="str">
        <f>IF(D901&lt;&gt;"",IF(AK901&lt;&gt;"OK",IF(IFERROR(VLOOKUP(C901&amp;D901,[1]Radicacion!$J$2:$EI$30174,2,0),VLOOKUP(D901,[1]Radicacion!$J$2:$L$30174,2,0))&lt;&gt;"","NO EXIGIBLES"),""),"")</f>
        <v>NO EXIGIBLES</v>
      </c>
    </row>
    <row r="902" spans="1:38" x14ac:dyDescent="0.25">
      <c r="A902" s="20">
        <v>894</v>
      </c>
      <c r="B902" s="21" t="s">
        <v>46</v>
      </c>
      <c r="C902" s="20" t="s">
        <v>1596</v>
      </c>
      <c r="D902" s="20" t="s">
        <v>1884</v>
      </c>
      <c r="E902" s="22">
        <v>44238</v>
      </c>
      <c r="F902" s="22">
        <v>44378</v>
      </c>
      <c r="G902" s="23">
        <v>21700001</v>
      </c>
      <c r="H902" s="24">
        <v>0</v>
      </c>
      <c r="I902" s="31"/>
      <c r="J902" s="24">
        <v>20192401</v>
      </c>
      <c r="K902" s="24">
        <v>0</v>
      </c>
      <c r="L902" s="24">
        <v>0</v>
      </c>
      <c r="M902" s="24">
        <v>0</v>
      </c>
      <c r="N902" s="24">
        <v>20192401</v>
      </c>
      <c r="O902" s="24">
        <v>1507600</v>
      </c>
      <c r="P902" s="26" t="s">
        <v>1885</v>
      </c>
      <c r="Q902" s="23">
        <v>21700001</v>
      </c>
      <c r="R902" s="24">
        <v>0</v>
      </c>
      <c r="S902" s="24">
        <v>0</v>
      </c>
      <c r="T902" s="22" t="s">
        <v>49</v>
      </c>
      <c r="U902" s="24">
        <v>0</v>
      </c>
      <c r="V902" s="23" t="s">
        <v>1886</v>
      </c>
      <c r="W902" s="22">
        <v>44391</v>
      </c>
      <c r="X902" s="24">
        <v>1507600</v>
      </c>
      <c r="Y902" s="22">
        <v>44439</v>
      </c>
      <c r="Z902" s="24">
        <v>0</v>
      </c>
      <c r="AA902" s="31"/>
      <c r="AB902" s="24">
        <v>0</v>
      </c>
      <c r="AC902" s="24">
        <v>0</v>
      </c>
      <c r="AD902" s="31"/>
      <c r="AE902" s="23">
        <v>1507600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Verificar Valores</v>
      </c>
      <c r="AL902" t="str">
        <f>IF(D902&lt;&gt;"",IF(AK902&lt;&gt;"OK",IF(IFERROR(VLOOKUP(C902&amp;D902,[1]Radicacion!$J$2:$EI$30174,2,0),VLOOKUP(D902,[1]Radicacion!$J$2:$L$30174,2,0))&lt;&gt;"","NO EXIGIBLES"),""),"")</f>
        <v>NO EXIGIBLES</v>
      </c>
    </row>
    <row r="903" spans="1:38" x14ac:dyDescent="0.25">
      <c r="A903" s="20">
        <v>895</v>
      </c>
      <c r="B903" s="21" t="s">
        <v>46</v>
      </c>
      <c r="C903" s="20" t="s">
        <v>1596</v>
      </c>
      <c r="D903" s="20" t="s">
        <v>1887</v>
      </c>
      <c r="E903" s="22">
        <v>44239</v>
      </c>
      <c r="F903" s="22">
        <v>44378</v>
      </c>
      <c r="G903" s="23">
        <v>651333</v>
      </c>
      <c r="H903" s="24">
        <v>0</v>
      </c>
      <c r="I903" s="31"/>
      <c r="J903" s="24">
        <v>640438</v>
      </c>
      <c r="K903" s="24">
        <v>0</v>
      </c>
      <c r="L903" s="24">
        <v>0</v>
      </c>
      <c r="M903" s="24">
        <v>0</v>
      </c>
      <c r="N903" s="24">
        <v>640438</v>
      </c>
      <c r="O903" s="24">
        <v>10895</v>
      </c>
      <c r="P903" s="26" t="s">
        <v>1888</v>
      </c>
      <c r="Q903" s="23">
        <v>651333</v>
      </c>
      <c r="R903" s="24">
        <v>0</v>
      </c>
      <c r="S903" s="24">
        <v>0</v>
      </c>
      <c r="T903" s="22" t="s">
        <v>49</v>
      </c>
      <c r="U903" s="24">
        <v>0</v>
      </c>
      <c r="V903" s="23" t="s">
        <v>1889</v>
      </c>
      <c r="W903" s="22">
        <v>44393</v>
      </c>
      <c r="X903" s="24">
        <v>10895</v>
      </c>
      <c r="Y903" s="22" t="s">
        <v>58</v>
      </c>
      <c r="Z903" s="24">
        <v>0</v>
      </c>
      <c r="AA903" s="31"/>
      <c r="AB903" s="24">
        <v>0</v>
      </c>
      <c r="AC903" s="24">
        <v>0</v>
      </c>
      <c r="AD903" s="31"/>
      <c r="AE903" s="23">
        <v>10895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Verificar Valores</v>
      </c>
      <c r="AL903" t="str">
        <f>IF(D903&lt;&gt;"",IF(AK903&lt;&gt;"OK",IF(IFERROR(VLOOKUP(C903&amp;D903,[1]Radicacion!$J$2:$EI$30174,2,0),VLOOKUP(D903,[1]Radicacion!$J$2:$L$30174,2,0))&lt;&gt;"","NO EXIGIBLES"),""),"")</f>
        <v>NO EXIGIBLES</v>
      </c>
    </row>
    <row r="904" spans="1:38" x14ac:dyDescent="0.25">
      <c r="A904" s="20">
        <v>896</v>
      </c>
      <c r="B904" s="21" t="s">
        <v>46</v>
      </c>
      <c r="C904" s="20" t="s">
        <v>1596</v>
      </c>
      <c r="D904" s="20" t="s">
        <v>1890</v>
      </c>
      <c r="E904" s="22">
        <v>44239</v>
      </c>
      <c r="F904" s="22">
        <v>44441</v>
      </c>
      <c r="G904" s="23">
        <v>4997490</v>
      </c>
      <c r="H904" s="24">
        <v>132600</v>
      </c>
      <c r="I904" s="31"/>
      <c r="J904" s="24">
        <v>4732290</v>
      </c>
      <c r="K904" s="24">
        <v>0</v>
      </c>
      <c r="L904" s="24">
        <v>0</v>
      </c>
      <c r="M904" s="24">
        <v>0</v>
      </c>
      <c r="N904" s="24">
        <v>4732290</v>
      </c>
      <c r="O904" s="24">
        <v>132600</v>
      </c>
      <c r="P904" s="26" t="s">
        <v>1891</v>
      </c>
      <c r="Q904" s="23">
        <v>4997490</v>
      </c>
      <c r="R904" s="24">
        <v>132600</v>
      </c>
      <c r="S904" s="24">
        <v>0</v>
      </c>
      <c r="T904" s="22" t="s">
        <v>49</v>
      </c>
      <c r="U904" s="24">
        <v>0</v>
      </c>
      <c r="V904" s="23">
        <v>0</v>
      </c>
      <c r="W904" s="22" t="s">
        <v>49</v>
      </c>
      <c r="X904" s="24">
        <v>0</v>
      </c>
      <c r="Y904" s="22" t="s">
        <v>49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265200</v>
      </c>
      <c r="AH904" s="29"/>
      <c r="AI904" s="29"/>
      <c r="AJ904" s="30"/>
      <c r="AK904" s="2" t="str">
        <f t="shared" si="13"/>
        <v>Verificar Valores</v>
      </c>
      <c r="AL904" t="str">
        <f>IF(D904&lt;&gt;"",IF(AK904&lt;&gt;"OK",IF(IFERROR(VLOOKUP(C904&amp;D904,[1]Radicacion!$J$2:$EI$30174,2,0),VLOOKUP(D904,[1]Radicacion!$J$2:$L$30174,2,0))&lt;&gt;"","NO EXIGIBLES"),""),"")</f>
        <v>NO EXIGIBLES</v>
      </c>
    </row>
    <row r="905" spans="1:38" x14ac:dyDescent="0.25">
      <c r="A905" s="20">
        <v>897</v>
      </c>
      <c r="B905" s="21" t="s">
        <v>46</v>
      </c>
      <c r="C905" s="20" t="s">
        <v>1596</v>
      </c>
      <c r="D905" s="20" t="s">
        <v>1892</v>
      </c>
      <c r="E905" s="22">
        <v>44241</v>
      </c>
      <c r="F905" s="22">
        <v>44378</v>
      </c>
      <c r="G905" s="23">
        <v>573440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573440</v>
      </c>
      <c r="P905" s="26" t="s">
        <v>49</v>
      </c>
      <c r="Q905" s="23">
        <v>0</v>
      </c>
      <c r="R905" s="24">
        <v>0</v>
      </c>
      <c r="S905" s="24">
        <v>573440</v>
      </c>
      <c r="T905" s="22">
        <v>44378</v>
      </c>
      <c r="U905" s="24">
        <v>0</v>
      </c>
      <c r="V905" s="23">
        <v>0</v>
      </c>
      <c r="W905" s="22" t="s">
        <v>49</v>
      </c>
      <c r="X905" s="24">
        <v>0</v>
      </c>
      <c r="Y905" s="22" t="s">
        <v>49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Verificar Valores</v>
      </c>
      <c r="AL905" t="str">
        <f>IF(D905&lt;&gt;"",IF(AK905&lt;&gt;"OK",IF(IFERROR(VLOOKUP(C905&amp;D905,[1]Radicacion!$J$2:$EI$30174,2,0),VLOOKUP(D905,[1]Radicacion!$J$2:$L$30174,2,0))&lt;&gt;"","NO EXIGIBLES"),""),"")</f>
        <v>NO EXIGIBLES</v>
      </c>
    </row>
    <row r="906" spans="1:38" x14ac:dyDescent="0.25">
      <c r="A906" s="20">
        <v>898</v>
      </c>
      <c r="B906" s="21" t="s">
        <v>46</v>
      </c>
      <c r="C906" s="20" t="s">
        <v>1596</v>
      </c>
      <c r="D906" s="20" t="s">
        <v>1893</v>
      </c>
      <c r="E906" s="22">
        <v>44241</v>
      </c>
      <c r="F906" s="22">
        <v>44378</v>
      </c>
      <c r="G906" s="23">
        <v>1794587</v>
      </c>
      <c r="H906" s="24">
        <v>0</v>
      </c>
      <c r="I906" s="31"/>
      <c r="J906" s="24">
        <v>1689287</v>
      </c>
      <c r="K906" s="24">
        <v>0</v>
      </c>
      <c r="L906" s="24">
        <v>0</v>
      </c>
      <c r="M906" s="24">
        <v>0</v>
      </c>
      <c r="N906" s="24">
        <v>1689287</v>
      </c>
      <c r="O906" s="24">
        <v>105300</v>
      </c>
      <c r="P906" s="26" t="s">
        <v>1894</v>
      </c>
      <c r="Q906" s="23">
        <v>1794587</v>
      </c>
      <c r="R906" s="24">
        <v>0</v>
      </c>
      <c r="S906" s="24">
        <v>0</v>
      </c>
      <c r="T906" s="22" t="s">
        <v>49</v>
      </c>
      <c r="U906" s="24">
        <v>0</v>
      </c>
      <c r="V906" s="23" t="s">
        <v>1895</v>
      </c>
      <c r="W906" s="22">
        <v>44394</v>
      </c>
      <c r="X906" s="24">
        <v>105300</v>
      </c>
      <c r="Y906" s="22">
        <v>44446</v>
      </c>
      <c r="Z906" s="24">
        <v>0</v>
      </c>
      <c r="AA906" s="31"/>
      <c r="AB906" s="24">
        <v>0</v>
      </c>
      <c r="AC906" s="24">
        <v>0</v>
      </c>
      <c r="AD906" s="31"/>
      <c r="AE906" s="23">
        <v>105300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Verificar Valores</v>
      </c>
      <c r="AL906" t="str">
        <f>IF(D906&lt;&gt;"",IF(AK906&lt;&gt;"OK",IF(IFERROR(VLOOKUP(C906&amp;D906,[1]Radicacion!$J$2:$EI$30174,2,0),VLOOKUP(D906,[1]Radicacion!$J$2:$L$30174,2,0))&lt;&gt;"","NO EXIGIBLES"),""),"")</f>
        <v>NO EXIGIBLES</v>
      </c>
    </row>
    <row r="907" spans="1:38" x14ac:dyDescent="0.25">
      <c r="A907" s="20">
        <v>899</v>
      </c>
      <c r="B907" s="21" t="s">
        <v>46</v>
      </c>
      <c r="C907" s="20" t="s">
        <v>1596</v>
      </c>
      <c r="D907" s="20" t="s">
        <v>1896</v>
      </c>
      <c r="E907" s="22">
        <v>44242</v>
      </c>
      <c r="F907" s="22">
        <v>44378</v>
      </c>
      <c r="G907" s="23">
        <v>5519504</v>
      </c>
      <c r="H907" s="24">
        <v>0</v>
      </c>
      <c r="I907" s="31"/>
      <c r="J907" s="24">
        <v>5512389</v>
      </c>
      <c r="K907" s="24">
        <v>0</v>
      </c>
      <c r="L907" s="24">
        <v>0</v>
      </c>
      <c r="M907" s="24">
        <v>0</v>
      </c>
      <c r="N907" s="24">
        <v>5512389</v>
      </c>
      <c r="O907" s="24">
        <v>7115</v>
      </c>
      <c r="P907" s="26" t="s">
        <v>1897</v>
      </c>
      <c r="Q907" s="23">
        <v>5519504</v>
      </c>
      <c r="R907" s="24">
        <v>0</v>
      </c>
      <c r="S907" s="24">
        <v>0</v>
      </c>
      <c r="T907" s="22" t="s">
        <v>49</v>
      </c>
      <c r="U907" s="24">
        <v>0</v>
      </c>
      <c r="V907" s="23" t="s">
        <v>1898</v>
      </c>
      <c r="W907" s="22">
        <v>44390</v>
      </c>
      <c r="X907" s="24">
        <v>7115</v>
      </c>
      <c r="Y907" s="22" t="s">
        <v>58</v>
      </c>
      <c r="Z907" s="24">
        <v>0</v>
      </c>
      <c r="AA907" s="31"/>
      <c r="AB907" s="24">
        <v>0</v>
      </c>
      <c r="AC907" s="24">
        <v>0</v>
      </c>
      <c r="AD907" s="31"/>
      <c r="AE907" s="23">
        <v>7115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Verificar Valores</v>
      </c>
      <c r="AL907" t="str">
        <f>IF(D907&lt;&gt;"",IF(AK907&lt;&gt;"OK",IF(IFERROR(VLOOKUP(C907&amp;D907,[1]Radicacion!$J$2:$EI$30174,2,0),VLOOKUP(D907,[1]Radicacion!$J$2:$L$30174,2,0))&lt;&gt;"","NO EXIGIBLES"),""),"")</f>
        <v>NO EXIGIBLES</v>
      </c>
    </row>
    <row r="908" spans="1:38" x14ac:dyDescent="0.25">
      <c r="A908" s="20">
        <v>900</v>
      </c>
      <c r="B908" s="21" t="s">
        <v>46</v>
      </c>
      <c r="C908" s="20" t="s">
        <v>1596</v>
      </c>
      <c r="D908" s="20" t="s">
        <v>1899</v>
      </c>
      <c r="E908" s="22">
        <v>44242</v>
      </c>
      <c r="F908" s="22">
        <v>44378</v>
      </c>
      <c r="G908" s="23">
        <v>25089149</v>
      </c>
      <c r="H908" s="24">
        <v>0</v>
      </c>
      <c r="I908" s="31"/>
      <c r="J908" s="24">
        <v>24874985</v>
      </c>
      <c r="K908" s="24">
        <v>0</v>
      </c>
      <c r="L908" s="24">
        <v>0</v>
      </c>
      <c r="M908" s="24">
        <v>0</v>
      </c>
      <c r="N908" s="24">
        <v>24874985</v>
      </c>
      <c r="O908" s="24">
        <v>214164</v>
      </c>
      <c r="P908" s="26" t="s">
        <v>1900</v>
      </c>
      <c r="Q908" s="23">
        <v>25089149</v>
      </c>
      <c r="R908" s="24">
        <v>0</v>
      </c>
      <c r="S908" s="24">
        <v>0</v>
      </c>
      <c r="T908" s="22" t="s">
        <v>49</v>
      </c>
      <c r="U908" s="24">
        <v>0</v>
      </c>
      <c r="V908" s="23" t="s">
        <v>1901</v>
      </c>
      <c r="W908" s="22">
        <v>44402</v>
      </c>
      <c r="X908" s="24">
        <v>214164</v>
      </c>
      <c r="Y908" s="22" t="s">
        <v>58</v>
      </c>
      <c r="Z908" s="24">
        <v>0</v>
      </c>
      <c r="AA908" s="31"/>
      <c r="AB908" s="24">
        <v>0</v>
      </c>
      <c r="AC908" s="24">
        <v>0</v>
      </c>
      <c r="AD908" s="31"/>
      <c r="AE908" s="23">
        <v>214164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Verificar Valores</v>
      </c>
      <c r="AL908" t="str">
        <f>IF(D908&lt;&gt;"",IF(AK908&lt;&gt;"OK",IF(IFERROR(VLOOKUP(C908&amp;D908,[1]Radicacion!$J$2:$EI$30174,2,0),VLOOKUP(D908,[1]Radicacion!$J$2:$L$30174,2,0))&lt;&gt;"","NO EXIGIBLES"),""),"")</f>
        <v>NO EXIGIBLES</v>
      </c>
    </row>
    <row r="909" spans="1:38" x14ac:dyDescent="0.25">
      <c r="A909" s="20">
        <v>901</v>
      </c>
      <c r="B909" s="21" t="s">
        <v>46</v>
      </c>
      <c r="C909" s="20" t="s">
        <v>1596</v>
      </c>
      <c r="D909" s="20" t="s">
        <v>1902</v>
      </c>
      <c r="E909" s="22">
        <v>44243</v>
      </c>
      <c r="F909" s="22">
        <v>44378</v>
      </c>
      <c r="G909" s="23">
        <v>6682675</v>
      </c>
      <c r="H909" s="24">
        <v>0</v>
      </c>
      <c r="I909" s="31"/>
      <c r="J909" s="24">
        <v>6631975</v>
      </c>
      <c r="K909" s="24">
        <v>0</v>
      </c>
      <c r="L909" s="24">
        <v>0</v>
      </c>
      <c r="M909" s="24">
        <v>0</v>
      </c>
      <c r="N909" s="24">
        <v>6631975</v>
      </c>
      <c r="O909" s="24">
        <v>50700</v>
      </c>
      <c r="P909" s="26" t="s">
        <v>1903</v>
      </c>
      <c r="Q909" s="23">
        <v>6682675</v>
      </c>
      <c r="R909" s="24">
        <v>0</v>
      </c>
      <c r="S909" s="24">
        <v>0</v>
      </c>
      <c r="T909" s="22" t="s">
        <v>49</v>
      </c>
      <c r="U909" s="24">
        <v>0</v>
      </c>
      <c r="V909" s="23" t="s">
        <v>1904</v>
      </c>
      <c r="W909" s="22">
        <v>44396</v>
      </c>
      <c r="X909" s="24">
        <v>50700</v>
      </c>
      <c r="Y909" s="22" t="s">
        <v>58</v>
      </c>
      <c r="Z909" s="24">
        <v>0</v>
      </c>
      <c r="AA909" s="31"/>
      <c r="AB909" s="24">
        <v>0</v>
      </c>
      <c r="AC909" s="24">
        <v>0</v>
      </c>
      <c r="AD909" s="31"/>
      <c r="AE909" s="23">
        <v>50700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Verificar Valores</v>
      </c>
      <c r="AL909" t="str">
        <f>IF(D909&lt;&gt;"",IF(AK909&lt;&gt;"OK",IF(IFERROR(VLOOKUP(C909&amp;D909,[1]Radicacion!$J$2:$EI$30174,2,0),VLOOKUP(D909,[1]Radicacion!$J$2:$L$30174,2,0))&lt;&gt;"","NO EXIGIBLES"),""),"")</f>
        <v>NO EXIGIBLES</v>
      </c>
    </row>
    <row r="910" spans="1:38" x14ac:dyDescent="0.25">
      <c r="A910" s="20">
        <v>902</v>
      </c>
      <c r="B910" s="21" t="s">
        <v>46</v>
      </c>
      <c r="C910" s="20" t="s">
        <v>1596</v>
      </c>
      <c r="D910" s="20" t="s">
        <v>1905</v>
      </c>
      <c r="E910" s="22">
        <v>44243</v>
      </c>
      <c r="F910" s="22">
        <v>44378</v>
      </c>
      <c r="G910" s="23">
        <v>83700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83700</v>
      </c>
      <c r="P910" s="26" t="s">
        <v>49</v>
      </c>
      <c r="Q910" s="23">
        <v>0</v>
      </c>
      <c r="R910" s="24">
        <v>0</v>
      </c>
      <c r="S910" s="24">
        <v>83700</v>
      </c>
      <c r="T910" s="22">
        <v>44378</v>
      </c>
      <c r="U910" s="24">
        <v>0</v>
      </c>
      <c r="V910" s="23">
        <v>0</v>
      </c>
      <c r="W910" s="22" t="s">
        <v>49</v>
      </c>
      <c r="X910" s="24">
        <v>0</v>
      </c>
      <c r="Y910" s="22" t="s">
        <v>49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tr">
        <f t="shared" si="14"/>
        <v>Verificar Valores</v>
      </c>
      <c r="AL910" t="str">
        <f>IF(D910&lt;&gt;"",IF(AK910&lt;&gt;"OK",IF(IFERROR(VLOOKUP(C910&amp;D910,[1]Radicacion!$J$2:$EI$30174,2,0),VLOOKUP(D910,[1]Radicacion!$J$2:$L$30174,2,0))&lt;&gt;"","NO EXIGIBLES"),""),"")</f>
        <v>NO EXIGIBLES</v>
      </c>
    </row>
    <row r="911" spans="1:38" x14ac:dyDescent="0.25">
      <c r="A911" s="20">
        <v>903</v>
      </c>
      <c r="B911" s="21" t="s">
        <v>46</v>
      </c>
      <c r="C911" s="20" t="s">
        <v>1596</v>
      </c>
      <c r="D911" s="20" t="s">
        <v>1906</v>
      </c>
      <c r="E911" s="22">
        <v>44243</v>
      </c>
      <c r="F911" s="22">
        <v>44378</v>
      </c>
      <c r="G911" s="23">
        <v>83700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83700</v>
      </c>
      <c r="P911" s="26" t="s">
        <v>49</v>
      </c>
      <c r="Q911" s="23">
        <v>0</v>
      </c>
      <c r="R911" s="24">
        <v>0</v>
      </c>
      <c r="S911" s="24">
        <v>83700</v>
      </c>
      <c r="T911" s="22">
        <v>44378</v>
      </c>
      <c r="U911" s="24">
        <v>0</v>
      </c>
      <c r="V911" s="23">
        <v>0</v>
      </c>
      <c r="W911" s="22" t="s">
        <v>49</v>
      </c>
      <c r="X911" s="24">
        <v>0</v>
      </c>
      <c r="Y911" s="22" t="s">
        <v>49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Verificar Valores</v>
      </c>
      <c r="AL911" t="str">
        <f>IF(D911&lt;&gt;"",IF(AK911&lt;&gt;"OK",IF(IFERROR(VLOOKUP(C911&amp;D911,[1]Radicacion!$J$2:$EI$30174,2,0),VLOOKUP(D911,[1]Radicacion!$J$2:$L$30174,2,0))&lt;&gt;"","NO EXIGIBLES"),""),"")</f>
        <v>NO EXIGIBLES</v>
      </c>
    </row>
    <row r="912" spans="1:38" x14ac:dyDescent="0.25">
      <c r="A912" s="20">
        <v>904</v>
      </c>
      <c r="B912" s="21" t="s">
        <v>46</v>
      </c>
      <c r="C912" s="20" t="s">
        <v>1596</v>
      </c>
      <c r="D912" s="20" t="s">
        <v>1907</v>
      </c>
      <c r="E912" s="22">
        <v>44243</v>
      </c>
      <c r="F912" s="22">
        <v>44378</v>
      </c>
      <c r="G912" s="23">
        <v>3650974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3650974</v>
      </c>
      <c r="P912" s="26" t="s">
        <v>49</v>
      </c>
      <c r="Q912" s="23">
        <v>0</v>
      </c>
      <c r="R912" s="24">
        <v>0</v>
      </c>
      <c r="S912" s="24">
        <v>3650974</v>
      </c>
      <c r="T912" s="22">
        <v>44378</v>
      </c>
      <c r="U912" s="24">
        <v>0</v>
      </c>
      <c r="V912" s="23">
        <v>0</v>
      </c>
      <c r="W912" s="22" t="s">
        <v>49</v>
      </c>
      <c r="X912" s="24">
        <v>0</v>
      </c>
      <c r="Y912" s="22" t="s">
        <v>49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Verificar Valores</v>
      </c>
      <c r="AL912" t="str">
        <f>IF(D912&lt;&gt;"",IF(AK912&lt;&gt;"OK",IF(IFERROR(VLOOKUP(C912&amp;D912,[1]Radicacion!$J$2:$EI$30174,2,0),VLOOKUP(D912,[1]Radicacion!$J$2:$L$30174,2,0))&lt;&gt;"","NO EXIGIBLES"),""),"")</f>
        <v>NO EXIGIBLES</v>
      </c>
    </row>
    <row r="913" spans="1:38" x14ac:dyDescent="0.25">
      <c r="A913" s="20">
        <v>905</v>
      </c>
      <c r="B913" s="21" t="s">
        <v>46</v>
      </c>
      <c r="C913" s="20" t="s">
        <v>1596</v>
      </c>
      <c r="D913" s="20" t="s">
        <v>1908</v>
      </c>
      <c r="E913" s="22">
        <v>44243</v>
      </c>
      <c r="F913" s="22">
        <v>44378</v>
      </c>
      <c r="G913" s="23">
        <v>38691597</v>
      </c>
      <c r="H913" s="24">
        <v>0</v>
      </c>
      <c r="I913" s="31"/>
      <c r="J913" s="24">
        <v>38293298</v>
      </c>
      <c r="K913" s="24">
        <v>0</v>
      </c>
      <c r="L913" s="24">
        <v>0</v>
      </c>
      <c r="M913" s="24">
        <v>0</v>
      </c>
      <c r="N913" s="24">
        <v>38293298</v>
      </c>
      <c r="O913" s="24">
        <v>398299</v>
      </c>
      <c r="P913" s="26" t="s">
        <v>1909</v>
      </c>
      <c r="Q913" s="23">
        <v>38691597</v>
      </c>
      <c r="R913" s="24">
        <v>0</v>
      </c>
      <c r="S913" s="24">
        <v>0</v>
      </c>
      <c r="T913" s="22" t="s">
        <v>49</v>
      </c>
      <c r="U913" s="24">
        <v>0</v>
      </c>
      <c r="V913" s="23" t="s">
        <v>1910</v>
      </c>
      <c r="W913" s="22">
        <v>44392</v>
      </c>
      <c r="X913" s="24">
        <v>398299</v>
      </c>
      <c r="Y913" s="22">
        <v>44446</v>
      </c>
      <c r="Z913" s="24">
        <v>0</v>
      </c>
      <c r="AA913" s="31"/>
      <c r="AB913" s="24">
        <v>0</v>
      </c>
      <c r="AC913" s="24">
        <v>0</v>
      </c>
      <c r="AD913" s="31"/>
      <c r="AE913" s="23">
        <v>398299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Verificar Valores</v>
      </c>
      <c r="AL913" t="str">
        <f>IF(D913&lt;&gt;"",IF(AK913&lt;&gt;"OK",IF(IFERROR(VLOOKUP(C913&amp;D913,[1]Radicacion!$J$2:$EI$30174,2,0),VLOOKUP(D913,[1]Radicacion!$J$2:$L$30174,2,0))&lt;&gt;"","NO EXIGIBLES"),""),"")</f>
        <v>NO EXIGIBLES</v>
      </c>
    </row>
    <row r="914" spans="1:38" x14ac:dyDescent="0.25">
      <c r="A914" s="20">
        <v>906</v>
      </c>
      <c r="B914" s="21" t="s">
        <v>46</v>
      </c>
      <c r="C914" s="20" t="s">
        <v>1596</v>
      </c>
      <c r="D914" s="20" t="s">
        <v>1911</v>
      </c>
      <c r="E914" s="22">
        <v>44243</v>
      </c>
      <c r="F914" s="22">
        <v>44378</v>
      </c>
      <c r="G914" s="23">
        <v>21728358</v>
      </c>
      <c r="H914" s="24">
        <v>0</v>
      </c>
      <c r="I914" s="31"/>
      <c r="J914" s="24">
        <v>21662054</v>
      </c>
      <c r="K914" s="24">
        <v>0</v>
      </c>
      <c r="L914" s="24">
        <v>0</v>
      </c>
      <c r="M914" s="24">
        <v>0</v>
      </c>
      <c r="N914" s="24">
        <v>21662054</v>
      </c>
      <c r="O914" s="24">
        <v>66304</v>
      </c>
      <c r="P914" s="26" t="s">
        <v>1912</v>
      </c>
      <c r="Q914" s="23">
        <v>21728358</v>
      </c>
      <c r="R914" s="24">
        <v>0</v>
      </c>
      <c r="S914" s="24">
        <v>0</v>
      </c>
      <c r="T914" s="22" t="s">
        <v>49</v>
      </c>
      <c r="U914" s="24">
        <v>0</v>
      </c>
      <c r="V914" s="23" t="s">
        <v>1913</v>
      </c>
      <c r="W914" s="22">
        <v>44402</v>
      </c>
      <c r="X914" s="24">
        <v>66304</v>
      </c>
      <c r="Y914" s="22" t="s">
        <v>58</v>
      </c>
      <c r="Z914" s="24">
        <v>0</v>
      </c>
      <c r="AA914" s="31"/>
      <c r="AB914" s="24">
        <v>0</v>
      </c>
      <c r="AC914" s="24">
        <v>0</v>
      </c>
      <c r="AD914" s="31"/>
      <c r="AE914" s="23">
        <v>66304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Verificar Valores</v>
      </c>
      <c r="AL914" t="str">
        <f>IF(D914&lt;&gt;"",IF(AK914&lt;&gt;"OK",IF(IFERROR(VLOOKUP(C914&amp;D914,[1]Radicacion!$J$2:$EI$30174,2,0),VLOOKUP(D914,[1]Radicacion!$J$2:$L$30174,2,0))&lt;&gt;"","NO EXIGIBLES"),""),"")</f>
        <v>NO EXIGIBLES</v>
      </c>
    </row>
    <row r="915" spans="1:38" x14ac:dyDescent="0.25">
      <c r="A915" s="20">
        <v>907</v>
      </c>
      <c r="B915" s="21" t="s">
        <v>46</v>
      </c>
      <c r="C915" s="20" t="s">
        <v>1596</v>
      </c>
      <c r="D915" s="20" t="s">
        <v>1914</v>
      </c>
      <c r="E915" s="22">
        <v>44244</v>
      </c>
      <c r="F915" s="22">
        <v>44378</v>
      </c>
      <c r="G915" s="23">
        <v>510239</v>
      </c>
      <c r="H915" s="24">
        <v>0</v>
      </c>
      <c r="I915" s="31"/>
      <c r="J915" s="24">
        <v>502984</v>
      </c>
      <c r="K915" s="24">
        <v>0</v>
      </c>
      <c r="L915" s="24">
        <v>0</v>
      </c>
      <c r="M915" s="24">
        <v>0</v>
      </c>
      <c r="N915" s="24">
        <v>502984</v>
      </c>
      <c r="O915" s="24">
        <v>7255</v>
      </c>
      <c r="P915" s="26" t="s">
        <v>1915</v>
      </c>
      <c r="Q915" s="23">
        <v>510239</v>
      </c>
      <c r="R915" s="24">
        <v>0</v>
      </c>
      <c r="S915" s="24">
        <v>0</v>
      </c>
      <c r="T915" s="22" t="s">
        <v>49</v>
      </c>
      <c r="U915" s="24">
        <v>0</v>
      </c>
      <c r="V915" s="23" t="s">
        <v>1916</v>
      </c>
      <c r="W915" s="22">
        <v>44393</v>
      </c>
      <c r="X915" s="24">
        <v>7255</v>
      </c>
      <c r="Y915" s="22" t="s">
        <v>58</v>
      </c>
      <c r="Z915" s="24">
        <v>0</v>
      </c>
      <c r="AA915" s="31"/>
      <c r="AB915" s="24">
        <v>0</v>
      </c>
      <c r="AC915" s="24">
        <v>0</v>
      </c>
      <c r="AD915" s="31"/>
      <c r="AE915" s="23">
        <v>7255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Verificar Valores</v>
      </c>
      <c r="AL915" t="str">
        <f>IF(D915&lt;&gt;"",IF(AK915&lt;&gt;"OK",IF(IFERROR(VLOOKUP(C915&amp;D915,[1]Radicacion!$J$2:$EI$30174,2,0),VLOOKUP(D915,[1]Radicacion!$J$2:$L$30174,2,0))&lt;&gt;"","NO EXIGIBLES"),""),"")</f>
        <v>NO EXIGIBLES</v>
      </c>
    </row>
    <row r="916" spans="1:38" x14ac:dyDescent="0.25">
      <c r="A916" s="20">
        <v>908</v>
      </c>
      <c r="B916" s="21" t="s">
        <v>46</v>
      </c>
      <c r="C916" s="20" t="s">
        <v>1596</v>
      </c>
      <c r="D916" s="20" t="s">
        <v>1917</v>
      </c>
      <c r="E916" s="22">
        <v>44244</v>
      </c>
      <c r="F916" s="22">
        <v>44378</v>
      </c>
      <c r="G916" s="23">
        <v>672061</v>
      </c>
      <c r="H916" s="24">
        <v>0</v>
      </c>
      <c r="I916" s="31"/>
      <c r="J916" s="24">
        <v>662986</v>
      </c>
      <c r="K916" s="24">
        <v>0</v>
      </c>
      <c r="L916" s="24">
        <v>0</v>
      </c>
      <c r="M916" s="24">
        <v>0</v>
      </c>
      <c r="N916" s="24">
        <v>662986</v>
      </c>
      <c r="O916" s="24">
        <v>9075</v>
      </c>
      <c r="P916" s="26" t="s">
        <v>1918</v>
      </c>
      <c r="Q916" s="23">
        <v>672061</v>
      </c>
      <c r="R916" s="24">
        <v>0</v>
      </c>
      <c r="S916" s="24">
        <v>0</v>
      </c>
      <c r="T916" s="22" t="s">
        <v>49</v>
      </c>
      <c r="U916" s="24">
        <v>0</v>
      </c>
      <c r="V916" s="23" t="s">
        <v>1919</v>
      </c>
      <c r="W916" s="22">
        <v>44393</v>
      </c>
      <c r="X916" s="24">
        <v>9075</v>
      </c>
      <c r="Y916" s="22">
        <v>44476</v>
      </c>
      <c r="Z916" s="24">
        <v>0</v>
      </c>
      <c r="AA916" s="31"/>
      <c r="AB916" s="24">
        <v>0</v>
      </c>
      <c r="AC916" s="24">
        <v>0</v>
      </c>
      <c r="AD916" s="31"/>
      <c r="AE916" s="23">
        <v>9075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Verificar Valores</v>
      </c>
      <c r="AL916" t="str">
        <f>IF(D916&lt;&gt;"",IF(AK916&lt;&gt;"OK",IF(IFERROR(VLOOKUP(C916&amp;D916,[1]Radicacion!$J$2:$EI$30174,2,0),VLOOKUP(D916,[1]Radicacion!$J$2:$L$30174,2,0))&lt;&gt;"","NO EXIGIBLES"),""),"")</f>
        <v>NO EXIGIBLES</v>
      </c>
    </row>
    <row r="917" spans="1:38" x14ac:dyDescent="0.25">
      <c r="A917" s="20">
        <v>909</v>
      </c>
      <c r="B917" s="21" t="s">
        <v>46</v>
      </c>
      <c r="C917" s="20" t="s">
        <v>1596</v>
      </c>
      <c r="D917" s="20" t="s">
        <v>1920</v>
      </c>
      <c r="E917" s="22">
        <v>44244</v>
      </c>
      <c r="F917" s="22">
        <v>44378</v>
      </c>
      <c r="G917" s="23">
        <v>558796</v>
      </c>
      <c r="H917" s="24">
        <v>0</v>
      </c>
      <c r="I917" s="31"/>
      <c r="J917" s="24">
        <v>551541</v>
      </c>
      <c r="K917" s="24">
        <v>0</v>
      </c>
      <c r="L917" s="24">
        <v>0</v>
      </c>
      <c r="M917" s="24">
        <v>0</v>
      </c>
      <c r="N917" s="24">
        <v>551541</v>
      </c>
      <c r="O917" s="24">
        <v>7255</v>
      </c>
      <c r="P917" s="26" t="s">
        <v>1921</v>
      </c>
      <c r="Q917" s="23">
        <v>558796</v>
      </c>
      <c r="R917" s="24">
        <v>0</v>
      </c>
      <c r="S917" s="24">
        <v>0</v>
      </c>
      <c r="T917" s="22" t="s">
        <v>49</v>
      </c>
      <c r="U917" s="24">
        <v>0</v>
      </c>
      <c r="V917" s="23" t="s">
        <v>1922</v>
      </c>
      <c r="W917" s="22">
        <v>44393</v>
      </c>
      <c r="X917" s="24">
        <v>7255</v>
      </c>
      <c r="Y917" s="22">
        <v>44476</v>
      </c>
      <c r="Z917" s="24">
        <v>0</v>
      </c>
      <c r="AA917" s="31"/>
      <c r="AB917" s="24">
        <v>0</v>
      </c>
      <c r="AC917" s="24">
        <v>0</v>
      </c>
      <c r="AD917" s="31"/>
      <c r="AE917" s="23">
        <v>7255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Verificar Valores</v>
      </c>
      <c r="AL917" t="str">
        <f>IF(D917&lt;&gt;"",IF(AK917&lt;&gt;"OK",IF(IFERROR(VLOOKUP(C917&amp;D917,[1]Radicacion!$J$2:$EI$30174,2,0),VLOOKUP(D917,[1]Radicacion!$J$2:$L$30174,2,0))&lt;&gt;"","NO EXIGIBLES"),""),"")</f>
        <v>NO EXIGIBLES</v>
      </c>
    </row>
    <row r="918" spans="1:38" x14ac:dyDescent="0.25">
      <c r="A918" s="20">
        <v>910</v>
      </c>
      <c r="B918" s="21" t="s">
        <v>46</v>
      </c>
      <c r="C918" s="20" t="s">
        <v>1596</v>
      </c>
      <c r="D918" s="20" t="s">
        <v>1923</v>
      </c>
      <c r="E918" s="22">
        <v>44244</v>
      </c>
      <c r="F918" s="22">
        <v>44378</v>
      </c>
      <c r="G918" s="23">
        <v>24088435</v>
      </c>
      <c r="H918" s="24">
        <v>0</v>
      </c>
      <c r="I918" s="31"/>
      <c r="J918" s="24">
        <v>22170935</v>
      </c>
      <c r="K918" s="24">
        <v>0</v>
      </c>
      <c r="L918" s="24">
        <v>0</v>
      </c>
      <c r="M918" s="24">
        <v>0</v>
      </c>
      <c r="N918" s="24">
        <v>22170935</v>
      </c>
      <c r="O918" s="24">
        <v>1917500</v>
      </c>
      <c r="P918" s="26" t="s">
        <v>1924</v>
      </c>
      <c r="Q918" s="23">
        <v>24088435</v>
      </c>
      <c r="R918" s="24">
        <v>0</v>
      </c>
      <c r="S918" s="24">
        <v>0</v>
      </c>
      <c r="T918" s="22" t="s">
        <v>49</v>
      </c>
      <c r="U918" s="24">
        <v>0</v>
      </c>
      <c r="V918" s="23" t="s">
        <v>1925</v>
      </c>
      <c r="W918" s="22">
        <v>44396</v>
      </c>
      <c r="X918" s="24">
        <v>1917500</v>
      </c>
      <c r="Y918" s="22" t="s">
        <v>58</v>
      </c>
      <c r="Z918" s="24">
        <v>0</v>
      </c>
      <c r="AA918" s="31"/>
      <c r="AB918" s="24">
        <v>0</v>
      </c>
      <c r="AC918" s="24">
        <v>0</v>
      </c>
      <c r="AD918" s="31"/>
      <c r="AE918" s="23">
        <v>1917500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Verificar Valores</v>
      </c>
      <c r="AL918" t="str">
        <f>IF(D918&lt;&gt;"",IF(AK918&lt;&gt;"OK",IF(IFERROR(VLOOKUP(C918&amp;D918,[1]Radicacion!$J$2:$EI$30174,2,0),VLOOKUP(D918,[1]Radicacion!$J$2:$L$30174,2,0))&lt;&gt;"","NO EXIGIBLES"),""),"")</f>
        <v>NO EXIGIBLES</v>
      </c>
    </row>
    <row r="919" spans="1:38" x14ac:dyDescent="0.25">
      <c r="A919" s="20">
        <v>911</v>
      </c>
      <c r="B919" s="21" t="s">
        <v>46</v>
      </c>
      <c r="C919" s="20" t="s">
        <v>1596</v>
      </c>
      <c r="D919" s="20" t="s">
        <v>1926</v>
      </c>
      <c r="E919" s="22">
        <v>44245</v>
      </c>
      <c r="F919" s="22">
        <v>44378</v>
      </c>
      <c r="G919" s="23">
        <v>5077523</v>
      </c>
      <c r="H919" s="24">
        <v>0</v>
      </c>
      <c r="I919" s="31"/>
      <c r="J919" s="24">
        <v>5067574</v>
      </c>
      <c r="K919" s="24">
        <v>0</v>
      </c>
      <c r="L919" s="24">
        <v>0</v>
      </c>
      <c r="M919" s="24">
        <v>0</v>
      </c>
      <c r="N919" s="24">
        <v>5067574</v>
      </c>
      <c r="O919" s="24">
        <v>9949</v>
      </c>
      <c r="P919" s="26" t="s">
        <v>1927</v>
      </c>
      <c r="Q919" s="23">
        <v>5077523</v>
      </c>
      <c r="R919" s="24">
        <v>0</v>
      </c>
      <c r="S919" s="24">
        <v>0</v>
      </c>
      <c r="T919" s="22" t="s">
        <v>49</v>
      </c>
      <c r="U919" s="24">
        <v>0</v>
      </c>
      <c r="V919" s="23" t="s">
        <v>1928</v>
      </c>
      <c r="W919" s="22">
        <v>44391</v>
      </c>
      <c r="X919" s="24">
        <v>9949</v>
      </c>
      <c r="Y919" s="22">
        <v>44440</v>
      </c>
      <c r="Z919" s="24">
        <v>0</v>
      </c>
      <c r="AA919" s="31"/>
      <c r="AB919" s="24">
        <v>0</v>
      </c>
      <c r="AC919" s="24">
        <v>0</v>
      </c>
      <c r="AD919" s="31"/>
      <c r="AE919" s="23">
        <v>9949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Verificar Valores</v>
      </c>
      <c r="AL919" t="str">
        <f>IF(D919&lt;&gt;"",IF(AK919&lt;&gt;"OK",IF(IFERROR(VLOOKUP(C919&amp;D919,[1]Radicacion!$J$2:$EI$30174,2,0),VLOOKUP(D919,[1]Radicacion!$J$2:$L$30174,2,0))&lt;&gt;"","NO EXIGIBLES"),""),"")</f>
        <v>NO EXIGIBLES</v>
      </c>
    </row>
    <row r="920" spans="1:38" x14ac:dyDescent="0.25">
      <c r="A920" s="20">
        <v>912</v>
      </c>
      <c r="B920" s="21" t="s">
        <v>46</v>
      </c>
      <c r="C920" s="20" t="s">
        <v>1596</v>
      </c>
      <c r="D920" s="20" t="s">
        <v>1929</v>
      </c>
      <c r="E920" s="22">
        <v>44245</v>
      </c>
      <c r="F920" s="22">
        <v>44378</v>
      </c>
      <c r="G920" s="23">
        <v>1203780</v>
      </c>
      <c r="H920" s="24">
        <v>0</v>
      </c>
      <c r="I920" s="31"/>
      <c r="J920" s="24">
        <v>1195695</v>
      </c>
      <c r="K920" s="24">
        <v>0</v>
      </c>
      <c r="L920" s="24">
        <v>0</v>
      </c>
      <c r="M920" s="24">
        <v>0</v>
      </c>
      <c r="N920" s="24">
        <v>1195695</v>
      </c>
      <c r="O920" s="24">
        <v>8085</v>
      </c>
      <c r="P920" s="26" t="s">
        <v>1930</v>
      </c>
      <c r="Q920" s="23">
        <v>1203780</v>
      </c>
      <c r="R920" s="24">
        <v>0</v>
      </c>
      <c r="S920" s="24">
        <v>0</v>
      </c>
      <c r="T920" s="22" t="s">
        <v>49</v>
      </c>
      <c r="U920" s="24">
        <v>0</v>
      </c>
      <c r="V920" s="23" t="s">
        <v>1931</v>
      </c>
      <c r="W920" s="22">
        <v>44389</v>
      </c>
      <c r="X920" s="24">
        <v>8085</v>
      </c>
      <c r="Y920" s="22">
        <v>44442</v>
      </c>
      <c r="Z920" s="24">
        <v>0</v>
      </c>
      <c r="AA920" s="31"/>
      <c r="AB920" s="24">
        <v>0</v>
      </c>
      <c r="AC920" s="24">
        <v>0</v>
      </c>
      <c r="AD920" s="31"/>
      <c r="AE920" s="23">
        <v>8085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Verificar Valores</v>
      </c>
      <c r="AL920" t="str">
        <f>IF(D920&lt;&gt;"",IF(AK920&lt;&gt;"OK",IF(IFERROR(VLOOKUP(C920&amp;D920,[1]Radicacion!$J$2:$EI$30174,2,0),VLOOKUP(D920,[1]Radicacion!$J$2:$L$30174,2,0))&lt;&gt;"","NO EXIGIBLES"),""),"")</f>
        <v>NO EXIGIBLES</v>
      </c>
    </row>
    <row r="921" spans="1:38" x14ac:dyDescent="0.25">
      <c r="A921" s="20">
        <v>913</v>
      </c>
      <c r="B921" s="21" t="s">
        <v>46</v>
      </c>
      <c r="C921" s="20" t="s">
        <v>1596</v>
      </c>
      <c r="D921" s="20" t="s">
        <v>1932</v>
      </c>
      <c r="E921" s="22">
        <v>44245</v>
      </c>
      <c r="F921" s="22">
        <v>44378</v>
      </c>
      <c r="G921" s="23">
        <v>1852726</v>
      </c>
      <c r="H921" s="24">
        <v>0</v>
      </c>
      <c r="I921" s="31"/>
      <c r="J921" s="24">
        <v>1847866</v>
      </c>
      <c r="K921" s="24">
        <v>0</v>
      </c>
      <c r="L921" s="24">
        <v>0</v>
      </c>
      <c r="M921" s="24">
        <v>0</v>
      </c>
      <c r="N921" s="24">
        <v>1847866</v>
      </c>
      <c r="O921" s="24">
        <v>4860</v>
      </c>
      <c r="P921" s="26" t="s">
        <v>1933</v>
      </c>
      <c r="Q921" s="23">
        <v>1852726</v>
      </c>
      <c r="R921" s="24">
        <v>0</v>
      </c>
      <c r="S921" s="24">
        <v>0</v>
      </c>
      <c r="T921" s="22" t="s">
        <v>49</v>
      </c>
      <c r="U921" s="24">
        <v>0</v>
      </c>
      <c r="V921" s="23" t="s">
        <v>1934</v>
      </c>
      <c r="W921" s="22">
        <v>44389</v>
      </c>
      <c r="X921" s="24">
        <v>4860</v>
      </c>
      <c r="Y921" s="22">
        <v>44442</v>
      </c>
      <c r="Z921" s="24">
        <v>0</v>
      </c>
      <c r="AA921" s="31"/>
      <c r="AB921" s="24">
        <v>0</v>
      </c>
      <c r="AC921" s="24">
        <v>0</v>
      </c>
      <c r="AD921" s="31"/>
      <c r="AE921" s="23">
        <v>4860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Verificar Valores</v>
      </c>
      <c r="AL921" t="str">
        <f>IF(D921&lt;&gt;"",IF(AK921&lt;&gt;"OK",IF(IFERROR(VLOOKUP(C921&amp;D921,[1]Radicacion!$J$2:$EI$30174,2,0),VLOOKUP(D921,[1]Radicacion!$J$2:$L$30174,2,0))&lt;&gt;"","NO EXIGIBLES"),""),"")</f>
        <v>NO EXIGIBLES</v>
      </c>
    </row>
    <row r="922" spans="1:38" x14ac:dyDescent="0.25">
      <c r="A922" s="20">
        <v>914</v>
      </c>
      <c r="B922" s="21" t="s">
        <v>46</v>
      </c>
      <c r="C922" s="20" t="s">
        <v>1596</v>
      </c>
      <c r="D922" s="20" t="s">
        <v>1935</v>
      </c>
      <c r="E922" s="22">
        <v>44247</v>
      </c>
      <c r="F922" s="22">
        <v>44378</v>
      </c>
      <c r="G922" s="23">
        <v>9932682</v>
      </c>
      <c r="H922" s="24">
        <v>0</v>
      </c>
      <c r="I922" s="31"/>
      <c r="J922" s="24">
        <v>8513291</v>
      </c>
      <c r="K922" s="24">
        <v>0</v>
      </c>
      <c r="L922" s="24">
        <v>0</v>
      </c>
      <c r="M922" s="24">
        <v>0</v>
      </c>
      <c r="N922" s="24">
        <v>8513291</v>
      </c>
      <c r="O922" s="24">
        <v>1419391</v>
      </c>
      <c r="P922" s="26" t="s">
        <v>1936</v>
      </c>
      <c r="Q922" s="23">
        <v>9932682</v>
      </c>
      <c r="R922" s="24">
        <v>0</v>
      </c>
      <c r="S922" s="24">
        <v>0</v>
      </c>
      <c r="T922" s="22" t="s">
        <v>49</v>
      </c>
      <c r="U922" s="24">
        <v>0</v>
      </c>
      <c r="V922" s="23" t="s">
        <v>1937</v>
      </c>
      <c r="W922" s="22">
        <v>44406</v>
      </c>
      <c r="X922" s="24">
        <v>1419391</v>
      </c>
      <c r="Y922" s="22" t="s">
        <v>58</v>
      </c>
      <c r="Z922" s="24">
        <v>0</v>
      </c>
      <c r="AA922" s="31"/>
      <c r="AB922" s="24">
        <v>0</v>
      </c>
      <c r="AC922" s="24">
        <v>0</v>
      </c>
      <c r="AD922" s="31"/>
      <c r="AE922" s="23">
        <v>1419391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Verificar Valores</v>
      </c>
      <c r="AL922" t="str">
        <f>IF(D922&lt;&gt;"",IF(AK922&lt;&gt;"OK",IF(IFERROR(VLOOKUP(C922&amp;D922,[1]Radicacion!$J$2:$EI$30174,2,0),VLOOKUP(D922,[1]Radicacion!$J$2:$L$30174,2,0))&lt;&gt;"","NO EXIGIBLES"),""),"")</f>
        <v>NO EXIGIBLES</v>
      </c>
    </row>
    <row r="923" spans="1:38" x14ac:dyDescent="0.25">
      <c r="A923" s="20">
        <v>915</v>
      </c>
      <c r="B923" s="21" t="s">
        <v>46</v>
      </c>
      <c r="C923" s="20" t="s">
        <v>1596</v>
      </c>
      <c r="D923" s="20" t="s">
        <v>1938</v>
      </c>
      <c r="E923" s="22">
        <v>44247</v>
      </c>
      <c r="F923" s="22">
        <v>44378</v>
      </c>
      <c r="G923" s="23">
        <v>2905959</v>
      </c>
      <c r="H923" s="24">
        <v>0</v>
      </c>
      <c r="I923" s="31"/>
      <c r="J923" s="24">
        <v>2900359</v>
      </c>
      <c r="K923" s="24">
        <v>0</v>
      </c>
      <c r="L923" s="24">
        <v>0</v>
      </c>
      <c r="M923" s="24">
        <v>0</v>
      </c>
      <c r="N923" s="24">
        <v>2900359</v>
      </c>
      <c r="O923" s="24">
        <v>5600</v>
      </c>
      <c r="P923" s="26" t="s">
        <v>1939</v>
      </c>
      <c r="Q923" s="23">
        <v>2905959</v>
      </c>
      <c r="R923" s="24">
        <v>0</v>
      </c>
      <c r="S923" s="24">
        <v>0</v>
      </c>
      <c r="T923" s="22" t="s">
        <v>49</v>
      </c>
      <c r="U923" s="24">
        <v>0</v>
      </c>
      <c r="V923" s="23" t="s">
        <v>1940</v>
      </c>
      <c r="W923" s="22">
        <v>44392</v>
      </c>
      <c r="X923" s="24">
        <v>5600</v>
      </c>
      <c r="Y923" s="22">
        <v>44421</v>
      </c>
      <c r="Z923" s="24">
        <v>0</v>
      </c>
      <c r="AA923" s="31"/>
      <c r="AB923" s="24">
        <v>0</v>
      </c>
      <c r="AC923" s="24">
        <v>0</v>
      </c>
      <c r="AD923" s="31"/>
      <c r="AE923" s="23">
        <v>5600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Verificar Valores</v>
      </c>
      <c r="AL923" t="str">
        <f>IF(D923&lt;&gt;"",IF(AK923&lt;&gt;"OK",IF(IFERROR(VLOOKUP(C923&amp;D923,[1]Radicacion!$J$2:$EI$30174,2,0),VLOOKUP(D923,[1]Radicacion!$J$2:$L$30174,2,0))&lt;&gt;"","NO EXIGIBLES"),""),"")</f>
        <v>NO EXIGIBLES</v>
      </c>
    </row>
    <row r="924" spans="1:38" x14ac:dyDescent="0.25">
      <c r="A924" s="20">
        <v>916</v>
      </c>
      <c r="B924" s="21" t="s">
        <v>46</v>
      </c>
      <c r="C924" s="20" t="s">
        <v>1596</v>
      </c>
      <c r="D924" s="20" t="s">
        <v>1941</v>
      </c>
      <c r="E924" s="22">
        <v>44248</v>
      </c>
      <c r="F924" s="22">
        <v>44378</v>
      </c>
      <c r="G924" s="23">
        <v>3069690</v>
      </c>
      <c r="H924" s="24">
        <v>0</v>
      </c>
      <c r="I924" s="31"/>
      <c r="J924" s="24">
        <v>3065210</v>
      </c>
      <c r="K924" s="24">
        <v>0</v>
      </c>
      <c r="L924" s="24">
        <v>0</v>
      </c>
      <c r="M924" s="24">
        <v>0</v>
      </c>
      <c r="N924" s="24">
        <v>3065210</v>
      </c>
      <c r="O924" s="24">
        <v>4480</v>
      </c>
      <c r="P924" s="26" t="s">
        <v>1942</v>
      </c>
      <c r="Q924" s="23">
        <v>3069690</v>
      </c>
      <c r="R924" s="24">
        <v>0</v>
      </c>
      <c r="S924" s="24">
        <v>0</v>
      </c>
      <c r="T924" s="22" t="s">
        <v>49</v>
      </c>
      <c r="U924" s="24">
        <v>0</v>
      </c>
      <c r="V924" s="23" t="s">
        <v>1943</v>
      </c>
      <c r="W924" s="22">
        <v>44467</v>
      </c>
      <c r="X924" s="24">
        <v>4480</v>
      </c>
      <c r="Y924" s="22" t="s">
        <v>58</v>
      </c>
      <c r="Z924" s="24">
        <v>0</v>
      </c>
      <c r="AA924" s="31"/>
      <c r="AB924" s="24">
        <v>0</v>
      </c>
      <c r="AC924" s="24">
        <v>0</v>
      </c>
      <c r="AD924" s="31"/>
      <c r="AE924" s="23">
        <v>4480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Verificar Valores</v>
      </c>
      <c r="AL924" t="str">
        <f>IF(D924&lt;&gt;"",IF(AK924&lt;&gt;"OK",IF(IFERROR(VLOOKUP(C924&amp;D924,[1]Radicacion!$J$2:$EI$30174,2,0),VLOOKUP(D924,[1]Radicacion!$J$2:$L$30174,2,0))&lt;&gt;"","NO EXIGIBLES"),""),"")</f>
        <v>NO EXIGIBLES</v>
      </c>
    </row>
    <row r="925" spans="1:38" x14ac:dyDescent="0.25">
      <c r="A925" s="20">
        <v>917</v>
      </c>
      <c r="B925" s="21" t="s">
        <v>46</v>
      </c>
      <c r="C925" s="20" t="s">
        <v>1596</v>
      </c>
      <c r="D925" s="20" t="s">
        <v>1944</v>
      </c>
      <c r="E925" s="22">
        <v>44250</v>
      </c>
      <c r="F925" s="22">
        <v>44378</v>
      </c>
      <c r="G925" s="23">
        <v>8039032</v>
      </c>
      <c r="H925" s="24">
        <v>0</v>
      </c>
      <c r="I925" s="31"/>
      <c r="J925" s="24">
        <v>7960109</v>
      </c>
      <c r="K925" s="24">
        <v>0</v>
      </c>
      <c r="L925" s="24">
        <v>0</v>
      </c>
      <c r="M925" s="24">
        <v>0</v>
      </c>
      <c r="N925" s="24">
        <v>7960109</v>
      </c>
      <c r="O925" s="24">
        <v>78923</v>
      </c>
      <c r="P925" s="26" t="s">
        <v>1945</v>
      </c>
      <c r="Q925" s="23">
        <v>8039032</v>
      </c>
      <c r="R925" s="24">
        <v>0</v>
      </c>
      <c r="S925" s="24">
        <v>0</v>
      </c>
      <c r="T925" s="22" t="s">
        <v>49</v>
      </c>
      <c r="U925" s="24">
        <v>0</v>
      </c>
      <c r="V925" s="23" t="s">
        <v>1946</v>
      </c>
      <c r="W925" s="22">
        <v>44391</v>
      </c>
      <c r="X925" s="24">
        <v>78923</v>
      </c>
      <c r="Y925" s="22">
        <v>44440</v>
      </c>
      <c r="Z925" s="24">
        <v>0</v>
      </c>
      <c r="AA925" s="31"/>
      <c r="AB925" s="24">
        <v>0</v>
      </c>
      <c r="AC925" s="24">
        <v>0</v>
      </c>
      <c r="AD925" s="31"/>
      <c r="AE925" s="23">
        <v>78923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Verificar Valores</v>
      </c>
      <c r="AL925" t="str">
        <f>IF(D925&lt;&gt;"",IF(AK925&lt;&gt;"OK",IF(IFERROR(VLOOKUP(C925&amp;D925,[1]Radicacion!$J$2:$EI$30174,2,0),VLOOKUP(D925,[1]Radicacion!$J$2:$L$30174,2,0))&lt;&gt;"","NO EXIGIBLES"),""),"")</f>
        <v>NO EXIGIBLES</v>
      </c>
    </row>
    <row r="926" spans="1:38" x14ac:dyDescent="0.25">
      <c r="A926" s="20">
        <v>918</v>
      </c>
      <c r="B926" s="21" t="s">
        <v>46</v>
      </c>
      <c r="C926" s="20" t="s">
        <v>1596</v>
      </c>
      <c r="D926" s="20" t="s">
        <v>1947</v>
      </c>
      <c r="E926" s="22">
        <v>44250</v>
      </c>
      <c r="F926" s="22">
        <v>44378</v>
      </c>
      <c r="G926" s="23">
        <v>153469973</v>
      </c>
      <c r="H926" s="24">
        <v>0</v>
      </c>
      <c r="I926" s="31"/>
      <c r="J926" s="24">
        <v>133250255</v>
      </c>
      <c r="K926" s="24">
        <v>0</v>
      </c>
      <c r="L926" s="24">
        <v>0</v>
      </c>
      <c r="M926" s="24">
        <v>0</v>
      </c>
      <c r="N926" s="24">
        <v>133250255</v>
      </c>
      <c r="O926" s="24">
        <v>20219718</v>
      </c>
      <c r="P926" s="26" t="s">
        <v>1948</v>
      </c>
      <c r="Q926" s="23">
        <v>153469973</v>
      </c>
      <c r="R926" s="24">
        <v>0</v>
      </c>
      <c r="S926" s="24">
        <v>0</v>
      </c>
      <c r="T926" s="22" t="s">
        <v>49</v>
      </c>
      <c r="U926" s="24">
        <v>0</v>
      </c>
      <c r="V926" s="23" t="s">
        <v>1949</v>
      </c>
      <c r="W926" s="22">
        <v>44391</v>
      </c>
      <c r="X926" s="24">
        <v>20219718</v>
      </c>
      <c r="Y926" s="22">
        <v>44440</v>
      </c>
      <c r="Z926" s="24">
        <v>0</v>
      </c>
      <c r="AA926" s="31"/>
      <c r="AB926" s="24">
        <v>0</v>
      </c>
      <c r="AC926" s="24">
        <v>0</v>
      </c>
      <c r="AD926" s="31"/>
      <c r="AE926" s="23">
        <v>20219718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Verificar Valores</v>
      </c>
      <c r="AL926" t="str">
        <f>IF(D926&lt;&gt;"",IF(AK926&lt;&gt;"OK",IF(IFERROR(VLOOKUP(C926&amp;D926,[1]Radicacion!$J$2:$EI$30174,2,0),VLOOKUP(D926,[1]Radicacion!$J$2:$L$30174,2,0))&lt;&gt;"","NO EXIGIBLES"),""),"")</f>
        <v>NO EXIGIBLES</v>
      </c>
    </row>
    <row r="927" spans="1:38" x14ac:dyDescent="0.25">
      <c r="A927" s="20">
        <v>919</v>
      </c>
      <c r="B927" s="21" t="s">
        <v>46</v>
      </c>
      <c r="C927" s="20" t="s">
        <v>1596</v>
      </c>
      <c r="D927" s="20" t="s">
        <v>1950</v>
      </c>
      <c r="E927" s="22">
        <v>44250</v>
      </c>
      <c r="F927" s="22">
        <v>44378</v>
      </c>
      <c r="G927" s="23">
        <v>2083989</v>
      </c>
      <c r="H927" s="24">
        <v>0</v>
      </c>
      <c r="I927" s="31"/>
      <c r="J927" s="24">
        <v>2078389</v>
      </c>
      <c r="K927" s="24">
        <v>0</v>
      </c>
      <c r="L927" s="24">
        <v>0</v>
      </c>
      <c r="M927" s="24">
        <v>0</v>
      </c>
      <c r="N927" s="24">
        <v>2078389</v>
      </c>
      <c r="O927" s="24">
        <v>5600</v>
      </c>
      <c r="P927" s="26" t="s">
        <v>1951</v>
      </c>
      <c r="Q927" s="23">
        <v>2083989</v>
      </c>
      <c r="R927" s="24">
        <v>0</v>
      </c>
      <c r="S927" s="24">
        <v>0</v>
      </c>
      <c r="T927" s="22" t="s">
        <v>49</v>
      </c>
      <c r="U927" s="24">
        <v>0</v>
      </c>
      <c r="V927" s="23" t="s">
        <v>1952</v>
      </c>
      <c r="W927" s="22">
        <v>44392</v>
      </c>
      <c r="X927" s="24">
        <v>5600</v>
      </c>
      <c r="Y927" s="22">
        <v>44421</v>
      </c>
      <c r="Z927" s="24">
        <v>0</v>
      </c>
      <c r="AA927" s="31"/>
      <c r="AB927" s="24">
        <v>0</v>
      </c>
      <c r="AC927" s="24">
        <v>0</v>
      </c>
      <c r="AD927" s="31"/>
      <c r="AE927" s="23">
        <v>5600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Verificar Valores</v>
      </c>
      <c r="AL927" t="str">
        <f>IF(D927&lt;&gt;"",IF(AK927&lt;&gt;"OK",IF(IFERROR(VLOOKUP(C927&amp;D927,[1]Radicacion!$J$2:$EI$30174,2,0),VLOOKUP(D927,[1]Radicacion!$J$2:$L$30174,2,0))&lt;&gt;"","NO EXIGIBLES"),""),"")</f>
        <v>NO EXIGIBLES</v>
      </c>
    </row>
    <row r="928" spans="1:38" x14ac:dyDescent="0.25">
      <c r="A928" s="20">
        <v>920</v>
      </c>
      <c r="B928" s="21" t="s">
        <v>46</v>
      </c>
      <c r="C928" s="20" t="s">
        <v>1596</v>
      </c>
      <c r="D928" s="20" t="s">
        <v>1953</v>
      </c>
      <c r="E928" s="22">
        <v>44250</v>
      </c>
      <c r="F928" s="22">
        <v>44378</v>
      </c>
      <c r="G928" s="23">
        <v>2691716</v>
      </c>
      <c r="H928" s="24">
        <v>0</v>
      </c>
      <c r="I928" s="31"/>
      <c r="J928" s="24">
        <v>2686116</v>
      </c>
      <c r="K928" s="24">
        <v>0</v>
      </c>
      <c r="L928" s="24">
        <v>0</v>
      </c>
      <c r="M928" s="24">
        <v>0</v>
      </c>
      <c r="N928" s="24">
        <v>2686116</v>
      </c>
      <c r="O928" s="24">
        <v>5600</v>
      </c>
      <c r="P928" s="26" t="s">
        <v>1954</v>
      </c>
      <c r="Q928" s="23">
        <v>2691716</v>
      </c>
      <c r="R928" s="24">
        <v>0</v>
      </c>
      <c r="S928" s="24">
        <v>0</v>
      </c>
      <c r="T928" s="22" t="s">
        <v>49</v>
      </c>
      <c r="U928" s="24">
        <v>0</v>
      </c>
      <c r="V928" s="23" t="s">
        <v>1955</v>
      </c>
      <c r="W928" s="22">
        <v>44392</v>
      </c>
      <c r="X928" s="24">
        <v>5600</v>
      </c>
      <c r="Y928" s="22">
        <v>44421</v>
      </c>
      <c r="Z928" s="24">
        <v>0</v>
      </c>
      <c r="AA928" s="31"/>
      <c r="AB928" s="24">
        <v>0</v>
      </c>
      <c r="AC928" s="24">
        <v>0</v>
      </c>
      <c r="AD928" s="31"/>
      <c r="AE928" s="23">
        <v>5600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Verificar Valores</v>
      </c>
      <c r="AL928" t="str">
        <f>IF(D928&lt;&gt;"",IF(AK928&lt;&gt;"OK",IF(IFERROR(VLOOKUP(C928&amp;D928,[1]Radicacion!$J$2:$EI$30174,2,0),VLOOKUP(D928,[1]Radicacion!$J$2:$L$30174,2,0))&lt;&gt;"","NO EXIGIBLES"),""),"")</f>
        <v>NO EXIGIBLES</v>
      </c>
    </row>
    <row r="929" spans="1:38" x14ac:dyDescent="0.25">
      <c r="A929" s="20">
        <v>921</v>
      </c>
      <c r="B929" s="21" t="s">
        <v>46</v>
      </c>
      <c r="C929" s="20" t="s">
        <v>47</v>
      </c>
      <c r="D929" s="20" t="s">
        <v>1956</v>
      </c>
      <c r="E929" s="22">
        <v>44036</v>
      </c>
      <c r="F929" s="22">
        <v>44385</v>
      </c>
      <c r="G929" s="23">
        <v>880400</v>
      </c>
      <c r="H929" s="24">
        <v>0</v>
      </c>
      <c r="I929" s="31"/>
      <c r="J929" s="24">
        <v>748340</v>
      </c>
      <c r="K929" s="24">
        <v>0</v>
      </c>
      <c r="L929" s="24">
        <v>0</v>
      </c>
      <c r="M929" s="24">
        <v>0</v>
      </c>
      <c r="N929" s="24">
        <v>748340</v>
      </c>
      <c r="O929" s="24">
        <v>132060</v>
      </c>
      <c r="P929" s="26" t="s">
        <v>1957</v>
      </c>
      <c r="Q929" s="23">
        <v>880400</v>
      </c>
      <c r="R929" s="24">
        <v>0</v>
      </c>
      <c r="S929" s="24">
        <v>0</v>
      </c>
      <c r="T929" s="22" t="s">
        <v>49</v>
      </c>
      <c r="U929" s="24">
        <v>0</v>
      </c>
      <c r="V929" s="23" t="s">
        <v>1958</v>
      </c>
      <c r="W929" s="22">
        <v>44406</v>
      </c>
      <c r="X929" s="24">
        <v>132060</v>
      </c>
      <c r="Y929" s="22" t="s">
        <v>58</v>
      </c>
      <c r="Z929" s="24">
        <v>0</v>
      </c>
      <c r="AA929" s="31"/>
      <c r="AB929" s="24">
        <v>0</v>
      </c>
      <c r="AC929" s="24">
        <v>0</v>
      </c>
      <c r="AD929" s="31"/>
      <c r="AE929" s="23">
        <v>132060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Verificar Valores</v>
      </c>
      <c r="AL929" t="str">
        <f>IF(D929&lt;&gt;"",IF(AK929&lt;&gt;"OK",IF(IFERROR(VLOOKUP(C929&amp;D929,[1]Radicacion!$J$2:$EI$30174,2,0),VLOOKUP(D929,[1]Radicacion!$J$2:$L$30174,2,0))&lt;&gt;"","NO EXIGIBLES"),""),"")</f>
        <v>NO EXIGIBLES</v>
      </c>
    </row>
    <row r="930" spans="1:38" x14ac:dyDescent="0.25">
      <c r="A930" s="20">
        <v>922</v>
      </c>
      <c r="B930" s="21" t="s">
        <v>46</v>
      </c>
      <c r="C930" s="20" t="s">
        <v>47</v>
      </c>
      <c r="D930" s="20" t="s">
        <v>1959</v>
      </c>
      <c r="E930" s="22">
        <v>44039</v>
      </c>
      <c r="F930" s="22">
        <v>44503</v>
      </c>
      <c r="G930" s="23">
        <v>70500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70500</v>
      </c>
      <c r="P930" s="26" t="s">
        <v>49</v>
      </c>
      <c r="Q930" s="23">
        <v>0</v>
      </c>
      <c r="R930" s="24">
        <v>0</v>
      </c>
      <c r="S930" s="24">
        <v>70500</v>
      </c>
      <c r="T930" s="22">
        <v>44285</v>
      </c>
      <c r="U930" s="24">
        <v>0</v>
      </c>
      <c r="V930" s="23">
        <v>0</v>
      </c>
      <c r="W930" s="22" t="s">
        <v>49</v>
      </c>
      <c r="X930" s="24">
        <v>0</v>
      </c>
      <c r="Y930" s="22" t="s">
        <v>49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Verificar Valores</v>
      </c>
      <c r="AL930" t="str">
        <f>IF(D930&lt;&gt;"",IF(AK930&lt;&gt;"OK",IF(IFERROR(VLOOKUP(C930&amp;D930,[1]Radicacion!$J$2:$EI$30174,2,0),VLOOKUP(D930,[1]Radicacion!$J$2:$L$30174,2,0))&lt;&gt;"","NO EXIGIBLES"),""),"")</f>
        <v>NO EXIGIBLES</v>
      </c>
    </row>
    <row r="931" spans="1:38" x14ac:dyDescent="0.25">
      <c r="A931" s="20">
        <v>923</v>
      </c>
      <c r="B931" s="21" t="s">
        <v>46</v>
      </c>
      <c r="C931" s="20" t="s">
        <v>47</v>
      </c>
      <c r="D931" s="20" t="s">
        <v>1960</v>
      </c>
      <c r="E931" s="22">
        <v>44043</v>
      </c>
      <c r="F931" s="22">
        <v>44378</v>
      </c>
      <c r="G931" s="23">
        <v>215200</v>
      </c>
      <c r="H931" s="24">
        <v>0</v>
      </c>
      <c r="I931" s="31"/>
      <c r="J931" s="24">
        <v>202955</v>
      </c>
      <c r="K931" s="24">
        <v>0</v>
      </c>
      <c r="L931" s="24">
        <v>0</v>
      </c>
      <c r="M931" s="24">
        <v>0</v>
      </c>
      <c r="N931" s="24">
        <v>202955</v>
      </c>
      <c r="O931" s="24">
        <v>12245</v>
      </c>
      <c r="P931" s="26" t="s">
        <v>1961</v>
      </c>
      <c r="Q931" s="23">
        <v>215200</v>
      </c>
      <c r="R931" s="24">
        <v>0</v>
      </c>
      <c r="S931" s="24">
        <v>0</v>
      </c>
      <c r="T931" s="22" t="s">
        <v>49</v>
      </c>
      <c r="U931" s="24">
        <v>0</v>
      </c>
      <c r="V931" s="23" t="s">
        <v>1962</v>
      </c>
      <c r="W931" s="22">
        <v>44393</v>
      </c>
      <c r="X931" s="24">
        <v>12245</v>
      </c>
      <c r="Y931" s="22">
        <v>44449</v>
      </c>
      <c r="Z931" s="24">
        <v>0</v>
      </c>
      <c r="AA931" s="31"/>
      <c r="AB931" s="24">
        <v>0</v>
      </c>
      <c r="AC931" s="24">
        <v>0</v>
      </c>
      <c r="AD931" s="31"/>
      <c r="AE931" s="23">
        <v>12245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Verificar Valores</v>
      </c>
      <c r="AL931" t="str">
        <f>IF(D931&lt;&gt;"",IF(AK931&lt;&gt;"OK",IF(IFERROR(VLOOKUP(C931&amp;D931,[1]Radicacion!$J$2:$EI$30174,2,0),VLOOKUP(D931,[1]Radicacion!$J$2:$L$30174,2,0))&lt;&gt;"","NO EXIGIBLES"),""),"")</f>
        <v>NO EXIGIBLES</v>
      </c>
    </row>
    <row r="932" spans="1:38" x14ac:dyDescent="0.25">
      <c r="A932" s="20">
        <v>924</v>
      </c>
      <c r="B932" s="21" t="s">
        <v>46</v>
      </c>
      <c r="C932" s="20" t="s">
        <v>47</v>
      </c>
      <c r="D932" s="20" t="s">
        <v>1963</v>
      </c>
      <c r="E932" s="22">
        <v>44259</v>
      </c>
      <c r="F932" s="22">
        <v>44259</v>
      </c>
      <c r="G932" s="23">
        <v>118300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118300</v>
      </c>
      <c r="P932" s="26" t="s">
        <v>49</v>
      </c>
      <c r="Q932" s="23">
        <v>0</v>
      </c>
      <c r="R932" s="24">
        <v>0</v>
      </c>
      <c r="S932" s="24">
        <v>118300</v>
      </c>
      <c r="T932" s="22">
        <v>44286</v>
      </c>
      <c r="U932" s="24">
        <v>0</v>
      </c>
      <c r="V932" s="23">
        <v>0</v>
      </c>
      <c r="W932" s="22" t="s">
        <v>49</v>
      </c>
      <c r="X932" s="24">
        <v>0</v>
      </c>
      <c r="Y932" s="22" t="s">
        <v>49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Verificar Valores</v>
      </c>
      <c r="AL932" t="str">
        <f>IF(D932&lt;&gt;"",IF(AK932&lt;&gt;"OK",IF(IFERROR(VLOOKUP(C932&amp;D932,[1]Radicacion!$J$2:$EI$30174,2,0),VLOOKUP(D932,[1]Radicacion!$J$2:$L$30174,2,0))&lt;&gt;"","NO EXIGIBLES"),""),"")</f>
        <v>NO EXIGIBLES</v>
      </c>
    </row>
    <row r="933" spans="1:38" x14ac:dyDescent="0.25">
      <c r="A933" s="20">
        <v>925</v>
      </c>
      <c r="B933" s="21" t="s">
        <v>46</v>
      </c>
      <c r="C933" s="20" t="s">
        <v>47</v>
      </c>
      <c r="D933" s="20" t="s">
        <v>1964</v>
      </c>
      <c r="E933" s="22">
        <v>44095</v>
      </c>
      <c r="F933" s="22">
        <v>44411</v>
      </c>
      <c r="G933" s="23">
        <v>381600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381600</v>
      </c>
      <c r="P933" s="26" t="s">
        <v>49</v>
      </c>
      <c r="Q933" s="23">
        <v>0</v>
      </c>
      <c r="R933" s="24">
        <v>0</v>
      </c>
      <c r="S933" s="24">
        <v>381600</v>
      </c>
      <c r="T933" s="22">
        <v>44286</v>
      </c>
      <c r="U933" s="24">
        <v>0</v>
      </c>
      <c r="V933" s="23">
        <v>0</v>
      </c>
      <c r="W933" s="22" t="s">
        <v>49</v>
      </c>
      <c r="X933" s="24">
        <v>0</v>
      </c>
      <c r="Y933" s="22" t="s">
        <v>49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Verificar Valores</v>
      </c>
      <c r="AL933" t="str">
        <f>IF(D933&lt;&gt;"",IF(AK933&lt;&gt;"OK",IF(IFERROR(VLOOKUP(C933&amp;D933,[1]Radicacion!$J$2:$EI$30174,2,0),VLOOKUP(D933,[1]Radicacion!$J$2:$L$30174,2,0))&lt;&gt;"","NO EXIGIBLES"),""),"")</f>
        <v>NO EXIGIBLES</v>
      </c>
    </row>
    <row r="934" spans="1:38" x14ac:dyDescent="0.25">
      <c r="A934" s="20">
        <v>926</v>
      </c>
      <c r="B934" s="21" t="s">
        <v>46</v>
      </c>
      <c r="C934" s="20" t="s">
        <v>47</v>
      </c>
      <c r="D934" s="20" t="s">
        <v>1965</v>
      </c>
      <c r="E934" s="22">
        <v>44098</v>
      </c>
      <c r="F934" s="22">
        <v>44411</v>
      </c>
      <c r="G934" s="23">
        <v>407200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407200</v>
      </c>
      <c r="P934" s="26" t="s">
        <v>1966</v>
      </c>
      <c r="Q934" s="23">
        <v>407200</v>
      </c>
      <c r="R934" s="24">
        <v>0</v>
      </c>
      <c r="S934" s="24">
        <v>0</v>
      </c>
      <c r="T934" s="22" t="s">
        <v>49</v>
      </c>
      <c r="U934" s="24">
        <v>0</v>
      </c>
      <c r="V934" s="23">
        <v>0</v>
      </c>
      <c r="W934" s="22" t="s">
        <v>49</v>
      </c>
      <c r="X934" s="24">
        <v>0</v>
      </c>
      <c r="Y934" s="22" t="s">
        <v>49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407200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IF(D934&lt;&gt;"",IF(AK934&lt;&gt;"OK",IF(IFERROR(VLOOKUP(C934&amp;D934,[1]Radicacion!$J$2:$EI$30174,2,0),VLOOKUP(D934,[1]Radicacion!$J$2:$L$30174,2,0))&lt;&gt;"","NO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47</v>
      </c>
      <c r="D935" s="20" t="s">
        <v>1967</v>
      </c>
      <c r="E935" s="22">
        <v>44098</v>
      </c>
      <c r="F935" s="22">
        <v>44378</v>
      </c>
      <c r="G935" s="23">
        <v>3090600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3090600</v>
      </c>
      <c r="P935" s="26" t="s">
        <v>49</v>
      </c>
      <c r="Q935" s="23">
        <v>0</v>
      </c>
      <c r="R935" s="24">
        <v>0</v>
      </c>
      <c r="S935" s="24">
        <v>3090600</v>
      </c>
      <c r="T935" s="22">
        <v>44378</v>
      </c>
      <c r="U935" s="24">
        <v>0</v>
      </c>
      <c r="V935" s="23">
        <v>0</v>
      </c>
      <c r="W935" s="22" t="s">
        <v>49</v>
      </c>
      <c r="X935" s="24">
        <v>0</v>
      </c>
      <c r="Y935" s="22" t="s">
        <v>49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Verificar Valores</v>
      </c>
      <c r="AL935" t="str">
        <f>IF(D935&lt;&gt;"",IF(AK935&lt;&gt;"OK",IF(IFERROR(VLOOKUP(C935&amp;D935,[1]Radicacion!$J$2:$EI$30174,2,0),VLOOKUP(D935,[1]Radicacion!$J$2:$L$30174,2,0))&lt;&gt;"","NO EXIGIBLES"),""),"")</f>
        <v>NO EXIGIBLES</v>
      </c>
    </row>
    <row r="936" spans="1:38" x14ac:dyDescent="0.25">
      <c r="A936" s="20">
        <v>928</v>
      </c>
      <c r="B936" s="21" t="s">
        <v>46</v>
      </c>
      <c r="C936" s="20" t="s">
        <v>47</v>
      </c>
      <c r="D936" s="20" t="s">
        <v>1968</v>
      </c>
      <c r="E936" s="22">
        <v>44099</v>
      </c>
      <c r="F936" s="22">
        <v>44378</v>
      </c>
      <c r="G936" s="23">
        <v>3998300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3998300</v>
      </c>
      <c r="P936" s="26" t="s">
        <v>1969</v>
      </c>
      <c r="Q936" s="23">
        <v>3998300</v>
      </c>
      <c r="R936" s="24">
        <v>0</v>
      </c>
      <c r="S936" s="24">
        <v>0</v>
      </c>
      <c r="T936" s="22" t="s">
        <v>49</v>
      </c>
      <c r="U936" s="24">
        <v>0</v>
      </c>
      <c r="V936" s="23" t="s">
        <v>1970</v>
      </c>
      <c r="W936" s="22">
        <v>44463</v>
      </c>
      <c r="X936" s="24">
        <v>830566</v>
      </c>
      <c r="Y936" s="22" t="s">
        <v>58</v>
      </c>
      <c r="Z936" s="24">
        <v>0</v>
      </c>
      <c r="AA936" s="31"/>
      <c r="AB936" s="24">
        <v>0</v>
      </c>
      <c r="AC936" s="24">
        <v>0</v>
      </c>
      <c r="AD936" s="31"/>
      <c r="AE936" s="23">
        <v>830566</v>
      </c>
      <c r="AF936" s="23">
        <v>0</v>
      </c>
      <c r="AG936" s="23">
        <v>3167734</v>
      </c>
      <c r="AH936" s="29"/>
      <c r="AI936" s="29"/>
      <c r="AJ936" s="30"/>
      <c r="AK936" s="2" t="str">
        <f t="shared" si="14"/>
        <v>Verificar Valores</v>
      </c>
      <c r="AL936" t="str">
        <f>IF(D936&lt;&gt;"",IF(AK936&lt;&gt;"OK",IF(IFERROR(VLOOKUP(C936&amp;D936,[1]Radicacion!$J$2:$EI$30174,2,0),VLOOKUP(D936,[1]Radicacion!$J$2:$L$30174,2,0))&lt;&gt;"","NO EXIGIBLES"),""),"")</f>
        <v>NO EXIGIBLES</v>
      </c>
    </row>
    <row r="937" spans="1:38" x14ac:dyDescent="0.25">
      <c r="A937" s="20">
        <v>929</v>
      </c>
      <c r="B937" s="21" t="s">
        <v>46</v>
      </c>
      <c r="C937" s="20" t="s">
        <v>1596</v>
      </c>
      <c r="D937" s="20" t="s">
        <v>1971</v>
      </c>
      <c r="E937" s="22">
        <v>44264</v>
      </c>
      <c r="F937" s="22">
        <v>44241</v>
      </c>
      <c r="G937" s="23">
        <v>2359322</v>
      </c>
      <c r="H937" s="24">
        <v>0</v>
      </c>
      <c r="I937" s="31"/>
      <c r="J937" s="24">
        <v>2254022</v>
      </c>
      <c r="K937" s="24">
        <v>0</v>
      </c>
      <c r="L937" s="24">
        <v>0</v>
      </c>
      <c r="M937" s="24">
        <v>0</v>
      </c>
      <c r="N937" s="24">
        <v>2254022</v>
      </c>
      <c r="O937" s="24">
        <v>105300</v>
      </c>
      <c r="P937" s="26" t="s">
        <v>1972</v>
      </c>
      <c r="Q937" s="23">
        <v>2359322</v>
      </c>
      <c r="R937" s="24">
        <v>0</v>
      </c>
      <c r="S937" s="24">
        <v>0</v>
      </c>
      <c r="T937" s="22" t="s">
        <v>49</v>
      </c>
      <c r="U937" s="24">
        <v>0</v>
      </c>
      <c r="V937" s="23" t="s">
        <v>1973</v>
      </c>
      <c r="W937" s="22">
        <v>44295</v>
      </c>
      <c r="X937" s="24">
        <v>105300</v>
      </c>
      <c r="Y937" s="22">
        <v>44340</v>
      </c>
      <c r="Z937" s="24">
        <v>0</v>
      </c>
      <c r="AA937" s="31"/>
      <c r="AB937" s="24">
        <v>0</v>
      </c>
      <c r="AC937" s="24">
        <v>0</v>
      </c>
      <c r="AD937" s="31"/>
      <c r="AE937" s="23">
        <v>105300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Verificar Valores</v>
      </c>
      <c r="AL937" t="str">
        <f>IF(D937&lt;&gt;"",IF(AK937&lt;&gt;"OK",IF(IFERROR(VLOOKUP(C937&amp;D937,[1]Radicacion!$J$2:$EI$30174,2,0),VLOOKUP(D937,[1]Radicacion!$J$2:$L$30174,2,0))&lt;&gt;"","NO EXIGIBLES"),""),"")</f>
        <v>NO EXIGIBLES</v>
      </c>
    </row>
    <row r="938" spans="1:38" x14ac:dyDescent="0.25">
      <c r="A938" s="20">
        <v>930</v>
      </c>
      <c r="B938" s="21" t="s">
        <v>46</v>
      </c>
      <c r="C938" s="20" t="s">
        <v>1596</v>
      </c>
      <c r="D938" s="20" t="s">
        <v>1974</v>
      </c>
      <c r="E938" s="22">
        <v>44264</v>
      </c>
      <c r="F938" s="22">
        <v>44242</v>
      </c>
      <c r="G938" s="23">
        <v>2386202</v>
      </c>
      <c r="H938" s="24">
        <v>0</v>
      </c>
      <c r="I938" s="31"/>
      <c r="J938" s="24">
        <v>2275680</v>
      </c>
      <c r="K938" s="24">
        <v>0</v>
      </c>
      <c r="L938" s="24">
        <v>0</v>
      </c>
      <c r="M938" s="24">
        <v>0</v>
      </c>
      <c r="N938" s="24">
        <v>2275680</v>
      </c>
      <c r="O938" s="24">
        <v>110522</v>
      </c>
      <c r="P938" s="26" t="s">
        <v>1975</v>
      </c>
      <c r="Q938" s="23">
        <v>2386202</v>
      </c>
      <c r="R938" s="24">
        <v>0</v>
      </c>
      <c r="S938" s="24">
        <v>0</v>
      </c>
      <c r="T938" s="22" t="s">
        <v>49</v>
      </c>
      <c r="U938" s="24">
        <v>0</v>
      </c>
      <c r="V938" s="23" t="s">
        <v>1976</v>
      </c>
      <c r="W938" s="22">
        <v>44295</v>
      </c>
      <c r="X938" s="24">
        <v>110522</v>
      </c>
      <c r="Y938" s="22">
        <v>44340</v>
      </c>
      <c r="Z938" s="24">
        <v>0</v>
      </c>
      <c r="AA938" s="31"/>
      <c r="AB938" s="24">
        <v>0</v>
      </c>
      <c r="AC938" s="24">
        <v>0</v>
      </c>
      <c r="AD938" s="31"/>
      <c r="AE938" s="23">
        <v>110522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Verificar Valores</v>
      </c>
      <c r="AL938" t="str">
        <f>IF(D938&lt;&gt;"",IF(AK938&lt;&gt;"OK",IF(IFERROR(VLOOKUP(C938&amp;D938,[1]Radicacion!$J$2:$EI$30174,2,0),VLOOKUP(D938,[1]Radicacion!$J$2:$L$30174,2,0))&lt;&gt;"","NO EXIGIBLES"),""),"")</f>
        <v>NO EXIGIBLES</v>
      </c>
    </row>
    <row r="939" spans="1:38" x14ac:dyDescent="0.25">
      <c r="A939" s="20">
        <v>931</v>
      </c>
      <c r="B939" s="21" t="s">
        <v>46</v>
      </c>
      <c r="C939" s="20" t="s">
        <v>1596</v>
      </c>
      <c r="D939" s="20" t="s">
        <v>1977</v>
      </c>
      <c r="E939" s="22">
        <v>44243</v>
      </c>
      <c r="F939" s="22">
        <v>44378</v>
      </c>
      <c r="G939" s="23">
        <v>1632593</v>
      </c>
      <c r="H939" s="24">
        <v>0</v>
      </c>
      <c r="I939" s="31"/>
      <c r="J939" s="24">
        <v>1522071</v>
      </c>
      <c r="K939" s="24">
        <v>0</v>
      </c>
      <c r="L939" s="24">
        <v>0</v>
      </c>
      <c r="M939" s="24">
        <v>0</v>
      </c>
      <c r="N939" s="24">
        <v>1522071</v>
      </c>
      <c r="O939" s="24">
        <v>110522</v>
      </c>
      <c r="P939" s="26" t="s">
        <v>1978</v>
      </c>
      <c r="Q939" s="23">
        <v>1632593</v>
      </c>
      <c r="R939" s="24">
        <v>0</v>
      </c>
      <c r="S939" s="24">
        <v>0</v>
      </c>
      <c r="T939" s="22" t="s">
        <v>49</v>
      </c>
      <c r="U939" s="24">
        <v>0</v>
      </c>
      <c r="V939" s="23" t="s">
        <v>1979</v>
      </c>
      <c r="W939" s="22">
        <v>44392</v>
      </c>
      <c r="X939" s="24">
        <v>110522</v>
      </c>
      <c r="Y939" s="22" t="s">
        <v>58</v>
      </c>
      <c r="Z939" s="24">
        <v>0</v>
      </c>
      <c r="AA939" s="31"/>
      <c r="AB939" s="24">
        <v>0</v>
      </c>
      <c r="AC939" s="24">
        <v>0</v>
      </c>
      <c r="AD939" s="31"/>
      <c r="AE939" s="23">
        <v>110522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Verificar Valores</v>
      </c>
      <c r="AL939" t="str">
        <f>IF(D939&lt;&gt;"",IF(AK939&lt;&gt;"OK",IF(IFERROR(VLOOKUP(C939&amp;D939,[1]Radicacion!$J$2:$EI$30174,2,0),VLOOKUP(D939,[1]Radicacion!$J$2:$L$30174,2,0))&lt;&gt;"","NO EXIGIBLES"),""),"")</f>
        <v>NO EXIGIBLES</v>
      </c>
    </row>
    <row r="940" spans="1:38" x14ac:dyDescent="0.25">
      <c r="A940" s="20">
        <v>932</v>
      </c>
      <c r="B940" s="21" t="s">
        <v>46</v>
      </c>
      <c r="C940" s="20" t="s">
        <v>1596</v>
      </c>
      <c r="D940" s="20" t="s">
        <v>1980</v>
      </c>
      <c r="E940" s="22">
        <v>44243</v>
      </c>
      <c r="F940" s="22">
        <v>44378</v>
      </c>
      <c r="G940" s="23">
        <v>9718985</v>
      </c>
      <c r="H940" s="24">
        <v>0</v>
      </c>
      <c r="I940" s="31"/>
      <c r="J940" s="24">
        <v>8615333</v>
      </c>
      <c r="K940" s="24">
        <v>0</v>
      </c>
      <c r="L940" s="24">
        <v>0</v>
      </c>
      <c r="M940" s="24">
        <v>0</v>
      </c>
      <c r="N940" s="24">
        <v>8615333</v>
      </c>
      <c r="O940" s="24">
        <v>1103652</v>
      </c>
      <c r="P940" s="26" t="s">
        <v>1981</v>
      </c>
      <c r="Q940" s="23">
        <v>9718985</v>
      </c>
      <c r="R940" s="24">
        <v>0</v>
      </c>
      <c r="S940" s="24">
        <v>0</v>
      </c>
      <c r="T940" s="22" t="s">
        <v>49</v>
      </c>
      <c r="U940" s="24">
        <v>0</v>
      </c>
      <c r="V940" s="23" t="s">
        <v>1982</v>
      </c>
      <c r="W940" s="22">
        <v>44391</v>
      </c>
      <c r="X940" s="24">
        <v>1103652</v>
      </c>
      <c r="Y940" s="22">
        <v>44440</v>
      </c>
      <c r="Z940" s="24">
        <v>0</v>
      </c>
      <c r="AA940" s="31"/>
      <c r="AB940" s="24">
        <v>0</v>
      </c>
      <c r="AC940" s="24">
        <v>0</v>
      </c>
      <c r="AD940" s="31"/>
      <c r="AE940" s="23">
        <v>1103652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Verificar Valores</v>
      </c>
      <c r="AL940" t="str">
        <f>IF(D940&lt;&gt;"",IF(AK940&lt;&gt;"OK",IF(IFERROR(VLOOKUP(C940&amp;D940,[1]Radicacion!$J$2:$EI$30174,2,0),VLOOKUP(D940,[1]Radicacion!$J$2:$L$30174,2,0))&lt;&gt;"","NO EXIGIBLES"),""),"")</f>
        <v>NO EXIGIBLES</v>
      </c>
    </row>
    <row r="941" spans="1:38" x14ac:dyDescent="0.25">
      <c r="A941" s="20">
        <v>933</v>
      </c>
      <c r="B941" s="21" t="s">
        <v>46</v>
      </c>
      <c r="C941" s="20" t="s">
        <v>1596</v>
      </c>
      <c r="D941" s="20" t="s">
        <v>1983</v>
      </c>
      <c r="E941" s="22">
        <v>44251</v>
      </c>
      <c r="F941" s="22">
        <v>44378</v>
      </c>
      <c r="G941" s="23">
        <v>1285236</v>
      </c>
      <c r="H941" s="24">
        <v>0</v>
      </c>
      <c r="I941" s="31"/>
      <c r="J941" s="24">
        <v>1282996</v>
      </c>
      <c r="K941" s="24">
        <v>0</v>
      </c>
      <c r="L941" s="24">
        <v>0</v>
      </c>
      <c r="M941" s="24">
        <v>0</v>
      </c>
      <c r="N941" s="24">
        <v>1282996</v>
      </c>
      <c r="O941" s="24">
        <v>2240</v>
      </c>
      <c r="P941" s="26" t="s">
        <v>1984</v>
      </c>
      <c r="Q941" s="23">
        <v>1285236</v>
      </c>
      <c r="R941" s="24">
        <v>0</v>
      </c>
      <c r="S941" s="24">
        <v>0</v>
      </c>
      <c r="T941" s="22" t="s">
        <v>49</v>
      </c>
      <c r="U941" s="24">
        <v>0</v>
      </c>
      <c r="V941" s="23" t="s">
        <v>1985</v>
      </c>
      <c r="W941" s="22">
        <v>44394</v>
      </c>
      <c r="X941" s="24">
        <v>2240</v>
      </c>
      <c r="Y941" s="22">
        <v>44439</v>
      </c>
      <c r="Z941" s="24">
        <v>0</v>
      </c>
      <c r="AA941" s="31"/>
      <c r="AB941" s="24">
        <v>0</v>
      </c>
      <c r="AC941" s="24">
        <v>0</v>
      </c>
      <c r="AD941" s="31"/>
      <c r="AE941" s="23">
        <v>2240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Verificar Valores</v>
      </c>
      <c r="AL941" t="str">
        <f>IF(D941&lt;&gt;"",IF(AK941&lt;&gt;"OK",IF(IFERROR(VLOOKUP(C941&amp;D941,[1]Radicacion!$J$2:$EI$30174,2,0),VLOOKUP(D941,[1]Radicacion!$J$2:$L$30174,2,0))&lt;&gt;"","NO EXIGIBLES"),""),"")</f>
        <v>NO EXIGIBLES</v>
      </c>
    </row>
    <row r="942" spans="1:38" x14ac:dyDescent="0.25">
      <c r="A942" s="20">
        <v>934</v>
      </c>
      <c r="B942" s="21" t="s">
        <v>46</v>
      </c>
      <c r="C942" s="20" t="s">
        <v>1596</v>
      </c>
      <c r="D942" s="20" t="s">
        <v>1986</v>
      </c>
      <c r="E942" s="22">
        <v>44251</v>
      </c>
      <c r="F942" s="22">
        <v>44378</v>
      </c>
      <c r="G942" s="23">
        <v>2715307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2715307</v>
      </c>
      <c r="P942" s="26" t="s">
        <v>49</v>
      </c>
      <c r="Q942" s="23">
        <v>0</v>
      </c>
      <c r="R942" s="24">
        <v>0</v>
      </c>
      <c r="S942" s="24">
        <v>2715307</v>
      </c>
      <c r="T942" s="22">
        <v>44378</v>
      </c>
      <c r="U942" s="24">
        <v>0</v>
      </c>
      <c r="V942" s="23">
        <v>0</v>
      </c>
      <c r="W942" s="22" t="s">
        <v>49</v>
      </c>
      <c r="X942" s="24">
        <v>0</v>
      </c>
      <c r="Y942" s="22" t="s">
        <v>49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Verificar Valores</v>
      </c>
      <c r="AL942" t="str">
        <f>IF(D942&lt;&gt;"",IF(AK942&lt;&gt;"OK",IF(IFERROR(VLOOKUP(C942&amp;D942,[1]Radicacion!$J$2:$EI$30174,2,0),VLOOKUP(D942,[1]Radicacion!$J$2:$L$30174,2,0))&lt;&gt;"","NO EXIGIBLES"),""),"")</f>
        <v>NO EXIGIBLES</v>
      </c>
    </row>
    <row r="943" spans="1:38" x14ac:dyDescent="0.25">
      <c r="A943" s="20">
        <v>935</v>
      </c>
      <c r="B943" s="21" t="s">
        <v>46</v>
      </c>
      <c r="C943" s="20" t="s">
        <v>1596</v>
      </c>
      <c r="D943" s="20" t="s">
        <v>1987</v>
      </c>
      <c r="E943" s="22">
        <v>44251</v>
      </c>
      <c r="F943" s="22">
        <v>44378</v>
      </c>
      <c r="G943" s="23">
        <v>1635924</v>
      </c>
      <c r="H943" s="24">
        <v>0</v>
      </c>
      <c r="I943" s="31"/>
      <c r="J943" s="24">
        <v>1631444</v>
      </c>
      <c r="K943" s="24">
        <v>0</v>
      </c>
      <c r="L943" s="24">
        <v>0</v>
      </c>
      <c r="M943" s="24">
        <v>0</v>
      </c>
      <c r="N943" s="24">
        <v>1631444</v>
      </c>
      <c r="O943" s="24">
        <v>4480</v>
      </c>
      <c r="P943" s="26" t="s">
        <v>1988</v>
      </c>
      <c r="Q943" s="23">
        <v>1635924</v>
      </c>
      <c r="R943" s="24">
        <v>0</v>
      </c>
      <c r="S943" s="24">
        <v>0</v>
      </c>
      <c r="T943" s="22" t="s">
        <v>49</v>
      </c>
      <c r="U943" s="24">
        <v>0</v>
      </c>
      <c r="V943" s="23" t="s">
        <v>1989</v>
      </c>
      <c r="W943" s="22">
        <v>44394</v>
      </c>
      <c r="X943" s="24">
        <v>4480</v>
      </c>
      <c r="Y943" s="22">
        <v>44446</v>
      </c>
      <c r="Z943" s="24">
        <v>0</v>
      </c>
      <c r="AA943" s="31"/>
      <c r="AB943" s="24">
        <v>0</v>
      </c>
      <c r="AC943" s="24">
        <v>0</v>
      </c>
      <c r="AD943" s="31"/>
      <c r="AE943" s="23">
        <v>4480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Verificar Valores</v>
      </c>
      <c r="AL943" t="str">
        <f>IF(D943&lt;&gt;"",IF(AK943&lt;&gt;"OK",IF(IFERROR(VLOOKUP(C943&amp;D943,[1]Radicacion!$J$2:$EI$30174,2,0),VLOOKUP(D943,[1]Radicacion!$J$2:$L$30174,2,0))&lt;&gt;"","NO EXIGIBLES"),""),"")</f>
        <v>NO EXIGIBLES</v>
      </c>
    </row>
    <row r="944" spans="1:38" x14ac:dyDescent="0.25">
      <c r="A944" s="20">
        <v>936</v>
      </c>
      <c r="B944" s="21" t="s">
        <v>46</v>
      </c>
      <c r="C944" s="20" t="s">
        <v>1596</v>
      </c>
      <c r="D944" s="20" t="s">
        <v>1990</v>
      </c>
      <c r="E944" s="22">
        <v>44264</v>
      </c>
      <c r="F944" s="22">
        <v>44251</v>
      </c>
      <c r="G944" s="23">
        <v>29243787</v>
      </c>
      <c r="H944" s="24">
        <v>0</v>
      </c>
      <c r="I944" s="31"/>
      <c r="J944" s="24">
        <v>28987687</v>
      </c>
      <c r="K944" s="24">
        <v>0</v>
      </c>
      <c r="L944" s="24">
        <v>0</v>
      </c>
      <c r="M944" s="24">
        <v>0</v>
      </c>
      <c r="N944" s="24">
        <v>28987687</v>
      </c>
      <c r="O944" s="24">
        <v>256100</v>
      </c>
      <c r="P944" s="26" t="s">
        <v>1991</v>
      </c>
      <c r="Q944" s="23">
        <v>29243787</v>
      </c>
      <c r="R944" s="24">
        <v>0</v>
      </c>
      <c r="S944" s="24">
        <v>0</v>
      </c>
      <c r="T944" s="22" t="s">
        <v>49</v>
      </c>
      <c r="U944" s="24">
        <v>0</v>
      </c>
      <c r="V944" s="23" t="s">
        <v>1992</v>
      </c>
      <c r="W944" s="22">
        <v>44295</v>
      </c>
      <c r="X944" s="24">
        <v>256100</v>
      </c>
      <c r="Y944" s="22">
        <v>44340</v>
      </c>
      <c r="Z944" s="24">
        <v>0</v>
      </c>
      <c r="AA944" s="31"/>
      <c r="AB944" s="24">
        <v>0</v>
      </c>
      <c r="AC944" s="24">
        <v>0</v>
      </c>
      <c r="AD944" s="31"/>
      <c r="AE944" s="23">
        <v>256100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Verificar Valores</v>
      </c>
      <c r="AL944" t="str">
        <f>IF(D944&lt;&gt;"",IF(AK944&lt;&gt;"OK",IF(IFERROR(VLOOKUP(C944&amp;D944,[1]Radicacion!$J$2:$EI$30174,2,0),VLOOKUP(D944,[1]Radicacion!$J$2:$L$30174,2,0))&lt;&gt;"","NO EXIGIBLES"),""),"")</f>
        <v>NO EXIGIBLES</v>
      </c>
    </row>
    <row r="945" spans="1:38" x14ac:dyDescent="0.25">
      <c r="A945" s="20">
        <v>937</v>
      </c>
      <c r="B945" s="21" t="s">
        <v>46</v>
      </c>
      <c r="C945" s="20" t="s">
        <v>1596</v>
      </c>
      <c r="D945" s="20" t="s">
        <v>1993</v>
      </c>
      <c r="E945" s="22">
        <v>44252</v>
      </c>
      <c r="F945" s="22">
        <v>44378</v>
      </c>
      <c r="G945" s="23">
        <v>1407486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1407486</v>
      </c>
      <c r="P945" s="26" t="s">
        <v>49</v>
      </c>
      <c r="Q945" s="23">
        <v>0</v>
      </c>
      <c r="R945" s="24">
        <v>0</v>
      </c>
      <c r="S945" s="24">
        <v>1407486</v>
      </c>
      <c r="T945" s="22">
        <v>44378</v>
      </c>
      <c r="U945" s="24">
        <v>0</v>
      </c>
      <c r="V945" s="23">
        <v>0</v>
      </c>
      <c r="W945" s="22" t="s">
        <v>49</v>
      </c>
      <c r="X945" s="24">
        <v>0</v>
      </c>
      <c r="Y945" s="22" t="s">
        <v>49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Verificar Valores</v>
      </c>
      <c r="AL945" t="str">
        <f>IF(D945&lt;&gt;"",IF(AK945&lt;&gt;"OK",IF(IFERROR(VLOOKUP(C945&amp;D945,[1]Radicacion!$J$2:$EI$30174,2,0),VLOOKUP(D945,[1]Radicacion!$J$2:$L$30174,2,0))&lt;&gt;"","NO EXIGIBLES"),""),"")</f>
        <v>NO EXIGIBLES</v>
      </c>
    </row>
    <row r="946" spans="1:38" x14ac:dyDescent="0.25">
      <c r="A946" s="20">
        <v>938</v>
      </c>
      <c r="B946" s="21" t="s">
        <v>46</v>
      </c>
      <c r="C946" s="20" t="s">
        <v>1596</v>
      </c>
      <c r="D946" s="20" t="s">
        <v>1994</v>
      </c>
      <c r="E946" s="22">
        <v>44252</v>
      </c>
      <c r="F946" s="22">
        <v>44378</v>
      </c>
      <c r="G946" s="23">
        <v>2018479</v>
      </c>
      <c r="H946" s="24">
        <v>0</v>
      </c>
      <c r="I946" s="31"/>
      <c r="J946" s="24">
        <v>1913179</v>
      </c>
      <c r="K946" s="24">
        <v>0</v>
      </c>
      <c r="L946" s="24">
        <v>0</v>
      </c>
      <c r="M946" s="24">
        <v>0</v>
      </c>
      <c r="N946" s="24">
        <v>1913179</v>
      </c>
      <c r="O946" s="24">
        <v>105300</v>
      </c>
      <c r="P946" s="26" t="s">
        <v>1995</v>
      </c>
      <c r="Q946" s="23">
        <v>2018479</v>
      </c>
      <c r="R946" s="24">
        <v>0</v>
      </c>
      <c r="S946" s="24">
        <v>0</v>
      </c>
      <c r="T946" s="22" t="s">
        <v>49</v>
      </c>
      <c r="U946" s="24">
        <v>0</v>
      </c>
      <c r="V946" s="23" t="s">
        <v>1996</v>
      </c>
      <c r="W946" s="22">
        <v>44394</v>
      </c>
      <c r="X946" s="24">
        <v>105300</v>
      </c>
      <c r="Y946" s="22">
        <v>44439</v>
      </c>
      <c r="Z946" s="24">
        <v>0</v>
      </c>
      <c r="AA946" s="31"/>
      <c r="AB946" s="24">
        <v>0</v>
      </c>
      <c r="AC946" s="24">
        <v>0</v>
      </c>
      <c r="AD946" s="31"/>
      <c r="AE946" s="23">
        <v>105300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Verificar Valores</v>
      </c>
      <c r="AL946" t="str">
        <f>IF(D946&lt;&gt;"",IF(AK946&lt;&gt;"OK",IF(IFERROR(VLOOKUP(C946&amp;D946,[1]Radicacion!$J$2:$EI$30174,2,0),VLOOKUP(D946,[1]Radicacion!$J$2:$L$30174,2,0))&lt;&gt;"","NO EXIGIBLES"),""),"")</f>
        <v>NO EXIGIBLES</v>
      </c>
    </row>
    <row r="947" spans="1:38" x14ac:dyDescent="0.25">
      <c r="A947" s="20">
        <v>939</v>
      </c>
      <c r="B947" s="21" t="s">
        <v>46</v>
      </c>
      <c r="C947" s="20" t="s">
        <v>1596</v>
      </c>
      <c r="D947" s="20" t="s">
        <v>1997</v>
      </c>
      <c r="E947" s="22">
        <v>44264</v>
      </c>
      <c r="F947" s="22">
        <v>44252</v>
      </c>
      <c r="G947" s="23">
        <v>4585523</v>
      </c>
      <c r="H947" s="24">
        <v>0</v>
      </c>
      <c r="I947" s="31"/>
      <c r="J947" s="24">
        <v>4467903</v>
      </c>
      <c r="K947" s="24">
        <v>0</v>
      </c>
      <c r="L947" s="24">
        <v>0</v>
      </c>
      <c r="M947" s="24">
        <v>0</v>
      </c>
      <c r="N947" s="24">
        <v>4467903</v>
      </c>
      <c r="O947" s="24">
        <v>117620</v>
      </c>
      <c r="P947" s="26" t="s">
        <v>1998</v>
      </c>
      <c r="Q947" s="23">
        <v>4585523</v>
      </c>
      <c r="R947" s="24">
        <v>0</v>
      </c>
      <c r="S947" s="24">
        <v>0</v>
      </c>
      <c r="T947" s="22" t="s">
        <v>49</v>
      </c>
      <c r="U947" s="24">
        <v>0</v>
      </c>
      <c r="V947" s="23" t="s">
        <v>1999</v>
      </c>
      <c r="W947" s="22">
        <v>44295</v>
      </c>
      <c r="X947" s="24">
        <v>117620</v>
      </c>
      <c r="Y947" s="22">
        <v>44340</v>
      </c>
      <c r="Z947" s="24">
        <v>0</v>
      </c>
      <c r="AA947" s="31"/>
      <c r="AB947" s="24">
        <v>0</v>
      </c>
      <c r="AC947" s="24">
        <v>0</v>
      </c>
      <c r="AD947" s="31"/>
      <c r="AE947" s="23">
        <v>117620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Verificar Valores</v>
      </c>
      <c r="AL947" t="str">
        <f>IF(D947&lt;&gt;"",IF(AK947&lt;&gt;"OK",IF(IFERROR(VLOOKUP(C947&amp;D947,[1]Radicacion!$J$2:$EI$30174,2,0),VLOOKUP(D947,[1]Radicacion!$J$2:$L$30174,2,0))&lt;&gt;"","NO EXIGIBLES"),""),"")</f>
        <v>NO EXIGIBLES</v>
      </c>
    </row>
    <row r="948" spans="1:38" x14ac:dyDescent="0.25">
      <c r="A948" s="20">
        <v>940</v>
      </c>
      <c r="B948" s="21" t="s">
        <v>46</v>
      </c>
      <c r="C948" s="20" t="s">
        <v>1596</v>
      </c>
      <c r="D948" s="20" t="s">
        <v>2000</v>
      </c>
      <c r="E948" s="22">
        <v>44264</v>
      </c>
      <c r="F948" s="22">
        <v>44252</v>
      </c>
      <c r="G948" s="23">
        <v>60549381</v>
      </c>
      <c r="H948" s="24">
        <v>0</v>
      </c>
      <c r="I948" s="31"/>
      <c r="J948" s="24">
        <v>59685180</v>
      </c>
      <c r="K948" s="24">
        <v>0</v>
      </c>
      <c r="L948" s="24">
        <v>0</v>
      </c>
      <c r="M948" s="24">
        <v>0</v>
      </c>
      <c r="N948" s="24">
        <v>59685180</v>
      </c>
      <c r="O948" s="24">
        <v>864201</v>
      </c>
      <c r="P948" s="26" t="s">
        <v>2001</v>
      </c>
      <c r="Q948" s="23">
        <v>60549381</v>
      </c>
      <c r="R948" s="24">
        <v>0</v>
      </c>
      <c r="S948" s="24">
        <v>0</v>
      </c>
      <c r="T948" s="22" t="s">
        <v>49</v>
      </c>
      <c r="U948" s="24">
        <v>0</v>
      </c>
      <c r="V948" s="23" t="s">
        <v>2002</v>
      </c>
      <c r="W948" s="22">
        <v>44295</v>
      </c>
      <c r="X948" s="24">
        <v>864201</v>
      </c>
      <c r="Y948" s="22">
        <v>44340</v>
      </c>
      <c r="Z948" s="24">
        <v>1</v>
      </c>
      <c r="AA948" s="31"/>
      <c r="AB948" s="24">
        <v>0</v>
      </c>
      <c r="AC948" s="24">
        <v>0</v>
      </c>
      <c r="AD948" s="31"/>
      <c r="AE948" s="23">
        <v>864200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Verificar Valores</v>
      </c>
      <c r="AL948" t="str">
        <f>IF(D948&lt;&gt;"",IF(AK948&lt;&gt;"OK",IF(IFERROR(VLOOKUP(C948&amp;D948,[1]Radicacion!$J$2:$EI$30174,2,0),VLOOKUP(D948,[1]Radicacion!$J$2:$L$30174,2,0))&lt;&gt;"","NO EXIGIBLES"),""),"")</f>
        <v>NO EXIGIBLES</v>
      </c>
    </row>
    <row r="949" spans="1:38" x14ac:dyDescent="0.25">
      <c r="A949" s="20">
        <v>941</v>
      </c>
      <c r="B949" s="21" t="s">
        <v>46</v>
      </c>
      <c r="C949" s="20" t="s">
        <v>1596</v>
      </c>
      <c r="D949" s="20" t="s">
        <v>2003</v>
      </c>
      <c r="E949" s="22">
        <v>44253</v>
      </c>
      <c r="F949" s="22">
        <v>44378</v>
      </c>
      <c r="G949" s="23">
        <v>4532602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4532602</v>
      </c>
      <c r="P949" s="26" t="s">
        <v>49</v>
      </c>
      <c r="Q949" s="23">
        <v>0</v>
      </c>
      <c r="R949" s="24">
        <v>0</v>
      </c>
      <c r="S949" s="24">
        <v>4532602</v>
      </c>
      <c r="T949" s="22">
        <v>44378</v>
      </c>
      <c r="U949" s="24">
        <v>0</v>
      </c>
      <c r="V949" s="23">
        <v>0</v>
      </c>
      <c r="W949" s="22" t="s">
        <v>49</v>
      </c>
      <c r="X949" s="24">
        <v>0</v>
      </c>
      <c r="Y949" s="22" t="s">
        <v>49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Verificar Valores</v>
      </c>
      <c r="AL949" t="str">
        <f>IF(D949&lt;&gt;"",IF(AK949&lt;&gt;"OK",IF(IFERROR(VLOOKUP(C949&amp;D949,[1]Radicacion!$J$2:$EI$30174,2,0),VLOOKUP(D949,[1]Radicacion!$J$2:$L$30174,2,0))&lt;&gt;"","NO EXIGIBLES"),""),"")</f>
        <v>NO EXIGIBLES</v>
      </c>
    </row>
    <row r="950" spans="1:38" x14ac:dyDescent="0.25">
      <c r="A950" s="20">
        <v>942</v>
      </c>
      <c r="B950" s="21" t="s">
        <v>46</v>
      </c>
      <c r="C950" s="20" t="s">
        <v>1596</v>
      </c>
      <c r="D950" s="20" t="s">
        <v>2004</v>
      </c>
      <c r="E950" s="22">
        <v>44253</v>
      </c>
      <c r="F950" s="22">
        <v>44378</v>
      </c>
      <c r="G950" s="23">
        <v>8386157</v>
      </c>
      <c r="H950" s="24">
        <v>0</v>
      </c>
      <c r="I950" s="31"/>
      <c r="J950" s="24">
        <v>8372087</v>
      </c>
      <c r="K950" s="24">
        <v>0</v>
      </c>
      <c r="L950" s="24">
        <v>0</v>
      </c>
      <c r="M950" s="24">
        <v>0</v>
      </c>
      <c r="N950" s="24">
        <v>8372087</v>
      </c>
      <c r="O950" s="24">
        <v>14070</v>
      </c>
      <c r="P950" s="26" t="s">
        <v>2005</v>
      </c>
      <c r="Q950" s="23">
        <v>8386157</v>
      </c>
      <c r="R950" s="24">
        <v>0</v>
      </c>
      <c r="S950" s="24">
        <v>0</v>
      </c>
      <c r="T950" s="22" t="s">
        <v>49</v>
      </c>
      <c r="U950" s="24">
        <v>0</v>
      </c>
      <c r="V950" s="23" t="s">
        <v>2006</v>
      </c>
      <c r="W950" s="22">
        <v>44391</v>
      </c>
      <c r="X950" s="24">
        <v>14070</v>
      </c>
      <c r="Y950" s="22">
        <v>44440</v>
      </c>
      <c r="Z950" s="24">
        <v>0</v>
      </c>
      <c r="AA950" s="31"/>
      <c r="AB950" s="24">
        <v>0</v>
      </c>
      <c r="AC950" s="24">
        <v>0</v>
      </c>
      <c r="AD950" s="31"/>
      <c r="AE950" s="23">
        <v>14070</v>
      </c>
      <c r="AF950" s="23">
        <v>0</v>
      </c>
      <c r="AG950" s="23">
        <v>0</v>
      </c>
      <c r="AH950" s="29"/>
      <c r="AI950" s="29"/>
      <c r="AJ950" s="30"/>
      <c r="AK950" s="2" t="str">
        <f t="shared" si="14"/>
        <v>Verificar Valores</v>
      </c>
      <c r="AL950" t="str">
        <f>IF(D950&lt;&gt;"",IF(AK950&lt;&gt;"OK",IF(IFERROR(VLOOKUP(C950&amp;D950,[1]Radicacion!$J$2:$EI$30174,2,0),VLOOKUP(D950,[1]Radicacion!$J$2:$L$30174,2,0))&lt;&gt;"","NO EXIGIBLES"),""),"")</f>
        <v>NO EXIGIBLES</v>
      </c>
    </row>
    <row r="951" spans="1:38" x14ac:dyDescent="0.25">
      <c r="A951" s="20">
        <v>943</v>
      </c>
      <c r="B951" s="21" t="s">
        <v>46</v>
      </c>
      <c r="C951" s="20" t="s">
        <v>1596</v>
      </c>
      <c r="D951" s="20" t="s">
        <v>2007</v>
      </c>
      <c r="E951" s="22">
        <v>44264</v>
      </c>
      <c r="F951" s="22">
        <v>44253</v>
      </c>
      <c r="G951" s="23">
        <v>3264307</v>
      </c>
      <c r="H951" s="24">
        <v>0</v>
      </c>
      <c r="I951" s="31"/>
      <c r="J951" s="24">
        <v>3150047</v>
      </c>
      <c r="K951" s="24">
        <v>0</v>
      </c>
      <c r="L951" s="24">
        <v>0</v>
      </c>
      <c r="M951" s="24">
        <v>0</v>
      </c>
      <c r="N951" s="24">
        <v>3150047</v>
      </c>
      <c r="O951" s="24">
        <v>114260</v>
      </c>
      <c r="P951" s="26" t="s">
        <v>2008</v>
      </c>
      <c r="Q951" s="23">
        <v>3264307</v>
      </c>
      <c r="R951" s="24">
        <v>0</v>
      </c>
      <c r="S951" s="24">
        <v>0</v>
      </c>
      <c r="T951" s="22" t="s">
        <v>49</v>
      </c>
      <c r="U951" s="24">
        <v>0</v>
      </c>
      <c r="V951" s="23" t="s">
        <v>2009</v>
      </c>
      <c r="W951" s="22">
        <v>44295</v>
      </c>
      <c r="X951" s="24">
        <v>114260</v>
      </c>
      <c r="Y951" s="22">
        <v>44340</v>
      </c>
      <c r="Z951" s="24">
        <v>0</v>
      </c>
      <c r="AA951" s="31"/>
      <c r="AB951" s="24">
        <v>0</v>
      </c>
      <c r="AC951" s="24">
        <v>0</v>
      </c>
      <c r="AD951" s="31"/>
      <c r="AE951" s="23">
        <v>114260</v>
      </c>
      <c r="AF951" s="23">
        <v>0</v>
      </c>
      <c r="AG951" s="23">
        <v>0</v>
      </c>
      <c r="AH951" s="29"/>
      <c r="AI951" s="29"/>
      <c r="AJ951" s="30"/>
      <c r="AK951" s="2" t="str">
        <f t="shared" si="14"/>
        <v>Verificar Valores</v>
      </c>
      <c r="AL951" t="str">
        <f>IF(D951&lt;&gt;"",IF(AK951&lt;&gt;"OK",IF(IFERROR(VLOOKUP(C951&amp;D951,[1]Radicacion!$J$2:$EI$30174,2,0),VLOOKUP(D951,[1]Radicacion!$J$2:$L$30174,2,0))&lt;&gt;"","NO EXIGIBLES"),""),"")</f>
        <v>NO EXIGIBLES</v>
      </c>
    </row>
    <row r="952" spans="1:38" x14ac:dyDescent="0.25">
      <c r="A952" s="20">
        <v>944</v>
      </c>
      <c r="B952" s="21" t="s">
        <v>46</v>
      </c>
      <c r="C952" s="20" t="s">
        <v>1596</v>
      </c>
      <c r="D952" s="20" t="s">
        <v>2010</v>
      </c>
      <c r="E952" s="22">
        <v>44253</v>
      </c>
      <c r="F952" s="22">
        <v>44378</v>
      </c>
      <c r="G952" s="23">
        <v>7513804</v>
      </c>
      <c r="H952" s="24">
        <v>0</v>
      </c>
      <c r="I952" s="31"/>
      <c r="J952" s="24">
        <v>1580404</v>
      </c>
      <c r="K952" s="24">
        <v>0</v>
      </c>
      <c r="L952" s="24">
        <v>0</v>
      </c>
      <c r="M952" s="24">
        <v>0</v>
      </c>
      <c r="N952" s="24">
        <v>1580404</v>
      </c>
      <c r="O952" s="24">
        <v>5933400</v>
      </c>
      <c r="P952" s="26" t="s">
        <v>2011</v>
      </c>
      <c r="Q952" s="23">
        <v>7513804</v>
      </c>
      <c r="R952" s="24">
        <v>0</v>
      </c>
      <c r="S952" s="24">
        <v>0</v>
      </c>
      <c r="T952" s="22" t="s">
        <v>49</v>
      </c>
      <c r="U952" s="24">
        <v>0</v>
      </c>
      <c r="V952" s="23" t="s">
        <v>2012</v>
      </c>
      <c r="W952" s="22">
        <v>44389</v>
      </c>
      <c r="X952" s="24">
        <v>5933400</v>
      </c>
      <c r="Y952" s="22">
        <v>44428</v>
      </c>
      <c r="Z952" s="24">
        <v>0</v>
      </c>
      <c r="AA952" s="31"/>
      <c r="AB952" s="24">
        <v>0</v>
      </c>
      <c r="AC952" s="24">
        <v>0</v>
      </c>
      <c r="AD952" s="31"/>
      <c r="AE952" s="23">
        <v>5933400</v>
      </c>
      <c r="AF952" s="23">
        <v>0</v>
      </c>
      <c r="AG952" s="23">
        <v>0</v>
      </c>
      <c r="AH952" s="29"/>
      <c r="AI952" s="29"/>
      <c r="AJ952" s="30"/>
      <c r="AK952" s="2" t="str">
        <f t="shared" si="14"/>
        <v>Verificar Valores</v>
      </c>
      <c r="AL952" t="str">
        <f>IF(D952&lt;&gt;"",IF(AK952&lt;&gt;"OK",IF(IFERROR(VLOOKUP(C952&amp;D952,[1]Radicacion!$J$2:$EI$30174,2,0),VLOOKUP(D952,[1]Radicacion!$J$2:$L$30174,2,0))&lt;&gt;"","NO EXIGIBLES"),""),"")</f>
        <v>NO EXIGIBLES</v>
      </c>
    </row>
    <row r="953" spans="1:38" x14ac:dyDescent="0.25">
      <c r="A953" s="20">
        <v>945</v>
      </c>
      <c r="B953" s="21" t="s">
        <v>46</v>
      </c>
      <c r="C953" s="20" t="s">
        <v>1596</v>
      </c>
      <c r="D953" s="20" t="s">
        <v>2013</v>
      </c>
      <c r="E953" s="22">
        <v>44253</v>
      </c>
      <c r="F953" s="22">
        <v>44378</v>
      </c>
      <c r="G953" s="23">
        <v>37727747</v>
      </c>
      <c r="H953" s="24">
        <v>0</v>
      </c>
      <c r="I953" s="31"/>
      <c r="J953" s="24">
        <v>36979147</v>
      </c>
      <c r="K953" s="24">
        <v>0</v>
      </c>
      <c r="L953" s="24">
        <v>0</v>
      </c>
      <c r="M953" s="24">
        <v>0</v>
      </c>
      <c r="N953" s="24">
        <v>36979147</v>
      </c>
      <c r="O953" s="24">
        <v>748600</v>
      </c>
      <c r="P953" s="26" t="s">
        <v>2014</v>
      </c>
      <c r="Q953" s="23">
        <v>37727747</v>
      </c>
      <c r="R953" s="24">
        <v>0</v>
      </c>
      <c r="S953" s="24">
        <v>0</v>
      </c>
      <c r="T953" s="22" t="s">
        <v>49</v>
      </c>
      <c r="U953" s="24">
        <v>0</v>
      </c>
      <c r="V953" s="23" t="s">
        <v>2015</v>
      </c>
      <c r="W953" s="22">
        <v>44390</v>
      </c>
      <c r="X953" s="24">
        <v>748600</v>
      </c>
      <c r="Y953" s="22" t="s">
        <v>58</v>
      </c>
      <c r="Z953" s="24">
        <v>0</v>
      </c>
      <c r="AA953" s="31"/>
      <c r="AB953" s="24">
        <v>0</v>
      </c>
      <c r="AC953" s="24">
        <v>0</v>
      </c>
      <c r="AD953" s="31"/>
      <c r="AE953" s="23">
        <v>748600</v>
      </c>
      <c r="AF953" s="23">
        <v>0</v>
      </c>
      <c r="AG953" s="23">
        <v>0</v>
      </c>
      <c r="AH953" s="29"/>
      <c r="AI953" s="29"/>
      <c r="AJ953" s="30"/>
      <c r="AK953" s="2" t="str">
        <f t="shared" si="14"/>
        <v>Verificar Valores</v>
      </c>
      <c r="AL953" t="str">
        <f>IF(D953&lt;&gt;"",IF(AK953&lt;&gt;"OK",IF(IFERROR(VLOOKUP(C953&amp;D953,[1]Radicacion!$J$2:$EI$30174,2,0),VLOOKUP(D953,[1]Radicacion!$J$2:$L$30174,2,0))&lt;&gt;"","NO EXIGIBLES"),""),"")</f>
        <v>NO EXIGIBLES</v>
      </c>
    </row>
    <row r="954" spans="1:38" x14ac:dyDescent="0.25">
      <c r="A954" s="20">
        <v>946</v>
      </c>
      <c r="B954" s="21" t="s">
        <v>46</v>
      </c>
      <c r="C954" s="20" t="s">
        <v>1596</v>
      </c>
      <c r="D954" s="20" t="s">
        <v>2016</v>
      </c>
      <c r="E954" s="22">
        <v>44264</v>
      </c>
      <c r="F954" s="22">
        <v>44254</v>
      </c>
      <c r="G954" s="23">
        <v>493031</v>
      </c>
      <c r="H954" s="24">
        <v>0</v>
      </c>
      <c r="I954" s="31"/>
      <c r="J954" s="24">
        <v>436361</v>
      </c>
      <c r="K954" s="24">
        <v>0</v>
      </c>
      <c r="L954" s="24">
        <v>0</v>
      </c>
      <c r="M954" s="24">
        <v>0</v>
      </c>
      <c r="N954" s="24">
        <v>436361</v>
      </c>
      <c r="O954" s="24">
        <v>56670</v>
      </c>
      <c r="P954" s="26" t="s">
        <v>2017</v>
      </c>
      <c r="Q954" s="23">
        <v>493031</v>
      </c>
      <c r="R954" s="24">
        <v>0</v>
      </c>
      <c r="S954" s="24">
        <v>0</v>
      </c>
      <c r="T954" s="22" t="s">
        <v>49</v>
      </c>
      <c r="U954" s="24">
        <v>0</v>
      </c>
      <c r="V954" s="23" t="s">
        <v>2018</v>
      </c>
      <c r="W954" s="22">
        <v>44295</v>
      </c>
      <c r="X954" s="24">
        <v>56670</v>
      </c>
      <c r="Y954" s="22">
        <v>44340</v>
      </c>
      <c r="Z954" s="24">
        <v>0</v>
      </c>
      <c r="AA954" s="31"/>
      <c r="AB954" s="24">
        <v>0</v>
      </c>
      <c r="AC954" s="24">
        <v>0</v>
      </c>
      <c r="AD954" s="31"/>
      <c r="AE954" s="23">
        <v>56670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Verificar Valores</v>
      </c>
      <c r="AL954" t="str">
        <f>IF(D954&lt;&gt;"",IF(AK954&lt;&gt;"OK",IF(IFERROR(VLOOKUP(C954&amp;D954,[1]Radicacion!$J$2:$EI$30174,2,0),VLOOKUP(D954,[1]Radicacion!$J$2:$L$30174,2,0))&lt;&gt;"","NO EXIGIBLES"),""),"")</f>
        <v>NO EXIGIBLES</v>
      </c>
    </row>
    <row r="955" spans="1:38" x14ac:dyDescent="0.25">
      <c r="A955" s="20">
        <v>947</v>
      </c>
      <c r="B955" s="21" t="s">
        <v>46</v>
      </c>
      <c r="C955" s="20" t="s">
        <v>1596</v>
      </c>
      <c r="D955" s="20" t="s">
        <v>2019</v>
      </c>
      <c r="E955" s="22">
        <v>44264</v>
      </c>
      <c r="F955" s="22">
        <v>44254</v>
      </c>
      <c r="G955" s="23">
        <v>2454089</v>
      </c>
      <c r="H955" s="24">
        <v>0</v>
      </c>
      <c r="I955" s="31"/>
      <c r="J955" s="24">
        <v>2348789</v>
      </c>
      <c r="K955" s="24">
        <v>0</v>
      </c>
      <c r="L955" s="24">
        <v>0</v>
      </c>
      <c r="M955" s="24">
        <v>0</v>
      </c>
      <c r="N955" s="24">
        <v>2348789</v>
      </c>
      <c r="O955" s="24">
        <v>105300</v>
      </c>
      <c r="P955" s="26" t="s">
        <v>2020</v>
      </c>
      <c r="Q955" s="23">
        <v>2454089</v>
      </c>
      <c r="R955" s="24">
        <v>0</v>
      </c>
      <c r="S955" s="24">
        <v>0</v>
      </c>
      <c r="T955" s="22" t="s">
        <v>49</v>
      </c>
      <c r="U955" s="24">
        <v>0</v>
      </c>
      <c r="V955" s="23" t="s">
        <v>2021</v>
      </c>
      <c r="W955" s="22">
        <v>44295</v>
      </c>
      <c r="X955" s="24">
        <v>105300</v>
      </c>
      <c r="Y955" s="22">
        <v>44340</v>
      </c>
      <c r="Z955" s="24">
        <v>0</v>
      </c>
      <c r="AA955" s="31"/>
      <c r="AB955" s="24">
        <v>0</v>
      </c>
      <c r="AC955" s="24">
        <v>0</v>
      </c>
      <c r="AD955" s="31"/>
      <c r="AE955" s="23">
        <v>105300</v>
      </c>
      <c r="AF955" s="23">
        <v>0</v>
      </c>
      <c r="AG955" s="23">
        <v>0</v>
      </c>
      <c r="AH955" s="29"/>
      <c r="AI955" s="29"/>
      <c r="AJ955" s="30"/>
      <c r="AK955" s="2" t="str">
        <f t="shared" si="14"/>
        <v>Verificar Valores</v>
      </c>
      <c r="AL955" t="str">
        <f>IF(D955&lt;&gt;"",IF(AK955&lt;&gt;"OK",IF(IFERROR(VLOOKUP(C955&amp;D955,[1]Radicacion!$J$2:$EI$30174,2,0),VLOOKUP(D955,[1]Radicacion!$J$2:$L$30174,2,0))&lt;&gt;"","NO EXIGIBLES"),""),"")</f>
        <v>NO EXIGIBLES</v>
      </c>
    </row>
    <row r="956" spans="1:38" x14ac:dyDescent="0.25">
      <c r="A956" s="20">
        <v>948</v>
      </c>
      <c r="B956" s="21" t="s">
        <v>46</v>
      </c>
      <c r="C956" s="20" t="s">
        <v>1596</v>
      </c>
      <c r="D956" s="20" t="s">
        <v>2022</v>
      </c>
      <c r="E956" s="22">
        <v>44264</v>
      </c>
      <c r="F956" s="22">
        <v>44254</v>
      </c>
      <c r="G956" s="23">
        <v>3618747</v>
      </c>
      <c r="H956" s="24">
        <v>0</v>
      </c>
      <c r="I956" s="31"/>
      <c r="J956" s="24">
        <v>3508605</v>
      </c>
      <c r="K956" s="24">
        <v>0</v>
      </c>
      <c r="L956" s="24">
        <v>0</v>
      </c>
      <c r="M956" s="24">
        <v>0</v>
      </c>
      <c r="N956" s="24">
        <v>3508605</v>
      </c>
      <c r="O956" s="24">
        <v>110142</v>
      </c>
      <c r="P956" s="26" t="s">
        <v>2023</v>
      </c>
      <c r="Q956" s="23">
        <v>3618747</v>
      </c>
      <c r="R956" s="24">
        <v>0</v>
      </c>
      <c r="S956" s="24">
        <v>0</v>
      </c>
      <c r="T956" s="22" t="s">
        <v>49</v>
      </c>
      <c r="U956" s="24">
        <v>0</v>
      </c>
      <c r="V956" s="23" t="s">
        <v>2024</v>
      </c>
      <c r="W956" s="22">
        <v>44295</v>
      </c>
      <c r="X956" s="24">
        <v>110142</v>
      </c>
      <c r="Y956" s="22">
        <v>44340</v>
      </c>
      <c r="Z956" s="24">
        <v>0</v>
      </c>
      <c r="AA956" s="31"/>
      <c r="AB956" s="24">
        <v>0</v>
      </c>
      <c r="AC956" s="24">
        <v>0</v>
      </c>
      <c r="AD956" s="31"/>
      <c r="AE956" s="23">
        <v>110142</v>
      </c>
      <c r="AF956" s="23">
        <v>0</v>
      </c>
      <c r="AG956" s="23">
        <v>0</v>
      </c>
      <c r="AH956" s="29"/>
      <c r="AI956" s="29"/>
      <c r="AJ956" s="30"/>
      <c r="AK956" s="2" t="str">
        <f t="shared" si="14"/>
        <v>Verificar Valores</v>
      </c>
      <c r="AL956" t="str">
        <f>IF(D956&lt;&gt;"",IF(AK956&lt;&gt;"OK",IF(IFERROR(VLOOKUP(C956&amp;D956,[1]Radicacion!$J$2:$EI$30174,2,0),VLOOKUP(D956,[1]Radicacion!$J$2:$L$30174,2,0))&lt;&gt;"","NO EXIGIBLES"),""),"")</f>
        <v>NO EXIGIBLES</v>
      </c>
    </row>
    <row r="957" spans="1:38" x14ac:dyDescent="0.25">
      <c r="A957" s="20">
        <v>949</v>
      </c>
      <c r="B957" s="21" t="s">
        <v>46</v>
      </c>
      <c r="C957" s="20" t="s">
        <v>1596</v>
      </c>
      <c r="D957" s="20" t="s">
        <v>2025</v>
      </c>
      <c r="E957" s="22">
        <v>44264</v>
      </c>
      <c r="F957" s="22">
        <v>44255</v>
      </c>
      <c r="G957" s="23">
        <v>1955518</v>
      </c>
      <c r="H957" s="24">
        <v>0</v>
      </c>
      <c r="I957" s="31"/>
      <c r="J957" s="24">
        <v>1730634</v>
      </c>
      <c r="K957" s="24">
        <v>0</v>
      </c>
      <c r="L957" s="24">
        <v>0</v>
      </c>
      <c r="M957" s="24">
        <v>0</v>
      </c>
      <c r="N957" s="24">
        <v>1730634</v>
      </c>
      <c r="O957" s="24">
        <v>224884</v>
      </c>
      <c r="P957" s="26" t="s">
        <v>2026</v>
      </c>
      <c r="Q957" s="23">
        <v>1955518</v>
      </c>
      <c r="R957" s="24">
        <v>0</v>
      </c>
      <c r="S957" s="24">
        <v>0</v>
      </c>
      <c r="T957" s="22" t="s">
        <v>49</v>
      </c>
      <c r="U957" s="24">
        <v>0</v>
      </c>
      <c r="V957" s="23" t="s">
        <v>2027</v>
      </c>
      <c r="W957" s="22">
        <v>44295</v>
      </c>
      <c r="X957" s="24">
        <v>224884</v>
      </c>
      <c r="Y957" s="22">
        <v>44340</v>
      </c>
      <c r="Z957" s="24">
        <v>0</v>
      </c>
      <c r="AA957" s="31"/>
      <c r="AB957" s="24">
        <v>0</v>
      </c>
      <c r="AC957" s="24">
        <v>0</v>
      </c>
      <c r="AD957" s="31"/>
      <c r="AE957" s="23">
        <v>224884</v>
      </c>
      <c r="AF957" s="23">
        <v>0</v>
      </c>
      <c r="AG957" s="23">
        <v>0</v>
      </c>
      <c r="AH957" s="29"/>
      <c r="AI957" s="29"/>
      <c r="AJ957" s="30"/>
      <c r="AK957" s="2" t="str">
        <f t="shared" si="14"/>
        <v>Verificar Valores</v>
      </c>
      <c r="AL957" t="str">
        <f>IF(D957&lt;&gt;"",IF(AK957&lt;&gt;"OK",IF(IFERROR(VLOOKUP(C957&amp;D957,[1]Radicacion!$J$2:$EI$30174,2,0),VLOOKUP(D957,[1]Radicacion!$J$2:$L$30174,2,0))&lt;&gt;"","NO EXIGIBLES"),""),"")</f>
        <v>NO EXIGIBLES</v>
      </c>
    </row>
    <row r="958" spans="1:38" x14ac:dyDescent="0.25">
      <c r="A958" s="20">
        <v>950</v>
      </c>
      <c r="B958" s="21" t="s">
        <v>46</v>
      </c>
      <c r="C958" s="20" t="s">
        <v>1596</v>
      </c>
      <c r="D958" s="20" t="s">
        <v>2028</v>
      </c>
      <c r="E958" s="22">
        <v>44291</v>
      </c>
      <c r="F958" s="22">
        <v>44246</v>
      </c>
      <c r="G958" s="23">
        <v>68100</v>
      </c>
      <c r="H958" s="24">
        <v>0</v>
      </c>
      <c r="I958" s="31"/>
      <c r="J958" s="24">
        <v>62108</v>
      </c>
      <c r="K958" s="24">
        <v>0</v>
      </c>
      <c r="L958" s="24">
        <v>0</v>
      </c>
      <c r="M958" s="24">
        <v>0</v>
      </c>
      <c r="N958" s="24">
        <v>62108</v>
      </c>
      <c r="O958" s="24">
        <v>5992</v>
      </c>
      <c r="P958" s="26" t="s">
        <v>2029</v>
      </c>
      <c r="Q958" s="23">
        <v>68100</v>
      </c>
      <c r="R958" s="24">
        <v>0</v>
      </c>
      <c r="S958" s="24">
        <v>0</v>
      </c>
      <c r="T958" s="22" t="s">
        <v>49</v>
      </c>
      <c r="U958" s="24">
        <v>0</v>
      </c>
      <c r="V958" s="23" t="s">
        <v>2030</v>
      </c>
      <c r="W958" s="22">
        <v>44302</v>
      </c>
      <c r="X958" s="24">
        <v>5992</v>
      </c>
      <c r="Y958" s="22">
        <v>44441</v>
      </c>
      <c r="Z958" s="24">
        <v>0</v>
      </c>
      <c r="AA958" s="31"/>
      <c r="AB958" s="24">
        <v>0</v>
      </c>
      <c r="AC958" s="24">
        <v>0</v>
      </c>
      <c r="AD958" s="31"/>
      <c r="AE958" s="23">
        <v>5992</v>
      </c>
      <c r="AF958" s="23">
        <v>0</v>
      </c>
      <c r="AG958" s="23">
        <v>0</v>
      </c>
      <c r="AH958" s="29"/>
      <c r="AI958" s="29"/>
      <c r="AJ958" s="30"/>
      <c r="AK958" s="2" t="str">
        <f t="shared" si="14"/>
        <v>Verificar Valores</v>
      </c>
      <c r="AL958" t="str">
        <f>IF(D958&lt;&gt;"",IF(AK958&lt;&gt;"OK",IF(IFERROR(VLOOKUP(C958&amp;D958,[1]Radicacion!$J$2:$EI$30174,2,0),VLOOKUP(D958,[1]Radicacion!$J$2:$L$30174,2,0))&lt;&gt;"","NO EXIGIBLES"),""),"")</f>
        <v>NO EXIGIBLES</v>
      </c>
    </row>
    <row r="959" spans="1:38" x14ac:dyDescent="0.25">
      <c r="A959" s="20">
        <v>951</v>
      </c>
      <c r="B959" s="21" t="s">
        <v>46</v>
      </c>
      <c r="C959" s="20" t="s">
        <v>1596</v>
      </c>
      <c r="D959" s="20" t="s">
        <v>2031</v>
      </c>
      <c r="E959" s="22">
        <v>44291</v>
      </c>
      <c r="F959" s="22">
        <v>44246</v>
      </c>
      <c r="G959" s="23">
        <v>68100</v>
      </c>
      <c r="H959" s="24">
        <v>0</v>
      </c>
      <c r="I959" s="31"/>
      <c r="J959" s="24">
        <v>62108</v>
      </c>
      <c r="K959" s="24">
        <v>0</v>
      </c>
      <c r="L959" s="24">
        <v>0</v>
      </c>
      <c r="M959" s="24">
        <v>0</v>
      </c>
      <c r="N959" s="24">
        <v>62108</v>
      </c>
      <c r="O959" s="24">
        <v>5992</v>
      </c>
      <c r="P959" s="26" t="s">
        <v>2032</v>
      </c>
      <c r="Q959" s="23">
        <v>68100</v>
      </c>
      <c r="R959" s="24">
        <v>0</v>
      </c>
      <c r="S959" s="24">
        <v>0</v>
      </c>
      <c r="T959" s="22" t="s">
        <v>49</v>
      </c>
      <c r="U959" s="24">
        <v>0</v>
      </c>
      <c r="V959" s="23" t="s">
        <v>2033</v>
      </c>
      <c r="W959" s="22">
        <v>44302</v>
      </c>
      <c r="X959" s="24">
        <v>5992</v>
      </c>
      <c r="Y959" s="22">
        <v>44441</v>
      </c>
      <c r="Z959" s="24">
        <v>0</v>
      </c>
      <c r="AA959" s="31"/>
      <c r="AB959" s="24">
        <v>0</v>
      </c>
      <c r="AC959" s="24">
        <v>0</v>
      </c>
      <c r="AD959" s="31"/>
      <c r="AE959" s="23">
        <v>5992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Verificar Valores</v>
      </c>
      <c r="AL959" t="str">
        <f>IF(D959&lt;&gt;"",IF(AK959&lt;&gt;"OK",IF(IFERROR(VLOOKUP(C959&amp;D959,[1]Radicacion!$J$2:$EI$30174,2,0),VLOOKUP(D959,[1]Radicacion!$J$2:$L$30174,2,0))&lt;&gt;"","NO EXIGIBLES"),""),"")</f>
        <v>NO EXIGIBLES</v>
      </c>
    </row>
    <row r="960" spans="1:38" x14ac:dyDescent="0.25">
      <c r="A960" s="20">
        <v>952</v>
      </c>
      <c r="B960" s="21" t="s">
        <v>46</v>
      </c>
      <c r="C960" s="20" t="s">
        <v>1596</v>
      </c>
      <c r="D960" s="20" t="s">
        <v>2034</v>
      </c>
      <c r="E960" s="22">
        <v>44291</v>
      </c>
      <c r="F960" s="22">
        <v>44246</v>
      </c>
      <c r="G960" s="23">
        <v>68100</v>
      </c>
      <c r="H960" s="24">
        <v>0</v>
      </c>
      <c r="I960" s="31"/>
      <c r="J960" s="24">
        <v>62108</v>
      </c>
      <c r="K960" s="24">
        <v>0</v>
      </c>
      <c r="L960" s="24">
        <v>0</v>
      </c>
      <c r="M960" s="24">
        <v>0</v>
      </c>
      <c r="N960" s="24">
        <v>62108</v>
      </c>
      <c r="O960" s="24">
        <v>5992</v>
      </c>
      <c r="P960" s="26" t="s">
        <v>2035</v>
      </c>
      <c r="Q960" s="23">
        <v>68100</v>
      </c>
      <c r="R960" s="24">
        <v>0</v>
      </c>
      <c r="S960" s="24">
        <v>0</v>
      </c>
      <c r="T960" s="22" t="s">
        <v>49</v>
      </c>
      <c r="U960" s="24">
        <v>0</v>
      </c>
      <c r="V960" s="23" t="s">
        <v>2036</v>
      </c>
      <c r="W960" s="22">
        <v>44302</v>
      </c>
      <c r="X960" s="24">
        <v>5992</v>
      </c>
      <c r="Y960" s="22">
        <v>44441</v>
      </c>
      <c r="Z960" s="24">
        <v>0</v>
      </c>
      <c r="AA960" s="31"/>
      <c r="AB960" s="24">
        <v>0</v>
      </c>
      <c r="AC960" s="24">
        <v>0</v>
      </c>
      <c r="AD960" s="31"/>
      <c r="AE960" s="23">
        <v>5992</v>
      </c>
      <c r="AF960" s="23">
        <v>0</v>
      </c>
      <c r="AG960" s="23">
        <v>0</v>
      </c>
      <c r="AH960" s="29"/>
      <c r="AI960" s="29"/>
      <c r="AJ960" s="30"/>
      <c r="AK960" s="2" t="str">
        <f t="shared" si="14"/>
        <v>Verificar Valores</v>
      </c>
      <c r="AL960" t="str">
        <f>IF(D960&lt;&gt;"",IF(AK960&lt;&gt;"OK",IF(IFERROR(VLOOKUP(C960&amp;D960,[1]Radicacion!$J$2:$EI$30174,2,0),VLOOKUP(D960,[1]Radicacion!$J$2:$L$30174,2,0))&lt;&gt;"","NO EXIGIBLES"),""),"")</f>
        <v>NO EXIGIBLES</v>
      </c>
    </row>
    <row r="961" spans="1:38" x14ac:dyDescent="0.25">
      <c r="A961" s="20">
        <v>953</v>
      </c>
      <c r="B961" s="21" t="s">
        <v>46</v>
      </c>
      <c r="C961" s="20" t="s">
        <v>1596</v>
      </c>
      <c r="D961" s="20" t="s">
        <v>2037</v>
      </c>
      <c r="E961" s="22">
        <v>44291</v>
      </c>
      <c r="F961" s="22">
        <v>44246</v>
      </c>
      <c r="G961" s="23">
        <v>147800</v>
      </c>
      <c r="H961" s="24">
        <v>0</v>
      </c>
      <c r="I961" s="31"/>
      <c r="J961" s="24">
        <v>134705</v>
      </c>
      <c r="K961" s="24">
        <v>0</v>
      </c>
      <c r="L961" s="24">
        <v>0</v>
      </c>
      <c r="M961" s="24">
        <v>0</v>
      </c>
      <c r="N961" s="24">
        <v>134705</v>
      </c>
      <c r="O961" s="24">
        <v>13095</v>
      </c>
      <c r="P961" s="26" t="s">
        <v>2038</v>
      </c>
      <c r="Q961" s="23">
        <v>147800</v>
      </c>
      <c r="R961" s="24">
        <v>0</v>
      </c>
      <c r="S961" s="24">
        <v>0</v>
      </c>
      <c r="T961" s="22" t="s">
        <v>49</v>
      </c>
      <c r="U961" s="24">
        <v>0</v>
      </c>
      <c r="V961" s="23" t="s">
        <v>2039</v>
      </c>
      <c r="W961" s="22">
        <v>44302</v>
      </c>
      <c r="X961" s="24">
        <v>13095</v>
      </c>
      <c r="Y961" s="22">
        <v>44441</v>
      </c>
      <c r="Z961" s="24">
        <v>0</v>
      </c>
      <c r="AA961" s="31"/>
      <c r="AB961" s="24">
        <v>0</v>
      </c>
      <c r="AC961" s="24">
        <v>0</v>
      </c>
      <c r="AD961" s="31"/>
      <c r="AE961" s="23">
        <v>13095</v>
      </c>
      <c r="AF961" s="23">
        <v>0</v>
      </c>
      <c r="AG961" s="23">
        <v>0</v>
      </c>
      <c r="AH961" s="29"/>
      <c r="AI961" s="29"/>
      <c r="AJ961" s="30"/>
      <c r="AK961" s="2" t="str">
        <f t="shared" si="14"/>
        <v>Verificar Valores</v>
      </c>
      <c r="AL961" t="str">
        <f>IF(D961&lt;&gt;"",IF(AK961&lt;&gt;"OK",IF(IFERROR(VLOOKUP(C961&amp;D961,[1]Radicacion!$J$2:$EI$30174,2,0),VLOOKUP(D961,[1]Radicacion!$J$2:$L$30174,2,0))&lt;&gt;"","NO EXIGIBLES"),""),"")</f>
        <v>NO EXIGIBLES</v>
      </c>
    </row>
    <row r="962" spans="1:38" x14ac:dyDescent="0.25">
      <c r="A962" s="20">
        <v>954</v>
      </c>
      <c r="B962" s="21" t="s">
        <v>46</v>
      </c>
      <c r="C962" s="20" t="s">
        <v>1596</v>
      </c>
      <c r="D962" s="20" t="s">
        <v>2040</v>
      </c>
      <c r="E962" s="22">
        <v>44291</v>
      </c>
      <c r="F962" s="22">
        <v>44246</v>
      </c>
      <c r="G962" s="23">
        <v>147800</v>
      </c>
      <c r="H962" s="24">
        <v>0</v>
      </c>
      <c r="I962" s="31"/>
      <c r="J962" s="24">
        <v>134705</v>
      </c>
      <c r="K962" s="24">
        <v>0</v>
      </c>
      <c r="L962" s="24">
        <v>0</v>
      </c>
      <c r="M962" s="24">
        <v>0</v>
      </c>
      <c r="N962" s="24">
        <v>134705</v>
      </c>
      <c r="O962" s="24">
        <v>13095</v>
      </c>
      <c r="P962" s="26" t="s">
        <v>2041</v>
      </c>
      <c r="Q962" s="23">
        <v>147800</v>
      </c>
      <c r="R962" s="24">
        <v>0</v>
      </c>
      <c r="S962" s="24">
        <v>0</v>
      </c>
      <c r="T962" s="22" t="s">
        <v>49</v>
      </c>
      <c r="U962" s="24">
        <v>0</v>
      </c>
      <c r="V962" s="23" t="s">
        <v>2042</v>
      </c>
      <c r="W962" s="22">
        <v>44302</v>
      </c>
      <c r="X962" s="24">
        <v>13095</v>
      </c>
      <c r="Y962" s="22">
        <v>44441</v>
      </c>
      <c r="Z962" s="24">
        <v>0</v>
      </c>
      <c r="AA962" s="31"/>
      <c r="AB962" s="24">
        <v>0</v>
      </c>
      <c r="AC962" s="24">
        <v>0</v>
      </c>
      <c r="AD962" s="31"/>
      <c r="AE962" s="23">
        <v>13095</v>
      </c>
      <c r="AF962" s="23">
        <v>0</v>
      </c>
      <c r="AG962" s="23">
        <v>0</v>
      </c>
      <c r="AH962" s="29"/>
      <c r="AI962" s="29"/>
      <c r="AJ962" s="30"/>
      <c r="AK962" s="2" t="str">
        <f t="shared" si="14"/>
        <v>Verificar Valores</v>
      </c>
      <c r="AL962" t="str">
        <f>IF(D962&lt;&gt;"",IF(AK962&lt;&gt;"OK",IF(IFERROR(VLOOKUP(C962&amp;D962,[1]Radicacion!$J$2:$EI$30174,2,0),VLOOKUP(D962,[1]Radicacion!$J$2:$L$30174,2,0))&lt;&gt;"","NO EXIGIBLES"),""),"")</f>
        <v>NO EXIGIBLES</v>
      </c>
    </row>
    <row r="963" spans="1:38" x14ac:dyDescent="0.25">
      <c r="A963" s="20">
        <v>955</v>
      </c>
      <c r="B963" s="21" t="s">
        <v>46</v>
      </c>
      <c r="C963" s="20" t="s">
        <v>1596</v>
      </c>
      <c r="D963" s="20" t="s">
        <v>2043</v>
      </c>
      <c r="E963" s="22">
        <v>44291</v>
      </c>
      <c r="F963" s="22">
        <v>44246</v>
      </c>
      <c r="G963" s="23">
        <v>68200</v>
      </c>
      <c r="H963" s="24">
        <v>0</v>
      </c>
      <c r="I963" s="31"/>
      <c r="J963" s="24">
        <v>62208</v>
      </c>
      <c r="K963" s="24">
        <v>0</v>
      </c>
      <c r="L963" s="24">
        <v>0</v>
      </c>
      <c r="M963" s="24">
        <v>0</v>
      </c>
      <c r="N963" s="24">
        <v>62208</v>
      </c>
      <c r="O963" s="24">
        <v>5992</v>
      </c>
      <c r="P963" s="26" t="s">
        <v>2044</v>
      </c>
      <c r="Q963" s="23">
        <v>68200</v>
      </c>
      <c r="R963" s="24">
        <v>0</v>
      </c>
      <c r="S963" s="24">
        <v>0</v>
      </c>
      <c r="T963" s="22" t="s">
        <v>49</v>
      </c>
      <c r="U963" s="24">
        <v>0</v>
      </c>
      <c r="V963" s="23" t="s">
        <v>2045</v>
      </c>
      <c r="W963" s="22">
        <v>44302</v>
      </c>
      <c r="X963" s="24">
        <v>5992</v>
      </c>
      <c r="Y963" s="22">
        <v>44441</v>
      </c>
      <c r="Z963" s="24">
        <v>0</v>
      </c>
      <c r="AA963" s="31"/>
      <c r="AB963" s="24">
        <v>0</v>
      </c>
      <c r="AC963" s="24">
        <v>0</v>
      </c>
      <c r="AD963" s="31"/>
      <c r="AE963" s="23">
        <v>5992</v>
      </c>
      <c r="AF963" s="23">
        <v>0</v>
      </c>
      <c r="AG963" s="23">
        <v>0</v>
      </c>
      <c r="AH963" s="29"/>
      <c r="AI963" s="29"/>
      <c r="AJ963" s="30"/>
      <c r="AK963" s="2" t="str">
        <f t="shared" si="14"/>
        <v>Verificar Valores</v>
      </c>
      <c r="AL963" t="str">
        <f>IF(D963&lt;&gt;"",IF(AK963&lt;&gt;"OK",IF(IFERROR(VLOOKUP(C963&amp;D963,[1]Radicacion!$J$2:$EI$30174,2,0),VLOOKUP(D963,[1]Radicacion!$J$2:$L$30174,2,0))&lt;&gt;"","NO EXIGIBLES"),""),"")</f>
        <v>NO EXIGIBLES</v>
      </c>
    </row>
    <row r="964" spans="1:38" x14ac:dyDescent="0.25">
      <c r="A964" s="20">
        <v>956</v>
      </c>
      <c r="B964" s="21" t="s">
        <v>46</v>
      </c>
      <c r="C964" s="20" t="s">
        <v>1596</v>
      </c>
      <c r="D964" s="20" t="s">
        <v>2046</v>
      </c>
      <c r="E964" s="22">
        <v>44291</v>
      </c>
      <c r="F964" s="22">
        <v>44246</v>
      </c>
      <c r="G964" s="23">
        <v>68100</v>
      </c>
      <c r="H964" s="24">
        <v>0</v>
      </c>
      <c r="I964" s="31"/>
      <c r="J964" s="24">
        <v>62108</v>
      </c>
      <c r="K964" s="24">
        <v>0</v>
      </c>
      <c r="L964" s="24">
        <v>0</v>
      </c>
      <c r="M964" s="24">
        <v>0</v>
      </c>
      <c r="N964" s="24">
        <v>62108</v>
      </c>
      <c r="O964" s="24">
        <v>5992</v>
      </c>
      <c r="P964" s="26" t="s">
        <v>2047</v>
      </c>
      <c r="Q964" s="23">
        <v>68100</v>
      </c>
      <c r="R964" s="24">
        <v>0</v>
      </c>
      <c r="S964" s="24">
        <v>0</v>
      </c>
      <c r="T964" s="22" t="s">
        <v>49</v>
      </c>
      <c r="U964" s="24">
        <v>0</v>
      </c>
      <c r="V964" s="23" t="s">
        <v>2048</v>
      </c>
      <c r="W964" s="22">
        <v>44302</v>
      </c>
      <c r="X964" s="24">
        <v>5992</v>
      </c>
      <c r="Y964" s="22">
        <v>44441</v>
      </c>
      <c r="Z964" s="24">
        <v>0</v>
      </c>
      <c r="AA964" s="31"/>
      <c r="AB964" s="24">
        <v>0</v>
      </c>
      <c r="AC964" s="24">
        <v>0</v>
      </c>
      <c r="AD964" s="31"/>
      <c r="AE964" s="23">
        <v>5992</v>
      </c>
      <c r="AF964" s="23">
        <v>0</v>
      </c>
      <c r="AG964" s="23">
        <v>0</v>
      </c>
      <c r="AH964" s="29"/>
      <c r="AI964" s="29"/>
      <c r="AJ964" s="30"/>
      <c r="AK964" s="2" t="str">
        <f t="shared" si="14"/>
        <v>Verificar Valores</v>
      </c>
      <c r="AL964" t="str">
        <f>IF(D964&lt;&gt;"",IF(AK964&lt;&gt;"OK",IF(IFERROR(VLOOKUP(C964&amp;D964,[1]Radicacion!$J$2:$EI$30174,2,0),VLOOKUP(D964,[1]Radicacion!$J$2:$L$30174,2,0))&lt;&gt;"","NO EXIGIBLES"),""),"")</f>
        <v>NO EXIGIBLES</v>
      </c>
    </row>
    <row r="965" spans="1:38" x14ac:dyDescent="0.25">
      <c r="A965" s="20">
        <v>957</v>
      </c>
      <c r="B965" s="21" t="s">
        <v>46</v>
      </c>
      <c r="C965" s="20" t="s">
        <v>1596</v>
      </c>
      <c r="D965" s="20" t="s">
        <v>2049</v>
      </c>
      <c r="E965" s="22">
        <v>44291</v>
      </c>
      <c r="F965" s="22">
        <v>44246</v>
      </c>
      <c r="G965" s="23">
        <v>2000000</v>
      </c>
      <c r="H965" s="24">
        <v>0</v>
      </c>
      <c r="I965" s="31"/>
      <c r="J965" s="24">
        <v>1833689</v>
      </c>
      <c r="K965" s="24">
        <v>0</v>
      </c>
      <c r="L965" s="24">
        <v>0</v>
      </c>
      <c r="M965" s="24">
        <v>0</v>
      </c>
      <c r="N965" s="24">
        <v>1833689</v>
      </c>
      <c r="O965" s="24">
        <v>166311</v>
      </c>
      <c r="P965" s="26" t="s">
        <v>2050</v>
      </c>
      <c r="Q965" s="23">
        <v>2000000</v>
      </c>
      <c r="R965" s="24">
        <v>0</v>
      </c>
      <c r="S965" s="24">
        <v>0</v>
      </c>
      <c r="T965" s="22" t="s">
        <v>49</v>
      </c>
      <c r="U965" s="24">
        <v>0</v>
      </c>
      <c r="V965" s="23" t="s">
        <v>2051</v>
      </c>
      <c r="W965" s="22">
        <v>44302</v>
      </c>
      <c r="X965" s="24">
        <v>166311</v>
      </c>
      <c r="Y965" s="22">
        <v>44441</v>
      </c>
      <c r="Z965" s="24">
        <v>0</v>
      </c>
      <c r="AA965" s="31"/>
      <c r="AB965" s="24">
        <v>0</v>
      </c>
      <c r="AC965" s="24">
        <v>0</v>
      </c>
      <c r="AD965" s="31"/>
      <c r="AE965" s="23">
        <v>166311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Verificar Valores</v>
      </c>
      <c r="AL965" t="str">
        <f>IF(D965&lt;&gt;"",IF(AK965&lt;&gt;"OK",IF(IFERROR(VLOOKUP(C965&amp;D965,[1]Radicacion!$J$2:$EI$30174,2,0),VLOOKUP(D965,[1]Radicacion!$J$2:$L$30174,2,0))&lt;&gt;"","NO EXIGIBLES"),""),"")</f>
        <v>NO EXIGIBLES</v>
      </c>
    </row>
    <row r="966" spans="1:38" x14ac:dyDescent="0.25">
      <c r="A966" s="20">
        <v>958</v>
      </c>
      <c r="B966" s="21" t="s">
        <v>46</v>
      </c>
      <c r="C966" s="20" t="s">
        <v>1596</v>
      </c>
      <c r="D966" s="20" t="s">
        <v>2052</v>
      </c>
      <c r="E966" s="22">
        <v>44291</v>
      </c>
      <c r="F966" s="22">
        <v>44246</v>
      </c>
      <c r="G966" s="23">
        <v>147800</v>
      </c>
      <c r="H966" s="24">
        <v>0</v>
      </c>
      <c r="I966" s="31"/>
      <c r="J966" s="24">
        <v>134705</v>
      </c>
      <c r="K966" s="24">
        <v>0</v>
      </c>
      <c r="L966" s="24">
        <v>0</v>
      </c>
      <c r="M966" s="24">
        <v>0</v>
      </c>
      <c r="N966" s="24">
        <v>134705</v>
      </c>
      <c r="O966" s="24">
        <v>13095</v>
      </c>
      <c r="P966" s="26" t="s">
        <v>2053</v>
      </c>
      <c r="Q966" s="23">
        <v>147800</v>
      </c>
      <c r="R966" s="24">
        <v>0</v>
      </c>
      <c r="S966" s="24">
        <v>0</v>
      </c>
      <c r="T966" s="22" t="s">
        <v>49</v>
      </c>
      <c r="U966" s="24">
        <v>0</v>
      </c>
      <c r="V966" s="23" t="s">
        <v>2054</v>
      </c>
      <c r="W966" s="22">
        <v>44302</v>
      </c>
      <c r="X966" s="24">
        <v>13095</v>
      </c>
      <c r="Y966" s="22">
        <v>44441</v>
      </c>
      <c r="Z966" s="24">
        <v>0</v>
      </c>
      <c r="AA966" s="31"/>
      <c r="AB966" s="24">
        <v>0</v>
      </c>
      <c r="AC966" s="24">
        <v>0</v>
      </c>
      <c r="AD966" s="31"/>
      <c r="AE966" s="23">
        <v>13095</v>
      </c>
      <c r="AF966" s="23">
        <v>0</v>
      </c>
      <c r="AG966" s="23">
        <v>0</v>
      </c>
      <c r="AH966" s="29"/>
      <c r="AI966" s="29"/>
      <c r="AJ966" s="30"/>
      <c r="AK966" s="2" t="str">
        <f t="shared" si="14"/>
        <v>Verificar Valores</v>
      </c>
      <c r="AL966" t="str">
        <f>IF(D966&lt;&gt;"",IF(AK966&lt;&gt;"OK",IF(IFERROR(VLOOKUP(C966&amp;D966,[1]Radicacion!$J$2:$EI$30174,2,0),VLOOKUP(D966,[1]Radicacion!$J$2:$L$30174,2,0))&lt;&gt;"","NO EXIGIBLES"),""),"")</f>
        <v>NO EXIGIBLES</v>
      </c>
    </row>
    <row r="967" spans="1:38" x14ac:dyDescent="0.25">
      <c r="A967" s="20">
        <v>959</v>
      </c>
      <c r="B967" s="21" t="s">
        <v>46</v>
      </c>
      <c r="C967" s="20" t="s">
        <v>1596</v>
      </c>
      <c r="D967" s="20" t="s">
        <v>2055</v>
      </c>
      <c r="E967" s="22">
        <v>44291</v>
      </c>
      <c r="F967" s="22">
        <v>44246</v>
      </c>
      <c r="G967" s="23">
        <v>147800</v>
      </c>
      <c r="H967" s="24">
        <v>0</v>
      </c>
      <c r="I967" s="31"/>
      <c r="J967" s="24">
        <v>134705</v>
      </c>
      <c r="K967" s="24">
        <v>0</v>
      </c>
      <c r="L967" s="24">
        <v>0</v>
      </c>
      <c r="M967" s="24">
        <v>0</v>
      </c>
      <c r="N967" s="24">
        <v>134705</v>
      </c>
      <c r="O967" s="24">
        <v>13095</v>
      </c>
      <c r="P967" s="26" t="s">
        <v>2056</v>
      </c>
      <c r="Q967" s="23">
        <v>147800</v>
      </c>
      <c r="R967" s="24">
        <v>0</v>
      </c>
      <c r="S967" s="24">
        <v>0</v>
      </c>
      <c r="T967" s="22" t="s">
        <v>49</v>
      </c>
      <c r="U967" s="24">
        <v>0</v>
      </c>
      <c r="V967" s="23" t="s">
        <v>2057</v>
      </c>
      <c r="W967" s="22">
        <v>44302</v>
      </c>
      <c r="X967" s="24">
        <v>13095</v>
      </c>
      <c r="Y967" s="22">
        <v>44441</v>
      </c>
      <c r="Z967" s="24">
        <v>0</v>
      </c>
      <c r="AA967" s="31"/>
      <c r="AB967" s="24">
        <v>0</v>
      </c>
      <c r="AC967" s="24">
        <v>0</v>
      </c>
      <c r="AD967" s="31"/>
      <c r="AE967" s="23">
        <v>13095</v>
      </c>
      <c r="AF967" s="23">
        <v>0</v>
      </c>
      <c r="AG967" s="23">
        <v>0</v>
      </c>
      <c r="AH967" s="29"/>
      <c r="AI967" s="29"/>
      <c r="AJ967" s="30"/>
      <c r="AK967" s="2" t="str">
        <f t="shared" si="14"/>
        <v>Verificar Valores</v>
      </c>
      <c r="AL967" t="str">
        <f>IF(D967&lt;&gt;"",IF(AK967&lt;&gt;"OK",IF(IFERROR(VLOOKUP(C967&amp;D967,[1]Radicacion!$J$2:$EI$30174,2,0),VLOOKUP(D967,[1]Radicacion!$J$2:$L$30174,2,0))&lt;&gt;"","NO EXIGIBLES"),""),"")</f>
        <v>NO EXIGIBLES</v>
      </c>
    </row>
    <row r="968" spans="1:38" x14ac:dyDescent="0.25">
      <c r="A968" s="20">
        <v>960</v>
      </c>
      <c r="B968" s="21" t="s">
        <v>46</v>
      </c>
      <c r="C968" s="20" t="s">
        <v>1596</v>
      </c>
      <c r="D968" s="20" t="s">
        <v>2058</v>
      </c>
      <c r="E968" s="22">
        <v>44291</v>
      </c>
      <c r="F968" s="22">
        <v>44246</v>
      </c>
      <c r="G968" s="23">
        <v>147800</v>
      </c>
      <c r="H968" s="24">
        <v>0</v>
      </c>
      <c r="I968" s="31"/>
      <c r="J968" s="24">
        <v>134705</v>
      </c>
      <c r="K968" s="24">
        <v>0</v>
      </c>
      <c r="L968" s="24">
        <v>0</v>
      </c>
      <c r="M968" s="24">
        <v>0</v>
      </c>
      <c r="N968" s="24">
        <v>134705</v>
      </c>
      <c r="O968" s="24">
        <v>13095</v>
      </c>
      <c r="P968" s="26" t="s">
        <v>2059</v>
      </c>
      <c r="Q968" s="23">
        <v>147800</v>
      </c>
      <c r="R968" s="24">
        <v>0</v>
      </c>
      <c r="S968" s="24">
        <v>0</v>
      </c>
      <c r="T968" s="22" t="s">
        <v>49</v>
      </c>
      <c r="U968" s="24">
        <v>0</v>
      </c>
      <c r="V968" s="23" t="s">
        <v>2060</v>
      </c>
      <c r="W968" s="22">
        <v>44302</v>
      </c>
      <c r="X968" s="24">
        <v>13095</v>
      </c>
      <c r="Y968" s="22">
        <v>44441</v>
      </c>
      <c r="Z968" s="24">
        <v>0</v>
      </c>
      <c r="AA968" s="31"/>
      <c r="AB968" s="24">
        <v>0</v>
      </c>
      <c r="AC968" s="24">
        <v>0</v>
      </c>
      <c r="AD968" s="31"/>
      <c r="AE968" s="23">
        <v>13095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Verificar Valores</v>
      </c>
      <c r="AL968" t="str">
        <f>IF(D968&lt;&gt;"",IF(AK968&lt;&gt;"OK",IF(IFERROR(VLOOKUP(C968&amp;D968,[1]Radicacion!$J$2:$EI$30174,2,0),VLOOKUP(D968,[1]Radicacion!$J$2:$L$30174,2,0))&lt;&gt;"","NO EXIGIBLES"),""),"")</f>
        <v>NO EXIGIBLES</v>
      </c>
    </row>
    <row r="969" spans="1:38" x14ac:dyDescent="0.25">
      <c r="A969" s="20">
        <v>961</v>
      </c>
      <c r="B969" s="21" t="s">
        <v>46</v>
      </c>
      <c r="C969" s="20" t="s">
        <v>1596</v>
      </c>
      <c r="D969" s="20" t="s">
        <v>2061</v>
      </c>
      <c r="E969" s="22">
        <v>44291</v>
      </c>
      <c r="F969" s="22">
        <v>44249</v>
      </c>
      <c r="G969" s="23">
        <v>68100</v>
      </c>
      <c r="H969" s="24">
        <v>0</v>
      </c>
      <c r="I969" s="31"/>
      <c r="J969" s="24">
        <v>62108</v>
      </c>
      <c r="K969" s="24">
        <v>0</v>
      </c>
      <c r="L969" s="24">
        <v>0</v>
      </c>
      <c r="M969" s="24">
        <v>0</v>
      </c>
      <c r="N969" s="24">
        <v>62108</v>
      </c>
      <c r="O969" s="24">
        <v>5992</v>
      </c>
      <c r="P969" s="26" t="s">
        <v>2062</v>
      </c>
      <c r="Q969" s="23">
        <v>68100</v>
      </c>
      <c r="R969" s="24">
        <v>0</v>
      </c>
      <c r="S969" s="24">
        <v>0</v>
      </c>
      <c r="T969" s="22" t="s">
        <v>49</v>
      </c>
      <c r="U969" s="24">
        <v>0</v>
      </c>
      <c r="V969" s="23" t="s">
        <v>2063</v>
      </c>
      <c r="W969" s="22">
        <v>44302</v>
      </c>
      <c r="X969" s="24">
        <v>5992</v>
      </c>
      <c r="Y969" s="22">
        <v>44441</v>
      </c>
      <c r="Z969" s="24">
        <v>0</v>
      </c>
      <c r="AA969" s="31"/>
      <c r="AB969" s="24">
        <v>0</v>
      </c>
      <c r="AC969" s="24">
        <v>0</v>
      </c>
      <c r="AD969" s="31"/>
      <c r="AE969" s="23">
        <v>5992</v>
      </c>
      <c r="AF969" s="23">
        <v>0</v>
      </c>
      <c r="AG969" s="23">
        <v>0</v>
      </c>
      <c r="AH969" s="29"/>
      <c r="AI969" s="29"/>
      <c r="AJ969" s="30"/>
      <c r="AK969" s="2" t="str">
        <f t="shared" si="14"/>
        <v>Verificar Valores</v>
      </c>
      <c r="AL969" t="str">
        <f>IF(D969&lt;&gt;"",IF(AK969&lt;&gt;"OK",IF(IFERROR(VLOOKUP(C969&amp;D969,[1]Radicacion!$J$2:$EI$30174,2,0),VLOOKUP(D969,[1]Radicacion!$J$2:$L$30174,2,0))&lt;&gt;"","NO EXIGIBLES"),""),"")</f>
        <v>NO EXIGIBLES</v>
      </c>
    </row>
    <row r="970" spans="1:38" x14ac:dyDescent="0.25">
      <c r="A970" s="20">
        <v>962</v>
      </c>
      <c r="B970" s="21" t="s">
        <v>46</v>
      </c>
      <c r="C970" s="20" t="s">
        <v>1596</v>
      </c>
      <c r="D970" s="20" t="s">
        <v>2064</v>
      </c>
      <c r="E970" s="22">
        <v>44291</v>
      </c>
      <c r="F970" s="22">
        <v>44249</v>
      </c>
      <c r="G970" s="23">
        <v>52400</v>
      </c>
      <c r="H970" s="24">
        <v>0</v>
      </c>
      <c r="I970" s="31"/>
      <c r="J970" s="24">
        <v>47755</v>
      </c>
      <c r="K970" s="24">
        <v>0</v>
      </c>
      <c r="L970" s="24">
        <v>0</v>
      </c>
      <c r="M970" s="24">
        <v>0</v>
      </c>
      <c r="N970" s="24">
        <v>47755</v>
      </c>
      <c r="O970" s="24">
        <v>4645</v>
      </c>
      <c r="P970" s="26" t="s">
        <v>2065</v>
      </c>
      <c r="Q970" s="23">
        <v>52400</v>
      </c>
      <c r="R970" s="24">
        <v>0</v>
      </c>
      <c r="S970" s="24">
        <v>0</v>
      </c>
      <c r="T970" s="22" t="s">
        <v>49</v>
      </c>
      <c r="U970" s="24">
        <v>0</v>
      </c>
      <c r="V970" s="23" t="s">
        <v>2066</v>
      </c>
      <c r="W970" s="22">
        <v>44302</v>
      </c>
      <c r="X970" s="24">
        <v>4645</v>
      </c>
      <c r="Y970" s="22">
        <v>44441</v>
      </c>
      <c r="Z970" s="24">
        <v>0</v>
      </c>
      <c r="AA970" s="31"/>
      <c r="AB970" s="24">
        <v>0</v>
      </c>
      <c r="AC970" s="24">
        <v>0</v>
      </c>
      <c r="AD970" s="31"/>
      <c r="AE970" s="23">
        <v>4645</v>
      </c>
      <c r="AF970" s="23">
        <v>0</v>
      </c>
      <c r="AG970" s="23">
        <v>0</v>
      </c>
      <c r="AH970" s="29"/>
      <c r="AI970" s="29"/>
      <c r="AJ970" s="30"/>
      <c r="AK970" s="2" t="str">
        <f t="shared" ref="AK970:AK1033" si="15">IF(A970&lt;&gt;"",IF(O970-AG970=0,"OK","Verificar Valores"),"")</f>
        <v>Verificar Valores</v>
      </c>
      <c r="AL970" t="str">
        <f>IF(D970&lt;&gt;"",IF(AK970&lt;&gt;"OK",IF(IFERROR(VLOOKUP(C970&amp;D970,[1]Radicacion!$J$2:$EI$30174,2,0),VLOOKUP(D970,[1]Radicacion!$J$2:$L$30174,2,0))&lt;&gt;"","NO EXIGIBLES"),""),"")</f>
        <v>NO EXIGIBLES</v>
      </c>
    </row>
    <row r="971" spans="1:38" x14ac:dyDescent="0.25">
      <c r="A971" s="20">
        <v>963</v>
      </c>
      <c r="B971" s="21" t="s">
        <v>46</v>
      </c>
      <c r="C971" s="20" t="s">
        <v>1596</v>
      </c>
      <c r="D971" s="20" t="s">
        <v>2067</v>
      </c>
      <c r="E971" s="22">
        <v>44291</v>
      </c>
      <c r="F971" s="22">
        <v>44249</v>
      </c>
      <c r="G971" s="23">
        <v>52400</v>
      </c>
      <c r="H971" s="24">
        <v>0</v>
      </c>
      <c r="I971" s="31"/>
      <c r="J971" s="24">
        <v>47755</v>
      </c>
      <c r="K971" s="24">
        <v>0</v>
      </c>
      <c r="L971" s="24">
        <v>0</v>
      </c>
      <c r="M971" s="24">
        <v>0</v>
      </c>
      <c r="N971" s="24">
        <v>47755</v>
      </c>
      <c r="O971" s="24">
        <v>4645</v>
      </c>
      <c r="P971" s="26" t="s">
        <v>2068</v>
      </c>
      <c r="Q971" s="23">
        <v>52400</v>
      </c>
      <c r="R971" s="24">
        <v>0</v>
      </c>
      <c r="S971" s="24">
        <v>0</v>
      </c>
      <c r="T971" s="22" t="s">
        <v>49</v>
      </c>
      <c r="U971" s="24">
        <v>0</v>
      </c>
      <c r="V971" s="23" t="s">
        <v>2069</v>
      </c>
      <c r="W971" s="22">
        <v>44302</v>
      </c>
      <c r="X971" s="24">
        <v>4645</v>
      </c>
      <c r="Y971" s="22" t="s">
        <v>58</v>
      </c>
      <c r="Z971" s="24">
        <v>0</v>
      </c>
      <c r="AA971" s="31"/>
      <c r="AB971" s="24">
        <v>0</v>
      </c>
      <c r="AC971" s="24">
        <v>0</v>
      </c>
      <c r="AD971" s="31"/>
      <c r="AE971" s="23">
        <v>4645</v>
      </c>
      <c r="AF971" s="23">
        <v>0</v>
      </c>
      <c r="AG971" s="23">
        <v>0</v>
      </c>
      <c r="AH971" s="29"/>
      <c r="AI971" s="29"/>
      <c r="AJ971" s="30"/>
      <c r="AK971" s="2" t="str">
        <f t="shared" si="15"/>
        <v>Verificar Valores</v>
      </c>
      <c r="AL971" t="str">
        <f>IF(D971&lt;&gt;"",IF(AK971&lt;&gt;"OK",IF(IFERROR(VLOOKUP(C971&amp;D971,[1]Radicacion!$J$2:$EI$30174,2,0),VLOOKUP(D971,[1]Radicacion!$J$2:$L$30174,2,0))&lt;&gt;"","NO EXIGIBLES"),""),"")</f>
        <v>NO EXIGIBLES</v>
      </c>
    </row>
    <row r="972" spans="1:38" x14ac:dyDescent="0.25">
      <c r="A972" s="20">
        <v>964</v>
      </c>
      <c r="B972" s="21" t="s">
        <v>46</v>
      </c>
      <c r="C972" s="20" t="s">
        <v>1596</v>
      </c>
      <c r="D972" s="20" t="s">
        <v>2070</v>
      </c>
      <c r="E972" s="22">
        <v>44291</v>
      </c>
      <c r="F972" s="22">
        <v>44249</v>
      </c>
      <c r="G972" s="23">
        <v>147800</v>
      </c>
      <c r="H972" s="24">
        <v>0</v>
      </c>
      <c r="I972" s="31"/>
      <c r="J972" s="24">
        <v>134705</v>
      </c>
      <c r="K972" s="24">
        <v>0</v>
      </c>
      <c r="L972" s="24">
        <v>0</v>
      </c>
      <c r="M972" s="24">
        <v>0</v>
      </c>
      <c r="N972" s="24">
        <v>134705</v>
      </c>
      <c r="O972" s="24">
        <v>13095</v>
      </c>
      <c r="P972" s="26" t="s">
        <v>2071</v>
      </c>
      <c r="Q972" s="23">
        <v>147800</v>
      </c>
      <c r="R972" s="24">
        <v>0</v>
      </c>
      <c r="S972" s="24">
        <v>0</v>
      </c>
      <c r="T972" s="22" t="s">
        <v>49</v>
      </c>
      <c r="U972" s="24">
        <v>0</v>
      </c>
      <c r="V972" s="23" t="s">
        <v>2072</v>
      </c>
      <c r="W972" s="22">
        <v>44301</v>
      </c>
      <c r="X972" s="24">
        <v>13095</v>
      </c>
      <c r="Y972" s="22">
        <v>44383</v>
      </c>
      <c r="Z972" s="24">
        <v>0</v>
      </c>
      <c r="AA972" s="31"/>
      <c r="AB972" s="24">
        <v>0</v>
      </c>
      <c r="AC972" s="24">
        <v>0</v>
      </c>
      <c r="AD972" s="31"/>
      <c r="AE972" s="23">
        <v>13095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Verificar Valores</v>
      </c>
      <c r="AL972" t="str">
        <f>IF(D972&lt;&gt;"",IF(AK972&lt;&gt;"OK",IF(IFERROR(VLOOKUP(C972&amp;D972,[1]Radicacion!$J$2:$EI$30174,2,0),VLOOKUP(D972,[1]Radicacion!$J$2:$L$30174,2,0))&lt;&gt;"","NO EXIGIBLES"),""),"")</f>
        <v>NO EXIGIBLES</v>
      </c>
    </row>
    <row r="973" spans="1:38" x14ac:dyDescent="0.25">
      <c r="A973" s="20">
        <v>965</v>
      </c>
      <c r="B973" s="21" t="s">
        <v>46</v>
      </c>
      <c r="C973" s="20" t="s">
        <v>1596</v>
      </c>
      <c r="D973" s="20" t="s">
        <v>2073</v>
      </c>
      <c r="E973" s="22">
        <v>44291</v>
      </c>
      <c r="F973" s="22">
        <v>44249</v>
      </c>
      <c r="G973" s="23">
        <v>68100</v>
      </c>
      <c r="H973" s="24">
        <v>0</v>
      </c>
      <c r="I973" s="31"/>
      <c r="J973" s="24">
        <v>62108</v>
      </c>
      <c r="K973" s="24">
        <v>0</v>
      </c>
      <c r="L973" s="24">
        <v>0</v>
      </c>
      <c r="M973" s="24">
        <v>0</v>
      </c>
      <c r="N973" s="24">
        <v>62108</v>
      </c>
      <c r="O973" s="24">
        <v>5992</v>
      </c>
      <c r="P973" s="26" t="s">
        <v>2074</v>
      </c>
      <c r="Q973" s="23">
        <v>68100</v>
      </c>
      <c r="R973" s="24">
        <v>0</v>
      </c>
      <c r="S973" s="24">
        <v>0</v>
      </c>
      <c r="T973" s="22" t="s">
        <v>49</v>
      </c>
      <c r="U973" s="24">
        <v>0</v>
      </c>
      <c r="V973" s="23" t="s">
        <v>2075</v>
      </c>
      <c r="W973" s="22">
        <v>44301</v>
      </c>
      <c r="X973" s="24">
        <v>5992</v>
      </c>
      <c r="Y973" s="22">
        <v>44383</v>
      </c>
      <c r="Z973" s="24">
        <v>0</v>
      </c>
      <c r="AA973" s="31"/>
      <c r="AB973" s="24">
        <v>0</v>
      </c>
      <c r="AC973" s="24">
        <v>0</v>
      </c>
      <c r="AD973" s="31"/>
      <c r="AE973" s="23">
        <v>5992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Verificar Valores</v>
      </c>
      <c r="AL973" t="str">
        <f>IF(D973&lt;&gt;"",IF(AK973&lt;&gt;"OK",IF(IFERROR(VLOOKUP(C973&amp;D973,[1]Radicacion!$J$2:$EI$30174,2,0),VLOOKUP(D973,[1]Radicacion!$J$2:$L$30174,2,0))&lt;&gt;"","NO EXIGIBLES"),""),"")</f>
        <v>NO EXIGIBLES</v>
      </c>
    </row>
    <row r="974" spans="1:38" x14ac:dyDescent="0.25">
      <c r="A974" s="20">
        <v>966</v>
      </c>
      <c r="B974" s="21" t="s">
        <v>46</v>
      </c>
      <c r="C974" s="20" t="s">
        <v>1596</v>
      </c>
      <c r="D974" s="20" t="s">
        <v>2076</v>
      </c>
      <c r="E974" s="22">
        <v>44291</v>
      </c>
      <c r="F974" s="22">
        <v>44249</v>
      </c>
      <c r="G974" s="23">
        <v>147800</v>
      </c>
      <c r="H974" s="24">
        <v>0</v>
      </c>
      <c r="I974" s="31"/>
      <c r="J974" s="24">
        <v>134705</v>
      </c>
      <c r="K974" s="24">
        <v>0</v>
      </c>
      <c r="L974" s="24">
        <v>0</v>
      </c>
      <c r="M974" s="24">
        <v>0</v>
      </c>
      <c r="N974" s="24">
        <v>134705</v>
      </c>
      <c r="O974" s="24">
        <v>13095</v>
      </c>
      <c r="P974" s="26" t="s">
        <v>2077</v>
      </c>
      <c r="Q974" s="23">
        <v>147800</v>
      </c>
      <c r="R974" s="24">
        <v>0</v>
      </c>
      <c r="S974" s="24">
        <v>0</v>
      </c>
      <c r="T974" s="22" t="s">
        <v>49</v>
      </c>
      <c r="U974" s="24">
        <v>0</v>
      </c>
      <c r="V974" s="23" t="s">
        <v>2078</v>
      </c>
      <c r="W974" s="22">
        <v>44301</v>
      </c>
      <c r="X974" s="24">
        <v>13095</v>
      </c>
      <c r="Y974" s="22">
        <v>44383</v>
      </c>
      <c r="Z974" s="24">
        <v>0</v>
      </c>
      <c r="AA974" s="31"/>
      <c r="AB974" s="24">
        <v>0</v>
      </c>
      <c r="AC974" s="24">
        <v>0</v>
      </c>
      <c r="AD974" s="31"/>
      <c r="AE974" s="23">
        <v>13095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Verificar Valores</v>
      </c>
      <c r="AL974" t="str">
        <f>IF(D974&lt;&gt;"",IF(AK974&lt;&gt;"OK",IF(IFERROR(VLOOKUP(C974&amp;D974,[1]Radicacion!$J$2:$EI$30174,2,0),VLOOKUP(D974,[1]Radicacion!$J$2:$L$30174,2,0))&lt;&gt;"","NO EXIGIBLES"),""),"")</f>
        <v>NO EXIGIBLES</v>
      </c>
    </row>
    <row r="975" spans="1:38" x14ac:dyDescent="0.25">
      <c r="A975" s="20">
        <v>967</v>
      </c>
      <c r="B975" s="21" t="s">
        <v>46</v>
      </c>
      <c r="C975" s="20" t="s">
        <v>1596</v>
      </c>
      <c r="D975" s="20" t="s">
        <v>2079</v>
      </c>
      <c r="E975" s="22">
        <v>44291</v>
      </c>
      <c r="F975" s="22">
        <v>44249</v>
      </c>
      <c r="G975" s="23">
        <v>68100</v>
      </c>
      <c r="H975" s="24">
        <v>0</v>
      </c>
      <c r="I975" s="31"/>
      <c r="J975" s="24">
        <v>62108</v>
      </c>
      <c r="K975" s="24">
        <v>0</v>
      </c>
      <c r="L975" s="24">
        <v>0</v>
      </c>
      <c r="M975" s="24">
        <v>0</v>
      </c>
      <c r="N975" s="24">
        <v>62108</v>
      </c>
      <c r="O975" s="24">
        <v>5992</v>
      </c>
      <c r="P975" s="26" t="s">
        <v>2080</v>
      </c>
      <c r="Q975" s="23">
        <v>68100</v>
      </c>
      <c r="R975" s="24">
        <v>0</v>
      </c>
      <c r="S975" s="24">
        <v>0</v>
      </c>
      <c r="T975" s="22" t="s">
        <v>49</v>
      </c>
      <c r="U975" s="24">
        <v>0</v>
      </c>
      <c r="V975" s="23" t="s">
        <v>2081</v>
      </c>
      <c r="W975" s="22">
        <v>44301</v>
      </c>
      <c r="X975" s="24">
        <v>5992</v>
      </c>
      <c r="Y975" s="22">
        <v>44383</v>
      </c>
      <c r="Z975" s="24">
        <v>0</v>
      </c>
      <c r="AA975" s="31"/>
      <c r="AB975" s="24">
        <v>0</v>
      </c>
      <c r="AC975" s="24">
        <v>0</v>
      </c>
      <c r="AD975" s="31"/>
      <c r="AE975" s="23">
        <v>5992</v>
      </c>
      <c r="AF975" s="23">
        <v>0</v>
      </c>
      <c r="AG975" s="23">
        <v>0</v>
      </c>
      <c r="AH975" s="29"/>
      <c r="AI975" s="29"/>
      <c r="AJ975" s="30"/>
      <c r="AK975" s="2" t="str">
        <f t="shared" si="15"/>
        <v>Verificar Valores</v>
      </c>
      <c r="AL975" t="str">
        <f>IF(D975&lt;&gt;"",IF(AK975&lt;&gt;"OK",IF(IFERROR(VLOOKUP(C975&amp;D975,[1]Radicacion!$J$2:$EI$30174,2,0),VLOOKUP(D975,[1]Radicacion!$J$2:$L$30174,2,0))&lt;&gt;"","NO EXIGIBLES"),""),"")</f>
        <v>NO EXIGIBLES</v>
      </c>
    </row>
    <row r="976" spans="1:38" x14ac:dyDescent="0.25">
      <c r="A976" s="20">
        <v>968</v>
      </c>
      <c r="B976" s="21" t="s">
        <v>46</v>
      </c>
      <c r="C976" s="20" t="s">
        <v>1596</v>
      </c>
      <c r="D976" s="20" t="s">
        <v>2082</v>
      </c>
      <c r="E976" s="22">
        <v>44291</v>
      </c>
      <c r="F976" s="22">
        <v>44249</v>
      </c>
      <c r="G976" s="23">
        <v>68100</v>
      </c>
      <c r="H976" s="24">
        <v>0</v>
      </c>
      <c r="I976" s="31"/>
      <c r="J976" s="24">
        <v>62108</v>
      </c>
      <c r="K976" s="24">
        <v>0</v>
      </c>
      <c r="L976" s="24">
        <v>0</v>
      </c>
      <c r="M976" s="24">
        <v>0</v>
      </c>
      <c r="N976" s="24">
        <v>62108</v>
      </c>
      <c r="O976" s="24">
        <v>5992</v>
      </c>
      <c r="P976" s="26" t="s">
        <v>2083</v>
      </c>
      <c r="Q976" s="23">
        <v>68100</v>
      </c>
      <c r="R976" s="24">
        <v>0</v>
      </c>
      <c r="S976" s="24">
        <v>0</v>
      </c>
      <c r="T976" s="22" t="s">
        <v>49</v>
      </c>
      <c r="U976" s="24">
        <v>0</v>
      </c>
      <c r="V976" s="23" t="s">
        <v>2084</v>
      </c>
      <c r="W976" s="22">
        <v>44301</v>
      </c>
      <c r="X976" s="24">
        <v>5992</v>
      </c>
      <c r="Y976" s="22">
        <v>44383</v>
      </c>
      <c r="Z976" s="24">
        <v>0</v>
      </c>
      <c r="AA976" s="31"/>
      <c r="AB976" s="24">
        <v>0</v>
      </c>
      <c r="AC976" s="24">
        <v>0</v>
      </c>
      <c r="AD976" s="31"/>
      <c r="AE976" s="23">
        <v>5992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Verificar Valores</v>
      </c>
      <c r="AL976" t="str">
        <f>IF(D976&lt;&gt;"",IF(AK976&lt;&gt;"OK",IF(IFERROR(VLOOKUP(C976&amp;D976,[1]Radicacion!$J$2:$EI$30174,2,0),VLOOKUP(D976,[1]Radicacion!$J$2:$L$30174,2,0))&lt;&gt;"","NO EXIGIBLES"),""),"")</f>
        <v>NO EXIGIBLES</v>
      </c>
    </row>
    <row r="977" spans="1:38" x14ac:dyDescent="0.25">
      <c r="A977" s="20">
        <v>969</v>
      </c>
      <c r="B977" s="21" t="s">
        <v>46</v>
      </c>
      <c r="C977" s="20" t="s">
        <v>1596</v>
      </c>
      <c r="D977" s="20" t="s">
        <v>2085</v>
      </c>
      <c r="E977" s="22">
        <v>44291</v>
      </c>
      <c r="F977" s="22">
        <v>44249</v>
      </c>
      <c r="G977" s="23">
        <v>68200</v>
      </c>
      <c r="H977" s="24">
        <v>0</v>
      </c>
      <c r="I977" s="31"/>
      <c r="J977" s="24">
        <v>62108</v>
      </c>
      <c r="K977" s="24">
        <v>0</v>
      </c>
      <c r="L977" s="24">
        <v>0</v>
      </c>
      <c r="M977" s="24">
        <v>0</v>
      </c>
      <c r="N977" s="24">
        <v>62108</v>
      </c>
      <c r="O977" s="24">
        <v>6092</v>
      </c>
      <c r="P977" s="26" t="s">
        <v>2086</v>
      </c>
      <c r="Q977" s="23">
        <v>68200</v>
      </c>
      <c r="R977" s="24">
        <v>0</v>
      </c>
      <c r="S977" s="24">
        <v>0</v>
      </c>
      <c r="T977" s="22" t="s">
        <v>49</v>
      </c>
      <c r="U977" s="24">
        <v>0</v>
      </c>
      <c r="V977" s="23" t="s">
        <v>2087</v>
      </c>
      <c r="W977" s="22">
        <v>44301</v>
      </c>
      <c r="X977" s="24">
        <v>6092</v>
      </c>
      <c r="Y977" s="22">
        <v>44383</v>
      </c>
      <c r="Z977" s="24">
        <v>0</v>
      </c>
      <c r="AA977" s="31"/>
      <c r="AB977" s="24">
        <v>0</v>
      </c>
      <c r="AC977" s="24">
        <v>0</v>
      </c>
      <c r="AD977" s="31"/>
      <c r="AE977" s="23">
        <v>6092</v>
      </c>
      <c r="AF977" s="23">
        <v>0</v>
      </c>
      <c r="AG977" s="23">
        <v>0</v>
      </c>
      <c r="AH977" s="29"/>
      <c r="AI977" s="29"/>
      <c r="AJ977" s="30"/>
      <c r="AK977" s="2" t="str">
        <f t="shared" si="15"/>
        <v>Verificar Valores</v>
      </c>
      <c r="AL977" t="str">
        <f>IF(D977&lt;&gt;"",IF(AK977&lt;&gt;"OK",IF(IFERROR(VLOOKUP(C977&amp;D977,[1]Radicacion!$J$2:$EI$30174,2,0),VLOOKUP(D977,[1]Radicacion!$J$2:$L$30174,2,0))&lt;&gt;"","NO EXIGIBLES"),""),"")</f>
        <v>NO EXIGIBLES</v>
      </c>
    </row>
    <row r="978" spans="1:38" x14ac:dyDescent="0.25">
      <c r="A978" s="20">
        <v>970</v>
      </c>
      <c r="B978" s="21" t="s">
        <v>46</v>
      </c>
      <c r="C978" s="20" t="s">
        <v>1596</v>
      </c>
      <c r="D978" s="20" t="s">
        <v>2088</v>
      </c>
      <c r="E978" s="22">
        <v>44291</v>
      </c>
      <c r="F978" s="22">
        <v>44249</v>
      </c>
      <c r="G978" s="23">
        <v>68100</v>
      </c>
      <c r="H978" s="24">
        <v>0</v>
      </c>
      <c r="I978" s="31"/>
      <c r="J978" s="24">
        <v>62108</v>
      </c>
      <c r="K978" s="24">
        <v>0</v>
      </c>
      <c r="L978" s="24">
        <v>0</v>
      </c>
      <c r="M978" s="24">
        <v>0</v>
      </c>
      <c r="N978" s="24">
        <v>62108</v>
      </c>
      <c r="O978" s="24">
        <v>5992</v>
      </c>
      <c r="P978" s="26" t="s">
        <v>2089</v>
      </c>
      <c r="Q978" s="23">
        <v>68100</v>
      </c>
      <c r="R978" s="24">
        <v>0</v>
      </c>
      <c r="S978" s="24">
        <v>0</v>
      </c>
      <c r="T978" s="22" t="s">
        <v>49</v>
      </c>
      <c r="U978" s="24">
        <v>0</v>
      </c>
      <c r="V978" s="23" t="s">
        <v>2090</v>
      </c>
      <c r="W978" s="22">
        <v>44301</v>
      </c>
      <c r="X978" s="24">
        <v>5992</v>
      </c>
      <c r="Y978" s="22" t="s">
        <v>58</v>
      </c>
      <c r="Z978" s="24">
        <v>0</v>
      </c>
      <c r="AA978" s="31"/>
      <c r="AB978" s="24">
        <v>0</v>
      </c>
      <c r="AC978" s="24">
        <v>0</v>
      </c>
      <c r="AD978" s="31"/>
      <c r="AE978" s="23">
        <v>5992</v>
      </c>
      <c r="AF978" s="23">
        <v>0</v>
      </c>
      <c r="AG978" s="23">
        <v>0</v>
      </c>
      <c r="AH978" s="29"/>
      <c r="AI978" s="29"/>
      <c r="AJ978" s="30"/>
      <c r="AK978" s="2" t="str">
        <f t="shared" si="15"/>
        <v>Verificar Valores</v>
      </c>
      <c r="AL978" t="str">
        <f>IF(D978&lt;&gt;"",IF(AK978&lt;&gt;"OK",IF(IFERROR(VLOOKUP(C978&amp;D978,[1]Radicacion!$J$2:$EI$30174,2,0),VLOOKUP(D978,[1]Radicacion!$J$2:$L$30174,2,0))&lt;&gt;"","NO EXIGIBLES"),""),"")</f>
        <v>NO EXIGIBLES</v>
      </c>
    </row>
    <row r="979" spans="1:38" x14ac:dyDescent="0.25">
      <c r="A979" s="20">
        <v>971</v>
      </c>
      <c r="B979" s="21" t="s">
        <v>46</v>
      </c>
      <c r="C979" s="20" t="s">
        <v>1596</v>
      </c>
      <c r="D979" s="20" t="s">
        <v>2091</v>
      </c>
      <c r="E979" s="22">
        <v>44291</v>
      </c>
      <c r="F979" s="22">
        <v>44249</v>
      </c>
      <c r="G979" s="23">
        <v>68200</v>
      </c>
      <c r="H979" s="24">
        <v>0</v>
      </c>
      <c r="I979" s="31"/>
      <c r="J979" s="24">
        <v>62108</v>
      </c>
      <c r="K979" s="24">
        <v>0</v>
      </c>
      <c r="L979" s="24">
        <v>0</v>
      </c>
      <c r="M979" s="24">
        <v>0</v>
      </c>
      <c r="N979" s="24">
        <v>62108</v>
      </c>
      <c r="O979" s="24">
        <v>6092</v>
      </c>
      <c r="P979" s="26" t="s">
        <v>2092</v>
      </c>
      <c r="Q979" s="23">
        <v>68200</v>
      </c>
      <c r="R979" s="24">
        <v>0</v>
      </c>
      <c r="S979" s="24">
        <v>0</v>
      </c>
      <c r="T979" s="22" t="s">
        <v>49</v>
      </c>
      <c r="U979" s="24">
        <v>0</v>
      </c>
      <c r="V979" s="23" t="s">
        <v>2093</v>
      </c>
      <c r="W979" s="22">
        <v>44301</v>
      </c>
      <c r="X979" s="24">
        <v>6092</v>
      </c>
      <c r="Y979" s="22" t="s">
        <v>58</v>
      </c>
      <c r="Z979" s="24">
        <v>0</v>
      </c>
      <c r="AA979" s="31"/>
      <c r="AB979" s="24">
        <v>0</v>
      </c>
      <c r="AC979" s="24">
        <v>0</v>
      </c>
      <c r="AD979" s="31"/>
      <c r="AE979" s="23">
        <v>6092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Verificar Valores</v>
      </c>
      <c r="AL979" t="str">
        <f>IF(D979&lt;&gt;"",IF(AK979&lt;&gt;"OK",IF(IFERROR(VLOOKUP(C979&amp;D979,[1]Radicacion!$J$2:$EI$30174,2,0),VLOOKUP(D979,[1]Radicacion!$J$2:$L$30174,2,0))&lt;&gt;"","NO EXIGIBLES"),""),"")</f>
        <v>NO EXIGIBLES</v>
      </c>
    </row>
    <row r="980" spans="1:38" x14ac:dyDescent="0.25">
      <c r="A980" s="20">
        <v>972</v>
      </c>
      <c r="B980" s="21" t="s">
        <v>46</v>
      </c>
      <c r="C980" s="20" t="s">
        <v>1596</v>
      </c>
      <c r="D980" s="20" t="s">
        <v>2094</v>
      </c>
      <c r="E980" s="22">
        <v>44291</v>
      </c>
      <c r="F980" s="22">
        <v>44249</v>
      </c>
      <c r="G980" s="23">
        <v>68200</v>
      </c>
      <c r="H980" s="24">
        <v>0</v>
      </c>
      <c r="I980" s="31"/>
      <c r="J980" s="24">
        <v>62108</v>
      </c>
      <c r="K980" s="24">
        <v>0</v>
      </c>
      <c r="L980" s="24">
        <v>0</v>
      </c>
      <c r="M980" s="24">
        <v>0</v>
      </c>
      <c r="N980" s="24">
        <v>62108</v>
      </c>
      <c r="O980" s="24">
        <v>6092</v>
      </c>
      <c r="P980" s="26" t="s">
        <v>2095</v>
      </c>
      <c r="Q980" s="23">
        <v>68200</v>
      </c>
      <c r="R980" s="24">
        <v>0</v>
      </c>
      <c r="S980" s="24">
        <v>0</v>
      </c>
      <c r="T980" s="22" t="s">
        <v>49</v>
      </c>
      <c r="U980" s="24">
        <v>0</v>
      </c>
      <c r="V980" s="23" t="s">
        <v>2096</v>
      </c>
      <c r="W980" s="22">
        <v>44301</v>
      </c>
      <c r="X980" s="24">
        <v>6092</v>
      </c>
      <c r="Y980" s="22" t="s">
        <v>58</v>
      </c>
      <c r="Z980" s="24">
        <v>0</v>
      </c>
      <c r="AA980" s="31"/>
      <c r="AB980" s="24">
        <v>0</v>
      </c>
      <c r="AC980" s="24">
        <v>0</v>
      </c>
      <c r="AD980" s="31"/>
      <c r="AE980" s="23">
        <v>6092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Verificar Valores</v>
      </c>
      <c r="AL980" t="str">
        <f>IF(D980&lt;&gt;"",IF(AK980&lt;&gt;"OK",IF(IFERROR(VLOOKUP(C980&amp;D980,[1]Radicacion!$J$2:$EI$30174,2,0),VLOOKUP(D980,[1]Radicacion!$J$2:$L$30174,2,0))&lt;&gt;"","NO EXIGIBLES"),""),"")</f>
        <v>NO EXIGIBLES</v>
      </c>
    </row>
    <row r="981" spans="1:38" x14ac:dyDescent="0.25">
      <c r="A981" s="20">
        <v>973</v>
      </c>
      <c r="B981" s="21" t="s">
        <v>46</v>
      </c>
      <c r="C981" s="20" t="s">
        <v>1596</v>
      </c>
      <c r="D981" s="20" t="s">
        <v>2097</v>
      </c>
      <c r="E981" s="22">
        <v>44291</v>
      </c>
      <c r="F981" s="22">
        <v>44249</v>
      </c>
      <c r="G981" s="23">
        <v>147800</v>
      </c>
      <c r="H981" s="24">
        <v>0</v>
      </c>
      <c r="I981" s="31"/>
      <c r="J981" s="24">
        <v>134705</v>
      </c>
      <c r="K981" s="24">
        <v>0</v>
      </c>
      <c r="L981" s="24">
        <v>0</v>
      </c>
      <c r="M981" s="24">
        <v>0</v>
      </c>
      <c r="N981" s="24">
        <v>134705</v>
      </c>
      <c r="O981" s="24">
        <v>13095</v>
      </c>
      <c r="P981" s="26" t="s">
        <v>2098</v>
      </c>
      <c r="Q981" s="23">
        <v>147800</v>
      </c>
      <c r="R981" s="24">
        <v>0</v>
      </c>
      <c r="S981" s="24">
        <v>0</v>
      </c>
      <c r="T981" s="22" t="s">
        <v>49</v>
      </c>
      <c r="U981" s="24">
        <v>0</v>
      </c>
      <c r="V981" s="23" t="s">
        <v>2099</v>
      </c>
      <c r="W981" s="22">
        <v>44301</v>
      </c>
      <c r="X981" s="24">
        <v>13095</v>
      </c>
      <c r="Y981" s="22" t="s">
        <v>58</v>
      </c>
      <c r="Z981" s="24">
        <v>0</v>
      </c>
      <c r="AA981" s="31"/>
      <c r="AB981" s="24">
        <v>0</v>
      </c>
      <c r="AC981" s="24">
        <v>0</v>
      </c>
      <c r="AD981" s="31"/>
      <c r="AE981" s="23">
        <v>13095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Verificar Valores</v>
      </c>
      <c r="AL981" t="str">
        <f>IF(D981&lt;&gt;"",IF(AK981&lt;&gt;"OK",IF(IFERROR(VLOOKUP(C981&amp;D981,[1]Radicacion!$J$2:$EI$30174,2,0),VLOOKUP(D981,[1]Radicacion!$J$2:$L$30174,2,0))&lt;&gt;"","NO EXIGIBLES"),""),"")</f>
        <v>NO EXIGIBLES</v>
      </c>
    </row>
    <row r="982" spans="1:38" x14ac:dyDescent="0.25">
      <c r="A982" s="20">
        <v>974</v>
      </c>
      <c r="B982" s="21" t="s">
        <v>46</v>
      </c>
      <c r="C982" s="20" t="s">
        <v>1596</v>
      </c>
      <c r="D982" s="20" t="s">
        <v>2100</v>
      </c>
      <c r="E982" s="22">
        <v>44291</v>
      </c>
      <c r="F982" s="22">
        <v>44249</v>
      </c>
      <c r="G982" s="23">
        <v>68100</v>
      </c>
      <c r="H982" s="24">
        <v>0</v>
      </c>
      <c r="I982" s="31"/>
      <c r="J982" s="24">
        <v>62108</v>
      </c>
      <c r="K982" s="24">
        <v>0</v>
      </c>
      <c r="L982" s="24">
        <v>0</v>
      </c>
      <c r="M982" s="24">
        <v>0</v>
      </c>
      <c r="N982" s="24">
        <v>62108</v>
      </c>
      <c r="O982" s="24">
        <v>5992</v>
      </c>
      <c r="P982" s="26" t="s">
        <v>2101</v>
      </c>
      <c r="Q982" s="23">
        <v>68100</v>
      </c>
      <c r="R982" s="24">
        <v>0</v>
      </c>
      <c r="S982" s="24">
        <v>0</v>
      </c>
      <c r="T982" s="22" t="s">
        <v>49</v>
      </c>
      <c r="U982" s="24">
        <v>0</v>
      </c>
      <c r="V982" s="23" t="s">
        <v>2102</v>
      </c>
      <c r="W982" s="22">
        <v>44301</v>
      </c>
      <c r="X982" s="24">
        <v>5992</v>
      </c>
      <c r="Y982" s="22" t="s">
        <v>58</v>
      </c>
      <c r="Z982" s="24">
        <v>0</v>
      </c>
      <c r="AA982" s="31"/>
      <c r="AB982" s="24">
        <v>0</v>
      </c>
      <c r="AC982" s="24">
        <v>0</v>
      </c>
      <c r="AD982" s="31"/>
      <c r="AE982" s="23">
        <v>5992</v>
      </c>
      <c r="AF982" s="23">
        <v>0</v>
      </c>
      <c r="AG982" s="23">
        <v>0</v>
      </c>
      <c r="AH982" s="29"/>
      <c r="AI982" s="29"/>
      <c r="AJ982" s="30"/>
      <c r="AK982" s="2" t="str">
        <f t="shared" si="15"/>
        <v>Verificar Valores</v>
      </c>
      <c r="AL982" t="str">
        <f>IF(D982&lt;&gt;"",IF(AK982&lt;&gt;"OK",IF(IFERROR(VLOOKUP(C982&amp;D982,[1]Radicacion!$J$2:$EI$30174,2,0),VLOOKUP(D982,[1]Radicacion!$J$2:$L$30174,2,0))&lt;&gt;"","NO EXIGIBLES"),""),"")</f>
        <v>NO EXIGIBLES</v>
      </c>
    </row>
    <row r="983" spans="1:38" x14ac:dyDescent="0.25">
      <c r="A983" s="20">
        <v>975</v>
      </c>
      <c r="B983" s="21" t="s">
        <v>46</v>
      </c>
      <c r="C983" s="20" t="s">
        <v>1596</v>
      </c>
      <c r="D983" s="20" t="s">
        <v>2103</v>
      </c>
      <c r="E983" s="22">
        <v>44291</v>
      </c>
      <c r="F983" s="22">
        <v>44249</v>
      </c>
      <c r="G983" s="23">
        <v>68200</v>
      </c>
      <c r="H983" s="24">
        <v>0</v>
      </c>
      <c r="I983" s="31"/>
      <c r="J983" s="24">
        <v>62108</v>
      </c>
      <c r="K983" s="24">
        <v>0</v>
      </c>
      <c r="L983" s="24">
        <v>0</v>
      </c>
      <c r="M983" s="24">
        <v>0</v>
      </c>
      <c r="N983" s="24">
        <v>62108</v>
      </c>
      <c r="O983" s="24">
        <v>6092</v>
      </c>
      <c r="P983" s="26" t="s">
        <v>2104</v>
      </c>
      <c r="Q983" s="23">
        <v>68200</v>
      </c>
      <c r="R983" s="24">
        <v>0</v>
      </c>
      <c r="S983" s="24">
        <v>0</v>
      </c>
      <c r="T983" s="22" t="s">
        <v>49</v>
      </c>
      <c r="U983" s="24">
        <v>0</v>
      </c>
      <c r="V983" s="23" t="s">
        <v>2105</v>
      </c>
      <c r="W983" s="22">
        <v>44301</v>
      </c>
      <c r="X983" s="24">
        <v>6092</v>
      </c>
      <c r="Y983" s="22" t="s">
        <v>58</v>
      </c>
      <c r="Z983" s="24">
        <v>0</v>
      </c>
      <c r="AA983" s="31"/>
      <c r="AB983" s="24">
        <v>0</v>
      </c>
      <c r="AC983" s="24">
        <v>0</v>
      </c>
      <c r="AD983" s="31"/>
      <c r="AE983" s="23">
        <v>6092</v>
      </c>
      <c r="AF983" s="23">
        <v>0</v>
      </c>
      <c r="AG983" s="23">
        <v>0</v>
      </c>
      <c r="AH983" s="29"/>
      <c r="AI983" s="29"/>
      <c r="AJ983" s="30"/>
      <c r="AK983" s="2" t="str">
        <f t="shared" si="15"/>
        <v>Verificar Valores</v>
      </c>
      <c r="AL983" t="str">
        <f>IF(D983&lt;&gt;"",IF(AK983&lt;&gt;"OK",IF(IFERROR(VLOOKUP(C983&amp;D983,[1]Radicacion!$J$2:$EI$30174,2,0),VLOOKUP(D983,[1]Radicacion!$J$2:$L$30174,2,0))&lt;&gt;"","NO EXIGIBLES"),""),"")</f>
        <v>NO EXIGIBLES</v>
      </c>
    </row>
    <row r="984" spans="1:38" x14ac:dyDescent="0.25">
      <c r="A984" s="20">
        <v>976</v>
      </c>
      <c r="B984" s="21" t="s">
        <v>46</v>
      </c>
      <c r="C984" s="20" t="s">
        <v>1596</v>
      </c>
      <c r="D984" s="20" t="s">
        <v>2106</v>
      </c>
      <c r="E984" s="22">
        <v>44291</v>
      </c>
      <c r="F984" s="22">
        <v>44249</v>
      </c>
      <c r="G984" s="23">
        <v>68100</v>
      </c>
      <c r="H984" s="24">
        <v>0</v>
      </c>
      <c r="I984" s="31"/>
      <c r="J984" s="24">
        <v>62108</v>
      </c>
      <c r="K984" s="24">
        <v>0</v>
      </c>
      <c r="L984" s="24">
        <v>0</v>
      </c>
      <c r="M984" s="24">
        <v>0</v>
      </c>
      <c r="N984" s="24">
        <v>62108</v>
      </c>
      <c r="O984" s="24">
        <v>5992</v>
      </c>
      <c r="P984" s="26" t="s">
        <v>2107</v>
      </c>
      <c r="Q984" s="23">
        <v>68100</v>
      </c>
      <c r="R984" s="24">
        <v>0</v>
      </c>
      <c r="S984" s="24">
        <v>0</v>
      </c>
      <c r="T984" s="22" t="s">
        <v>49</v>
      </c>
      <c r="U984" s="24">
        <v>0</v>
      </c>
      <c r="V984" s="23" t="s">
        <v>2108</v>
      </c>
      <c r="W984" s="22">
        <v>44301</v>
      </c>
      <c r="X984" s="24">
        <v>5992</v>
      </c>
      <c r="Y984" s="22" t="s">
        <v>58</v>
      </c>
      <c r="Z984" s="24">
        <v>0</v>
      </c>
      <c r="AA984" s="31"/>
      <c r="AB984" s="24">
        <v>0</v>
      </c>
      <c r="AC984" s="24">
        <v>0</v>
      </c>
      <c r="AD984" s="31"/>
      <c r="AE984" s="23">
        <v>5992</v>
      </c>
      <c r="AF984" s="23">
        <v>0</v>
      </c>
      <c r="AG984" s="23">
        <v>0</v>
      </c>
      <c r="AH984" s="29"/>
      <c r="AI984" s="29"/>
      <c r="AJ984" s="30"/>
      <c r="AK984" s="2" t="str">
        <f t="shared" si="15"/>
        <v>Verificar Valores</v>
      </c>
      <c r="AL984" t="str">
        <f>IF(D984&lt;&gt;"",IF(AK984&lt;&gt;"OK",IF(IFERROR(VLOOKUP(C984&amp;D984,[1]Radicacion!$J$2:$EI$30174,2,0),VLOOKUP(D984,[1]Radicacion!$J$2:$L$30174,2,0))&lt;&gt;"","NO EXIGIBLES"),""),"")</f>
        <v>NO EXIGIBLES</v>
      </c>
    </row>
    <row r="985" spans="1:38" x14ac:dyDescent="0.25">
      <c r="A985" s="20">
        <v>977</v>
      </c>
      <c r="B985" s="21" t="s">
        <v>46</v>
      </c>
      <c r="C985" s="20" t="s">
        <v>1596</v>
      </c>
      <c r="D985" s="20" t="s">
        <v>2109</v>
      </c>
      <c r="E985" s="22">
        <v>44291</v>
      </c>
      <c r="F985" s="22">
        <v>44249</v>
      </c>
      <c r="G985" s="23">
        <v>68200</v>
      </c>
      <c r="H985" s="24">
        <v>0</v>
      </c>
      <c r="I985" s="31"/>
      <c r="J985" s="24">
        <v>62108</v>
      </c>
      <c r="K985" s="24">
        <v>0</v>
      </c>
      <c r="L985" s="24">
        <v>0</v>
      </c>
      <c r="M985" s="24">
        <v>0</v>
      </c>
      <c r="N985" s="24">
        <v>62108</v>
      </c>
      <c r="O985" s="24">
        <v>6092</v>
      </c>
      <c r="P985" s="26" t="s">
        <v>2110</v>
      </c>
      <c r="Q985" s="23">
        <v>68200</v>
      </c>
      <c r="R985" s="24">
        <v>0</v>
      </c>
      <c r="S985" s="24">
        <v>0</v>
      </c>
      <c r="T985" s="22" t="s">
        <v>49</v>
      </c>
      <c r="U985" s="24">
        <v>0</v>
      </c>
      <c r="V985" s="23" t="s">
        <v>2111</v>
      </c>
      <c r="W985" s="22">
        <v>44301</v>
      </c>
      <c r="X985" s="24">
        <v>6092</v>
      </c>
      <c r="Y985" s="22" t="s">
        <v>58</v>
      </c>
      <c r="Z985" s="24">
        <v>0</v>
      </c>
      <c r="AA985" s="31"/>
      <c r="AB985" s="24">
        <v>0</v>
      </c>
      <c r="AC985" s="24">
        <v>0</v>
      </c>
      <c r="AD985" s="31"/>
      <c r="AE985" s="23">
        <v>6092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Verificar Valores</v>
      </c>
      <c r="AL985" t="str">
        <f>IF(D985&lt;&gt;"",IF(AK985&lt;&gt;"OK",IF(IFERROR(VLOOKUP(C985&amp;D985,[1]Radicacion!$J$2:$EI$30174,2,0),VLOOKUP(D985,[1]Radicacion!$J$2:$L$30174,2,0))&lt;&gt;"","NO EXIGIBLES"),""),"")</f>
        <v>NO EXIGIBLES</v>
      </c>
    </row>
    <row r="986" spans="1:38" x14ac:dyDescent="0.25">
      <c r="A986" s="20">
        <v>978</v>
      </c>
      <c r="B986" s="21" t="s">
        <v>46</v>
      </c>
      <c r="C986" s="20" t="s">
        <v>1596</v>
      </c>
      <c r="D986" s="20" t="s">
        <v>2112</v>
      </c>
      <c r="E986" s="22">
        <v>44291</v>
      </c>
      <c r="F986" s="22">
        <v>44249</v>
      </c>
      <c r="G986" s="23">
        <v>68100</v>
      </c>
      <c r="H986" s="24">
        <v>0</v>
      </c>
      <c r="I986" s="31"/>
      <c r="J986" s="24">
        <v>62108</v>
      </c>
      <c r="K986" s="24">
        <v>0</v>
      </c>
      <c r="L986" s="24">
        <v>0</v>
      </c>
      <c r="M986" s="24">
        <v>0</v>
      </c>
      <c r="N986" s="24">
        <v>62108</v>
      </c>
      <c r="O986" s="24">
        <v>5992</v>
      </c>
      <c r="P986" s="26" t="s">
        <v>2113</v>
      </c>
      <c r="Q986" s="23">
        <v>68100</v>
      </c>
      <c r="R986" s="24">
        <v>0</v>
      </c>
      <c r="S986" s="24">
        <v>0</v>
      </c>
      <c r="T986" s="22" t="s">
        <v>49</v>
      </c>
      <c r="U986" s="24">
        <v>0</v>
      </c>
      <c r="V986" s="23" t="s">
        <v>2114</v>
      </c>
      <c r="W986" s="22">
        <v>44301</v>
      </c>
      <c r="X986" s="24">
        <v>5992</v>
      </c>
      <c r="Y986" s="22" t="s">
        <v>58</v>
      </c>
      <c r="Z986" s="24">
        <v>0</v>
      </c>
      <c r="AA986" s="31"/>
      <c r="AB986" s="24">
        <v>0</v>
      </c>
      <c r="AC986" s="24">
        <v>0</v>
      </c>
      <c r="AD986" s="31"/>
      <c r="AE986" s="23">
        <v>5992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Verificar Valores</v>
      </c>
      <c r="AL986" t="str">
        <f>IF(D986&lt;&gt;"",IF(AK986&lt;&gt;"OK",IF(IFERROR(VLOOKUP(C986&amp;D986,[1]Radicacion!$J$2:$EI$30174,2,0),VLOOKUP(D986,[1]Radicacion!$J$2:$L$30174,2,0))&lt;&gt;"","NO EXIGIBLES"),""),"")</f>
        <v>NO EXIGIBLES</v>
      </c>
    </row>
    <row r="987" spans="1:38" x14ac:dyDescent="0.25">
      <c r="A987" s="20">
        <v>979</v>
      </c>
      <c r="B987" s="21" t="s">
        <v>46</v>
      </c>
      <c r="C987" s="20" t="s">
        <v>1596</v>
      </c>
      <c r="D987" s="20" t="s">
        <v>2115</v>
      </c>
      <c r="E987" s="22">
        <v>44291</v>
      </c>
      <c r="F987" s="22">
        <v>44249</v>
      </c>
      <c r="G987" s="23">
        <v>68100</v>
      </c>
      <c r="H987" s="24">
        <v>0</v>
      </c>
      <c r="I987" s="31"/>
      <c r="J987" s="24">
        <v>62108</v>
      </c>
      <c r="K987" s="24">
        <v>0</v>
      </c>
      <c r="L987" s="24">
        <v>0</v>
      </c>
      <c r="M987" s="24">
        <v>0</v>
      </c>
      <c r="N987" s="24">
        <v>62108</v>
      </c>
      <c r="O987" s="24">
        <v>5992</v>
      </c>
      <c r="P987" s="26" t="s">
        <v>2116</v>
      </c>
      <c r="Q987" s="23">
        <v>68100</v>
      </c>
      <c r="R987" s="24">
        <v>0</v>
      </c>
      <c r="S987" s="24">
        <v>0</v>
      </c>
      <c r="T987" s="22" t="s">
        <v>49</v>
      </c>
      <c r="U987" s="24">
        <v>0</v>
      </c>
      <c r="V987" s="23" t="s">
        <v>2117</v>
      </c>
      <c r="W987" s="22">
        <v>44301</v>
      </c>
      <c r="X987" s="24">
        <v>5992</v>
      </c>
      <c r="Y987" s="22" t="s">
        <v>58</v>
      </c>
      <c r="Z987" s="24">
        <v>0</v>
      </c>
      <c r="AA987" s="31"/>
      <c r="AB987" s="24">
        <v>0</v>
      </c>
      <c r="AC987" s="24">
        <v>0</v>
      </c>
      <c r="AD987" s="31"/>
      <c r="AE987" s="23">
        <v>5992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Verificar Valores</v>
      </c>
      <c r="AL987" t="str">
        <f>IF(D987&lt;&gt;"",IF(AK987&lt;&gt;"OK",IF(IFERROR(VLOOKUP(C987&amp;D987,[1]Radicacion!$J$2:$EI$30174,2,0),VLOOKUP(D987,[1]Radicacion!$J$2:$L$30174,2,0))&lt;&gt;"","NO EXIGIBLES"),""),"")</f>
        <v>NO EXIGIBLES</v>
      </c>
    </row>
    <row r="988" spans="1:38" x14ac:dyDescent="0.25">
      <c r="A988" s="20">
        <v>980</v>
      </c>
      <c r="B988" s="21" t="s">
        <v>46</v>
      </c>
      <c r="C988" s="20" t="s">
        <v>1596</v>
      </c>
      <c r="D988" s="20" t="s">
        <v>2118</v>
      </c>
      <c r="E988" s="22">
        <v>44291</v>
      </c>
      <c r="F988" s="22">
        <v>44252</v>
      </c>
      <c r="G988" s="23">
        <v>147800</v>
      </c>
      <c r="H988" s="24">
        <v>0</v>
      </c>
      <c r="I988" s="31"/>
      <c r="J988" s="24">
        <v>134705</v>
      </c>
      <c r="K988" s="24">
        <v>0</v>
      </c>
      <c r="L988" s="24">
        <v>0</v>
      </c>
      <c r="M988" s="24">
        <v>0</v>
      </c>
      <c r="N988" s="24">
        <v>134705</v>
      </c>
      <c r="O988" s="24">
        <v>13095</v>
      </c>
      <c r="P988" s="26" t="s">
        <v>2119</v>
      </c>
      <c r="Q988" s="23">
        <v>147800</v>
      </c>
      <c r="R988" s="24">
        <v>0</v>
      </c>
      <c r="S988" s="24">
        <v>0</v>
      </c>
      <c r="T988" s="22" t="s">
        <v>49</v>
      </c>
      <c r="U988" s="24">
        <v>0</v>
      </c>
      <c r="V988" s="23" t="s">
        <v>2120</v>
      </c>
      <c r="W988" s="22">
        <v>44302</v>
      </c>
      <c r="X988" s="24">
        <v>13095</v>
      </c>
      <c r="Y988" s="22" t="s">
        <v>58</v>
      </c>
      <c r="Z988" s="24">
        <v>0</v>
      </c>
      <c r="AA988" s="31"/>
      <c r="AB988" s="24">
        <v>0</v>
      </c>
      <c r="AC988" s="24">
        <v>0</v>
      </c>
      <c r="AD988" s="31"/>
      <c r="AE988" s="23">
        <v>13095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Verificar Valores</v>
      </c>
      <c r="AL988" t="str">
        <f>IF(D988&lt;&gt;"",IF(AK988&lt;&gt;"OK",IF(IFERROR(VLOOKUP(C988&amp;D988,[1]Radicacion!$J$2:$EI$30174,2,0),VLOOKUP(D988,[1]Radicacion!$J$2:$L$30174,2,0))&lt;&gt;"","NO EXIGIBLES"),""),"")</f>
        <v>NO EXIGIBLES</v>
      </c>
    </row>
    <row r="989" spans="1:38" x14ac:dyDescent="0.25">
      <c r="A989" s="20">
        <v>981</v>
      </c>
      <c r="B989" s="21" t="s">
        <v>46</v>
      </c>
      <c r="C989" s="20" t="s">
        <v>1596</v>
      </c>
      <c r="D989" s="20" t="s">
        <v>2121</v>
      </c>
      <c r="E989" s="22">
        <v>44291</v>
      </c>
      <c r="F989" s="22">
        <v>44252</v>
      </c>
      <c r="G989" s="23">
        <v>68100</v>
      </c>
      <c r="H989" s="24">
        <v>0</v>
      </c>
      <c r="I989" s="31"/>
      <c r="J989" s="24">
        <v>62108</v>
      </c>
      <c r="K989" s="24">
        <v>0</v>
      </c>
      <c r="L989" s="24">
        <v>0</v>
      </c>
      <c r="M989" s="24">
        <v>0</v>
      </c>
      <c r="N989" s="24">
        <v>62108</v>
      </c>
      <c r="O989" s="24">
        <v>5992</v>
      </c>
      <c r="P989" s="26" t="s">
        <v>2122</v>
      </c>
      <c r="Q989" s="23">
        <v>68100</v>
      </c>
      <c r="R989" s="24">
        <v>0</v>
      </c>
      <c r="S989" s="24">
        <v>0</v>
      </c>
      <c r="T989" s="22" t="s">
        <v>49</v>
      </c>
      <c r="U989" s="24">
        <v>0</v>
      </c>
      <c r="V989" s="23" t="s">
        <v>2123</v>
      </c>
      <c r="W989" s="22">
        <v>44302</v>
      </c>
      <c r="X989" s="24">
        <v>5992</v>
      </c>
      <c r="Y989" s="22" t="s">
        <v>58</v>
      </c>
      <c r="Z989" s="24">
        <v>0</v>
      </c>
      <c r="AA989" s="31"/>
      <c r="AB989" s="24">
        <v>0</v>
      </c>
      <c r="AC989" s="24">
        <v>0</v>
      </c>
      <c r="AD989" s="31"/>
      <c r="AE989" s="23">
        <v>5992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Verificar Valores</v>
      </c>
      <c r="AL989" t="str">
        <f>IF(D989&lt;&gt;"",IF(AK989&lt;&gt;"OK",IF(IFERROR(VLOOKUP(C989&amp;D989,[1]Radicacion!$J$2:$EI$30174,2,0),VLOOKUP(D989,[1]Radicacion!$J$2:$L$30174,2,0))&lt;&gt;"","NO EXIGIBLES"),""),"")</f>
        <v>NO EXIGIBLES</v>
      </c>
    </row>
    <row r="990" spans="1:38" x14ac:dyDescent="0.25">
      <c r="A990" s="20">
        <v>982</v>
      </c>
      <c r="B990" s="21" t="s">
        <v>46</v>
      </c>
      <c r="C990" s="20" t="s">
        <v>1596</v>
      </c>
      <c r="D990" s="20" t="s">
        <v>2124</v>
      </c>
      <c r="E990" s="22">
        <v>44291</v>
      </c>
      <c r="F990" s="22">
        <v>44252</v>
      </c>
      <c r="G990" s="23">
        <v>68100</v>
      </c>
      <c r="H990" s="24">
        <v>0</v>
      </c>
      <c r="I990" s="31"/>
      <c r="J990" s="24">
        <v>62108</v>
      </c>
      <c r="K990" s="24">
        <v>0</v>
      </c>
      <c r="L990" s="24">
        <v>0</v>
      </c>
      <c r="M990" s="24">
        <v>0</v>
      </c>
      <c r="N990" s="24">
        <v>62108</v>
      </c>
      <c r="O990" s="24">
        <v>5992</v>
      </c>
      <c r="P990" s="26" t="s">
        <v>2125</v>
      </c>
      <c r="Q990" s="23">
        <v>68100</v>
      </c>
      <c r="R990" s="24">
        <v>0</v>
      </c>
      <c r="S990" s="24">
        <v>0</v>
      </c>
      <c r="T990" s="22" t="s">
        <v>49</v>
      </c>
      <c r="U990" s="24">
        <v>0</v>
      </c>
      <c r="V990" s="23" t="s">
        <v>2126</v>
      </c>
      <c r="W990" s="22">
        <v>44302</v>
      </c>
      <c r="X990" s="24">
        <v>5992</v>
      </c>
      <c r="Y990" s="22" t="s">
        <v>58</v>
      </c>
      <c r="Z990" s="24">
        <v>0</v>
      </c>
      <c r="AA990" s="31"/>
      <c r="AB990" s="24">
        <v>0</v>
      </c>
      <c r="AC990" s="24">
        <v>0</v>
      </c>
      <c r="AD990" s="31"/>
      <c r="AE990" s="23">
        <v>5992</v>
      </c>
      <c r="AF990" s="23">
        <v>0</v>
      </c>
      <c r="AG990" s="23">
        <v>0</v>
      </c>
      <c r="AH990" s="29"/>
      <c r="AI990" s="29"/>
      <c r="AJ990" s="30"/>
      <c r="AK990" s="2" t="str">
        <f t="shared" si="15"/>
        <v>Verificar Valores</v>
      </c>
      <c r="AL990" t="str">
        <f>IF(D990&lt;&gt;"",IF(AK990&lt;&gt;"OK",IF(IFERROR(VLOOKUP(C990&amp;D990,[1]Radicacion!$J$2:$EI$30174,2,0),VLOOKUP(D990,[1]Radicacion!$J$2:$L$30174,2,0))&lt;&gt;"","NO EXIGIBLES"),""),"")</f>
        <v>NO EXIGIBLES</v>
      </c>
    </row>
    <row r="991" spans="1:38" x14ac:dyDescent="0.25">
      <c r="A991" s="20">
        <v>983</v>
      </c>
      <c r="B991" s="21" t="s">
        <v>46</v>
      </c>
      <c r="C991" s="20" t="s">
        <v>1596</v>
      </c>
      <c r="D991" s="20" t="s">
        <v>2127</v>
      </c>
      <c r="E991" s="22">
        <v>44291</v>
      </c>
      <c r="F991" s="22">
        <v>44252</v>
      </c>
      <c r="G991" s="23">
        <v>68200</v>
      </c>
      <c r="H991" s="24">
        <v>0</v>
      </c>
      <c r="I991" s="31"/>
      <c r="J991" s="24">
        <v>62108</v>
      </c>
      <c r="K991" s="24">
        <v>0</v>
      </c>
      <c r="L991" s="24">
        <v>0</v>
      </c>
      <c r="M991" s="24">
        <v>0</v>
      </c>
      <c r="N991" s="24">
        <v>62108</v>
      </c>
      <c r="O991" s="24">
        <v>6092</v>
      </c>
      <c r="P991" s="26" t="s">
        <v>2128</v>
      </c>
      <c r="Q991" s="23">
        <v>68200</v>
      </c>
      <c r="R991" s="24">
        <v>0</v>
      </c>
      <c r="S991" s="24">
        <v>0</v>
      </c>
      <c r="T991" s="22" t="s">
        <v>49</v>
      </c>
      <c r="U991" s="24">
        <v>0</v>
      </c>
      <c r="V991" s="23" t="s">
        <v>2129</v>
      </c>
      <c r="W991" s="22">
        <v>44302</v>
      </c>
      <c r="X991" s="24">
        <v>6092</v>
      </c>
      <c r="Y991" s="22" t="s">
        <v>58</v>
      </c>
      <c r="Z991" s="24">
        <v>0</v>
      </c>
      <c r="AA991" s="31"/>
      <c r="AB991" s="24">
        <v>0</v>
      </c>
      <c r="AC991" s="24">
        <v>0</v>
      </c>
      <c r="AD991" s="31"/>
      <c r="AE991" s="23">
        <v>6092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Verificar Valores</v>
      </c>
      <c r="AL991" t="str">
        <f>IF(D991&lt;&gt;"",IF(AK991&lt;&gt;"OK",IF(IFERROR(VLOOKUP(C991&amp;D991,[1]Radicacion!$J$2:$EI$30174,2,0),VLOOKUP(D991,[1]Radicacion!$J$2:$L$30174,2,0))&lt;&gt;"","NO EXIGIBLES"),""),"")</f>
        <v>NO EXIGIBLES</v>
      </c>
    </row>
    <row r="992" spans="1:38" x14ac:dyDescent="0.25">
      <c r="A992" s="20">
        <v>984</v>
      </c>
      <c r="B992" s="21" t="s">
        <v>46</v>
      </c>
      <c r="C992" s="20" t="s">
        <v>1596</v>
      </c>
      <c r="D992" s="20" t="s">
        <v>2130</v>
      </c>
      <c r="E992" s="22">
        <v>44291</v>
      </c>
      <c r="F992" s="22">
        <v>44252</v>
      </c>
      <c r="G992" s="23">
        <v>68100</v>
      </c>
      <c r="H992" s="24">
        <v>0</v>
      </c>
      <c r="I992" s="31"/>
      <c r="J992" s="24">
        <v>62108</v>
      </c>
      <c r="K992" s="24">
        <v>0</v>
      </c>
      <c r="L992" s="24">
        <v>0</v>
      </c>
      <c r="M992" s="24">
        <v>0</v>
      </c>
      <c r="N992" s="24">
        <v>62108</v>
      </c>
      <c r="O992" s="24">
        <v>5992</v>
      </c>
      <c r="P992" s="26" t="s">
        <v>2131</v>
      </c>
      <c r="Q992" s="23">
        <v>68100</v>
      </c>
      <c r="R992" s="24">
        <v>0</v>
      </c>
      <c r="S992" s="24">
        <v>0</v>
      </c>
      <c r="T992" s="22" t="s">
        <v>49</v>
      </c>
      <c r="U992" s="24">
        <v>0</v>
      </c>
      <c r="V992" s="23" t="s">
        <v>2132</v>
      </c>
      <c r="W992" s="22">
        <v>44302</v>
      </c>
      <c r="X992" s="24">
        <v>5992</v>
      </c>
      <c r="Y992" s="22" t="s">
        <v>58</v>
      </c>
      <c r="Z992" s="24">
        <v>0</v>
      </c>
      <c r="AA992" s="31"/>
      <c r="AB992" s="24">
        <v>0</v>
      </c>
      <c r="AC992" s="24">
        <v>0</v>
      </c>
      <c r="AD992" s="31"/>
      <c r="AE992" s="23">
        <v>5992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Verificar Valores</v>
      </c>
      <c r="AL992" t="str">
        <f>IF(D992&lt;&gt;"",IF(AK992&lt;&gt;"OK",IF(IFERROR(VLOOKUP(C992&amp;D992,[1]Radicacion!$J$2:$EI$30174,2,0),VLOOKUP(D992,[1]Radicacion!$J$2:$L$30174,2,0))&lt;&gt;"","NO EXIGIBLES"),""),"")</f>
        <v>NO EXIGIBLES</v>
      </c>
    </row>
    <row r="993" spans="1:38" x14ac:dyDescent="0.25">
      <c r="A993" s="20">
        <v>985</v>
      </c>
      <c r="B993" s="21" t="s">
        <v>46</v>
      </c>
      <c r="C993" s="20" t="s">
        <v>1596</v>
      </c>
      <c r="D993" s="20" t="s">
        <v>2133</v>
      </c>
      <c r="E993" s="22">
        <v>44291</v>
      </c>
      <c r="F993" s="22">
        <v>44252</v>
      </c>
      <c r="G993" s="23">
        <v>68200</v>
      </c>
      <c r="H993" s="24">
        <v>0</v>
      </c>
      <c r="I993" s="31"/>
      <c r="J993" s="24">
        <v>62108</v>
      </c>
      <c r="K993" s="24">
        <v>0</v>
      </c>
      <c r="L993" s="24">
        <v>0</v>
      </c>
      <c r="M993" s="24">
        <v>0</v>
      </c>
      <c r="N993" s="24">
        <v>62108</v>
      </c>
      <c r="O993" s="24">
        <v>6092</v>
      </c>
      <c r="P993" s="26" t="s">
        <v>2134</v>
      </c>
      <c r="Q993" s="23">
        <v>68200</v>
      </c>
      <c r="R993" s="24">
        <v>0</v>
      </c>
      <c r="S993" s="24">
        <v>0</v>
      </c>
      <c r="T993" s="22" t="s">
        <v>49</v>
      </c>
      <c r="U993" s="24">
        <v>0</v>
      </c>
      <c r="V993" s="23" t="s">
        <v>2135</v>
      </c>
      <c r="W993" s="22">
        <v>44302</v>
      </c>
      <c r="X993" s="24">
        <v>6092</v>
      </c>
      <c r="Y993" s="22" t="s">
        <v>58</v>
      </c>
      <c r="Z993" s="24">
        <v>0</v>
      </c>
      <c r="AA993" s="31"/>
      <c r="AB993" s="24">
        <v>0</v>
      </c>
      <c r="AC993" s="24">
        <v>0</v>
      </c>
      <c r="AD993" s="31"/>
      <c r="AE993" s="23">
        <v>6092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Verificar Valores</v>
      </c>
      <c r="AL993" t="str">
        <f>IF(D993&lt;&gt;"",IF(AK993&lt;&gt;"OK",IF(IFERROR(VLOOKUP(C993&amp;D993,[1]Radicacion!$J$2:$EI$30174,2,0),VLOOKUP(D993,[1]Radicacion!$J$2:$L$30174,2,0))&lt;&gt;"","NO EXIGIBLES"),""),"")</f>
        <v>NO EXIGIBLES</v>
      </c>
    </row>
    <row r="994" spans="1:38" x14ac:dyDescent="0.25">
      <c r="A994" s="20">
        <v>986</v>
      </c>
      <c r="B994" s="21" t="s">
        <v>46</v>
      </c>
      <c r="C994" s="20" t="s">
        <v>1596</v>
      </c>
      <c r="D994" s="20" t="s">
        <v>2136</v>
      </c>
      <c r="E994" s="22">
        <v>44291</v>
      </c>
      <c r="F994" s="22">
        <v>44252</v>
      </c>
      <c r="G994" s="23">
        <v>68200</v>
      </c>
      <c r="H994" s="24">
        <v>0</v>
      </c>
      <c r="I994" s="31"/>
      <c r="J994" s="24">
        <v>62108</v>
      </c>
      <c r="K994" s="24">
        <v>0</v>
      </c>
      <c r="L994" s="24">
        <v>0</v>
      </c>
      <c r="M994" s="24">
        <v>0</v>
      </c>
      <c r="N994" s="24">
        <v>62108</v>
      </c>
      <c r="O994" s="24">
        <v>6092</v>
      </c>
      <c r="P994" s="26" t="s">
        <v>2137</v>
      </c>
      <c r="Q994" s="23">
        <v>68200</v>
      </c>
      <c r="R994" s="24">
        <v>0</v>
      </c>
      <c r="S994" s="24">
        <v>0</v>
      </c>
      <c r="T994" s="22" t="s">
        <v>49</v>
      </c>
      <c r="U994" s="24">
        <v>0</v>
      </c>
      <c r="V994" s="23" t="s">
        <v>2138</v>
      </c>
      <c r="W994" s="22">
        <v>44302</v>
      </c>
      <c r="X994" s="24">
        <v>6092</v>
      </c>
      <c r="Y994" s="22" t="s">
        <v>58</v>
      </c>
      <c r="Z994" s="24">
        <v>0</v>
      </c>
      <c r="AA994" s="31"/>
      <c r="AB994" s="24">
        <v>0</v>
      </c>
      <c r="AC994" s="24">
        <v>0</v>
      </c>
      <c r="AD994" s="31"/>
      <c r="AE994" s="23">
        <v>6092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Verificar Valores</v>
      </c>
      <c r="AL994" t="str">
        <f>IF(D994&lt;&gt;"",IF(AK994&lt;&gt;"OK",IF(IFERROR(VLOOKUP(C994&amp;D994,[1]Radicacion!$J$2:$EI$30174,2,0),VLOOKUP(D994,[1]Radicacion!$J$2:$L$30174,2,0))&lt;&gt;"","NO EXIGIBLES"),""),"")</f>
        <v>NO EXIGIBLES</v>
      </c>
    </row>
    <row r="995" spans="1:38" x14ac:dyDescent="0.25">
      <c r="A995" s="20">
        <v>987</v>
      </c>
      <c r="B995" s="21" t="s">
        <v>46</v>
      </c>
      <c r="C995" s="20" t="s">
        <v>1596</v>
      </c>
      <c r="D995" s="20" t="s">
        <v>2139</v>
      </c>
      <c r="E995" s="22">
        <v>44291</v>
      </c>
      <c r="F995" s="22">
        <v>44252</v>
      </c>
      <c r="G995" s="23">
        <v>68100</v>
      </c>
      <c r="H995" s="24">
        <v>0</v>
      </c>
      <c r="I995" s="31"/>
      <c r="J995" s="24">
        <v>62108</v>
      </c>
      <c r="K995" s="24">
        <v>0</v>
      </c>
      <c r="L995" s="24">
        <v>0</v>
      </c>
      <c r="M995" s="24">
        <v>0</v>
      </c>
      <c r="N995" s="24">
        <v>62108</v>
      </c>
      <c r="O995" s="24">
        <v>5992</v>
      </c>
      <c r="P995" s="26" t="s">
        <v>2140</v>
      </c>
      <c r="Q995" s="23">
        <v>68100</v>
      </c>
      <c r="R995" s="24">
        <v>0</v>
      </c>
      <c r="S995" s="24">
        <v>0</v>
      </c>
      <c r="T995" s="22" t="s">
        <v>49</v>
      </c>
      <c r="U995" s="24">
        <v>0</v>
      </c>
      <c r="V995" s="23" t="s">
        <v>2141</v>
      </c>
      <c r="W995" s="22">
        <v>44302</v>
      </c>
      <c r="X995" s="24">
        <v>5992</v>
      </c>
      <c r="Y995" s="22" t="s">
        <v>58</v>
      </c>
      <c r="Z995" s="24">
        <v>0</v>
      </c>
      <c r="AA995" s="31"/>
      <c r="AB995" s="24">
        <v>0</v>
      </c>
      <c r="AC995" s="24">
        <v>0</v>
      </c>
      <c r="AD995" s="31"/>
      <c r="AE995" s="23">
        <v>5992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Verificar Valores</v>
      </c>
      <c r="AL995" t="str">
        <f>IF(D995&lt;&gt;"",IF(AK995&lt;&gt;"OK",IF(IFERROR(VLOOKUP(C995&amp;D995,[1]Radicacion!$J$2:$EI$30174,2,0),VLOOKUP(D995,[1]Radicacion!$J$2:$L$30174,2,0))&lt;&gt;"","NO EXIGIBLES"),""),"")</f>
        <v>NO EXIGIBLES</v>
      </c>
    </row>
    <row r="996" spans="1:38" x14ac:dyDescent="0.25">
      <c r="A996" s="20">
        <v>988</v>
      </c>
      <c r="B996" s="21" t="s">
        <v>46</v>
      </c>
      <c r="C996" s="20" t="s">
        <v>1596</v>
      </c>
      <c r="D996" s="20" t="s">
        <v>2142</v>
      </c>
      <c r="E996" s="22">
        <v>44291</v>
      </c>
      <c r="F996" s="22">
        <v>44252</v>
      </c>
      <c r="G996" s="23">
        <v>68100</v>
      </c>
      <c r="H996" s="24">
        <v>0</v>
      </c>
      <c r="I996" s="31"/>
      <c r="J996" s="24">
        <v>62108</v>
      </c>
      <c r="K996" s="24">
        <v>0</v>
      </c>
      <c r="L996" s="24">
        <v>0</v>
      </c>
      <c r="M996" s="24">
        <v>0</v>
      </c>
      <c r="N996" s="24">
        <v>62108</v>
      </c>
      <c r="O996" s="24">
        <v>5992</v>
      </c>
      <c r="P996" s="26" t="s">
        <v>2143</v>
      </c>
      <c r="Q996" s="23">
        <v>68100</v>
      </c>
      <c r="R996" s="24">
        <v>0</v>
      </c>
      <c r="S996" s="24">
        <v>0</v>
      </c>
      <c r="T996" s="22" t="s">
        <v>49</v>
      </c>
      <c r="U996" s="24">
        <v>0</v>
      </c>
      <c r="V996" s="23" t="s">
        <v>2144</v>
      </c>
      <c r="W996" s="22">
        <v>44302</v>
      </c>
      <c r="X996" s="24">
        <v>5992</v>
      </c>
      <c r="Y996" s="22" t="s">
        <v>58</v>
      </c>
      <c r="Z996" s="24">
        <v>0</v>
      </c>
      <c r="AA996" s="31"/>
      <c r="AB996" s="24">
        <v>0</v>
      </c>
      <c r="AC996" s="24">
        <v>0</v>
      </c>
      <c r="AD996" s="31"/>
      <c r="AE996" s="23">
        <v>5992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Verificar Valores</v>
      </c>
      <c r="AL996" t="str">
        <f>IF(D996&lt;&gt;"",IF(AK996&lt;&gt;"OK",IF(IFERROR(VLOOKUP(C996&amp;D996,[1]Radicacion!$J$2:$EI$30174,2,0),VLOOKUP(D996,[1]Radicacion!$J$2:$L$30174,2,0))&lt;&gt;"","NO EXIGIBLES"),""),"")</f>
        <v>NO EXIGIBLES</v>
      </c>
    </row>
    <row r="997" spans="1:38" x14ac:dyDescent="0.25">
      <c r="A997" s="20">
        <v>989</v>
      </c>
      <c r="B997" s="21" t="s">
        <v>46</v>
      </c>
      <c r="C997" s="20" t="s">
        <v>1596</v>
      </c>
      <c r="D997" s="20" t="s">
        <v>2145</v>
      </c>
      <c r="E997" s="22">
        <v>44291</v>
      </c>
      <c r="F997" s="22">
        <v>44252</v>
      </c>
      <c r="G997" s="23">
        <v>68100</v>
      </c>
      <c r="H997" s="24">
        <v>0</v>
      </c>
      <c r="I997" s="31"/>
      <c r="J997" s="24">
        <v>62108</v>
      </c>
      <c r="K997" s="24">
        <v>0</v>
      </c>
      <c r="L997" s="24">
        <v>0</v>
      </c>
      <c r="M997" s="24">
        <v>0</v>
      </c>
      <c r="N997" s="24">
        <v>62108</v>
      </c>
      <c r="O997" s="24">
        <v>5992</v>
      </c>
      <c r="P997" s="26" t="s">
        <v>2146</v>
      </c>
      <c r="Q997" s="23">
        <v>68100</v>
      </c>
      <c r="R997" s="24">
        <v>0</v>
      </c>
      <c r="S997" s="24">
        <v>0</v>
      </c>
      <c r="T997" s="22" t="s">
        <v>49</v>
      </c>
      <c r="U997" s="24">
        <v>0</v>
      </c>
      <c r="V997" s="23" t="s">
        <v>2147</v>
      </c>
      <c r="W997" s="22">
        <v>44302</v>
      </c>
      <c r="X997" s="24">
        <v>5992</v>
      </c>
      <c r="Y997" s="22" t="s">
        <v>58</v>
      </c>
      <c r="Z997" s="24">
        <v>0</v>
      </c>
      <c r="AA997" s="31"/>
      <c r="AB997" s="24">
        <v>0</v>
      </c>
      <c r="AC997" s="24">
        <v>0</v>
      </c>
      <c r="AD997" s="31"/>
      <c r="AE997" s="23">
        <v>5992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Verificar Valores</v>
      </c>
      <c r="AL997" t="str">
        <f>IF(D997&lt;&gt;"",IF(AK997&lt;&gt;"OK",IF(IFERROR(VLOOKUP(C997&amp;D997,[1]Radicacion!$J$2:$EI$30174,2,0),VLOOKUP(D997,[1]Radicacion!$J$2:$L$30174,2,0))&lt;&gt;"","NO EXIGIBLES"),""),"")</f>
        <v>NO EXIGIBLES</v>
      </c>
    </row>
    <row r="998" spans="1:38" x14ac:dyDescent="0.25">
      <c r="A998" s="20">
        <v>990</v>
      </c>
      <c r="B998" s="21" t="s">
        <v>46</v>
      </c>
      <c r="C998" s="20" t="s">
        <v>1596</v>
      </c>
      <c r="D998" s="20" t="s">
        <v>2148</v>
      </c>
      <c r="E998" s="22">
        <v>44291</v>
      </c>
      <c r="F998" s="22">
        <v>44252</v>
      </c>
      <c r="G998" s="23">
        <v>68100</v>
      </c>
      <c r="H998" s="24">
        <v>0</v>
      </c>
      <c r="I998" s="31"/>
      <c r="J998" s="24">
        <v>62108</v>
      </c>
      <c r="K998" s="24">
        <v>0</v>
      </c>
      <c r="L998" s="24">
        <v>0</v>
      </c>
      <c r="M998" s="24">
        <v>0</v>
      </c>
      <c r="N998" s="24">
        <v>62108</v>
      </c>
      <c r="O998" s="24">
        <v>5992</v>
      </c>
      <c r="P998" s="26" t="s">
        <v>2149</v>
      </c>
      <c r="Q998" s="23">
        <v>68100</v>
      </c>
      <c r="R998" s="24">
        <v>0</v>
      </c>
      <c r="S998" s="24">
        <v>0</v>
      </c>
      <c r="T998" s="22" t="s">
        <v>49</v>
      </c>
      <c r="U998" s="24">
        <v>0</v>
      </c>
      <c r="V998" s="23" t="s">
        <v>2150</v>
      </c>
      <c r="W998" s="22">
        <v>44302</v>
      </c>
      <c r="X998" s="24">
        <v>5992</v>
      </c>
      <c r="Y998" s="22" t="s">
        <v>58</v>
      </c>
      <c r="Z998" s="24">
        <v>0</v>
      </c>
      <c r="AA998" s="31"/>
      <c r="AB998" s="24">
        <v>0</v>
      </c>
      <c r="AC998" s="24">
        <v>0</v>
      </c>
      <c r="AD998" s="31"/>
      <c r="AE998" s="23">
        <v>5992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Verificar Valores</v>
      </c>
      <c r="AL998" t="str">
        <f>IF(D998&lt;&gt;"",IF(AK998&lt;&gt;"OK",IF(IFERROR(VLOOKUP(C998&amp;D998,[1]Radicacion!$J$2:$EI$30174,2,0),VLOOKUP(D998,[1]Radicacion!$J$2:$L$30174,2,0))&lt;&gt;"","NO EXIGIBLES"),""),"")</f>
        <v>NO EXIGIBLES</v>
      </c>
    </row>
    <row r="999" spans="1:38" x14ac:dyDescent="0.25">
      <c r="A999" s="20">
        <v>991</v>
      </c>
      <c r="B999" s="21" t="s">
        <v>46</v>
      </c>
      <c r="C999" s="20" t="s">
        <v>1596</v>
      </c>
      <c r="D999" s="20" t="s">
        <v>2151</v>
      </c>
      <c r="E999" s="22">
        <v>44291</v>
      </c>
      <c r="F999" s="22">
        <v>44252</v>
      </c>
      <c r="G999" s="23">
        <v>147800</v>
      </c>
      <c r="H999" s="24">
        <v>0</v>
      </c>
      <c r="I999" s="31"/>
      <c r="J999" s="24">
        <v>134705</v>
      </c>
      <c r="K999" s="24">
        <v>0</v>
      </c>
      <c r="L999" s="24">
        <v>0</v>
      </c>
      <c r="M999" s="24">
        <v>0</v>
      </c>
      <c r="N999" s="24">
        <v>134705</v>
      </c>
      <c r="O999" s="24">
        <v>13095</v>
      </c>
      <c r="P999" s="26" t="s">
        <v>2152</v>
      </c>
      <c r="Q999" s="23">
        <v>147800</v>
      </c>
      <c r="R999" s="24">
        <v>0</v>
      </c>
      <c r="S999" s="24">
        <v>0</v>
      </c>
      <c r="T999" s="22" t="s">
        <v>49</v>
      </c>
      <c r="U999" s="24">
        <v>0</v>
      </c>
      <c r="V999" s="23" t="s">
        <v>2153</v>
      </c>
      <c r="W999" s="22">
        <v>44302</v>
      </c>
      <c r="X999" s="24">
        <v>13095</v>
      </c>
      <c r="Y999" s="22" t="s">
        <v>58</v>
      </c>
      <c r="Z999" s="24">
        <v>0</v>
      </c>
      <c r="AA999" s="31"/>
      <c r="AB999" s="24">
        <v>0</v>
      </c>
      <c r="AC999" s="24">
        <v>0</v>
      </c>
      <c r="AD999" s="31"/>
      <c r="AE999" s="23">
        <v>13095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Verificar Valores</v>
      </c>
      <c r="AL999" t="str">
        <f>IF(D999&lt;&gt;"",IF(AK999&lt;&gt;"OK",IF(IFERROR(VLOOKUP(C999&amp;D999,[1]Radicacion!$J$2:$EI$30174,2,0),VLOOKUP(D999,[1]Radicacion!$J$2:$L$30174,2,0))&lt;&gt;"","NO EXIGIBLES"),""),"")</f>
        <v>NO EXIGIBLES</v>
      </c>
    </row>
    <row r="1000" spans="1:38" x14ac:dyDescent="0.25">
      <c r="A1000" s="20">
        <v>992</v>
      </c>
      <c r="B1000" s="21" t="s">
        <v>46</v>
      </c>
      <c r="C1000" s="20" t="s">
        <v>1596</v>
      </c>
      <c r="D1000" s="20" t="s">
        <v>2154</v>
      </c>
      <c r="E1000" s="22">
        <v>44291</v>
      </c>
      <c r="F1000" s="22">
        <v>44252</v>
      </c>
      <c r="G1000" s="23">
        <v>68100</v>
      </c>
      <c r="H1000" s="24">
        <v>0</v>
      </c>
      <c r="I1000" s="31"/>
      <c r="J1000" s="24">
        <v>62108</v>
      </c>
      <c r="K1000" s="24">
        <v>0</v>
      </c>
      <c r="L1000" s="24">
        <v>0</v>
      </c>
      <c r="M1000" s="24">
        <v>0</v>
      </c>
      <c r="N1000" s="24">
        <v>62108</v>
      </c>
      <c r="O1000" s="24">
        <v>5992</v>
      </c>
      <c r="P1000" s="26" t="s">
        <v>2155</v>
      </c>
      <c r="Q1000" s="23">
        <v>68100</v>
      </c>
      <c r="R1000" s="24">
        <v>0</v>
      </c>
      <c r="S1000" s="24">
        <v>0</v>
      </c>
      <c r="T1000" s="22" t="s">
        <v>49</v>
      </c>
      <c r="U1000" s="24">
        <v>0</v>
      </c>
      <c r="V1000" s="23" t="s">
        <v>2156</v>
      </c>
      <c r="W1000" s="22">
        <v>44302</v>
      </c>
      <c r="X1000" s="24">
        <v>5992</v>
      </c>
      <c r="Y1000" s="22" t="s">
        <v>58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5992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Verificar Valores</v>
      </c>
      <c r="AL1000" t="str">
        <f>IF(D1000&lt;&gt;"",IF(AK1000&lt;&gt;"OK",IF(IFERROR(VLOOKUP(C1000&amp;D1000,[1]Radicacion!$J$2:$EI$30174,2,0),VLOOKUP(D1000,[1]Radicacion!$J$2:$L$30174,2,0))&lt;&gt;"","NO EXIGIBLES"),""),"")</f>
        <v>NO EXIGIBLES</v>
      </c>
    </row>
    <row r="1001" spans="1:38" x14ac:dyDescent="0.25">
      <c r="A1001" s="20">
        <v>993</v>
      </c>
      <c r="B1001" s="21" t="s">
        <v>46</v>
      </c>
      <c r="C1001" s="20" t="s">
        <v>1596</v>
      </c>
      <c r="D1001" s="20" t="s">
        <v>2157</v>
      </c>
      <c r="E1001" s="22">
        <v>44291</v>
      </c>
      <c r="F1001" s="22">
        <v>44252</v>
      </c>
      <c r="G1001" s="23">
        <v>147800</v>
      </c>
      <c r="H1001" s="24">
        <v>0</v>
      </c>
      <c r="I1001" s="31"/>
      <c r="J1001" s="24">
        <v>134705</v>
      </c>
      <c r="K1001" s="24">
        <v>0</v>
      </c>
      <c r="L1001" s="24">
        <v>0</v>
      </c>
      <c r="M1001" s="24">
        <v>0</v>
      </c>
      <c r="N1001" s="24">
        <v>134705</v>
      </c>
      <c r="O1001" s="24">
        <v>13095</v>
      </c>
      <c r="P1001" s="26" t="s">
        <v>2158</v>
      </c>
      <c r="Q1001" s="23">
        <v>147800</v>
      </c>
      <c r="R1001" s="24">
        <v>0</v>
      </c>
      <c r="S1001" s="24">
        <v>0</v>
      </c>
      <c r="T1001" s="22" t="s">
        <v>49</v>
      </c>
      <c r="U1001" s="24">
        <v>0</v>
      </c>
      <c r="V1001" s="23" t="s">
        <v>2159</v>
      </c>
      <c r="W1001" s="22">
        <v>44305</v>
      </c>
      <c r="X1001" s="24">
        <v>13095</v>
      </c>
      <c r="Y1001" s="22" t="s">
        <v>58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13095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Verificar Valores</v>
      </c>
      <c r="AL1001" t="str">
        <f>IF(D1001&lt;&gt;"",IF(AK1001&lt;&gt;"OK",IF(IFERROR(VLOOKUP(C1001&amp;D1001,[1]Radicacion!$J$2:$EI$30174,2,0),VLOOKUP(D1001,[1]Radicacion!$J$2:$L$30174,2,0))&lt;&gt;"","NO EXIGIBLES"),""),"")</f>
        <v>NO EXIGIBLES</v>
      </c>
    </row>
    <row r="1002" spans="1:38" x14ac:dyDescent="0.25">
      <c r="A1002" s="20">
        <v>994</v>
      </c>
      <c r="B1002" s="21" t="s">
        <v>46</v>
      </c>
      <c r="C1002" s="20" t="s">
        <v>1596</v>
      </c>
      <c r="D1002" s="20" t="s">
        <v>2160</v>
      </c>
      <c r="E1002" s="22">
        <v>44291</v>
      </c>
      <c r="F1002" s="22">
        <v>44252</v>
      </c>
      <c r="G1002" s="23">
        <v>864941</v>
      </c>
      <c r="H1002" s="24">
        <v>0</v>
      </c>
      <c r="I1002" s="31"/>
      <c r="J1002" s="24">
        <v>765441</v>
      </c>
      <c r="K1002" s="24">
        <v>0</v>
      </c>
      <c r="L1002" s="24">
        <v>0</v>
      </c>
      <c r="M1002" s="24">
        <v>0</v>
      </c>
      <c r="N1002" s="24">
        <v>765441</v>
      </c>
      <c r="O1002" s="24">
        <v>99500</v>
      </c>
      <c r="P1002" s="26" t="s">
        <v>2161</v>
      </c>
      <c r="Q1002" s="23">
        <v>864941</v>
      </c>
      <c r="R1002" s="24">
        <v>0</v>
      </c>
      <c r="S1002" s="24">
        <v>0</v>
      </c>
      <c r="T1002" s="22" t="s">
        <v>49</v>
      </c>
      <c r="U1002" s="24">
        <v>0</v>
      </c>
      <c r="V1002" s="23" t="s">
        <v>2162</v>
      </c>
      <c r="W1002" s="22">
        <v>44307</v>
      </c>
      <c r="X1002" s="24">
        <v>99500</v>
      </c>
      <c r="Y1002" s="22">
        <v>44384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99500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Verificar Valores</v>
      </c>
      <c r="AL1002" t="str">
        <f>IF(D1002&lt;&gt;"",IF(AK1002&lt;&gt;"OK",IF(IFERROR(VLOOKUP(C1002&amp;D1002,[1]Radicacion!$J$2:$EI$30174,2,0),VLOOKUP(D1002,[1]Radicacion!$J$2:$L$30174,2,0))&lt;&gt;"","NO EXIGIBLES"),""),"")</f>
        <v>NO EXIGIBLES</v>
      </c>
    </row>
    <row r="1003" spans="1:38" x14ac:dyDescent="0.25">
      <c r="A1003" s="20">
        <v>995</v>
      </c>
      <c r="B1003" s="21" t="s">
        <v>46</v>
      </c>
      <c r="C1003" s="20" t="s">
        <v>1596</v>
      </c>
      <c r="D1003" s="20" t="s">
        <v>2163</v>
      </c>
      <c r="E1003" s="22">
        <v>44291</v>
      </c>
      <c r="F1003" s="22">
        <v>44252</v>
      </c>
      <c r="G1003" s="23">
        <v>68100</v>
      </c>
      <c r="H1003" s="24">
        <v>0</v>
      </c>
      <c r="I1003" s="31"/>
      <c r="J1003" s="24">
        <v>62108</v>
      </c>
      <c r="K1003" s="24">
        <v>0</v>
      </c>
      <c r="L1003" s="24">
        <v>0</v>
      </c>
      <c r="M1003" s="24">
        <v>0</v>
      </c>
      <c r="N1003" s="24">
        <v>62108</v>
      </c>
      <c r="O1003" s="24">
        <v>5992</v>
      </c>
      <c r="P1003" s="26" t="s">
        <v>2164</v>
      </c>
      <c r="Q1003" s="23">
        <v>68100</v>
      </c>
      <c r="R1003" s="24">
        <v>0</v>
      </c>
      <c r="S1003" s="24">
        <v>0</v>
      </c>
      <c r="T1003" s="22" t="s">
        <v>49</v>
      </c>
      <c r="U1003" s="24">
        <v>0</v>
      </c>
      <c r="V1003" s="23" t="s">
        <v>2165</v>
      </c>
      <c r="W1003" s="22">
        <v>44305</v>
      </c>
      <c r="X1003" s="24">
        <v>5992</v>
      </c>
      <c r="Y1003" s="22" t="s">
        <v>58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5992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Verificar Valores</v>
      </c>
      <c r="AL1003" t="str">
        <f>IF(D1003&lt;&gt;"",IF(AK1003&lt;&gt;"OK",IF(IFERROR(VLOOKUP(C1003&amp;D1003,[1]Radicacion!$J$2:$EI$30174,2,0),VLOOKUP(D1003,[1]Radicacion!$J$2:$L$30174,2,0))&lt;&gt;"","NO EXIGIBLES"),""),"")</f>
        <v>NO EXIGIBLES</v>
      </c>
    </row>
    <row r="1004" spans="1:38" x14ac:dyDescent="0.25">
      <c r="A1004" s="20">
        <v>996</v>
      </c>
      <c r="B1004" s="21" t="s">
        <v>46</v>
      </c>
      <c r="C1004" s="20" t="s">
        <v>1596</v>
      </c>
      <c r="D1004" s="20" t="s">
        <v>2166</v>
      </c>
      <c r="E1004" s="22">
        <v>44291</v>
      </c>
      <c r="F1004" s="22">
        <v>44252</v>
      </c>
      <c r="G1004" s="23">
        <v>147800</v>
      </c>
      <c r="H1004" s="24">
        <v>0</v>
      </c>
      <c r="I1004" s="31"/>
      <c r="J1004" s="24">
        <v>134705</v>
      </c>
      <c r="K1004" s="24">
        <v>0</v>
      </c>
      <c r="L1004" s="24">
        <v>0</v>
      </c>
      <c r="M1004" s="24">
        <v>0</v>
      </c>
      <c r="N1004" s="24">
        <v>134705</v>
      </c>
      <c r="O1004" s="24">
        <v>13095</v>
      </c>
      <c r="P1004" s="26" t="s">
        <v>2167</v>
      </c>
      <c r="Q1004" s="23">
        <v>147800</v>
      </c>
      <c r="R1004" s="24">
        <v>0</v>
      </c>
      <c r="S1004" s="24">
        <v>0</v>
      </c>
      <c r="T1004" s="22" t="s">
        <v>49</v>
      </c>
      <c r="U1004" s="24">
        <v>0</v>
      </c>
      <c r="V1004" s="23" t="s">
        <v>2168</v>
      </c>
      <c r="W1004" s="22">
        <v>44305</v>
      </c>
      <c r="X1004" s="24">
        <v>13095</v>
      </c>
      <c r="Y1004" s="22" t="s">
        <v>58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13095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Verificar Valores</v>
      </c>
      <c r="AL1004" t="str">
        <f>IF(D1004&lt;&gt;"",IF(AK1004&lt;&gt;"OK",IF(IFERROR(VLOOKUP(C1004&amp;D1004,[1]Radicacion!$J$2:$EI$30174,2,0),VLOOKUP(D1004,[1]Radicacion!$J$2:$L$30174,2,0))&lt;&gt;"","NO EXIGIBLES"),""),"")</f>
        <v>NO EXIGIBLES</v>
      </c>
    </row>
    <row r="1005" spans="1:38" x14ac:dyDescent="0.25">
      <c r="A1005" s="20">
        <v>997</v>
      </c>
      <c r="B1005" s="21" t="s">
        <v>46</v>
      </c>
      <c r="C1005" s="20" t="s">
        <v>1596</v>
      </c>
      <c r="D1005" s="20" t="s">
        <v>2169</v>
      </c>
      <c r="E1005" s="22">
        <v>44291</v>
      </c>
      <c r="F1005" s="22">
        <v>44252</v>
      </c>
      <c r="G1005" s="23">
        <v>147800</v>
      </c>
      <c r="H1005" s="24">
        <v>0</v>
      </c>
      <c r="I1005" s="31"/>
      <c r="J1005" s="24">
        <v>134705</v>
      </c>
      <c r="K1005" s="24">
        <v>0</v>
      </c>
      <c r="L1005" s="24">
        <v>0</v>
      </c>
      <c r="M1005" s="24">
        <v>0</v>
      </c>
      <c r="N1005" s="24">
        <v>134705</v>
      </c>
      <c r="O1005" s="24">
        <v>13095</v>
      </c>
      <c r="P1005" s="26" t="s">
        <v>2170</v>
      </c>
      <c r="Q1005" s="23">
        <v>147800</v>
      </c>
      <c r="R1005" s="24">
        <v>0</v>
      </c>
      <c r="S1005" s="24">
        <v>0</v>
      </c>
      <c r="T1005" s="22" t="s">
        <v>49</v>
      </c>
      <c r="U1005" s="24">
        <v>0</v>
      </c>
      <c r="V1005" s="23" t="s">
        <v>2171</v>
      </c>
      <c r="W1005" s="22">
        <v>44305</v>
      </c>
      <c r="X1005" s="24">
        <v>13095</v>
      </c>
      <c r="Y1005" s="22" t="s">
        <v>58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13095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Verificar Valores</v>
      </c>
      <c r="AL1005" t="str">
        <f>IF(D1005&lt;&gt;"",IF(AK1005&lt;&gt;"OK",IF(IFERROR(VLOOKUP(C1005&amp;D1005,[1]Radicacion!$J$2:$EI$30174,2,0),VLOOKUP(D1005,[1]Radicacion!$J$2:$L$30174,2,0))&lt;&gt;"","NO EXIGIBLES"),""),"")</f>
        <v>NO EXIGIBLES</v>
      </c>
    </row>
    <row r="1006" spans="1:38" x14ac:dyDescent="0.25">
      <c r="A1006" s="20">
        <v>998</v>
      </c>
      <c r="B1006" s="21" t="s">
        <v>46</v>
      </c>
      <c r="C1006" s="20" t="s">
        <v>1596</v>
      </c>
      <c r="D1006" s="20" t="s">
        <v>2172</v>
      </c>
      <c r="E1006" s="22">
        <v>44291</v>
      </c>
      <c r="F1006" s="22">
        <v>44252</v>
      </c>
      <c r="G1006" s="23">
        <v>68200</v>
      </c>
      <c r="H1006" s="24">
        <v>0</v>
      </c>
      <c r="I1006" s="31"/>
      <c r="J1006" s="24">
        <v>62108</v>
      </c>
      <c r="K1006" s="24">
        <v>0</v>
      </c>
      <c r="L1006" s="24">
        <v>0</v>
      </c>
      <c r="M1006" s="24">
        <v>0</v>
      </c>
      <c r="N1006" s="24">
        <v>62108</v>
      </c>
      <c r="O1006" s="24">
        <v>6092</v>
      </c>
      <c r="P1006" s="26" t="s">
        <v>2173</v>
      </c>
      <c r="Q1006" s="23">
        <v>68200</v>
      </c>
      <c r="R1006" s="24">
        <v>0</v>
      </c>
      <c r="S1006" s="24">
        <v>0</v>
      </c>
      <c r="T1006" s="22" t="s">
        <v>49</v>
      </c>
      <c r="U1006" s="24">
        <v>0</v>
      </c>
      <c r="V1006" s="23" t="s">
        <v>2174</v>
      </c>
      <c r="W1006" s="22">
        <v>44305</v>
      </c>
      <c r="X1006" s="24">
        <v>6092</v>
      </c>
      <c r="Y1006" s="22" t="s">
        <v>58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6092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Verificar Valores</v>
      </c>
      <c r="AL1006" t="str">
        <f>IF(D1006&lt;&gt;"",IF(AK1006&lt;&gt;"OK",IF(IFERROR(VLOOKUP(C1006&amp;D1006,[1]Radicacion!$J$2:$EI$30174,2,0),VLOOKUP(D1006,[1]Radicacion!$J$2:$L$30174,2,0))&lt;&gt;"","NO EXIGIBLES"),""),"")</f>
        <v>NO EXIGIBLES</v>
      </c>
    </row>
    <row r="1007" spans="1:38" x14ac:dyDescent="0.25">
      <c r="A1007" s="20">
        <v>999</v>
      </c>
      <c r="B1007" s="21" t="s">
        <v>46</v>
      </c>
      <c r="C1007" s="20" t="s">
        <v>1596</v>
      </c>
      <c r="D1007" s="20" t="s">
        <v>2175</v>
      </c>
      <c r="E1007" s="22">
        <v>44291</v>
      </c>
      <c r="F1007" s="22">
        <v>44252</v>
      </c>
      <c r="G1007" s="23">
        <v>68100</v>
      </c>
      <c r="H1007" s="24">
        <v>0</v>
      </c>
      <c r="I1007" s="31"/>
      <c r="J1007" s="24">
        <v>62108</v>
      </c>
      <c r="K1007" s="24">
        <v>0</v>
      </c>
      <c r="L1007" s="24">
        <v>0</v>
      </c>
      <c r="M1007" s="24">
        <v>0</v>
      </c>
      <c r="N1007" s="24">
        <v>62108</v>
      </c>
      <c r="O1007" s="24">
        <v>5992</v>
      </c>
      <c r="P1007" s="26" t="s">
        <v>2176</v>
      </c>
      <c r="Q1007" s="23">
        <v>68100</v>
      </c>
      <c r="R1007" s="24">
        <v>0</v>
      </c>
      <c r="S1007" s="24">
        <v>0</v>
      </c>
      <c r="T1007" s="22" t="s">
        <v>49</v>
      </c>
      <c r="U1007" s="24">
        <v>0</v>
      </c>
      <c r="V1007" s="23" t="s">
        <v>2177</v>
      </c>
      <c r="W1007" s="22">
        <v>44305</v>
      </c>
      <c r="X1007" s="24">
        <v>5992</v>
      </c>
      <c r="Y1007" s="22" t="s">
        <v>58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5992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Verificar Valores</v>
      </c>
      <c r="AL1007" t="str">
        <f>IF(D1007&lt;&gt;"",IF(AK1007&lt;&gt;"OK",IF(IFERROR(VLOOKUP(C1007&amp;D1007,[1]Radicacion!$J$2:$EI$30174,2,0),VLOOKUP(D1007,[1]Radicacion!$J$2:$L$30174,2,0))&lt;&gt;"","NO EXIGIBLES"),""),"")</f>
        <v>NO EXIGIBLES</v>
      </c>
    </row>
    <row r="1008" spans="1:38" x14ac:dyDescent="0.25">
      <c r="A1008" s="20">
        <v>1000</v>
      </c>
      <c r="B1008" s="21" t="s">
        <v>46</v>
      </c>
      <c r="C1008" s="20" t="s">
        <v>1596</v>
      </c>
      <c r="D1008" s="20" t="s">
        <v>2178</v>
      </c>
      <c r="E1008" s="22">
        <v>44291</v>
      </c>
      <c r="F1008" s="22">
        <v>44252</v>
      </c>
      <c r="G1008" s="23">
        <v>68200</v>
      </c>
      <c r="H1008" s="24">
        <v>0</v>
      </c>
      <c r="I1008" s="31"/>
      <c r="J1008" s="24">
        <v>62108</v>
      </c>
      <c r="K1008" s="24">
        <v>0</v>
      </c>
      <c r="L1008" s="24">
        <v>0</v>
      </c>
      <c r="M1008" s="24">
        <v>0</v>
      </c>
      <c r="N1008" s="24">
        <v>62108</v>
      </c>
      <c r="O1008" s="24">
        <v>6092</v>
      </c>
      <c r="P1008" s="26" t="s">
        <v>2179</v>
      </c>
      <c r="Q1008" s="23">
        <v>68200</v>
      </c>
      <c r="R1008" s="24">
        <v>0</v>
      </c>
      <c r="S1008" s="24">
        <v>0</v>
      </c>
      <c r="T1008" s="22" t="s">
        <v>49</v>
      </c>
      <c r="U1008" s="24">
        <v>0</v>
      </c>
      <c r="V1008" s="23" t="s">
        <v>2180</v>
      </c>
      <c r="W1008" s="22">
        <v>44305</v>
      </c>
      <c r="X1008" s="24">
        <v>6092</v>
      </c>
      <c r="Y1008" s="22">
        <v>44441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6092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Verificar Valores</v>
      </c>
      <c r="AL1008" t="str">
        <f>IF(D1008&lt;&gt;"",IF(AK1008&lt;&gt;"OK",IF(IFERROR(VLOOKUP(C1008&amp;D1008,[1]Radicacion!$J$2:$EI$30174,2,0),VLOOKUP(D1008,[1]Radicacion!$J$2:$L$30174,2,0))&lt;&gt;"","NO EXIGIBLES"),""),"")</f>
        <v>NO EXIGIBLES</v>
      </c>
    </row>
    <row r="1009" spans="1:38" x14ac:dyDescent="0.25">
      <c r="A1009" s="20">
        <v>1001</v>
      </c>
      <c r="B1009" s="21" t="s">
        <v>46</v>
      </c>
      <c r="C1009" s="20" t="s">
        <v>1596</v>
      </c>
      <c r="D1009" s="20" t="s">
        <v>2181</v>
      </c>
      <c r="E1009" s="22">
        <v>44291</v>
      </c>
      <c r="F1009" s="22">
        <v>44252</v>
      </c>
      <c r="G1009" s="23">
        <v>222700</v>
      </c>
      <c r="H1009" s="24">
        <v>0</v>
      </c>
      <c r="I1009" s="31"/>
      <c r="J1009" s="24">
        <v>202991</v>
      </c>
      <c r="K1009" s="24">
        <v>0</v>
      </c>
      <c r="L1009" s="24">
        <v>0</v>
      </c>
      <c r="M1009" s="24">
        <v>0</v>
      </c>
      <c r="N1009" s="24">
        <v>202991</v>
      </c>
      <c r="O1009" s="24">
        <v>19709</v>
      </c>
      <c r="P1009" s="26" t="s">
        <v>2182</v>
      </c>
      <c r="Q1009" s="23">
        <v>222700</v>
      </c>
      <c r="R1009" s="24">
        <v>0</v>
      </c>
      <c r="S1009" s="24">
        <v>0</v>
      </c>
      <c r="T1009" s="22" t="s">
        <v>49</v>
      </c>
      <c r="U1009" s="24">
        <v>0</v>
      </c>
      <c r="V1009" s="23" t="s">
        <v>2183</v>
      </c>
      <c r="W1009" s="22">
        <v>44305</v>
      </c>
      <c r="X1009" s="24">
        <v>19709</v>
      </c>
      <c r="Y1009" s="22">
        <v>44441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19709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Verificar Valores</v>
      </c>
      <c r="AL1009" t="str">
        <f>IF(D1009&lt;&gt;"",IF(AK1009&lt;&gt;"OK",IF(IFERROR(VLOOKUP(C1009&amp;D1009,[1]Radicacion!$J$2:$EI$30174,2,0),VLOOKUP(D1009,[1]Radicacion!$J$2:$L$30174,2,0))&lt;&gt;"","NO EXIGIBLES"),""),"")</f>
        <v>NO EXIGIBLES</v>
      </c>
    </row>
    <row r="1010" spans="1:38" x14ac:dyDescent="0.25">
      <c r="A1010" s="20">
        <v>1002</v>
      </c>
      <c r="B1010" s="21" t="s">
        <v>46</v>
      </c>
      <c r="C1010" s="20" t="s">
        <v>1596</v>
      </c>
      <c r="D1010" s="20" t="s">
        <v>2184</v>
      </c>
      <c r="E1010" s="22">
        <v>44291</v>
      </c>
      <c r="F1010" s="22">
        <v>44252</v>
      </c>
      <c r="G1010" s="23">
        <v>68200</v>
      </c>
      <c r="H1010" s="24">
        <v>0</v>
      </c>
      <c r="I1010" s="31"/>
      <c r="J1010" s="24">
        <v>62108</v>
      </c>
      <c r="K1010" s="24">
        <v>0</v>
      </c>
      <c r="L1010" s="24">
        <v>0</v>
      </c>
      <c r="M1010" s="24">
        <v>0</v>
      </c>
      <c r="N1010" s="24">
        <v>62108</v>
      </c>
      <c r="O1010" s="24">
        <v>6092</v>
      </c>
      <c r="P1010" s="26" t="s">
        <v>2185</v>
      </c>
      <c r="Q1010" s="23">
        <v>68200</v>
      </c>
      <c r="R1010" s="24">
        <v>0</v>
      </c>
      <c r="S1010" s="24">
        <v>0</v>
      </c>
      <c r="T1010" s="22" t="s">
        <v>49</v>
      </c>
      <c r="U1010" s="24">
        <v>0</v>
      </c>
      <c r="V1010" s="23" t="s">
        <v>2186</v>
      </c>
      <c r="W1010" s="22">
        <v>44305</v>
      </c>
      <c r="X1010" s="24">
        <v>6092</v>
      </c>
      <c r="Y1010" s="22">
        <v>44441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6092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Verificar Valores</v>
      </c>
      <c r="AL1010" t="str">
        <f>IF(D1010&lt;&gt;"",IF(AK1010&lt;&gt;"OK",IF(IFERROR(VLOOKUP(C1010&amp;D1010,[1]Radicacion!$J$2:$EI$30174,2,0),VLOOKUP(D1010,[1]Radicacion!$J$2:$L$30174,2,0))&lt;&gt;"","NO EXIGIBLES"),""),"")</f>
        <v>NO EXIGIBLES</v>
      </c>
    </row>
    <row r="1011" spans="1:38" x14ac:dyDescent="0.25">
      <c r="A1011" s="20">
        <v>1003</v>
      </c>
      <c r="B1011" s="21" t="s">
        <v>46</v>
      </c>
      <c r="C1011" s="20" t="s">
        <v>1596</v>
      </c>
      <c r="D1011" s="20" t="s">
        <v>2187</v>
      </c>
      <c r="E1011" s="22">
        <v>44291</v>
      </c>
      <c r="F1011" s="22">
        <v>44252</v>
      </c>
      <c r="G1011" s="23">
        <v>68200</v>
      </c>
      <c r="H1011" s="24">
        <v>0</v>
      </c>
      <c r="I1011" s="31"/>
      <c r="J1011" s="24">
        <v>62108</v>
      </c>
      <c r="K1011" s="24">
        <v>0</v>
      </c>
      <c r="L1011" s="24">
        <v>0</v>
      </c>
      <c r="M1011" s="24">
        <v>0</v>
      </c>
      <c r="N1011" s="24">
        <v>62108</v>
      </c>
      <c r="O1011" s="24">
        <v>6092</v>
      </c>
      <c r="P1011" s="26" t="s">
        <v>2188</v>
      </c>
      <c r="Q1011" s="23">
        <v>68200</v>
      </c>
      <c r="R1011" s="24">
        <v>0</v>
      </c>
      <c r="S1011" s="24">
        <v>0</v>
      </c>
      <c r="T1011" s="22" t="s">
        <v>49</v>
      </c>
      <c r="U1011" s="24">
        <v>0</v>
      </c>
      <c r="V1011" s="23" t="s">
        <v>2189</v>
      </c>
      <c r="W1011" s="22">
        <v>44305</v>
      </c>
      <c r="X1011" s="24">
        <v>6092</v>
      </c>
      <c r="Y1011" s="22" t="s">
        <v>58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6092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Verificar Valores</v>
      </c>
      <c r="AL1011" t="str">
        <f>IF(D1011&lt;&gt;"",IF(AK1011&lt;&gt;"OK",IF(IFERROR(VLOOKUP(C1011&amp;D1011,[1]Radicacion!$J$2:$EI$30174,2,0),VLOOKUP(D1011,[1]Radicacion!$J$2:$L$30174,2,0))&lt;&gt;"","NO EXIGIBLES"),""),"")</f>
        <v>NO EXIGIBLES</v>
      </c>
    </row>
    <row r="1012" spans="1:38" x14ac:dyDescent="0.25">
      <c r="A1012" s="20">
        <v>1004</v>
      </c>
      <c r="B1012" s="21" t="s">
        <v>46</v>
      </c>
      <c r="C1012" s="20" t="s">
        <v>1596</v>
      </c>
      <c r="D1012" s="20" t="s">
        <v>2190</v>
      </c>
      <c r="E1012" s="22">
        <v>44291</v>
      </c>
      <c r="F1012" s="22">
        <v>44252</v>
      </c>
      <c r="G1012" s="23">
        <v>68100</v>
      </c>
      <c r="H1012" s="24">
        <v>0</v>
      </c>
      <c r="I1012" s="31"/>
      <c r="J1012" s="24">
        <v>62008</v>
      </c>
      <c r="K1012" s="24">
        <v>0</v>
      </c>
      <c r="L1012" s="24">
        <v>0</v>
      </c>
      <c r="M1012" s="24">
        <v>0</v>
      </c>
      <c r="N1012" s="24">
        <v>62008</v>
      </c>
      <c r="O1012" s="24">
        <v>6092</v>
      </c>
      <c r="P1012" s="26" t="s">
        <v>2191</v>
      </c>
      <c r="Q1012" s="23">
        <v>68100</v>
      </c>
      <c r="R1012" s="24">
        <v>0</v>
      </c>
      <c r="S1012" s="24">
        <v>0</v>
      </c>
      <c r="T1012" s="22" t="s">
        <v>49</v>
      </c>
      <c r="U1012" s="24">
        <v>0</v>
      </c>
      <c r="V1012" s="23" t="s">
        <v>2192</v>
      </c>
      <c r="W1012" s="22">
        <v>44305</v>
      </c>
      <c r="X1012" s="24">
        <v>6092</v>
      </c>
      <c r="Y1012" s="22">
        <v>44441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6092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Verificar Valores</v>
      </c>
      <c r="AL1012" t="str">
        <f>IF(D1012&lt;&gt;"",IF(AK1012&lt;&gt;"OK",IF(IFERROR(VLOOKUP(C1012&amp;D1012,[1]Radicacion!$J$2:$EI$30174,2,0),VLOOKUP(D1012,[1]Radicacion!$J$2:$L$30174,2,0))&lt;&gt;"","NO EXIGIBLES"),""),"")</f>
        <v>NO EXIGIBLES</v>
      </c>
    </row>
    <row r="1013" spans="1:38" x14ac:dyDescent="0.25">
      <c r="A1013" s="20">
        <v>1005</v>
      </c>
      <c r="B1013" s="21" t="s">
        <v>46</v>
      </c>
      <c r="C1013" s="20" t="s">
        <v>1596</v>
      </c>
      <c r="D1013" s="20" t="s">
        <v>2193</v>
      </c>
      <c r="E1013" s="22">
        <v>44291</v>
      </c>
      <c r="F1013" s="22">
        <v>44252</v>
      </c>
      <c r="G1013" s="23">
        <v>68100</v>
      </c>
      <c r="H1013" s="24">
        <v>0</v>
      </c>
      <c r="I1013" s="31"/>
      <c r="J1013" s="24">
        <v>62008</v>
      </c>
      <c r="K1013" s="24">
        <v>0</v>
      </c>
      <c r="L1013" s="24">
        <v>0</v>
      </c>
      <c r="M1013" s="24">
        <v>0</v>
      </c>
      <c r="N1013" s="24">
        <v>62008</v>
      </c>
      <c r="O1013" s="24">
        <v>6092</v>
      </c>
      <c r="P1013" s="26" t="s">
        <v>2194</v>
      </c>
      <c r="Q1013" s="23">
        <v>68100</v>
      </c>
      <c r="R1013" s="24">
        <v>0</v>
      </c>
      <c r="S1013" s="24">
        <v>0</v>
      </c>
      <c r="T1013" s="22" t="s">
        <v>49</v>
      </c>
      <c r="U1013" s="24">
        <v>0</v>
      </c>
      <c r="V1013" s="23" t="s">
        <v>2195</v>
      </c>
      <c r="W1013" s="22">
        <v>44305</v>
      </c>
      <c r="X1013" s="24">
        <v>6092</v>
      </c>
      <c r="Y1013" s="22" t="s">
        <v>58</v>
      </c>
      <c r="Z1013" s="24">
        <v>6092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Verificar Valores</v>
      </c>
      <c r="AL1013" t="str">
        <f>IF(D1013&lt;&gt;"",IF(AK1013&lt;&gt;"OK",IF(IFERROR(VLOOKUP(C1013&amp;D1013,[1]Radicacion!$J$2:$EI$30174,2,0),VLOOKUP(D1013,[1]Radicacion!$J$2:$L$30174,2,0))&lt;&gt;"","NO EXIGIBLES"),""),"")</f>
        <v>NO EXIGIBLES</v>
      </c>
    </row>
    <row r="1014" spans="1:38" x14ac:dyDescent="0.25">
      <c r="A1014" s="20">
        <v>1006</v>
      </c>
      <c r="B1014" s="21" t="s">
        <v>46</v>
      </c>
      <c r="C1014" s="20" t="s">
        <v>1596</v>
      </c>
      <c r="D1014" s="20" t="s">
        <v>2196</v>
      </c>
      <c r="E1014" s="22">
        <v>44291</v>
      </c>
      <c r="F1014" s="22">
        <v>44253</v>
      </c>
      <c r="G1014" s="23">
        <v>68200</v>
      </c>
      <c r="H1014" s="24">
        <v>0</v>
      </c>
      <c r="I1014" s="31"/>
      <c r="J1014" s="24">
        <v>62108</v>
      </c>
      <c r="K1014" s="24">
        <v>0</v>
      </c>
      <c r="L1014" s="24">
        <v>0</v>
      </c>
      <c r="M1014" s="24">
        <v>0</v>
      </c>
      <c r="N1014" s="24">
        <v>62108</v>
      </c>
      <c r="O1014" s="24">
        <v>6092</v>
      </c>
      <c r="P1014" s="26" t="s">
        <v>2197</v>
      </c>
      <c r="Q1014" s="23">
        <v>68200</v>
      </c>
      <c r="R1014" s="24">
        <v>0</v>
      </c>
      <c r="S1014" s="24">
        <v>0</v>
      </c>
      <c r="T1014" s="22" t="s">
        <v>49</v>
      </c>
      <c r="U1014" s="24">
        <v>0</v>
      </c>
      <c r="V1014" s="23" t="s">
        <v>2198</v>
      </c>
      <c r="W1014" s="22">
        <v>44305</v>
      </c>
      <c r="X1014" s="24">
        <v>6092</v>
      </c>
      <c r="Y1014" s="22">
        <v>44441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6092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Verificar Valores</v>
      </c>
      <c r="AL1014" t="str">
        <f>IF(D1014&lt;&gt;"",IF(AK1014&lt;&gt;"OK",IF(IFERROR(VLOOKUP(C1014&amp;D1014,[1]Radicacion!$J$2:$EI$30174,2,0),VLOOKUP(D1014,[1]Radicacion!$J$2:$L$30174,2,0))&lt;&gt;"","NO EXIGIBLES"),""),"")</f>
        <v>NO EXIGIBLES</v>
      </c>
    </row>
    <row r="1015" spans="1:38" x14ac:dyDescent="0.25">
      <c r="A1015" s="20">
        <v>1007</v>
      </c>
      <c r="B1015" s="21" t="s">
        <v>46</v>
      </c>
      <c r="C1015" s="20" t="s">
        <v>1596</v>
      </c>
      <c r="D1015" s="20" t="s">
        <v>2199</v>
      </c>
      <c r="E1015" s="22">
        <v>44291</v>
      </c>
      <c r="F1015" s="22">
        <v>44253</v>
      </c>
      <c r="G1015" s="23">
        <v>147800</v>
      </c>
      <c r="H1015" s="24">
        <v>0</v>
      </c>
      <c r="I1015" s="31"/>
      <c r="J1015" s="24">
        <v>134705</v>
      </c>
      <c r="K1015" s="24">
        <v>0</v>
      </c>
      <c r="L1015" s="24">
        <v>0</v>
      </c>
      <c r="M1015" s="24">
        <v>0</v>
      </c>
      <c r="N1015" s="24">
        <v>134705</v>
      </c>
      <c r="O1015" s="24">
        <v>13095</v>
      </c>
      <c r="P1015" s="26" t="s">
        <v>2200</v>
      </c>
      <c r="Q1015" s="23">
        <v>147800</v>
      </c>
      <c r="R1015" s="24">
        <v>0</v>
      </c>
      <c r="S1015" s="24">
        <v>0</v>
      </c>
      <c r="T1015" s="22" t="s">
        <v>49</v>
      </c>
      <c r="U1015" s="24">
        <v>0</v>
      </c>
      <c r="V1015" s="23" t="s">
        <v>2201</v>
      </c>
      <c r="W1015" s="22">
        <v>44305</v>
      </c>
      <c r="X1015" s="24">
        <v>13095</v>
      </c>
      <c r="Y1015" s="22">
        <v>44441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13095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Verificar Valores</v>
      </c>
      <c r="AL1015" t="str">
        <f>IF(D1015&lt;&gt;"",IF(AK1015&lt;&gt;"OK",IF(IFERROR(VLOOKUP(C1015&amp;D1015,[1]Radicacion!$J$2:$EI$30174,2,0),VLOOKUP(D1015,[1]Radicacion!$J$2:$L$30174,2,0))&lt;&gt;"","NO EXIGIBLES"),""),"")</f>
        <v>NO EXIGIBLES</v>
      </c>
    </row>
    <row r="1016" spans="1:38" x14ac:dyDescent="0.25">
      <c r="A1016" s="20">
        <v>1008</v>
      </c>
      <c r="B1016" s="21" t="s">
        <v>46</v>
      </c>
      <c r="C1016" s="20" t="s">
        <v>1596</v>
      </c>
      <c r="D1016" s="20" t="s">
        <v>2202</v>
      </c>
      <c r="E1016" s="22">
        <v>44291</v>
      </c>
      <c r="F1016" s="22">
        <v>44253</v>
      </c>
      <c r="G1016" s="23">
        <v>147800</v>
      </c>
      <c r="H1016" s="24">
        <v>0</v>
      </c>
      <c r="I1016" s="31"/>
      <c r="J1016" s="24">
        <v>134705</v>
      </c>
      <c r="K1016" s="24">
        <v>0</v>
      </c>
      <c r="L1016" s="24">
        <v>0</v>
      </c>
      <c r="M1016" s="24">
        <v>0</v>
      </c>
      <c r="N1016" s="24">
        <v>134705</v>
      </c>
      <c r="O1016" s="24">
        <v>13095</v>
      </c>
      <c r="P1016" s="26" t="s">
        <v>2203</v>
      </c>
      <c r="Q1016" s="23">
        <v>147800</v>
      </c>
      <c r="R1016" s="24">
        <v>0</v>
      </c>
      <c r="S1016" s="24">
        <v>0</v>
      </c>
      <c r="T1016" s="22" t="s">
        <v>49</v>
      </c>
      <c r="U1016" s="24">
        <v>0</v>
      </c>
      <c r="V1016" s="23" t="s">
        <v>2204</v>
      </c>
      <c r="W1016" s="22">
        <v>44305</v>
      </c>
      <c r="X1016" s="24">
        <v>13095</v>
      </c>
      <c r="Y1016" s="22">
        <v>44441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13095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Verificar Valores</v>
      </c>
      <c r="AL1016" t="str">
        <f>IF(D1016&lt;&gt;"",IF(AK1016&lt;&gt;"OK",IF(IFERROR(VLOOKUP(C1016&amp;D1016,[1]Radicacion!$J$2:$EI$30174,2,0),VLOOKUP(D1016,[1]Radicacion!$J$2:$L$30174,2,0))&lt;&gt;"","NO EXIGIBLES"),""),"")</f>
        <v>NO EXIGIBLES</v>
      </c>
    </row>
    <row r="1017" spans="1:38" x14ac:dyDescent="0.25">
      <c r="A1017" s="20">
        <v>1009</v>
      </c>
      <c r="B1017" s="21" t="s">
        <v>46</v>
      </c>
      <c r="C1017" s="20" t="s">
        <v>1596</v>
      </c>
      <c r="D1017" s="20" t="s">
        <v>2205</v>
      </c>
      <c r="E1017" s="22">
        <v>44291</v>
      </c>
      <c r="F1017" s="22">
        <v>44253</v>
      </c>
      <c r="G1017" s="23">
        <v>147800</v>
      </c>
      <c r="H1017" s="24">
        <v>0</v>
      </c>
      <c r="I1017" s="31"/>
      <c r="J1017" s="24">
        <v>134705</v>
      </c>
      <c r="K1017" s="24">
        <v>0</v>
      </c>
      <c r="L1017" s="24">
        <v>0</v>
      </c>
      <c r="M1017" s="24">
        <v>0</v>
      </c>
      <c r="N1017" s="24">
        <v>134705</v>
      </c>
      <c r="O1017" s="24">
        <v>13095</v>
      </c>
      <c r="P1017" s="26" t="s">
        <v>2206</v>
      </c>
      <c r="Q1017" s="23">
        <v>147800</v>
      </c>
      <c r="R1017" s="24">
        <v>0</v>
      </c>
      <c r="S1017" s="24">
        <v>0</v>
      </c>
      <c r="T1017" s="22" t="s">
        <v>49</v>
      </c>
      <c r="U1017" s="24">
        <v>0</v>
      </c>
      <c r="V1017" s="23" t="s">
        <v>2207</v>
      </c>
      <c r="W1017" s="22">
        <v>44305</v>
      </c>
      <c r="X1017" s="24">
        <v>13095</v>
      </c>
      <c r="Y1017" s="22">
        <v>44441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13095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Verificar Valores</v>
      </c>
      <c r="AL1017" t="str">
        <f>IF(D1017&lt;&gt;"",IF(AK1017&lt;&gt;"OK",IF(IFERROR(VLOOKUP(C1017&amp;D1017,[1]Radicacion!$J$2:$EI$30174,2,0),VLOOKUP(D1017,[1]Radicacion!$J$2:$L$30174,2,0))&lt;&gt;"","NO EXIGIBLES"),""),"")</f>
        <v>NO EXIGIBLES</v>
      </c>
    </row>
    <row r="1018" spans="1:38" x14ac:dyDescent="0.25">
      <c r="A1018" s="20">
        <v>1010</v>
      </c>
      <c r="B1018" s="21" t="s">
        <v>46</v>
      </c>
      <c r="C1018" s="20" t="s">
        <v>1596</v>
      </c>
      <c r="D1018" s="20" t="s">
        <v>2208</v>
      </c>
      <c r="E1018" s="22">
        <v>44291</v>
      </c>
      <c r="F1018" s="22">
        <v>44253</v>
      </c>
      <c r="G1018" s="23">
        <v>147800</v>
      </c>
      <c r="H1018" s="24">
        <v>0</v>
      </c>
      <c r="I1018" s="31"/>
      <c r="J1018" s="24">
        <v>134705</v>
      </c>
      <c r="K1018" s="24">
        <v>0</v>
      </c>
      <c r="L1018" s="24">
        <v>0</v>
      </c>
      <c r="M1018" s="24">
        <v>0</v>
      </c>
      <c r="N1018" s="24">
        <v>134705</v>
      </c>
      <c r="O1018" s="24">
        <v>13095</v>
      </c>
      <c r="P1018" s="26" t="s">
        <v>2209</v>
      </c>
      <c r="Q1018" s="23">
        <v>147800</v>
      </c>
      <c r="R1018" s="24">
        <v>0</v>
      </c>
      <c r="S1018" s="24">
        <v>0</v>
      </c>
      <c r="T1018" s="22" t="s">
        <v>49</v>
      </c>
      <c r="U1018" s="24">
        <v>0</v>
      </c>
      <c r="V1018" s="23" t="s">
        <v>2210</v>
      </c>
      <c r="W1018" s="22">
        <v>44305</v>
      </c>
      <c r="X1018" s="24">
        <v>13095</v>
      </c>
      <c r="Y1018" s="22">
        <v>44441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13095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Verificar Valores</v>
      </c>
      <c r="AL1018" t="str">
        <f>IF(D1018&lt;&gt;"",IF(AK1018&lt;&gt;"OK",IF(IFERROR(VLOOKUP(C1018&amp;D1018,[1]Radicacion!$J$2:$EI$30174,2,0),VLOOKUP(D1018,[1]Radicacion!$J$2:$L$30174,2,0))&lt;&gt;"","NO EXIGIBLES"),""),"")</f>
        <v>NO EXIGIBLES</v>
      </c>
    </row>
    <row r="1019" spans="1:38" x14ac:dyDescent="0.25">
      <c r="A1019" s="20">
        <v>1011</v>
      </c>
      <c r="B1019" s="21" t="s">
        <v>46</v>
      </c>
      <c r="C1019" s="20" t="s">
        <v>1596</v>
      </c>
      <c r="D1019" s="20" t="s">
        <v>2211</v>
      </c>
      <c r="E1019" s="22">
        <v>44291</v>
      </c>
      <c r="F1019" s="22">
        <v>44253</v>
      </c>
      <c r="G1019" s="23">
        <v>68200</v>
      </c>
      <c r="H1019" s="24">
        <v>0</v>
      </c>
      <c r="I1019" s="31"/>
      <c r="J1019" s="24">
        <v>62108</v>
      </c>
      <c r="K1019" s="24">
        <v>0</v>
      </c>
      <c r="L1019" s="24">
        <v>0</v>
      </c>
      <c r="M1019" s="24">
        <v>0</v>
      </c>
      <c r="N1019" s="24">
        <v>62108</v>
      </c>
      <c r="O1019" s="24">
        <v>6092</v>
      </c>
      <c r="P1019" s="26" t="s">
        <v>2212</v>
      </c>
      <c r="Q1019" s="23">
        <v>68200</v>
      </c>
      <c r="R1019" s="24">
        <v>0</v>
      </c>
      <c r="S1019" s="24">
        <v>0</v>
      </c>
      <c r="T1019" s="22" t="s">
        <v>49</v>
      </c>
      <c r="U1019" s="24">
        <v>0</v>
      </c>
      <c r="V1019" s="23" t="s">
        <v>2213</v>
      </c>
      <c r="W1019" s="22">
        <v>44305</v>
      </c>
      <c r="X1019" s="24">
        <v>6092</v>
      </c>
      <c r="Y1019" s="22">
        <v>44441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6092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Verificar Valores</v>
      </c>
      <c r="AL1019" t="str">
        <f>IF(D1019&lt;&gt;"",IF(AK1019&lt;&gt;"OK",IF(IFERROR(VLOOKUP(C1019&amp;D1019,[1]Radicacion!$J$2:$EI$30174,2,0),VLOOKUP(D1019,[1]Radicacion!$J$2:$L$30174,2,0))&lt;&gt;"","NO EXIGIBLES"),""),"")</f>
        <v>NO EXIGIBLES</v>
      </c>
    </row>
    <row r="1020" spans="1:38" x14ac:dyDescent="0.25">
      <c r="A1020" s="20">
        <v>1012</v>
      </c>
      <c r="B1020" s="21" t="s">
        <v>46</v>
      </c>
      <c r="C1020" s="20" t="s">
        <v>1596</v>
      </c>
      <c r="D1020" s="20" t="s">
        <v>2214</v>
      </c>
      <c r="E1020" s="22">
        <v>44291</v>
      </c>
      <c r="F1020" s="22">
        <v>44253</v>
      </c>
      <c r="G1020" s="23">
        <v>68100</v>
      </c>
      <c r="H1020" s="24">
        <v>0</v>
      </c>
      <c r="I1020" s="31"/>
      <c r="J1020" s="24">
        <v>62008</v>
      </c>
      <c r="K1020" s="24">
        <v>0</v>
      </c>
      <c r="L1020" s="24">
        <v>0</v>
      </c>
      <c r="M1020" s="24">
        <v>0</v>
      </c>
      <c r="N1020" s="24">
        <v>62008</v>
      </c>
      <c r="O1020" s="24">
        <v>6092</v>
      </c>
      <c r="P1020" s="26" t="s">
        <v>2215</v>
      </c>
      <c r="Q1020" s="23">
        <v>68100</v>
      </c>
      <c r="R1020" s="24">
        <v>0</v>
      </c>
      <c r="S1020" s="24">
        <v>0</v>
      </c>
      <c r="T1020" s="22" t="s">
        <v>49</v>
      </c>
      <c r="U1020" s="24">
        <v>0</v>
      </c>
      <c r="V1020" s="23" t="s">
        <v>2216</v>
      </c>
      <c r="W1020" s="22">
        <v>44305</v>
      </c>
      <c r="X1020" s="24">
        <v>6092</v>
      </c>
      <c r="Y1020" s="22">
        <v>44441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6092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Verificar Valores</v>
      </c>
      <c r="AL1020" t="str">
        <f>IF(D1020&lt;&gt;"",IF(AK1020&lt;&gt;"OK",IF(IFERROR(VLOOKUP(C1020&amp;D1020,[1]Radicacion!$J$2:$EI$30174,2,0),VLOOKUP(D1020,[1]Radicacion!$J$2:$L$30174,2,0))&lt;&gt;"","NO EXIGIBLES"),""),"")</f>
        <v>NO EXIGIBLES</v>
      </c>
    </row>
    <row r="1021" spans="1:38" x14ac:dyDescent="0.25">
      <c r="A1021" s="20">
        <v>1013</v>
      </c>
      <c r="B1021" s="21" t="s">
        <v>46</v>
      </c>
      <c r="C1021" s="20" t="s">
        <v>1596</v>
      </c>
      <c r="D1021" s="20" t="s">
        <v>2217</v>
      </c>
      <c r="E1021" s="22">
        <v>44291</v>
      </c>
      <c r="F1021" s="22">
        <v>44253</v>
      </c>
      <c r="G1021" s="23">
        <v>68200</v>
      </c>
      <c r="H1021" s="24">
        <v>0</v>
      </c>
      <c r="I1021" s="31"/>
      <c r="J1021" s="24">
        <v>62108</v>
      </c>
      <c r="K1021" s="24">
        <v>0</v>
      </c>
      <c r="L1021" s="24">
        <v>0</v>
      </c>
      <c r="M1021" s="24">
        <v>0</v>
      </c>
      <c r="N1021" s="24">
        <v>62108</v>
      </c>
      <c r="O1021" s="24">
        <v>6092</v>
      </c>
      <c r="P1021" s="26" t="s">
        <v>2218</v>
      </c>
      <c r="Q1021" s="23">
        <v>68200</v>
      </c>
      <c r="R1021" s="24">
        <v>0</v>
      </c>
      <c r="S1021" s="24">
        <v>0</v>
      </c>
      <c r="T1021" s="22" t="s">
        <v>49</v>
      </c>
      <c r="U1021" s="24">
        <v>0</v>
      </c>
      <c r="V1021" s="23" t="s">
        <v>2219</v>
      </c>
      <c r="W1021" s="22">
        <v>44305</v>
      </c>
      <c r="X1021" s="24">
        <v>6092</v>
      </c>
      <c r="Y1021" s="22">
        <v>44441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6092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Verificar Valores</v>
      </c>
      <c r="AL1021" t="str">
        <f>IF(D1021&lt;&gt;"",IF(AK1021&lt;&gt;"OK",IF(IFERROR(VLOOKUP(C1021&amp;D1021,[1]Radicacion!$J$2:$EI$30174,2,0),VLOOKUP(D1021,[1]Radicacion!$J$2:$L$30174,2,0))&lt;&gt;"","NO EXIGIBLES"),""),"")</f>
        <v>NO EXIGIBLES</v>
      </c>
    </row>
    <row r="1022" spans="1:38" x14ac:dyDescent="0.25">
      <c r="A1022" s="20">
        <v>1014</v>
      </c>
      <c r="B1022" s="21" t="s">
        <v>46</v>
      </c>
      <c r="C1022" s="20" t="s">
        <v>1596</v>
      </c>
      <c r="D1022" s="20" t="s">
        <v>2220</v>
      </c>
      <c r="E1022" s="22">
        <v>44291</v>
      </c>
      <c r="F1022" s="22">
        <v>44254</v>
      </c>
      <c r="G1022" s="23">
        <v>1497694</v>
      </c>
      <c r="H1022" s="24">
        <v>0</v>
      </c>
      <c r="I1022" s="31"/>
      <c r="J1022" s="24">
        <v>1419194</v>
      </c>
      <c r="K1022" s="24">
        <v>0</v>
      </c>
      <c r="L1022" s="24">
        <v>0</v>
      </c>
      <c r="M1022" s="24">
        <v>0</v>
      </c>
      <c r="N1022" s="24">
        <v>1419194</v>
      </c>
      <c r="O1022" s="24">
        <v>78500</v>
      </c>
      <c r="P1022" s="26" t="s">
        <v>2221</v>
      </c>
      <c r="Q1022" s="23">
        <v>1497694</v>
      </c>
      <c r="R1022" s="24">
        <v>0</v>
      </c>
      <c r="S1022" s="24">
        <v>0</v>
      </c>
      <c r="T1022" s="22" t="s">
        <v>49</v>
      </c>
      <c r="U1022" s="24">
        <v>0</v>
      </c>
      <c r="V1022" s="23" t="s">
        <v>2222</v>
      </c>
      <c r="W1022" s="22">
        <v>44307</v>
      </c>
      <c r="X1022" s="24">
        <v>78500</v>
      </c>
      <c r="Y1022" s="22">
        <v>44384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78500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Verificar Valores</v>
      </c>
      <c r="AL1022" t="str">
        <f>IF(D1022&lt;&gt;"",IF(AK1022&lt;&gt;"OK",IF(IFERROR(VLOOKUP(C1022&amp;D1022,[1]Radicacion!$J$2:$EI$30174,2,0),VLOOKUP(D1022,[1]Radicacion!$J$2:$L$30174,2,0))&lt;&gt;"","NO EXIGIBLES"),""),"")</f>
        <v>NO EXIGIBLES</v>
      </c>
    </row>
    <row r="1023" spans="1:38" x14ac:dyDescent="0.25">
      <c r="A1023" s="20">
        <v>1015</v>
      </c>
      <c r="B1023" s="21" t="s">
        <v>46</v>
      </c>
      <c r="C1023" s="20" t="s">
        <v>1596</v>
      </c>
      <c r="D1023" s="20" t="s">
        <v>2223</v>
      </c>
      <c r="E1023" s="22">
        <v>44291</v>
      </c>
      <c r="F1023" s="22">
        <v>44256</v>
      </c>
      <c r="G1023" s="23">
        <v>68200</v>
      </c>
      <c r="H1023" s="24">
        <v>0</v>
      </c>
      <c r="I1023" s="31"/>
      <c r="J1023" s="24">
        <v>62108</v>
      </c>
      <c r="K1023" s="24">
        <v>0</v>
      </c>
      <c r="L1023" s="24">
        <v>0</v>
      </c>
      <c r="M1023" s="24">
        <v>0</v>
      </c>
      <c r="N1023" s="24">
        <v>62108</v>
      </c>
      <c r="O1023" s="24">
        <v>6092</v>
      </c>
      <c r="P1023" s="26" t="s">
        <v>2224</v>
      </c>
      <c r="Q1023" s="23">
        <v>68200</v>
      </c>
      <c r="R1023" s="24">
        <v>0</v>
      </c>
      <c r="S1023" s="24">
        <v>0</v>
      </c>
      <c r="T1023" s="22" t="s">
        <v>49</v>
      </c>
      <c r="U1023" s="24">
        <v>0</v>
      </c>
      <c r="V1023" s="23" t="s">
        <v>2225</v>
      </c>
      <c r="W1023" s="22">
        <v>44305</v>
      </c>
      <c r="X1023" s="24">
        <v>6092</v>
      </c>
      <c r="Y1023" s="22">
        <v>44384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6092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Verificar Valores</v>
      </c>
      <c r="AL1023" t="str">
        <f>IF(D1023&lt;&gt;"",IF(AK1023&lt;&gt;"OK",IF(IFERROR(VLOOKUP(C1023&amp;D1023,[1]Radicacion!$J$2:$EI$30174,2,0),VLOOKUP(D1023,[1]Radicacion!$J$2:$L$30174,2,0))&lt;&gt;"","NO EXIGIBLES"),""),"")</f>
        <v>NO EXIGIBLES</v>
      </c>
    </row>
    <row r="1024" spans="1:38" x14ac:dyDescent="0.25">
      <c r="A1024" s="20">
        <v>1016</v>
      </c>
      <c r="B1024" s="21" t="s">
        <v>46</v>
      </c>
      <c r="C1024" s="20" t="s">
        <v>1596</v>
      </c>
      <c r="D1024" s="20" t="s">
        <v>2226</v>
      </c>
      <c r="E1024" s="22">
        <v>44291</v>
      </c>
      <c r="F1024" s="22">
        <v>44256</v>
      </c>
      <c r="G1024" s="23">
        <v>52400</v>
      </c>
      <c r="H1024" s="24">
        <v>0</v>
      </c>
      <c r="I1024" s="31"/>
      <c r="J1024" s="24">
        <v>47755</v>
      </c>
      <c r="K1024" s="24">
        <v>0</v>
      </c>
      <c r="L1024" s="24">
        <v>0</v>
      </c>
      <c r="M1024" s="24">
        <v>0</v>
      </c>
      <c r="N1024" s="24">
        <v>47755</v>
      </c>
      <c r="O1024" s="24">
        <v>4645</v>
      </c>
      <c r="P1024" s="26" t="s">
        <v>2227</v>
      </c>
      <c r="Q1024" s="23">
        <v>52400</v>
      </c>
      <c r="R1024" s="24">
        <v>0</v>
      </c>
      <c r="S1024" s="24">
        <v>0</v>
      </c>
      <c r="T1024" s="22" t="s">
        <v>49</v>
      </c>
      <c r="U1024" s="24">
        <v>0</v>
      </c>
      <c r="V1024" s="23" t="s">
        <v>2228</v>
      </c>
      <c r="W1024" s="22">
        <v>44305</v>
      </c>
      <c r="X1024" s="24">
        <v>4645</v>
      </c>
      <c r="Y1024" s="22">
        <v>44384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4645</v>
      </c>
      <c r="AF1024" s="23">
        <v>0</v>
      </c>
      <c r="AG1024" s="23">
        <v>0</v>
      </c>
      <c r="AH1024" s="29"/>
      <c r="AI1024" s="29"/>
      <c r="AJ1024" s="30"/>
      <c r="AK1024" s="2" t="str">
        <f t="shared" si="15"/>
        <v>Verificar Valores</v>
      </c>
      <c r="AL1024" t="str">
        <f>IF(D1024&lt;&gt;"",IF(AK1024&lt;&gt;"OK",IF(IFERROR(VLOOKUP(C1024&amp;D1024,[1]Radicacion!$J$2:$EI$30174,2,0),VLOOKUP(D1024,[1]Radicacion!$J$2:$L$30174,2,0))&lt;&gt;"","NO EXIGIBLES"),""),"")</f>
        <v>NO EXIGIBLES</v>
      </c>
    </row>
    <row r="1025" spans="1:38" x14ac:dyDescent="0.25">
      <c r="A1025" s="20">
        <v>1017</v>
      </c>
      <c r="B1025" s="21" t="s">
        <v>46</v>
      </c>
      <c r="C1025" s="20" t="s">
        <v>1596</v>
      </c>
      <c r="D1025" s="20" t="s">
        <v>2229</v>
      </c>
      <c r="E1025" s="22">
        <v>44256</v>
      </c>
      <c r="F1025" s="22">
        <v>44411</v>
      </c>
      <c r="G1025" s="23">
        <v>1437177</v>
      </c>
      <c r="H1025" s="24">
        <v>0</v>
      </c>
      <c r="I1025" s="31"/>
      <c r="J1025" s="24">
        <v>1410825</v>
      </c>
      <c r="K1025" s="24">
        <v>0</v>
      </c>
      <c r="L1025" s="24">
        <v>0</v>
      </c>
      <c r="M1025" s="24">
        <v>0</v>
      </c>
      <c r="N1025" s="24">
        <v>1410825</v>
      </c>
      <c r="O1025" s="24">
        <v>26352</v>
      </c>
      <c r="P1025" s="26" t="s">
        <v>2230</v>
      </c>
      <c r="Q1025" s="23">
        <v>1437177</v>
      </c>
      <c r="R1025" s="24">
        <v>0</v>
      </c>
      <c r="S1025" s="24">
        <v>0</v>
      </c>
      <c r="T1025" s="22" t="s">
        <v>49</v>
      </c>
      <c r="U1025" s="24">
        <v>0</v>
      </c>
      <c r="V1025" s="23" t="s">
        <v>2231</v>
      </c>
      <c r="W1025" s="22">
        <v>44433</v>
      </c>
      <c r="X1025" s="24">
        <v>26352</v>
      </c>
      <c r="Y1025" s="22" t="s">
        <v>58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26352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Verificar Valores</v>
      </c>
      <c r="AL1025" t="str">
        <f>IF(D1025&lt;&gt;"",IF(AK1025&lt;&gt;"OK",IF(IFERROR(VLOOKUP(C1025&amp;D1025,[1]Radicacion!$J$2:$EI$30174,2,0),VLOOKUP(D1025,[1]Radicacion!$J$2:$L$30174,2,0))&lt;&gt;"","NO EXIGIBLES"),""),"")</f>
        <v>NO EXIGIBLES</v>
      </c>
    </row>
    <row r="1026" spans="1:38" x14ac:dyDescent="0.25">
      <c r="A1026" s="20">
        <v>1018</v>
      </c>
      <c r="B1026" s="21" t="s">
        <v>46</v>
      </c>
      <c r="C1026" s="20" t="s">
        <v>1596</v>
      </c>
      <c r="D1026" s="20" t="s">
        <v>2232</v>
      </c>
      <c r="E1026" s="22">
        <v>44291</v>
      </c>
      <c r="F1026" s="22">
        <v>44256</v>
      </c>
      <c r="G1026" s="23">
        <v>68100</v>
      </c>
      <c r="H1026" s="24">
        <v>0</v>
      </c>
      <c r="I1026" s="31"/>
      <c r="J1026" s="24">
        <v>62108</v>
      </c>
      <c r="K1026" s="24">
        <v>0</v>
      </c>
      <c r="L1026" s="24">
        <v>0</v>
      </c>
      <c r="M1026" s="24">
        <v>0</v>
      </c>
      <c r="N1026" s="24">
        <v>62108</v>
      </c>
      <c r="O1026" s="24">
        <v>5992</v>
      </c>
      <c r="P1026" s="26" t="s">
        <v>2233</v>
      </c>
      <c r="Q1026" s="23">
        <v>68100</v>
      </c>
      <c r="R1026" s="24">
        <v>0</v>
      </c>
      <c r="S1026" s="24">
        <v>0</v>
      </c>
      <c r="T1026" s="22" t="s">
        <v>49</v>
      </c>
      <c r="U1026" s="24">
        <v>0</v>
      </c>
      <c r="V1026" s="23" t="s">
        <v>2234</v>
      </c>
      <c r="W1026" s="22">
        <v>44305</v>
      </c>
      <c r="X1026" s="24">
        <v>5992</v>
      </c>
      <c r="Y1026" s="22">
        <v>44384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5992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Verificar Valores</v>
      </c>
      <c r="AL1026" t="str">
        <f>IF(D1026&lt;&gt;"",IF(AK1026&lt;&gt;"OK",IF(IFERROR(VLOOKUP(C1026&amp;D1026,[1]Radicacion!$J$2:$EI$30174,2,0),VLOOKUP(D1026,[1]Radicacion!$J$2:$L$30174,2,0))&lt;&gt;"","NO EXIGIBLES"),""),"")</f>
        <v>NO EXIGIBLES</v>
      </c>
    </row>
    <row r="1027" spans="1:38" x14ac:dyDescent="0.25">
      <c r="A1027" s="20">
        <v>1019</v>
      </c>
      <c r="B1027" s="21" t="s">
        <v>46</v>
      </c>
      <c r="C1027" s="20" t="s">
        <v>1596</v>
      </c>
      <c r="D1027" s="20" t="s">
        <v>2235</v>
      </c>
      <c r="E1027" s="22">
        <v>44291</v>
      </c>
      <c r="F1027" s="22">
        <v>44256</v>
      </c>
      <c r="G1027" s="23">
        <v>68100</v>
      </c>
      <c r="H1027" s="24">
        <v>0</v>
      </c>
      <c r="I1027" s="31"/>
      <c r="J1027" s="24">
        <v>62108</v>
      </c>
      <c r="K1027" s="24">
        <v>0</v>
      </c>
      <c r="L1027" s="24">
        <v>0</v>
      </c>
      <c r="M1027" s="24">
        <v>0</v>
      </c>
      <c r="N1027" s="24">
        <v>62108</v>
      </c>
      <c r="O1027" s="24">
        <v>5992</v>
      </c>
      <c r="P1027" s="26" t="s">
        <v>2236</v>
      </c>
      <c r="Q1027" s="23">
        <v>68100</v>
      </c>
      <c r="R1027" s="24">
        <v>0</v>
      </c>
      <c r="S1027" s="24">
        <v>0</v>
      </c>
      <c r="T1027" s="22" t="s">
        <v>49</v>
      </c>
      <c r="U1027" s="24">
        <v>0</v>
      </c>
      <c r="V1027" s="23" t="s">
        <v>2237</v>
      </c>
      <c r="W1027" s="22">
        <v>44305</v>
      </c>
      <c r="X1027" s="24">
        <v>5992</v>
      </c>
      <c r="Y1027" s="22">
        <v>44384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5992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Verificar Valores</v>
      </c>
      <c r="AL1027" t="str">
        <f>IF(D1027&lt;&gt;"",IF(AK1027&lt;&gt;"OK",IF(IFERROR(VLOOKUP(C1027&amp;D1027,[1]Radicacion!$J$2:$EI$30174,2,0),VLOOKUP(D1027,[1]Radicacion!$J$2:$L$30174,2,0))&lt;&gt;"","NO EXIGIBLES"),""),"")</f>
        <v>NO EXIGIBLES</v>
      </c>
    </row>
    <row r="1028" spans="1:38" x14ac:dyDescent="0.25">
      <c r="A1028" s="20">
        <v>1020</v>
      </c>
      <c r="B1028" s="21" t="s">
        <v>46</v>
      </c>
      <c r="C1028" s="20" t="s">
        <v>1596</v>
      </c>
      <c r="D1028" s="20" t="s">
        <v>2238</v>
      </c>
      <c r="E1028" s="22">
        <v>44291</v>
      </c>
      <c r="F1028" s="22">
        <v>44256</v>
      </c>
      <c r="G1028" s="23">
        <v>147800</v>
      </c>
      <c r="H1028" s="24">
        <v>0</v>
      </c>
      <c r="I1028" s="31"/>
      <c r="J1028" s="24">
        <v>134705</v>
      </c>
      <c r="K1028" s="24">
        <v>0</v>
      </c>
      <c r="L1028" s="24">
        <v>0</v>
      </c>
      <c r="M1028" s="24">
        <v>0</v>
      </c>
      <c r="N1028" s="24">
        <v>134705</v>
      </c>
      <c r="O1028" s="24">
        <v>13095</v>
      </c>
      <c r="P1028" s="26" t="s">
        <v>2239</v>
      </c>
      <c r="Q1028" s="23">
        <v>147800</v>
      </c>
      <c r="R1028" s="24">
        <v>0</v>
      </c>
      <c r="S1028" s="24">
        <v>0</v>
      </c>
      <c r="T1028" s="22" t="s">
        <v>49</v>
      </c>
      <c r="U1028" s="24">
        <v>0</v>
      </c>
      <c r="V1028" s="23" t="s">
        <v>2240</v>
      </c>
      <c r="W1028" s="22">
        <v>44305</v>
      </c>
      <c r="X1028" s="24">
        <v>13095</v>
      </c>
      <c r="Y1028" s="22">
        <v>44384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13095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Verificar Valores</v>
      </c>
      <c r="AL1028" t="str">
        <f>IF(D1028&lt;&gt;"",IF(AK1028&lt;&gt;"OK",IF(IFERROR(VLOOKUP(C1028&amp;D1028,[1]Radicacion!$J$2:$EI$30174,2,0),VLOOKUP(D1028,[1]Radicacion!$J$2:$L$30174,2,0))&lt;&gt;"","NO EXIGIBLES"),""),"")</f>
        <v>NO EXIGIBLES</v>
      </c>
    </row>
    <row r="1029" spans="1:38" x14ac:dyDescent="0.25">
      <c r="A1029" s="20">
        <v>1021</v>
      </c>
      <c r="B1029" s="21" t="s">
        <v>46</v>
      </c>
      <c r="C1029" s="20" t="s">
        <v>1596</v>
      </c>
      <c r="D1029" s="20" t="s">
        <v>2241</v>
      </c>
      <c r="E1029" s="22">
        <v>44256</v>
      </c>
      <c r="F1029" s="22">
        <v>44411</v>
      </c>
      <c r="G1029" s="23">
        <v>4227836</v>
      </c>
      <c r="H1029" s="24">
        <v>0</v>
      </c>
      <c r="I1029" s="31"/>
      <c r="J1029" s="24">
        <v>3427183</v>
      </c>
      <c r="K1029" s="24">
        <v>0</v>
      </c>
      <c r="L1029" s="24">
        <v>0</v>
      </c>
      <c r="M1029" s="24">
        <v>0</v>
      </c>
      <c r="N1029" s="24">
        <v>3427183</v>
      </c>
      <c r="O1029" s="24">
        <v>800653</v>
      </c>
      <c r="P1029" s="26" t="s">
        <v>2242</v>
      </c>
      <c r="Q1029" s="23">
        <v>4227836</v>
      </c>
      <c r="R1029" s="24">
        <v>0</v>
      </c>
      <c r="S1029" s="24">
        <v>0</v>
      </c>
      <c r="T1029" s="22" t="s">
        <v>49</v>
      </c>
      <c r="U1029" s="24">
        <v>0</v>
      </c>
      <c r="V1029" s="23" t="s">
        <v>2243</v>
      </c>
      <c r="W1029" s="22">
        <v>44420</v>
      </c>
      <c r="X1029" s="24">
        <v>800653</v>
      </c>
      <c r="Y1029" s="22">
        <v>44474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800653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Verificar Valores</v>
      </c>
      <c r="AL1029" t="str">
        <f>IF(D1029&lt;&gt;"",IF(AK1029&lt;&gt;"OK",IF(IFERROR(VLOOKUP(C1029&amp;D1029,[1]Radicacion!$J$2:$EI$30174,2,0),VLOOKUP(D1029,[1]Radicacion!$J$2:$L$30174,2,0))&lt;&gt;"","NO EXIGIBLES"),""),"")</f>
        <v>NO EXIGIBLES</v>
      </c>
    </row>
    <row r="1030" spans="1:38" x14ac:dyDescent="0.25">
      <c r="A1030" s="20">
        <v>1022</v>
      </c>
      <c r="B1030" s="21" t="s">
        <v>46</v>
      </c>
      <c r="C1030" s="20" t="s">
        <v>1596</v>
      </c>
      <c r="D1030" s="20" t="s">
        <v>2244</v>
      </c>
      <c r="E1030" s="22">
        <v>44291</v>
      </c>
      <c r="F1030" s="22">
        <v>44256</v>
      </c>
      <c r="G1030" s="23">
        <v>52400</v>
      </c>
      <c r="H1030" s="24">
        <v>0</v>
      </c>
      <c r="I1030" s="31"/>
      <c r="J1030" s="24">
        <v>47755</v>
      </c>
      <c r="K1030" s="24">
        <v>0</v>
      </c>
      <c r="L1030" s="24">
        <v>0</v>
      </c>
      <c r="M1030" s="24">
        <v>0</v>
      </c>
      <c r="N1030" s="24">
        <v>47755</v>
      </c>
      <c r="O1030" s="24">
        <v>4645</v>
      </c>
      <c r="P1030" s="26" t="s">
        <v>2245</v>
      </c>
      <c r="Q1030" s="23">
        <v>52400</v>
      </c>
      <c r="R1030" s="24">
        <v>0</v>
      </c>
      <c r="S1030" s="24">
        <v>0</v>
      </c>
      <c r="T1030" s="22" t="s">
        <v>49</v>
      </c>
      <c r="U1030" s="24">
        <v>0</v>
      </c>
      <c r="V1030" s="23" t="s">
        <v>2246</v>
      </c>
      <c r="W1030" s="22">
        <v>44305</v>
      </c>
      <c r="X1030" s="24">
        <v>4645</v>
      </c>
      <c r="Y1030" s="22">
        <v>44384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4645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Verificar Valores</v>
      </c>
      <c r="AL1030" t="str">
        <f>IF(D1030&lt;&gt;"",IF(AK1030&lt;&gt;"OK",IF(IFERROR(VLOOKUP(C1030&amp;D1030,[1]Radicacion!$J$2:$EI$30174,2,0),VLOOKUP(D1030,[1]Radicacion!$J$2:$L$30174,2,0))&lt;&gt;"","NO EXIGIBLES"),""),"")</f>
        <v>NO EXIGIBLES</v>
      </c>
    </row>
    <row r="1031" spans="1:38" x14ac:dyDescent="0.25">
      <c r="A1031" s="20">
        <v>1023</v>
      </c>
      <c r="B1031" s="21" t="s">
        <v>46</v>
      </c>
      <c r="C1031" s="20" t="s">
        <v>1596</v>
      </c>
      <c r="D1031" s="20" t="s">
        <v>2247</v>
      </c>
      <c r="E1031" s="22">
        <v>44291</v>
      </c>
      <c r="F1031" s="22">
        <v>44256</v>
      </c>
      <c r="G1031" s="23">
        <v>52400</v>
      </c>
      <c r="H1031" s="24">
        <v>0</v>
      </c>
      <c r="I1031" s="31"/>
      <c r="J1031" s="24">
        <v>47755</v>
      </c>
      <c r="K1031" s="24">
        <v>0</v>
      </c>
      <c r="L1031" s="24">
        <v>0</v>
      </c>
      <c r="M1031" s="24">
        <v>0</v>
      </c>
      <c r="N1031" s="24">
        <v>47755</v>
      </c>
      <c r="O1031" s="24">
        <v>4645</v>
      </c>
      <c r="P1031" s="26" t="s">
        <v>2248</v>
      </c>
      <c r="Q1031" s="23">
        <v>52400</v>
      </c>
      <c r="R1031" s="24">
        <v>0</v>
      </c>
      <c r="S1031" s="24">
        <v>0</v>
      </c>
      <c r="T1031" s="22" t="s">
        <v>49</v>
      </c>
      <c r="U1031" s="24">
        <v>0</v>
      </c>
      <c r="V1031" s="23" t="s">
        <v>2249</v>
      </c>
      <c r="W1031" s="22">
        <v>44305</v>
      </c>
      <c r="X1031" s="24">
        <v>4645</v>
      </c>
      <c r="Y1031" s="22" t="s">
        <v>58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4645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Verificar Valores</v>
      </c>
      <c r="AL1031" t="str">
        <f>IF(D1031&lt;&gt;"",IF(AK1031&lt;&gt;"OK",IF(IFERROR(VLOOKUP(C1031&amp;D1031,[1]Radicacion!$J$2:$EI$30174,2,0),VLOOKUP(D1031,[1]Radicacion!$J$2:$L$30174,2,0))&lt;&gt;"","NO EXIGIBLES"),""),"")</f>
        <v>NO EXIGIBLES</v>
      </c>
    </row>
    <row r="1032" spans="1:38" x14ac:dyDescent="0.25">
      <c r="A1032" s="20">
        <v>1024</v>
      </c>
      <c r="B1032" s="21" t="s">
        <v>46</v>
      </c>
      <c r="C1032" s="20" t="s">
        <v>1596</v>
      </c>
      <c r="D1032" s="20" t="s">
        <v>2250</v>
      </c>
      <c r="E1032" s="22">
        <v>44291</v>
      </c>
      <c r="F1032" s="22">
        <v>44256</v>
      </c>
      <c r="G1032" s="23">
        <v>147800</v>
      </c>
      <c r="H1032" s="24">
        <v>0</v>
      </c>
      <c r="I1032" s="31"/>
      <c r="J1032" s="24">
        <v>134705</v>
      </c>
      <c r="K1032" s="24">
        <v>0</v>
      </c>
      <c r="L1032" s="24">
        <v>0</v>
      </c>
      <c r="M1032" s="24">
        <v>0</v>
      </c>
      <c r="N1032" s="24">
        <v>134705</v>
      </c>
      <c r="O1032" s="24">
        <v>13095</v>
      </c>
      <c r="P1032" s="26" t="s">
        <v>2251</v>
      </c>
      <c r="Q1032" s="23">
        <v>147800</v>
      </c>
      <c r="R1032" s="24">
        <v>0</v>
      </c>
      <c r="S1032" s="24">
        <v>0</v>
      </c>
      <c r="T1032" s="22" t="s">
        <v>49</v>
      </c>
      <c r="U1032" s="24">
        <v>0</v>
      </c>
      <c r="V1032" s="23" t="s">
        <v>2252</v>
      </c>
      <c r="W1032" s="22">
        <v>44305</v>
      </c>
      <c r="X1032" s="24">
        <v>13095</v>
      </c>
      <c r="Y1032" s="22" t="s">
        <v>58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13095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Verificar Valores</v>
      </c>
      <c r="AL1032" t="str">
        <f>IF(D1032&lt;&gt;"",IF(AK1032&lt;&gt;"OK",IF(IFERROR(VLOOKUP(C1032&amp;D1032,[1]Radicacion!$J$2:$EI$30174,2,0),VLOOKUP(D1032,[1]Radicacion!$J$2:$L$30174,2,0))&lt;&gt;"","NO EXIGIBLES"),""),"")</f>
        <v>NO EXIGIBLES</v>
      </c>
    </row>
    <row r="1033" spans="1:38" x14ac:dyDescent="0.25">
      <c r="A1033" s="20">
        <v>1025</v>
      </c>
      <c r="B1033" s="21" t="s">
        <v>46</v>
      </c>
      <c r="C1033" s="20" t="s">
        <v>1596</v>
      </c>
      <c r="D1033" s="20" t="s">
        <v>2253</v>
      </c>
      <c r="E1033" s="22">
        <v>44291</v>
      </c>
      <c r="F1033" s="22">
        <v>44256</v>
      </c>
      <c r="G1033" s="23">
        <v>52400</v>
      </c>
      <c r="H1033" s="24">
        <v>0</v>
      </c>
      <c r="I1033" s="31"/>
      <c r="J1033" s="24">
        <v>47755</v>
      </c>
      <c r="K1033" s="24">
        <v>0</v>
      </c>
      <c r="L1033" s="24">
        <v>0</v>
      </c>
      <c r="M1033" s="24">
        <v>0</v>
      </c>
      <c r="N1033" s="24">
        <v>47755</v>
      </c>
      <c r="O1033" s="24">
        <v>4645</v>
      </c>
      <c r="P1033" s="26" t="s">
        <v>2254</v>
      </c>
      <c r="Q1033" s="23">
        <v>52400</v>
      </c>
      <c r="R1033" s="24">
        <v>0</v>
      </c>
      <c r="S1033" s="24">
        <v>0</v>
      </c>
      <c r="T1033" s="22" t="s">
        <v>49</v>
      </c>
      <c r="U1033" s="24">
        <v>0</v>
      </c>
      <c r="V1033" s="23" t="s">
        <v>2255</v>
      </c>
      <c r="W1033" s="22">
        <v>44305</v>
      </c>
      <c r="X1033" s="24">
        <v>4645</v>
      </c>
      <c r="Y1033" s="22" t="s">
        <v>58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4645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Verificar Valores</v>
      </c>
      <c r="AL1033" t="str">
        <f>IF(D1033&lt;&gt;"",IF(AK1033&lt;&gt;"OK",IF(IFERROR(VLOOKUP(C1033&amp;D1033,[1]Radicacion!$J$2:$EI$30174,2,0),VLOOKUP(D1033,[1]Radicacion!$J$2:$L$30174,2,0))&lt;&gt;"","NO EXIGIBLES"),""),"")</f>
        <v>NO EXIGIBLES</v>
      </c>
    </row>
    <row r="1034" spans="1:38" x14ac:dyDescent="0.25">
      <c r="A1034" s="20">
        <v>1026</v>
      </c>
      <c r="B1034" s="21" t="s">
        <v>46</v>
      </c>
      <c r="C1034" s="20" t="s">
        <v>1596</v>
      </c>
      <c r="D1034" s="20" t="s">
        <v>2256</v>
      </c>
      <c r="E1034" s="22">
        <v>44291</v>
      </c>
      <c r="F1034" s="22">
        <v>44256</v>
      </c>
      <c r="G1034" s="23">
        <v>68100</v>
      </c>
      <c r="H1034" s="24">
        <v>0</v>
      </c>
      <c r="I1034" s="31"/>
      <c r="J1034" s="24">
        <v>62108</v>
      </c>
      <c r="K1034" s="24">
        <v>0</v>
      </c>
      <c r="L1034" s="24">
        <v>0</v>
      </c>
      <c r="M1034" s="24">
        <v>0</v>
      </c>
      <c r="N1034" s="24">
        <v>62108</v>
      </c>
      <c r="O1034" s="24">
        <v>5992</v>
      </c>
      <c r="P1034" s="26" t="s">
        <v>2257</v>
      </c>
      <c r="Q1034" s="23">
        <v>68100</v>
      </c>
      <c r="R1034" s="24">
        <v>0</v>
      </c>
      <c r="S1034" s="24">
        <v>0</v>
      </c>
      <c r="T1034" s="22" t="s">
        <v>49</v>
      </c>
      <c r="U1034" s="24">
        <v>0</v>
      </c>
      <c r="V1034" s="23" t="s">
        <v>2258</v>
      </c>
      <c r="W1034" s="22">
        <v>44305</v>
      </c>
      <c r="X1034" s="24">
        <v>5992</v>
      </c>
      <c r="Y1034" s="22" t="s">
        <v>58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5992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7" si="16">IF(A1034&lt;&gt;"",IF(O1034-AG1034=0,"OK","Verificar Valores"),"")</f>
        <v>Verificar Valores</v>
      </c>
      <c r="AL1034" t="str">
        <f>IF(D1034&lt;&gt;"",IF(AK1034&lt;&gt;"OK",IF(IFERROR(VLOOKUP(C1034&amp;D1034,[1]Radicacion!$J$2:$EI$30174,2,0),VLOOKUP(D1034,[1]Radicacion!$J$2:$L$30174,2,0))&lt;&gt;"","NO EXIGIBLES"),""),"")</f>
        <v>NO EXIGIBLES</v>
      </c>
    </row>
    <row r="1035" spans="1:38" x14ac:dyDescent="0.25">
      <c r="A1035" s="20">
        <v>1027</v>
      </c>
      <c r="B1035" s="21" t="s">
        <v>46</v>
      </c>
      <c r="C1035" s="20" t="s">
        <v>1596</v>
      </c>
      <c r="D1035" s="20" t="s">
        <v>2259</v>
      </c>
      <c r="E1035" s="22">
        <v>44291</v>
      </c>
      <c r="F1035" s="22">
        <v>44257</v>
      </c>
      <c r="G1035" s="23">
        <v>68100</v>
      </c>
      <c r="H1035" s="24">
        <v>0</v>
      </c>
      <c r="I1035" s="31"/>
      <c r="J1035" s="24">
        <v>62108</v>
      </c>
      <c r="K1035" s="24">
        <v>0</v>
      </c>
      <c r="L1035" s="24">
        <v>0</v>
      </c>
      <c r="M1035" s="24">
        <v>0</v>
      </c>
      <c r="N1035" s="24">
        <v>62108</v>
      </c>
      <c r="O1035" s="24">
        <v>5992</v>
      </c>
      <c r="P1035" s="26" t="s">
        <v>2260</v>
      </c>
      <c r="Q1035" s="23">
        <v>68100</v>
      </c>
      <c r="R1035" s="24">
        <v>0</v>
      </c>
      <c r="S1035" s="24">
        <v>0</v>
      </c>
      <c r="T1035" s="22" t="s">
        <v>49</v>
      </c>
      <c r="U1035" s="24">
        <v>0</v>
      </c>
      <c r="V1035" s="23" t="s">
        <v>2261</v>
      </c>
      <c r="W1035" s="22">
        <v>44305</v>
      </c>
      <c r="X1035" s="24">
        <v>5992</v>
      </c>
      <c r="Y1035" s="22" t="s">
        <v>58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5992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Verificar Valores</v>
      </c>
      <c r="AL1035" t="str">
        <f>IF(D1035&lt;&gt;"",IF(AK1035&lt;&gt;"OK",IF(IFERROR(VLOOKUP(C1035&amp;D1035,[1]Radicacion!$J$2:$EI$30174,2,0),VLOOKUP(D1035,[1]Radicacion!$J$2:$L$30174,2,0))&lt;&gt;"","NO EXIGIBLES"),""),"")</f>
        <v>NO EXIGIBLES</v>
      </c>
    </row>
    <row r="1036" spans="1:38" x14ac:dyDescent="0.25">
      <c r="A1036" s="20">
        <v>1028</v>
      </c>
      <c r="B1036" s="21" t="s">
        <v>46</v>
      </c>
      <c r="C1036" s="20" t="s">
        <v>1596</v>
      </c>
      <c r="D1036" s="20" t="s">
        <v>2262</v>
      </c>
      <c r="E1036" s="22">
        <v>44291</v>
      </c>
      <c r="F1036" s="22">
        <v>44257</v>
      </c>
      <c r="G1036" s="23">
        <v>52400</v>
      </c>
      <c r="H1036" s="24">
        <v>0</v>
      </c>
      <c r="I1036" s="31"/>
      <c r="J1036" s="24">
        <v>47755</v>
      </c>
      <c r="K1036" s="24">
        <v>0</v>
      </c>
      <c r="L1036" s="24">
        <v>0</v>
      </c>
      <c r="M1036" s="24">
        <v>0</v>
      </c>
      <c r="N1036" s="24">
        <v>47755</v>
      </c>
      <c r="O1036" s="24">
        <v>4645</v>
      </c>
      <c r="P1036" s="26" t="s">
        <v>2263</v>
      </c>
      <c r="Q1036" s="23">
        <v>52400</v>
      </c>
      <c r="R1036" s="24">
        <v>0</v>
      </c>
      <c r="S1036" s="24">
        <v>0</v>
      </c>
      <c r="T1036" s="22" t="s">
        <v>49</v>
      </c>
      <c r="U1036" s="24">
        <v>0</v>
      </c>
      <c r="V1036" s="23" t="s">
        <v>2264</v>
      </c>
      <c r="W1036" s="22">
        <v>44305</v>
      </c>
      <c r="X1036" s="24">
        <v>4645</v>
      </c>
      <c r="Y1036" s="22" t="s">
        <v>58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4645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Verificar Valores</v>
      </c>
      <c r="AL1036" t="str">
        <f>IF(D1036&lt;&gt;"",IF(AK1036&lt;&gt;"OK",IF(IFERROR(VLOOKUP(C1036&amp;D1036,[1]Radicacion!$J$2:$EI$30174,2,0),VLOOKUP(D1036,[1]Radicacion!$J$2:$L$30174,2,0))&lt;&gt;"","NO EXIGIBLES"),""),"")</f>
        <v>NO EXIGIBLES</v>
      </c>
    </row>
    <row r="1037" spans="1:38" x14ac:dyDescent="0.25">
      <c r="A1037" s="20">
        <v>1029</v>
      </c>
      <c r="B1037" s="21" t="s">
        <v>46</v>
      </c>
      <c r="C1037" s="20" t="s">
        <v>1596</v>
      </c>
      <c r="D1037" s="20" t="s">
        <v>2265</v>
      </c>
      <c r="E1037" s="22">
        <v>44291</v>
      </c>
      <c r="F1037" s="22">
        <v>44257</v>
      </c>
      <c r="G1037" s="23">
        <v>68100</v>
      </c>
      <c r="H1037" s="24">
        <v>0</v>
      </c>
      <c r="I1037" s="31"/>
      <c r="J1037" s="24">
        <v>62108</v>
      </c>
      <c r="K1037" s="24">
        <v>0</v>
      </c>
      <c r="L1037" s="24">
        <v>0</v>
      </c>
      <c r="M1037" s="24">
        <v>0</v>
      </c>
      <c r="N1037" s="24">
        <v>62108</v>
      </c>
      <c r="O1037" s="24">
        <v>5992</v>
      </c>
      <c r="P1037" s="26" t="s">
        <v>2266</v>
      </c>
      <c r="Q1037" s="23">
        <v>68100</v>
      </c>
      <c r="R1037" s="24">
        <v>0</v>
      </c>
      <c r="S1037" s="24">
        <v>0</v>
      </c>
      <c r="T1037" s="22" t="s">
        <v>49</v>
      </c>
      <c r="U1037" s="24">
        <v>0</v>
      </c>
      <c r="V1037" s="23" t="s">
        <v>2267</v>
      </c>
      <c r="W1037" s="22">
        <v>44305</v>
      </c>
      <c r="X1037" s="24">
        <v>5992</v>
      </c>
      <c r="Y1037" s="22" t="s">
        <v>58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5992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Verificar Valores</v>
      </c>
      <c r="AL1037" t="str">
        <f>IF(D1037&lt;&gt;"",IF(AK1037&lt;&gt;"OK",IF(IFERROR(VLOOKUP(C1037&amp;D1037,[1]Radicacion!$J$2:$EI$30174,2,0),VLOOKUP(D1037,[1]Radicacion!$J$2:$L$30174,2,0))&lt;&gt;"","NO EXIGIBLES"),""),"")</f>
        <v>NO EXIGIBLES</v>
      </c>
    </row>
    <row r="1038" spans="1:38" x14ac:dyDescent="0.25">
      <c r="A1038" s="20">
        <v>1030</v>
      </c>
      <c r="B1038" s="21" t="s">
        <v>46</v>
      </c>
      <c r="C1038" s="20" t="s">
        <v>1596</v>
      </c>
      <c r="D1038" s="20" t="s">
        <v>2268</v>
      </c>
      <c r="E1038" s="22">
        <v>44291</v>
      </c>
      <c r="F1038" s="22">
        <v>44257</v>
      </c>
      <c r="G1038" s="23">
        <v>68100</v>
      </c>
      <c r="H1038" s="24">
        <v>0</v>
      </c>
      <c r="I1038" s="31"/>
      <c r="J1038" s="24">
        <v>62108</v>
      </c>
      <c r="K1038" s="24">
        <v>0</v>
      </c>
      <c r="L1038" s="24">
        <v>0</v>
      </c>
      <c r="M1038" s="24">
        <v>0</v>
      </c>
      <c r="N1038" s="24">
        <v>62108</v>
      </c>
      <c r="O1038" s="24">
        <v>5992</v>
      </c>
      <c r="P1038" s="26" t="s">
        <v>2269</v>
      </c>
      <c r="Q1038" s="23">
        <v>68100</v>
      </c>
      <c r="R1038" s="24">
        <v>0</v>
      </c>
      <c r="S1038" s="24">
        <v>0</v>
      </c>
      <c r="T1038" s="22" t="s">
        <v>49</v>
      </c>
      <c r="U1038" s="24">
        <v>0</v>
      </c>
      <c r="V1038" s="23" t="s">
        <v>2270</v>
      </c>
      <c r="W1038" s="22">
        <v>44305</v>
      </c>
      <c r="X1038" s="24">
        <v>5992</v>
      </c>
      <c r="Y1038" s="22" t="s">
        <v>58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5992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Verificar Valores</v>
      </c>
      <c r="AL1038" t="str">
        <f>IF(D1038&lt;&gt;"",IF(AK1038&lt;&gt;"OK",IF(IFERROR(VLOOKUP(C1038&amp;D1038,[1]Radicacion!$J$2:$EI$30174,2,0),VLOOKUP(D1038,[1]Radicacion!$J$2:$L$30174,2,0))&lt;&gt;"","NO EXIGIBLES"),""),"")</f>
        <v>NO EXIGIBLES</v>
      </c>
    </row>
    <row r="1039" spans="1:38" x14ac:dyDescent="0.25">
      <c r="A1039" s="20">
        <v>1031</v>
      </c>
      <c r="B1039" s="21" t="s">
        <v>46</v>
      </c>
      <c r="C1039" s="20" t="s">
        <v>1596</v>
      </c>
      <c r="D1039" s="20" t="s">
        <v>2271</v>
      </c>
      <c r="E1039" s="22">
        <v>44291</v>
      </c>
      <c r="F1039" s="22">
        <v>44257</v>
      </c>
      <c r="G1039" s="23">
        <v>68200</v>
      </c>
      <c r="H1039" s="24">
        <v>0</v>
      </c>
      <c r="I1039" s="31"/>
      <c r="J1039" s="24">
        <v>62108</v>
      </c>
      <c r="K1039" s="24">
        <v>0</v>
      </c>
      <c r="L1039" s="24">
        <v>0</v>
      </c>
      <c r="M1039" s="24">
        <v>0</v>
      </c>
      <c r="N1039" s="24">
        <v>62108</v>
      </c>
      <c r="O1039" s="24">
        <v>6092</v>
      </c>
      <c r="P1039" s="26" t="s">
        <v>2272</v>
      </c>
      <c r="Q1039" s="23">
        <v>68200</v>
      </c>
      <c r="R1039" s="24">
        <v>0</v>
      </c>
      <c r="S1039" s="24">
        <v>0</v>
      </c>
      <c r="T1039" s="22" t="s">
        <v>49</v>
      </c>
      <c r="U1039" s="24">
        <v>0</v>
      </c>
      <c r="V1039" s="23" t="s">
        <v>2273</v>
      </c>
      <c r="W1039" s="22">
        <v>44305</v>
      </c>
      <c r="X1039" s="24">
        <v>6092</v>
      </c>
      <c r="Y1039" s="22" t="s">
        <v>58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6092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Verificar Valores</v>
      </c>
      <c r="AL1039" t="str">
        <f>IF(D1039&lt;&gt;"",IF(AK1039&lt;&gt;"OK",IF(IFERROR(VLOOKUP(C1039&amp;D1039,[1]Radicacion!$J$2:$EI$30174,2,0),VLOOKUP(D1039,[1]Radicacion!$J$2:$L$30174,2,0))&lt;&gt;"","NO EXIGIBLES"),""),"")</f>
        <v>NO EXIGIBLES</v>
      </c>
    </row>
    <row r="1040" spans="1:38" x14ac:dyDescent="0.25">
      <c r="A1040" s="20">
        <v>1032</v>
      </c>
      <c r="B1040" s="21" t="s">
        <v>46</v>
      </c>
      <c r="C1040" s="20" t="s">
        <v>1596</v>
      </c>
      <c r="D1040" s="20" t="s">
        <v>2274</v>
      </c>
      <c r="E1040" s="22">
        <v>44291</v>
      </c>
      <c r="F1040" s="22">
        <v>44257</v>
      </c>
      <c r="G1040" s="23">
        <v>147800</v>
      </c>
      <c r="H1040" s="24">
        <v>0</v>
      </c>
      <c r="I1040" s="31"/>
      <c r="J1040" s="24">
        <v>134705</v>
      </c>
      <c r="K1040" s="24">
        <v>0</v>
      </c>
      <c r="L1040" s="24">
        <v>0</v>
      </c>
      <c r="M1040" s="24">
        <v>0</v>
      </c>
      <c r="N1040" s="24">
        <v>134705</v>
      </c>
      <c r="O1040" s="24">
        <v>13095</v>
      </c>
      <c r="P1040" s="26" t="s">
        <v>2275</v>
      </c>
      <c r="Q1040" s="23">
        <v>147800</v>
      </c>
      <c r="R1040" s="24">
        <v>0</v>
      </c>
      <c r="S1040" s="24">
        <v>0</v>
      </c>
      <c r="T1040" s="22" t="s">
        <v>49</v>
      </c>
      <c r="U1040" s="24">
        <v>0</v>
      </c>
      <c r="V1040" s="23" t="s">
        <v>2276</v>
      </c>
      <c r="W1040" s="22">
        <v>44305</v>
      </c>
      <c r="X1040" s="24">
        <v>13095</v>
      </c>
      <c r="Y1040" s="22" t="s">
        <v>58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13095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Verificar Valores</v>
      </c>
      <c r="AL1040" t="str">
        <f>IF(D1040&lt;&gt;"",IF(AK1040&lt;&gt;"OK",IF(IFERROR(VLOOKUP(C1040&amp;D1040,[1]Radicacion!$J$2:$EI$30174,2,0),VLOOKUP(D1040,[1]Radicacion!$J$2:$L$30174,2,0))&lt;&gt;"","NO EXIGIBLES"),""),"")</f>
        <v>NO EXIGIBLES</v>
      </c>
    </row>
    <row r="1041" spans="1:38" x14ac:dyDescent="0.25">
      <c r="A1041" s="20">
        <v>1033</v>
      </c>
      <c r="B1041" s="21" t="s">
        <v>46</v>
      </c>
      <c r="C1041" s="20" t="s">
        <v>1596</v>
      </c>
      <c r="D1041" s="20" t="s">
        <v>2277</v>
      </c>
      <c r="E1041" s="22">
        <v>44291</v>
      </c>
      <c r="F1041" s="22">
        <v>44257</v>
      </c>
      <c r="G1041" s="23">
        <v>147800</v>
      </c>
      <c r="H1041" s="24">
        <v>0</v>
      </c>
      <c r="I1041" s="31"/>
      <c r="J1041" s="24">
        <v>134705</v>
      </c>
      <c r="K1041" s="24">
        <v>0</v>
      </c>
      <c r="L1041" s="24">
        <v>0</v>
      </c>
      <c r="M1041" s="24">
        <v>0</v>
      </c>
      <c r="N1041" s="24">
        <v>134705</v>
      </c>
      <c r="O1041" s="24">
        <v>13095</v>
      </c>
      <c r="P1041" s="26" t="s">
        <v>2278</v>
      </c>
      <c r="Q1041" s="23">
        <v>147800</v>
      </c>
      <c r="R1041" s="24">
        <v>0</v>
      </c>
      <c r="S1041" s="24">
        <v>0</v>
      </c>
      <c r="T1041" s="22" t="s">
        <v>49</v>
      </c>
      <c r="U1041" s="24">
        <v>0</v>
      </c>
      <c r="V1041" s="23" t="s">
        <v>2279</v>
      </c>
      <c r="W1041" s="22">
        <v>44302</v>
      </c>
      <c r="X1041" s="24">
        <v>13095</v>
      </c>
      <c r="Y1041" s="22">
        <v>44441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13095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Verificar Valores</v>
      </c>
      <c r="AL1041" t="str">
        <f>IF(D1041&lt;&gt;"",IF(AK1041&lt;&gt;"OK",IF(IFERROR(VLOOKUP(C1041&amp;D1041,[1]Radicacion!$J$2:$EI$30174,2,0),VLOOKUP(D1041,[1]Radicacion!$J$2:$L$30174,2,0))&lt;&gt;"","NO EXIGIBLES"),""),"")</f>
        <v>NO EXIGIBLES</v>
      </c>
    </row>
    <row r="1042" spans="1:38" x14ac:dyDescent="0.25">
      <c r="A1042" s="20">
        <v>1034</v>
      </c>
      <c r="B1042" s="21" t="s">
        <v>46</v>
      </c>
      <c r="C1042" s="20" t="s">
        <v>1596</v>
      </c>
      <c r="D1042" s="20" t="s">
        <v>2280</v>
      </c>
      <c r="E1042" s="22">
        <v>44291</v>
      </c>
      <c r="F1042" s="22">
        <v>44257</v>
      </c>
      <c r="G1042" s="23">
        <v>147800</v>
      </c>
      <c r="H1042" s="24">
        <v>0</v>
      </c>
      <c r="I1042" s="31"/>
      <c r="J1042" s="24">
        <v>134705</v>
      </c>
      <c r="K1042" s="24">
        <v>0</v>
      </c>
      <c r="L1042" s="24">
        <v>0</v>
      </c>
      <c r="M1042" s="24">
        <v>0</v>
      </c>
      <c r="N1042" s="24">
        <v>134705</v>
      </c>
      <c r="O1042" s="24">
        <v>13095</v>
      </c>
      <c r="P1042" s="26" t="s">
        <v>2281</v>
      </c>
      <c r="Q1042" s="23">
        <v>147800</v>
      </c>
      <c r="R1042" s="24">
        <v>0</v>
      </c>
      <c r="S1042" s="24">
        <v>0</v>
      </c>
      <c r="T1042" s="22" t="s">
        <v>49</v>
      </c>
      <c r="U1042" s="24">
        <v>0</v>
      </c>
      <c r="V1042" s="23" t="s">
        <v>2282</v>
      </c>
      <c r="W1042" s="22">
        <v>44302</v>
      </c>
      <c r="X1042" s="24">
        <v>13095</v>
      </c>
      <c r="Y1042" s="22">
        <v>44441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13095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Verificar Valores</v>
      </c>
      <c r="AL1042" t="str">
        <f>IF(D1042&lt;&gt;"",IF(AK1042&lt;&gt;"OK",IF(IFERROR(VLOOKUP(C1042&amp;D1042,[1]Radicacion!$J$2:$EI$30174,2,0),VLOOKUP(D1042,[1]Radicacion!$J$2:$L$30174,2,0))&lt;&gt;"","NO EXIGIBLES"),""),"")</f>
        <v>NO EXIGIBLES</v>
      </c>
    </row>
    <row r="1043" spans="1:38" x14ac:dyDescent="0.25">
      <c r="A1043" s="20">
        <v>1035</v>
      </c>
      <c r="B1043" s="21" t="s">
        <v>46</v>
      </c>
      <c r="C1043" s="20" t="s">
        <v>1596</v>
      </c>
      <c r="D1043" s="20" t="s">
        <v>2283</v>
      </c>
      <c r="E1043" s="22">
        <v>44291</v>
      </c>
      <c r="F1043" s="22">
        <v>44257</v>
      </c>
      <c r="G1043" s="23">
        <v>147800</v>
      </c>
      <c r="H1043" s="24">
        <v>0</v>
      </c>
      <c r="I1043" s="31"/>
      <c r="J1043" s="24">
        <v>134705</v>
      </c>
      <c r="K1043" s="24">
        <v>0</v>
      </c>
      <c r="L1043" s="24">
        <v>0</v>
      </c>
      <c r="M1043" s="24">
        <v>0</v>
      </c>
      <c r="N1043" s="24">
        <v>134705</v>
      </c>
      <c r="O1043" s="24">
        <v>13095</v>
      </c>
      <c r="P1043" s="26" t="s">
        <v>2284</v>
      </c>
      <c r="Q1043" s="23">
        <v>147800</v>
      </c>
      <c r="R1043" s="24">
        <v>0</v>
      </c>
      <c r="S1043" s="24">
        <v>0</v>
      </c>
      <c r="T1043" s="22" t="s">
        <v>49</v>
      </c>
      <c r="U1043" s="24">
        <v>0</v>
      </c>
      <c r="V1043" s="23" t="s">
        <v>2285</v>
      </c>
      <c r="W1043" s="22">
        <v>44302</v>
      </c>
      <c r="X1043" s="24">
        <v>13095</v>
      </c>
      <c r="Y1043" s="22">
        <v>44441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13095</v>
      </c>
      <c r="AF1043" s="23">
        <v>0</v>
      </c>
      <c r="AG1043" s="23">
        <v>0</v>
      </c>
      <c r="AH1043" s="29"/>
      <c r="AI1043" s="29"/>
      <c r="AJ1043" s="30"/>
      <c r="AK1043" s="2" t="str">
        <f t="shared" si="16"/>
        <v>Verificar Valores</v>
      </c>
      <c r="AL1043" t="str">
        <f>IF(D1043&lt;&gt;"",IF(AK1043&lt;&gt;"OK",IF(IFERROR(VLOOKUP(C1043&amp;D1043,[1]Radicacion!$J$2:$EI$30174,2,0),VLOOKUP(D1043,[1]Radicacion!$J$2:$L$30174,2,0))&lt;&gt;"","NO EXIGIBLES"),""),"")</f>
        <v>NO EXIGIBLES</v>
      </c>
    </row>
    <row r="1044" spans="1:38" x14ac:dyDescent="0.25">
      <c r="A1044" s="20">
        <v>1036</v>
      </c>
      <c r="B1044" s="21" t="s">
        <v>46</v>
      </c>
      <c r="C1044" s="20" t="s">
        <v>1596</v>
      </c>
      <c r="D1044" s="20" t="s">
        <v>2286</v>
      </c>
      <c r="E1044" s="22">
        <v>44291</v>
      </c>
      <c r="F1044" s="22">
        <v>44257</v>
      </c>
      <c r="G1044" s="23">
        <v>68100</v>
      </c>
      <c r="H1044" s="24">
        <v>0</v>
      </c>
      <c r="I1044" s="31"/>
      <c r="J1044" s="24">
        <v>62108</v>
      </c>
      <c r="K1044" s="24">
        <v>0</v>
      </c>
      <c r="L1044" s="24">
        <v>0</v>
      </c>
      <c r="M1044" s="24">
        <v>0</v>
      </c>
      <c r="N1044" s="24">
        <v>62108</v>
      </c>
      <c r="O1044" s="24">
        <v>5992</v>
      </c>
      <c r="P1044" s="26" t="s">
        <v>2287</v>
      </c>
      <c r="Q1044" s="23">
        <v>68100</v>
      </c>
      <c r="R1044" s="24">
        <v>0</v>
      </c>
      <c r="S1044" s="24">
        <v>0</v>
      </c>
      <c r="T1044" s="22" t="s">
        <v>49</v>
      </c>
      <c r="U1044" s="24">
        <v>0</v>
      </c>
      <c r="V1044" s="23" t="s">
        <v>2288</v>
      </c>
      <c r="W1044" s="22">
        <v>44302</v>
      </c>
      <c r="X1044" s="24">
        <v>5992</v>
      </c>
      <c r="Y1044" s="22">
        <v>44441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5992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Verificar Valores</v>
      </c>
      <c r="AL1044" t="str">
        <f>IF(D1044&lt;&gt;"",IF(AK1044&lt;&gt;"OK",IF(IFERROR(VLOOKUP(C1044&amp;D1044,[1]Radicacion!$J$2:$EI$30174,2,0),VLOOKUP(D1044,[1]Radicacion!$J$2:$L$30174,2,0))&lt;&gt;"","NO EXIGIBLES"),""),"")</f>
        <v>NO EXIGIBLES</v>
      </c>
    </row>
    <row r="1045" spans="1:38" x14ac:dyDescent="0.25">
      <c r="A1045" s="20">
        <v>1037</v>
      </c>
      <c r="B1045" s="21" t="s">
        <v>46</v>
      </c>
      <c r="C1045" s="20" t="s">
        <v>1596</v>
      </c>
      <c r="D1045" s="20" t="s">
        <v>2289</v>
      </c>
      <c r="E1045" s="22">
        <v>44291</v>
      </c>
      <c r="F1045" s="22">
        <v>44257</v>
      </c>
      <c r="G1045" s="23">
        <v>1295756</v>
      </c>
      <c r="H1045" s="24">
        <v>0</v>
      </c>
      <c r="I1045" s="31"/>
      <c r="J1045" s="24">
        <v>1032356</v>
      </c>
      <c r="K1045" s="24">
        <v>0</v>
      </c>
      <c r="L1045" s="24">
        <v>0</v>
      </c>
      <c r="M1045" s="24">
        <v>0</v>
      </c>
      <c r="N1045" s="24">
        <v>1032356</v>
      </c>
      <c r="O1045" s="24">
        <v>263400</v>
      </c>
      <c r="P1045" s="26" t="s">
        <v>2290</v>
      </c>
      <c r="Q1045" s="23">
        <v>1295756</v>
      </c>
      <c r="R1045" s="24">
        <v>0</v>
      </c>
      <c r="S1045" s="24">
        <v>0</v>
      </c>
      <c r="T1045" s="22" t="s">
        <v>49</v>
      </c>
      <c r="U1045" s="24">
        <v>0</v>
      </c>
      <c r="V1045" s="23" t="s">
        <v>2291</v>
      </c>
      <c r="W1045" s="22">
        <v>44302</v>
      </c>
      <c r="X1045" s="24">
        <v>263400</v>
      </c>
      <c r="Y1045" s="22">
        <v>44355</v>
      </c>
      <c r="Z1045" s="24">
        <v>263400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Verificar Valores</v>
      </c>
      <c r="AL1045" t="str">
        <f>IF(D1045&lt;&gt;"",IF(AK1045&lt;&gt;"OK",IF(IFERROR(VLOOKUP(C1045&amp;D1045,[1]Radicacion!$J$2:$EI$30174,2,0),VLOOKUP(D1045,[1]Radicacion!$J$2:$L$30174,2,0))&lt;&gt;"","NO EXIGIBLES"),""),"")</f>
        <v>NO EXIGIBLES</v>
      </c>
    </row>
    <row r="1046" spans="1:38" x14ac:dyDescent="0.25">
      <c r="A1046" s="20">
        <v>1038</v>
      </c>
      <c r="B1046" s="21" t="s">
        <v>46</v>
      </c>
      <c r="C1046" s="20" t="s">
        <v>1596</v>
      </c>
      <c r="D1046" s="20" t="s">
        <v>2292</v>
      </c>
      <c r="E1046" s="22">
        <v>44257</v>
      </c>
      <c r="F1046" s="22">
        <v>44411</v>
      </c>
      <c r="G1046" s="23">
        <v>3534000</v>
      </c>
      <c r="H1046" s="24">
        <v>0</v>
      </c>
      <c r="I1046" s="31"/>
      <c r="J1046" s="24">
        <v>88800</v>
      </c>
      <c r="K1046" s="24">
        <v>0</v>
      </c>
      <c r="L1046" s="24">
        <v>0</v>
      </c>
      <c r="M1046" s="24">
        <v>0</v>
      </c>
      <c r="N1046" s="24">
        <v>88800</v>
      </c>
      <c r="O1046" s="24">
        <v>3445200</v>
      </c>
      <c r="P1046" s="26" t="s">
        <v>2293</v>
      </c>
      <c r="Q1046" s="23">
        <v>3534000</v>
      </c>
      <c r="R1046" s="24">
        <v>0</v>
      </c>
      <c r="S1046" s="24">
        <v>0</v>
      </c>
      <c r="T1046" s="22" t="s">
        <v>49</v>
      </c>
      <c r="U1046" s="24">
        <v>0</v>
      </c>
      <c r="V1046" s="23" t="s">
        <v>2294</v>
      </c>
      <c r="W1046" s="22">
        <v>44419</v>
      </c>
      <c r="X1046" s="24">
        <v>3445200</v>
      </c>
      <c r="Y1046" s="22">
        <v>44455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3445200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Verificar Valores</v>
      </c>
      <c r="AL1046" t="str">
        <f>IF(D1046&lt;&gt;"",IF(AK1046&lt;&gt;"OK",IF(IFERROR(VLOOKUP(C1046&amp;D1046,[1]Radicacion!$J$2:$EI$30174,2,0),VLOOKUP(D1046,[1]Radicacion!$J$2:$L$30174,2,0))&lt;&gt;"","NO EXIGIBLES"),""),"")</f>
        <v>NO EXIGIBLES</v>
      </c>
    </row>
    <row r="1047" spans="1:38" x14ac:dyDescent="0.25">
      <c r="A1047" s="20">
        <v>1039</v>
      </c>
      <c r="B1047" s="21" t="s">
        <v>46</v>
      </c>
      <c r="C1047" s="20" t="s">
        <v>1596</v>
      </c>
      <c r="D1047" s="20" t="s">
        <v>2295</v>
      </c>
      <c r="E1047" s="22">
        <v>44291</v>
      </c>
      <c r="F1047" s="22">
        <v>44257</v>
      </c>
      <c r="G1047" s="23">
        <v>147800</v>
      </c>
      <c r="H1047" s="24">
        <v>0</v>
      </c>
      <c r="I1047" s="31"/>
      <c r="J1047" s="24">
        <v>134705</v>
      </c>
      <c r="K1047" s="24">
        <v>0</v>
      </c>
      <c r="L1047" s="24">
        <v>0</v>
      </c>
      <c r="M1047" s="24">
        <v>0</v>
      </c>
      <c r="N1047" s="24">
        <v>134705</v>
      </c>
      <c r="O1047" s="24">
        <v>13095</v>
      </c>
      <c r="P1047" s="26" t="s">
        <v>2296</v>
      </c>
      <c r="Q1047" s="23">
        <v>147800</v>
      </c>
      <c r="R1047" s="24">
        <v>0</v>
      </c>
      <c r="S1047" s="24">
        <v>0</v>
      </c>
      <c r="T1047" s="22" t="s">
        <v>49</v>
      </c>
      <c r="U1047" s="24">
        <v>0</v>
      </c>
      <c r="V1047" s="23" t="s">
        <v>2297</v>
      </c>
      <c r="W1047" s="22">
        <v>44302</v>
      </c>
      <c r="X1047" s="24">
        <v>13095</v>
      </c>
      <c r="Y1047" s="22">
        <v>44441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13095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Verificar Valores</v>
      </c>
      <c r="AL1047" t="str">
        <f>IF(D1047&lt;&gt;"",IF(AK1047&lt;&gt;"OK",IF(IFERROR(VLOOKUP(C1047&amp;D1047,[1]Radicacion!$J$2:$EI$30174,2,0),VLOOKUP(D1047,[1]Radicacion!$J$2:$L$30174,2,0))&lt;&gt;"","NO EXIGIBLES"),""),"")</f>
        <v>NO EXIGIBLES</v>
      </c>
    </row>
    <row r="1048" spans="1:38" x14ac:dyDescent="0.25">
      <c r="A1048" s="20">
        <v>1040</v>
      </c>
      <c r="B1048" s="21" t="s">
        <v>46</v>
      </c>
      <c r="C1048" s="20" t="s">
        <v>1596</v>
      </c>
      <c r="D1048" s="20" t="s">
        <v>2298</v>
      </c>
      <c r="E1048" s="22">
        <v>44291</v>
      </c>
      <c r="F1048" s="22">
        <v>44258</v>
      </c>
      <c r="G1048" s="23">
        <v>147800</v>
      </c>
      <c r="H1048" s="24">
        <v>0</v>
      </c>
      <c r="I1048" s="31"/>
      <c r="J1048" s="24">
        <v>134705</v>
      </c>
      <c r="K1048" s="24">
        <v>0</v>
      </c>
      <c r="L1048" s="24">
        <v>0</v>
      </c>
      <c r="M1048" s="24">
        <v>0</v>
      </c>
      <c r="N1048" s="24">
        <v>134705</v>
      </c>
      <c r="O1048" s="24">
        <v>13095</v>
      </c>
      <c r="P1048" s="26" t="s">
        <v>2299</v>
      </c>
      <c r="Q1048" s="23">
        <v>147800</v>
      </c>
      <c r="R1048" s="24">
        <v>0</v>
      </c>
      <c r="S1048" s="24">
        <v>0</v>
      </c>
      <c r="T1048" s="22" t="s">
        <v>49</v>
      </c>
      <c r="U1048" s="24">
        <v>0</v>
      </c>
      <c r="V1048" s="23" t="s">
        <v>2300</v>
      </c>
      <c r="W1048" s="22">
        <v>44302</v>
      </c>
      <c r="X1048" s="24">
        <v>13095</v>
      </c>
      <c r="Y1048" s="22">
        <v>44441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13095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Verificar Valores</v>
      </c>
      <c r="AL1048" t="str">
        <f>IF(D1048&lt;&gt;"",IF(AK1048&lt;&gt;"OK",IF(IFERROR(VLOOKUP(C1048&amp;D1048,[1]Radicacion!$J$2:$EI$30174,2,0),VLOOKUP(D1048,[1]Radicacion!$J$2:$L$30174,2,0))&lt;&gt;"","NO EXIGIBLES"),""),"")</f>
        <v>NO EXIGIBLES</v>
      </c>
    </row>
    <row r="1049" spans="1:38" x14ac:dyDescent="0.25">
      <c r="A1049" s="20">
        <v>1041</v>
      </c>
      <c r="B1049" s="21" t="s">
        <v>46</v>
      </c>
      <c r="C1049" s="20" t="s">
        <v>1596</v>
      </c>
      <c r="D1049" s="20" t="s">
        <v>2301</v>
      </c>
      <c r="E1049" s="22">
        <v>44291</v>
      </c>
      <c r="F1049" s="22">
        <v>44258</v>
      </c>
      <c r="G1049" s="23">
        <v>147800</v>
      </c>
      <c r="H1049" s="24">
        <v>0</v>
      </c>
      <c r="I1049" s="31"/>
      <c r="J1049" s="24">
        <v>134705</v>
      </c>
      <c r="K1049" s="24">
        <v>0</v>
      </c>
      <c r="L1049" s="24">
        <v>0</v>
      </c>
      <c r="M1049" s="24">
        <v>0</v>
      </c>
      <c r="N1049" s="24">
        <v>134705</v>
      </c>
      <c r="O1049" s="24">
        <v>13095</v>
      </c>
      <c r="P1049" s="26" t="s">
        <v>2302</v>
      </c>
      <c r="Q1049" s="23">
        <v>147800</v>
      </c>
      <c r="R1049" s="24">
        <v>0</v>
      </c>
      <c r="S1049" s="24">
        <v>0</v>
      </c>
      <c r="T1049" s="22" t="s">
        <v>49</v>
      </c>
      <c r="U1049" s="24">
        <v>0</v>
      </c>
      <c r="V1049" s="23" t="s">
        <v>2303</v>
      </c>
      <c r="W1049" s="22">
        <v>44302</v>
      </c>
      <c r="X1049" s="24">
        <v>13095</v>
      </c>
      <c r="Y1049" s="22" t="s">
        <v>58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13095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Verificar Valores</v>
      </c>
      <c r="AL1049" t="str">
        <f>IF(D1049&lt;&gt;"",IF(AK1049&lt;&gt;"OK",IF(IFERROR(VLOOKUP(C1049&amp;D1049,[1]Radicacion!$J$2:$EI$30174,2,0),VLOOKUP(D1049,[1]Radicacion!$J$2:$L$30174,2,0))&lt;&gt;"","NO EXIGIBLES"),""),"")</f>
        <v>NO EXIGIBLES</v>
      </c>
    </row>
    <row r="1050" spans="1:38" x14ac:dyDescent="0.25">
      <c r="A1050" s="20">
        <v>1042</v>
      </c>
      <c r="B1050" s="21" t="s">
        <v>46</v>
      </c>
      <c r="C1050" s="20" t="s">
        <v>1596</v>
      </c>
      <c r="D1050" s="20" t="s">
        <v>2304</v>
      </c>
      <c r="E1050" s="22">
        <v>44291</v>
      </c>
      <c r="F1050" s="22">
        <v>44258</v>
      </c>
      <c r="G1050" s="23">
        <v>68100</v>
      </c>
      <c r="H1050" s="24">
        <v>0</v>
      </c>
      <c r="I1050" s="31"/>
      <c r="J1050" s="24">
        <v>62108</v>
      </c>
      <c r="K1050" s="24">
        <v>0</v>
      </c>
      <c r="L1050" s="24">
        <v>0</v>
      </c>
      <c r="M1050" s="24">
        <v>0</v>
      </c>
      <c r="N1050" s="24">
        <v>62108</v>
      </c>
      <c r="O1050" s="24">
        <v>5992</v>
      </c>
      <c r="P1050" s="26" t="s">
        <v>2305</v>
      </c>
      <c r="Q1050" s="23">
        <v>68100</v>
      </c>
      <c r="R1050" s="24">
        <v>0</v>
      </c>
      <c r="S1050" s="24">
        <v>0</v>
      </c>
      <c r="T1050" s="22" t="s">
        <v>49</v>
      </c>
      <c r="U1050" s="24">
        <v>0</v>
      </c>
      <c r="V1050" s="23" t="s">
        <v>2306</v>
      </c>
      <c r="W1050" s="22">
        <v>44302</v>
      </c>
      <c r="X1050" s="24">
        <v>5992</v>
      </c>
      <c r="Y1050" s="22">
        <v>44441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5992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Verificar Valores</v>
      </c>
      <c r="AL1050" t="str">
        <f>IF(D1050&lt;&gt;"",IF(AK1050&lt;&gt;"OK",IF(IFERROR(VLOOKUP(C1050&amp;D1050,[1]Radicacion!$J$2:$EI$30174,2,0),VLOOKUP(D1050,[1]Radicacion!$J$2:$L$30174,2,0))&lt;&gt;"","NO EXIGIBLES"),""),"")</f>
        <v>NO EXIGIBLES</v>
      </c>
    </row>
    <row r="1051" spans="1:38" x14ac:dyDescent="0.25">
      <c r="A1051" s="20">
        <v>1043</v>
      </c>
      <c r="B1051" s="21" t="s">
        <v>46</v>
      </c>
      <c r="C1051" s="20" t="s">
        <v>1596</v>
      </c>
      <c r="D1051" s="20" t="s">
        <v>2307</v>
      </c>
      <c r="E1051" s="22">
        <v>44291</v>
      </c>
      <c r="F1051" s="22">
        <v>44258</v>
      </c>
      <c r="G1051" s="23">
        <v>52400</v>
      </c>
      <c r="H1051" s="24">
        <v>0</v>
      </c>
      <c r="I1051" s="31"/>
      <c r="J1051" s="24">
        <v>47754</v>
      </c>
      <c r="K1051" s="24">
        <v>0</v>
      </c>
      <c r="L1051" s="24">
        <v>0</v>
      </c>
      <c r="M1051" s="24">
        <v>0</v>
      </c>
      <c r="N1051" s="24">
        <v>47754</v>
      </c>
      <c r="O1051" s="24">
        <v>4646</v>
      </c>
      <c r="P1051" s="26" t="s">
        <v>2308</v>
      </c>
      <c r="Q1051" s="23">
        <v>52400</v>
      </c>
      <c r="R1051" s="24">
        <v>0</v>
      </c>
      <c r="S1051" s="24">
        <v>0</v>
      </c>
      <c r="T1051" s="22" t="s">
        <v>49</v>
      </c>
      <c r="U1051" s="24">
        <v>0</v>
      </c>
      <c r="V1051" s="23" t="s">
        <v>2309</v>
      </c>
      <c r="W1051" s="22">
        <v>44302</v>
      </c>
      <c r="X1051" s="24">
        <v>4646</v>
      </c>
      <c r="Y1051" s="22">
        <v>44441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4646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Verificar Valores</v>
      </c>
      <c r="AL1051" t="str">
        <f>IF(D1051&lt;&gt;"",IF(AK1051&lt;&gt;"OK",IF(IFERROR(VLOOKUP(C1051&amp;D1051,[1]Radicacion!$J$2:$EI$30174,2,0),VLOOKUP(D1051,[1]Radicacion!$J$2:$L$30174,2,0))&lt;&gt;"","NO EXIGIBLES"),""),"")</f>
        <v>NO EXIGIBLES</v>
      </c>
    </row>
    <row r="1052" spans="1:38" x14ac:dyDescent="0.25">
      <c r="A1052" s="20">
        <v>1044</v>
      </c>
      <c r="B1052" s="21" t="s">
        <v>46</v>
      </c>
      <c r="C1052" s="20" t="s">
        <v>1596</v>
      </c>
      <c r="D1052" s="20" t="s">
        <v>2310</v>
      </c>
      <c r="E1052" s="22">
        <v>44291</v>
      </c>
      <c r="F1052" s="22">
        <v>44291</v>
      </c>
      <c r="G1052" s="23">
        <v>217000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217000</v>
      </c>
      <c r="P1052" s="26" t="s">
        <v>49</v>
      </c>
      <c r="Q1052" s="23">
        <v>0</v>
      </c>
      <c r="R1052" s="24">
        <v>0</v>
      </c>
      <c r="S1052" s="24">
        <v>217000</v>
      </c>
      <c r="T1052" s="22">
        <v>44306</v>
      </c>
      <c r="U1052" s="24">
        <v>0</v>
      </c>
      <c r="V1052" s="23">
        <v>0</v>
      </c>
      <c r="W1052" s="22" t="s">
        <v>49</v>
      </c>
      <c r="X1052" s="24">
        <v>0</v>
      </c>
      <c r="Y1052" s="22" t="s">
        <v>49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Verificar Valores</v>
      </c>
      <c r="AL1052" t="str">
        <f>IF(D1052&lt;&gt;"",IF(AK1052&lt;&gt;"OK",IF(IFERROR(VLOOKUP(C1052&amp;D1052,[1]Radicacion!$J$2:$EI$30174,2,0),VLOOKUP(D1052,[1]Radicacion!$J$2:$L$30174,2,0))&lt;&gt;"","NO EXIGIBLES"),""),"")</f>
        <v>NO EXIGIBLES</v>
      </c>
    </row>
    <row r="1053" spans="1:38" x14ac:dyDescent="0.25">
      <c r="A1053" s="20">
        <v>1045</v>
      </c>
      <c r="B1053" s="21" t="s">
        <v>46</v>
      </c>
      <c r="C1053" s="20" t="s">
        <v>1596</v>
      </c>
      <c r="D1053" s="20" t="s">
        <v>2311</v>
      </c>
      <c r="E1053" s="22">
        <v>44291</v>
      </c>
      <c r="F1053" s="22">
        <v>44258</v>
      </c>
      <c r="G1053" s="23">
        <v>6977346</v>
      </c>
      <c r="H1053" s="24">
        <v>0</v>
      </c>
      <c r="I1053" s="31"/>
      <c r="J1053" s="24">
        <v>5648513</v>
      </c>
      <c r="K1053" s="24">
        <v>0</v>
      </c>
      <c r="L1053" s="24">
        <v>0</v>
      </c>
      <c r="M1053" s="24">
        <v>0</v>
      </c>
      <c r="N1053" s="24">
        <v>5648513</v>
      </c>
      <c r="O1053" s="24">
        <v>1328833</v>
      </c>
      <c r="P1053" s="26" t="s">
        <v>2312</v>
      </c>
      <c r="Q1053" s="23">
        <v>6977346</v>
      </c>
      <c r="R1053" s="24">
        <v>0</v>
      </c>
      <c r="S1053" s="24">
        <v>0</v>
      </c>
      <c r="T1053" s="22" t="s">
        <v>49</v>
      </c>
      <c r="U1053" s="24">
        <v>0</v>
      </c>
      <c r="V1053" s="23" t="s">
        <v>2313</v>
      </c>
      <c r="W1053" s="22">
        <v>44306</v>
      </c>
      <c r="X1053" s="24">
        <v>1328833</v>
      </c>
      <c r="Y1053" s="22" t="s">
        <v>58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1328833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Verificar Valores</v>
      </c>
      <c r="AL1053" t="str">
        <f>IF(D1053&lt;&gt;"",IF(AK1053&lt;&gt;"OK",IF(IFERROR(VLOOKUP(C1053&amp;D1053,[1]Radicacion!$J$2:$EI$30174,2,0),VLOOKUP(D1053,[1]Radicacion!$J$2:$L$30174,2,0))&lt;&gt;"","NO EXIGIBLES"),""),"")</f>
        <v>NO EXIGIBLES</v>
      </c>
    </row>
    <row r="1054" spans="1:38" x14ac:dyDescent="0.25">
      <c r="A1054" s="20">
        <v>1046</v>
      </c>
      <c r="B1054" s="21" t="s">
        <v>46</v>
      </c>
      <c r="C1054" s="20" t="s">
        <v>1596</v>
      </c>
      <c r="D1054" s="20" t="s">
        <v>2314</v>
      </c>
      <c r="E1054" s="22">
        <v>44291</v>
      </c>
      <c r="F1054" s="22">
        <v>44258</v>
      </c>
      <c r="G1054" s="23">
        <v>222700</v>
      </c>
      <c r="H1054" s="24">
        <v>0</v>
      </c>
      <c r="I1054" s="31"/>
      <c r="J1054" s="24">
        <v>202991</v>
      </c>
      <c r="K1054" s="24">
        <v>0</v>
      </c>
      <c r="L1054" s="24">
        <v>0</v>
      </c>
      <c r="M1054" s="24">
        <v>0</v>
      </c>
      <c r="N1054" s="24">
        <v>202991</v>
      </c>
      <c r="O1054" s="24">
        <v>19709</v>
      </c>
      <c r="P1054" s="26" t="s">
        <v>2315</v>
      </c>
      <c r="Q1054" s="23">
        <v>222700</v>
      </c>
      <c r="R1054" s="24">
        <v>0</v>
      </c>
      <c r="S1054" s="24">
        <v>0</v>
      </c>
      <c r="T1054" s="22" t="s">
        <v>49</v>
      </c>
      <c r="U1054" s="24">
        <v>0</v>
      </c>
      <c r="V1054" s="23" t="s">
        <v>2316</v>
      </c>
      <c r="W1054" s="22">
        <v>44302</v>
      </c>
      <c r="X1054" s="24">
        <v>19709</v>
      </c>
      <c r="Y1054" s="22">
        <v>44441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19709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Verificar Valores</v>
      </c>
      <c r="AL1054" t="str">
        <f>IF(D1054&lt;&gt;"",IF(AK1054&lt;&gt;"OK",IF(IFERROR(VLOOKUP(C1054&amp;D1054,[1]Radicacion!$J$2:$EI$30174,2,0),VLOOKUP(D1054,[1]Radicacion!$J$2:$L$30174,2,0))&lt;&gt;"","NO EXIGIBLES"),""),"")</f>
        <v>NO EXIGIBLES</v>
      </c>
    </row>
    <row r="1055" spans="1:38" x14ac:dyDescent="0.25">
      <c r="A1055" s="20">
        <v>1047</v>
      </c>
      <c r="B1055" s="21" t="s">
        <v>46</v>
      </c>
      <c r="C1055" s="20" t="s">
        <v>1596</v>
      </c>
      <c r="D1055" s="20" t="s">
        <v>2317</v>
      </c>
      <c r="E1055" s="22">
        <v>44291</v>
      </c>
      <c r="F1055" s="22">
        <v>44259</v>
      </c>
      <c r="G1055" s="23">
        <v>68100</v>
      </c>
      <c r="H1055" s="24">
        <v>0</v>
      </c>
      <c r="I1055" s="31"/>
      <c r="J1055" s="24">
        <v>62108</v>
      </c>
      <c r="K1055" s="24">
        <v>0</v>
      </c>
      <c r="L1055" s="24">
        <v>0</v>
      </c>
      <c r="M1055" s="24">
        <v>0</v>
      </c>
      <c r="N1055" s="24">
        <v>62108</v>
      </c>
      <c r="O1055" s="24">
        <v>5992</v>
      </c>
      <c r="P1055" s="26" t="s">
        <v>2318</v>
      </c>
      <c r="Q1055" s="23">
        <v>68100</v>
      </c>
      <c r="R1055" s="24">
        <v>0</v>
      </c>
      <c r="S1055" s="24">
        <v>0</v>
      </c>
      <c r="T1055" s="22" t="s">
        <v>49</v>
      </c>
      <c r="U1055" s="24">
        <v>0</v>
      </c>
      <c r="V1055" s="23" t="s">
        <v>2319</v>
      </c>
      <c r="W1055" s="22">
        <v>44305</v>
      </c>
      <c r="X1055" s="24">
        <v>5992</v>
      </c>
      <c r="Y1055" s="22" t="s">
        <v>58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5992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Verificar Valores</v>
      </c>
      <c r="AL1055" t="str">
        <f>IF(D1055&lt;&gt;"",IF(AK1055&lt;&gt;"OK",IF(IFERROR(VLOOKUP(C1055&amp;D1055,[1]Radicacion!$J$2:$EI$30174,2,0),VLOOKUP(D1055,[1]Radicacion!$J$2:$L$30174,2,0))&lt;&gt;"","NO EXIGIBLES"),""),"")</f>
        <v>NO EXIGIBLES</v>
      </c>
    </row>
    <row r="1056" spans="1:38" x14ac:dyDescent="0.25">
      <c r="A1056" s="20">
        <v>1048</v>
      </c>
      <c r="B1056" s="21" t="s">
        <v>46</v>
      </c>
      <c r="C1056" s="20" t="s">
        <v>1596</v>
      </c>
      <c r="D1056" s="20" t="s">
        <v>2320</v>
      </c>
      <c r="E1056" s="22">
        <v>44291</v>
      </c>
      <c r="F1056" s="22">
        <v>44259</v>
      </c>
      <c r="G1056" s="23">
        <v>147800</v>
      </c>
      <c r="H1056" s="24">
        <v>0</v>
      </c>
      <c r="I1056" s="31"/>
      <c r="J1056" s="24">
        <v>134705</v>
      </c>
      <c r="K1056" s="24">
        <v>0</v>
      </c>
      <c r="L1056" s="24">
        <v>0</v>
      </c>
      <c r="M1056" s="24">
        <v>0</v>
      </c>
      <c r="N1056" s="24">
        <v>134705</v>
      </c>
      <c r="O1056" s="24">
        <v>13095</v>
      </c>
      <c r="P1056" s="26" t="s">
        <v>2321</v>
      </c>
      <c r="Q1056" s="23">
        <v>147800</v>
      </c>
      <c r="R1056" s="24">
        <v>0</v>
      </c>
      <c r="S1056" s="24">
        <v>0</v>
      </c>
      <c r="T1056" s="22" t="s">
        <v>49</v>
      </c>
      <c r="U1056" s="24">
        <v>0</v>
      </c>
      <c r="V1056" s="23" t="s">
        <v>2322</v>
      </c>
      <c r="W1056" s="22">
        <v>44305</v>
      </c>
      <c r="X1056" s="24">
        <v>13095</v>
      </c>
      <c r="Y1056" s="22" t="s">
        <v>58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13095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Verificar Valores</v>
      </c>
      <c r="AL1056" t="str">
        <f>IF(D1056&lt;&gt;"",IF(AK1056&lt;&gt;"OK",IF(IFERROR(VLOOKUP(C1056&amp;D1056,[1]Radicacion!$J$2:$EI$30174,2,0),VLOOKUP(D1056,[1]Radicacion!$J$2:$L$30174,2,0))&lt;&gt;"","NO EXIGIBLES"),""),"")</f>
        <v>NO EXIGIBLES</v>
      </c>
    </row>
    <row r="1057" spans="1:38" x14ac:dyDescent="0.25">
      <c r="A1057" s="20">
        <v>1049</v>
      </c>
      <c r="B1057" s="21" t="s">
        <v>46</v>
      </c>
      <c r="C1057" s="20" t="s">
        <v>1596</v>
      </c>
      <c r="D1057" s="20" t="s">
        <v>2323</v>
      </c>
      <c r="E1057" s="22">
        <v>44291</v>
      </c>
      <c r="F1057" s="22">
        <v>44259</v>
      </c>
      <c r="G1057" s="23">
        <v>68100</v>
      </c>
      <c r="H1057" s="24">
        <v>0</v>
      </c>
      <c r="I1057" s="31"/>
      <c r="J1057" s="24">
        <v>62108</v>
      </c>
      <c r="K1057" s="24">
        <v>0</v>
      </c>
      <c r="L1057" s="24">
        <v>0</v>
      </c>
      <c r="M1057" s="24">
        <v>0</v>
      </c>
      <c r="N1057" s="24">
        <v>62108</v>
      </c>
      <c r="O1057" s="24">
        <v>5992</v>
      </c>
      <c r="P1057" s="26" t="s">
        <v>2324</v>
      </c>
      <c r="Q1057" s="23">
        <v>68100</v>
      </c>
      <c r="R1057" s="24">
        <v>0</v>
      </c>
      <c r="S1057" s="24">
        <v>0</v>
      </c>
      <c r="T1057" s="22" t="s">
        <v>49</v>
      </c>
      <c r="U1057" s="24">
        <v>0</v>
      </c>
      <c r="V1057" s="23" t="s">
        <v>2325</v>
      </c>
      <c r="W1057" s="22">
        <v>44302</v>
      </c>
      <c r="X1057" s="24">
        <v>5992</v>
      </c>
      <c r="Y1057" s="22">
        <v>44386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5992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Verificar Valores</v>
      </c>
      <c r="AL1057" t="str">
        <f>IF(D1057&lt;&gt;"",IF(AK1057&lt;&gt;"OK",IF(IFERROR(VLOOKUP(C1057&amp;D1057,[1]Radicacion!$J$2:$EI$30174,2,0),VLOOKUP(D1057,[1]Radicacion!$J$2:$L$30174,2,0))&lt;&gt;"","NO EXIGIBLES"),""),"")</f>
        <v>NO EXIGIBLES</v>
      </c>
    </row>
    <row r="1058" spans="1:38" x14ac:dyDescent="0.25">
      <c r="A1058" s="20">
        <v>1050</v>
      </c>
      <c r="B1058" s="21" t="s">
        <v>46</v>
      </c>
      <c r="C1058" s="20" t="s">
        <v>1596</v>
      </c>
      <c r="D1058" s="20" t="s">
        <v>2326</v>
      </c>
      <c r="E1058" s="22">
        <v>44291</v>
      </c>
      <c r="F1058" s="22">
        <v>44259</v>
      </c>
      <c r="G1058" s="23">
        <v>68100</v>
      </c>
      <c r="H1058" s="24">
        <v>0</v>
      </c>
      <c r="I1058" s="31"/>
      <c r="J1058" s="24">
        <v>62108</v>
      </c>
      <c r="K1058" s="24">
        <v>0</v>
      </c>
      <c r="L1058" s="24">
        <v>0</v>
      </c>
      <c r="M1058" s="24">
        <v>0</v>
      </c>
      <c r="N1058" s="24">
        <v>62108</v>
      </c>
      <c r="O1058" s="24">
        <v>5992</v>
      </c>
      <c r="P1058" s="26" t="s">
        <v>2327</v>
      </c>
      <c r="Q1058" s="23">
        <v>68100</v>
      </c>
      <c r="R1058" s="24">
        <v>0</v>
      </c>
      <c r="S1058" s="24">
        <v>0</v>
      </c>
      <c r="T1058" s="22" t="s">
        <v>49</v>
      </c>
      <c r="U1058" s="24">
        <v>0</v>
      </c>
      <c r="V1058" s="23" t="s">
        <v>2328</v>
      </c>
      <c r="W1058" s="22">
        <v>44302</v>
      </c>
      <c r="X1058" s="24">
        <v>5992</v>
      </c>
      <c r="Y1058" s="22">
        <v>44369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5992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Verificar Valores</v>
      </c>
      <c r="AL1058" t="str">
        <f>IF(D1058&lt;&gt;"",IF(AK1058&lt;&gt;"OK",IF(IFERROR(VLOOKUP(C1058&amp;D1058,[1]Radicacion!$J$2:$EI$30174,2,0),VLOOKUP(D1058,[1]Radicacion!$J$2:$L$30174,2,0))&lt;&gt;"","NO EXIGIBLES"),""),"")</f>
        <v>NO EXIGIBLES</v>
      </c>
    </row>
    <row r="1059" spans="1:38" x14ac:dyDescent="0.25">
      <c r="A1059" s="20">
        <v>1051</v>
      </c>
      <c r="B1059" s="21" t="s">
        <v>46</v>
      </c>
      <c r="C1059" s="20" t="s">
        <v>1596</v>
      </c>
      <c r="D1059" s="20" t="s">
        <v>2329</v>
      </c>
      <c r="E1059" s="22">
        <v>44291</v>
      </c>
      <c r="F1059" s="22">
        <v>44259</v>
      </c>
      <c r="G1059" s="23">
        <v>2000000</v>
      </c>
      <c r="H1059" s="24">
        <v>0</v>
      </c>
      <c r="I1059" s="31"/>
      <c r="J1059" s="24">
        <v>1833689</v>
      </c>
      <c r="K1059" s="24">
        <v>0</v>
      </c>
      <c r="L1059" s="24">
        <v>0</v>
      </c>
      <c r="M1059" s="24">
        <v>0</v>
      </c>
      <c r="N1059" s="24">
        <v>1833689</v>
      </c>
      <c r="O1059" s="24">
        <v>166311</v>
      </c>
      <c r="P1059" s="26" t="s">
        <v>2330</v>
      </c>
      <c r="Q1059" s="23">
        <v>2000000</v>
      </c>
      <c r="R1059" s="24">
        <v>0</v>
      </c>
      <c r="S1059" s="24">
        <v>0</v>
      </c>
      <c r="T1059" s="22" t="s">
        <v>49</v>
      </c>
      <c r="U1059" s="24">
        <v>0</v>
      </c>
      <c r="V1059" s="23" t="s">
        <v>2331</v>
      </c>
      <c r="W1059" s="22">
        <v>44302</v>
      </c>
      <c r="X1059" s="24">
        <v>166311</v>
      </c>
      <c r="Y1059" s="22">
        <v>44369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166311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Verificar Valores</v>
      </c>
      <c r="AL1059" t="str">
        <f>IF(D1059&lt;&gt;"",IF(AK1059&lt;&gt;"OK",IF(IFERROR(VLOOKUP(C1059&amp;D1059,[1]Radicacion!$J$2:$EI$30174,2,0),VLOOKUP(D1059,[1]Radicacion!$J$2:$L$30174,2,0))&lt;&gt;"","NO EXIGIBLES"),""),"")</f>
        <v>NO EXIGIBLES</v>
      </c>
    </row>
    <row r="1060" spans="1:38" x14ac:dyDescent="0.25">
      <c r="A1060" s="20">
        <v>1052</v>
      </c>
      <c r="B1060" s="21" t="s">
        <v>46</v>
      </c>
      <c r="C1060" s="20" t="s">
        <v>1596</v>
      </c>
      <c r="D1060" s="20" t="s">
        <v>2332</v>
      </c>
      <c r="E1060" s="22">
        <v>44291</v>
      </c>
      <c r="F1060" s="22">
        <v>44259</v>
      </c>
      <c r="G1060" s="23">
        <v>68100</v>
      </c>
      <c r="H1060" s="24">
        <v>0</v>
      </c>
      <c r="I1060" s="31"/>
      <c r="J1060" s="24">
        <v>62108</v>
      </c>
      <c r="K1060" s="24">
        <v>0</v>
      </c>
      <c r="L1060" s="24">
        <v>0</v>
      </c>
      <c r="M1060" s="24">
        <v>0</v>
      </c>
      <c r="N1060" s="24">
        <v>62108</v>
      </c>
      <c r="O1060" s="24">
        <v>5992</v>
      </c>
      <c r="P1060" s="26" t="s">
        <v>2333</v>
      </c>
      <c r="Q1060" s="23">
        <v>68100</v>
      </c>
      <c r="R1060" s="24">
        <v>0</v>
      </c>
      <c r="S1060" s="24">
        <v>0</v>
      </c>
      <c r="T1060" s="22" t="s">
        <v>49</v>
      </c>
      <c r="U1060" s="24">
        <v>0</v>
      </c>
      <c r="V1060" s="23" t="s">
        <v>2334</v>
      </c>
      <c r="W1060" s="22">
        <v>44302</v>
      </c>
      <c r="X1060" s="24">
        <v>5992</v>
      </c>
      <c r="Y1060" s="22">
        <v>44386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5992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Verificar Valores</v>
      </c>
      <c r="AL1060" t="str">
        <f>IF(D1060&lt;&gt;"",IF(AK1060&lt;&gt;"OK",IF(IFERROR(VLOOKUP(C1060&amp;D1060,[1]Radicacion!$J$2:$EI$30174,2,0),VLOOKUP(D1060,[1]Radicacion!$J$2:$L$30174,2,0))&lt;&gt;"","NO EXIGIBLES"),""),"")</f>
        <v>NO EXIGIBLES</v>
      </c>
    </row>
    <row r="1061" spans="1:38" x14ac:dyDescent="0.25">
      <c r="A1061" s="20">
        <v>1053</v>
      </c>
      <c r="B1061" s="21" t="s">
        <v>46</v>
      </c>
      <c r="C1061" s="20" t="s">
        <v>1596</v>
      </c>
      <c r="D1061" s="20" t="s">
        <v>2335</v>
      </c>
      <c r="E1061" s="22">
        <v>44291</v>
      </c>
      <c r="F1061" s="22">
        <v>44259</v>
      </c>
      <c r="G1061" s="23">
        <v>147800</v>
      </c>
      <c r="H1061" s="24">
        <v>0</v>
      </c>
      <c r="I1061" s="31"/>
      <c r="J1061" s="24">
        <v>134705</v>
      </c>
      <c r="K1061" s="24">
        <v>0</v>
      </c>
      <c r="L1061" s="24">
        <v>0</v>
      </c>
      <c r="M1061" s="24">
        <v>0</v>
      </c>
      <c r="N1061" s="24">
        <v>134705</v>
      </c>
      <c r="O1061" s="24">
        <v>13095</v>
      </c>
      <c r="P1061" s="26" t="s">
        <v>2336</v>
      </c>
      <c r="Q1061" s="23">
        <v>147800</v>
      </c>
      <c r="R1061" s="24">
        <v>0</v>
      </c>
      <c r="S1061" s="24">
        <v>0</v>
      </c>
      <c r="T1061" s="22" t="s">
        <v>49</v>
      </c>
      <c r="U1061" s="24">
        <v>0</v>
      </c>
      <c r="V1061" s="23" t="s">
        <v>2337</v>
      </c>
      <c r="W1061" s="22">
        <v>44302</v>
      </c>
      <c r="X1061" s="24">
        <v>13095</v>
      </c>
      <c r="Y1061" s="22" t="s">
        <v>58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13095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Verificar Valores</v>
      </c>
      <c r="AL1061" t="str">
        <f>IF(D1061&lt;&gt;"",IF(AK1061&lt;&gt;"OK",IF(IFERROR(VLOOKUP(C1061&amp;D1061,[1]Radicacion!$J$2:$EI$30174,2,0),VLOOKUP(D1061,[1]Radicacion!$J$2:$L$30174,2,0))&lt;&gt;"","NO EXIGIBLES"),""),"")</f>
        <v>NO EXIGIBLES</v>
      </c>
    </row>
    <row r="1062" spans="1:38" x14ac:dyDescent="0.25">
      <c r="A1062" s="20">
        <v>1054</v>
      </c>
      <c r="B1062" s="21" t="s">
        <v>46</v>
      </c>
      <c r="C1062" s="20" t="s">
        <v>1596</v>
      </c>
      <c r="D1062" s="20" t="s">
        <v>2338</v>
      </c>
      <c r="E1062" s="22">
        <v>44259</v>
      </c>
      <c r="F1062" s="22">
        <v>44411</v>
      </c>
      <c r="G1062" s="23">
        <v>527600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527600</v>
      </c>
      <c r="P1062" s="26" t="s">
        <v>49</v>
      </c>
      <c r="Q1062" s="23">
        <v>0</v>
      </c>
      <c r="R1062" s="24">
        <v>0</v>
      </c>
      <c r="S1062" s="24">
        <v>527600</v>
      </c>
      <c r="T1062" s="22">
        <v>44306</v>
      </c>
      <c r="U1062" s="24">
        <v>0</v>
      </c>
      <c r="V1062" s="23">
        <v>0</v>
      </c>
      <c r="W1062" s="22" t="s">
        <v>49</v>
      </c>
      <c r="X1062" s="24">
        <v>0</v>
      </c>
      <c r="Y1062" s="22" t="s">
        <v>49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tr">
        <f t="shared" si="16"/>
        <v>Verificar Valores</v>
      </c>
      <c r="AL1062" t="str">
        <f>IF(D1062&lt;&gt;"",IF(AK1062&lt;&gt;"OK",IF(IFERROR(VLOOKUP(C1062&amp;D1062,[1]Radicacion!$J$2:$EI$30174,2,0),VLOOKUP(D1062,[1]Radicacion!$J$2:$L$30174,2,0))&lt;&gt;"","NO EXIGIBLES"),""),"")</f>
        <v>NO EXIGIBLES</v>
      </c>
    </row>
    <row r="1063" spans="1:38" x14ac:dyDescent="0.25">
      <c r="A1063" s="20">
        <v>1055</v>
      </c>
      <c r="B1063" s="21" t="s">
        <v>46</v>
      </c>
      <c r="C1063" s="20" t="s">
        <v>1596</v>
      </c>
      <c r="D1063" s="20" t="s">
        <v>2339</v>
      </c>
      <c r="E1063" s="22">
        <v>44291</v>
      </c>
      <c r="F1063" s="22">
        <v>44259</v>
      </c>
      <c r="G1063" s="23">
        <v>68100</v>
      </c>
      <c r="H1063" s="24">
        <v>0</v>
      </c>
      <c r="I1063" s="31"/>
      <c r="J1063" s="24">
        <v>62108</v>
      </c>
      <c r="K1063" s="24">
        <v>0</v>
      </c>
      <c r="L1063" s="24">
        <v>0</v>
      </c>
      <c r="M1063" s="24">
        <v>0</v>
      </c>
      <c r="N1063" s="24">
        <v>62108</v>
      </c>
      <c r="O1063" s="24">
        <v>5992</v>
      </c>
      <c r="P1063" s="26" t="s">
        <v>2340</v>
      </c>
      <c r="Q1063" s="23">
        <v>68100</v>
      </c>
      <c r="R1063" s="24">
        <v>0</v>
      </c>
      <c r="S1063" s="24">
        <v>0</v>
      </c>
      <c r="T1063" s="22" t="s">
        <v>49</v>
      </c>
      <c r="U1063" s="24">
        <v>0</v>
      </c>
      <c r="V1063" s="23" t="s">
        <v>2341</v>
      </c>
      <c r="W1063" s="22">
        <v>44305</v>
      </c>
      <c r="X1063" s="24">
        <v>5992</v>
      </c>
      <c r="Y1063" s="22" t="s">
        <v>58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5992</v>
      </c>
      <c r="AF1063" s="23">
        <v>0</v>
      </c>
      <c r="AG1063" s="23">
        <v>0</v>
      </c>
      <c r="AH1063" s="29"/>
      <c r="AI1063" s="29"/>
      <c r="AJ1063" s="30"/>
      <c r="AK1063" s="2" t="str">
        <f t="shared" si="16"/>
        <v>Verificar Valores</v>
      </c>
      <c r="AL1063" t="str">
        <f>IF(D1063&lt;&gt;"",IF(AK1063&lt;&gt;"OK",IF(IFERROR(VLOOKUP(C1063&amp;D1063,[1]Radicacion!$J$2:$EI$30174,2,0),VLOOKUP(D1063,[1]Radicacion!$J$2:$L$30174,2,0))&lt;&gt;"","NO EXIGIBLES"),""),"")</f>
        <v>NO EXIGIBLES</v>
      </c>
    </row>
    <row r="1064" spans="1:38" x14ac:dyDescent="0.25">
      <c r="A1064" s="20">
        <v>1056</v>
      </c>
      <c r="B1064" s="21" t="s">
        <v>46</v>
      </c>
      <c r="C1064" s="20" t="s">
        <v>1596</v>
      </c>
      <c r="D1064" s="20" t="s">
        <v>2342</v>
      </c>
      <c r="E1064" s="22">
        <v>44291</v>
      </c>
      <c r="F1064" s="22">
        <v>44259</v>
      </c>
      <c r="G1064" s="23">
        <v>52400</v>
      </c>
      <c r="H1064" s="24">
        <v>0</v>
      </c>
      <c r="I1064" s="31"/>
      <c r="J1064" s="24">
        <v>47765</v>
      </c>
      <c r="K1064" s="24">
        <v>0</v>
      </c>
      <c r="L1064" s="24">
        <v>0</v>
      </c>
      <c r="M1064" s="24">
        <v>0</v>
      </c>
      <c r="N1064" s="24">
        <v>47765</v>
      </c>
      <c r="O1064" s="24">
        <v>4635</v>
      </c>
      <c r="P1064" s="26" t="s">
        <v>2343</v>
      </c>
      <c r="Q1064" s="23">
        <v>52400</v>
      </c>
      <c r="R1064" s="24">
        <v>0</v>
      </c>
      <c r="S1064" s="24">
        <v>0</v>
      </c>
      <c r="T1064" s="22" t="s">
        <v>49</v>
      </c>
      <c r="U1064" s="24">
        <v>0</v>
      </c>
      <c r="V1064" s="23" t="s">
        <v>2344</v>
      </c>
      <c r="W1064" s="22">
        <v>44302</v>
      </c>
      <c r="X1064" s="24">
        <v>4635</v>
      </c>
      <c r="Y1064" s="22" t="s">
        <v>58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4635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Verificar Valores</v>
      </c>
      <c r="AL1064" t="str">
        <f>IF(D1064&lt;&gt;"",IF(AK1064&lt;&gt;"OK",IF(IFERROR(VLOOKUP(C1064&amp;D1064,[1]Radicacion!$J$2:$EI$30174,2,0),VLOOKUP(D1064,[1]Radicacion!$J$2:$L$30174,2,0))&lt;&gt;"","NO EXIGIBLES"),""),"")</f>
        <v>NO EXIGIBLES</v>
      </c>
    </row>
    <row r="1065" spans="1:38" x14ac:dyDescent="0.25">
      <c r="A1065" s="20">
        <v>1057</v>
      </c>
      <c r="B1065" s="21" t="s">
        <v>46</v>
      </c>
      <c r="C1065" s="20" t="s">
        <v>1596</v>
      </c>
      <c r="D1065" s="20" t="s">
        <v>2345</v>
      </c>
      <c r="E1065" s="22">
        <v>44291</v>
      </c>
      <c r="F1065" s="22">
        <v>44259</v>
      </c>
      <c r="G1065" s="23">
        <v>147800</v>
      </c>
      <c r="H1065" s="24">
        <v>0</v>
      </c>
      <c r="I1065" s="31"/>
      <c r="J1065" s="24">
        <v>134705</v>
      </c>
      <c r="K1065" s="24">
        <v>0</v>
      </c>
      <c r="L1065" s="24">
        <v>0</v>
      </c>
      <c r="M1065" s="24">
        <v>0</v>
      </c>
      <c r="N1065" s="24">
        <v>134705</v>
      </c>
      <c r="O1065" s="24">
        <v>13095</v>
      </c>
      <c r="P1065" s="26" t="s">
        <v>2346</v>
      </c>
      <c r="Q1065" s="23">
        <v>147800</v>
      </c>
      <c r="R1065" s="24">
        <v>0</v>
      </c>
      <c r="S1065" s="24">
        <v>0</v>
      </c>
      <c r="T1065" s="22" t="s">
        <v>49</v>
      </c>
      <c r="U1065" s="24">
        <v>0</v>
      </c>
      <c r="V1065" s="23" t="s">
        <v>2347</v>
      </c>
      <c r="W1065" s="22">
        <v>44302</v>
      </c>
      <c r="X1065" s="24">
        <v>13095</v>
      </c>
      <c r="Y1065" s="22">
        <v>44386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13095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Verificar Valores</v>
      </c>
      <c r="AL1065" t="str">
        <f>IF(D1065&lt;&gt;"",IF(AK1065&lt;&gt;"OK",IF(IFERROR(VLOOKUP(C1065&amp;D1065,[1]Radicacion!$J$2:$EI$30174,2,0),VLOOKUP(D1065,[1]Radicacion!$J$2:$L$30174,2,0))&lt;&gt;"","NO EXIGIBLES"),""),"")</f>
        <v>NO EXIGIBLES</v>
      </c>
    </row>
    <row r="1066" spans="1:38" x14ac:dyDescent="0.25">
      <c r="A1066" s="20">
        <v>1058</v>
      </c>
      <c r="B1066" s="21" t="s">
        <v>46</v>
      </c>
      <c r="C1066" s="20" t="s">
        <v>1596</v>
      </c>
      <c r="D1066" s="20" t="s">
        <v>2348</v>
      </c>
      <c r="E1066" s="22">
        <v>44291</v>
      </c>
      <c r="F1066" s="22">
        <v>44259</v>
      </c>
      <c r="G1066" s="23">
        <v>68100</v>
      </c>
      <c r="H1066" s="24">
        <v>0</v>
      </c>
      <c r="I1066" s="31"/>
      <c r="J1066" s="24">
        <v>62108</v>
      </c>
      <c r="K1066" s="24">
        <v>0</v>
      </c>
      <c r="L1066" s="24">
        <v>0</v>
      </c>
      <c r="M1066" s="24">
        <v>0</v>
      </c>
      <c r="N1066" s="24">
        <v>62108</v>
      </c>
      <c r="O1066" s="24">
        <v>5992</v>
      </c>
      <c r="P1066" s="26" t="s">
        <v>2349</v>
      </c>
      <c r="Q1066" s="23">
        <v>68100</v>
      </c>
      <c r="R1066" s="24">
        <v>0</v>
      </c>
      <c r="S1066" s="24">
        <v>0</v>
      </c>
      <c r="T1066" s="22" t="s">
        <v>49</v>
      </c>
      <c r="U1066" s="24">
        <v>0</v>
      </c>
      <c r="V1066" s="23" t="s">
        <v>2350</v>
      </c>
      <c r="W1066" s="22">
        <v>44302</v>
      </c>
      <c r="X1066" s="24">
        <v>5992</v>
      </c>
      <c r="Y1066" s="22">
        <v>44386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5992</v>
      </c>
      <c r="AF1066" s="23">
        <v>0</v>
      </c>
      <c r="AG1066" s="23">
        <v>0</v>
      </c>
      <c r="AH1066" s="29"/>
      <c r="AI1066" s="29"/>
      <c r="AJ1066" s="30"/>
      <c r="AK1066" s="2" t="str">
        <f t="shared" si="16"/>
        <v>Verificar Valores</v>
      </c>
      <c r="AL1066" t="str">
        <f>IF(D1066&lt;&gt;"",IF(AK1066&lt;&gt;"OK",IF(IFERROR(VLOOKUP(C1066&amp;D1066,[1]Radicacion!$J$2:$EI$30174,2,0),VLOOKUP(D1066,[1]Radicacion!$J$2:$L$30174,2,0))&lt;&gt;"","NO EXIGIBLES"),""),"")</f>
        <v>NO EXIGIBLES</v>
      </c>
    </row>
    <row r="1067" spans="1:38" x14ac:dyDescent="0.25">
      <c r="A1067" s="20">
        <v>1059</v>
      </c>
      <c r="B1067" s="21" t="s">
        <v>46</v>
      </c>
      <c r="C1067" s="20" t="s">
        <v>1596</v>
      </c>
      <c r="D1067" s="20" t="s">
        <v>2351</v>
      </c>
      <c r="E1067" s="22">
        <v>44291</v>
      </c>
      <c r="F1067" s="22">
        <v>44259</v>
      </c>
      <c r="G1067" s="23">
        <v>147800</v>
      </c>
      <c r="H1067" s="24">
        <v>0</v>
      </c>
      <c r="I1067" s="31"/>
      <c r="J1067" s="24">
        <v>134705</v>
      </c>
      <c r="K1067" s="24">
        <v>0</v>
      </c>
      <c r="L1067" s="24">
        <v>0</v>
      </c>
      <c r="M1067" s="24">
        <v>0</v>
      </c>
      <c r="N1067" s="24">
        <v>134705</v>
      </c>
      <c r="O1067" s="24">
        <v>13095</v>
      </c>
      <c r="P1067" s="26" t="s">
        <v>2352</v>
      </c>
      <c r="Q1067" s="23">
        <v>147800</v>
      </c>
      <c r="R1067" s="24">
        <v>0</v>
      </c>
      <c r="S1067" s="24">
        <v>0</v>
      </c>
      <c r="T1067" s="22" t="s">
        <v>49</v>
      </c>
      <c r="U1067" s="24">
        <v>0</v>
      </c>
      <c r="V1067" s="23" t="s">
        <v>2353</v>
      </c>
      <c r="W1067" s="22">
        <v>44302</v>
      </c>
      <c r="X1067" s="24">
        <v>13095</v>
      </c>
      <c r="Y1067" s="22">
        <v>44386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13095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Verificar Valores</v>
      </c>
      <c r="AL1067" t="str">
        <f>IF(D1067&lt;&gt;"",IF(AK1067&lt;&gt;"OK",IF(IFERROR(VLOOKUP(C1067&amp;D1067,[1]Radicacion!$J$2:$EI$30174,2,0),VLOOKUP(D1067,[1]Radicacion!$J$2:$L$30174,2,0))&lt;&gt;"","NO EXIGIBLES"),""),"")</f>
        <v>NO EXIGIBLES</v>
      </c>
    </row>
    <row r="1068" spans="1:38" x14ac:dyDescent="0.25">
      <c r="A1068" s="20">
        <v>1060</v>
      </c>
      <c r="B1068" s="21" t="s">
        <v>46</v>
      </c>
      <c r="C1068" s="20" t="s">
        <v>1596</v>
      </c>
      <c r="D1068" s="20" t="s">
        <v>2354</v>
      </c>
      <c r="E1068" s="22">
        <v>44291</v>
      </c>
      <c r="F1068" s="22">
        <v>44259</v>
      </c>
      <c r="G1068" s="23">
        <v>68100</v>
      </c>
      <c r="H1068" s="24">
        <v>0</v>
      </c>
      <c r="I1068" s="31"/>
      <c r="J1068" s="24">
        <v>62108</v>
      </c>
      <c r="K1068" s="24">
        <v>0</v>
      </c>
      <c r="L1068" s="24">
        <v>0</v>
      </c>
      <c r="M1068" s="24">
        <v>0</v>
      </c>
      <c r="N1068" s="24">
        <v>62108</v>
      </c>
      <c r="O1068" s="24">
        <v>5992</v>
      </c>
      <c r="P1068" s="26" t="s">
        <v>2355</v>
      </c>
      <c r="Q1068" s="23">
        <v>68100</v>
      </c>
      <c r="R1068" s="24">
        <v>0</v>
      </c>
      <c r="S1068" s="24">
        <v>0</v>
      </c>
      <c r="T1068" s="22" t="s">
        <v>49</v>
      </c>
      <c r="U1068" s="24">
        <v>0</v>
      </c>
      <c r="V1068" s="23" t="s">
        <v>2356</v>
      </c>
      <c r="W1068" s="22">
        <v>44302</v>
      </c>
      <c r="X1068" s="24">
        <v>5992</v>
      </c>
      <c r="Y1068" s="22">
        <v>44386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5992</v>
      </c>
      <c r="AF1068" s="23">
        <v>0</v>
      </c>
      <c r="AG1068" s="23">
        <v>0</v>
      </c>
      <c r="AH1068" s="29"/>
      <c r="AI1068" s="29"/>
      <c r="AJ1068" s="30"/>
      <c r="AK1068" s="2" t="str">
        <f t="shared" si="16"/>
        <v>Verificar Valores</v>
      </c>
      <c r="AL1068" t="str">
        <f>IF(D1068&lt;&gt;"",IF(AK1068&lt;&gt;"OK",IF(IFERROR(VLOOKUP(C1068&amp;D1068,[1]Radicacion!$J$2:$EI$30174,2,0),VLOOKUP(D1068,[1]Radicacion!$J$2:$L$30174,2,0))&lt;&gt;"","NO EXIGIBLES"),""),"")</f>
        <v>NO EXIGIBLES</v>
      </c>
    </row>
    <row r="1069" spans="1:38" x14ac:dyDescent="0.25">
      <c r="A1069" s="20">
        <v>1061</v>
      </c>
      <c r="B1069" s="21" t="s">
        <v>46</v>
      </c>
      <c r="C1069" s="20" t="s">
        <v>1596</v>
      </c>
      <c r="D1069" s="20" t="s">
        <v>2357</v>
      </c>
      <c r="E1069" s="22">
        <v>44291</v>
      </c>
      <c r="F1069" s="22">
        <v>44259</v>
      </c>
      <c r="G1069" s="23">
        <v>68100</v>
      </c>
      <c r="H1069" s="24">
        <v>0</v>
      </c>
      <c r="I1069" s="31"/>
      <c r="J1069" s="24">
        <v>62108</v>
      </c>
      <c r="K1069" s="24">
        <v>0</v>
      </c>
      <c r="L1069" s="24">
        <v>0</v>
      </c>
      <c r="M1069" s="24">
        <v>0</v>
      </c>
      <c r="N1069" s="24">
        <v>62108</v>
      </c>
      <c r="O1069" s="24">
        <v>5992</v>
      </c>
      <c r="P1069" s="26" t="s">
        <v>2358</v>
      </c>
      <c r="Q1069" s="23">
        <v>68100</v>
      </c>
      <c r="R1069" s="24">
        <v>0</v>
      </c>
      <c r="S1069" s="24">
        <v>0</v>
      </c>
      <c r="T1069" s="22" t="s">
        <v>49</v>
      </c>
      <c r="U1069" s="24">
        <v>0</v>
      </c>
      <c r="V1069" s="23" t="s">
        <v>2359</v>
      </c>
      <c r="W1069" s="22">
        <v>44302</v>
      </c>
      <c r="X1069" s="24">
        <v>5992</v>
      </c>
      <c r="Y1069" s="22">
        <v>44369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5992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Verificar Valores</v>
      </c>
      <c r="AL1069" t="str">
        <f>IF(D1069&lt;&gt;"",IF(AK1069&lt;&gt;"OK",IF(IFERROR(VLOOKUP(C1069&amp;D1069,[1]Radicacion!$J$2:$EI$30174,2,0),VLOOKUP(D1069,[1]Radicacion!$J$2:$L$30174,2,0))&lt;&gt;"","NO EXIGIBLES"),""),"")</f>
        <v>NO EXIGIBLES</v>
      </c>
    </row>
    <row r="1070" spans="1:38" x14ac:dyDescent="0.25">
      <c r="A1070" s="20">
        <v>1062</v>
      </c>
      <c r="B1070" s="21" t="s">
        <v>46</v>
      </c>
      <c r="C1070" s="20" t="s">
        <v>1596</v>
      </c>
      <c r="D1070" s="20" t="s">
        <v>2360</v>
      </c>
      <c r="E1070" s="22">
        <v>44291</v>
      </c>
      <c r="F1070" s="22">
        <v>44259</v>
      </c>
      <c r="G1070" s="23">
        <v>68200</v>
      </c>
      <c r="H1070" s="24">
        <v>0</v>
      </c>
      <c r="I1070" s="31"/>
      <c r="J1070" s="24">
        <v>62108</v>
      </c>
      <c r="K1070" s="24">
        <v>0</v>
      </c>
      <c r="L1070" s="24">
        <v>0</v>
      </c>
      <c r="M1070" s="24">
        <v>0</v>
      </c>
      <c r="N1070" s="24">
        <v>62108</v>
      </c>
      <c r="O1070" s="24">
        <v>6092</v>
      </c>
      <c r="P1070" s="26" t="s">
        <v>2361</v>
      </c>
      <c r="Q1070" s="23">
        <v>68200</v>
      </c>
      <c r="R1070" s="24">
        <v>0</v>
      </c>
      <c r="S1070" s="24">
        <v>0</v>
      </c>
      <c r="T1070" s="22" t="s">
        <v>49</v>
      </c>
      <c r="U1070" s="24">
        <v>0</v>
      </c>
      <c r="V1070" s="23" t="s">
        <v>2362</v>
      </c>
      <c r="W1070" s="22">
        <v>44305</v>
      </c>
      <c r="X1070" s="24">
        <v>6092</v>
      </c>
      <c r="Y1070" s="22" t="s">
        <v>58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6092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Verificar Valores</v>
      </c>
      <c r="AL1070" t="str">
        <f>IF(D1070&lt;&gt;"",IF(AK1070&lt;&gt;"OK",IF(IFERROR(VLOOKUP(C1070&amp;D1070,[1]Radicacion!$J$2:$EI$30174,2,0),VLOOKUP(D1070,[1]Radicacion!$J$2:$L$30174,2,0))&lt;&gt;"","NO EXIGIBLES"),""),"")</f>
        <v>NO EXIGIBLES</v>
      </c>
    </row>
    <row r="1071" spans="1:38" x14ac:dyDescent="0.25">
      <c r="A1071" s="20">
        <v>1063</v>
      </c>
      <c r="B1071" s="21" t="s">
        <v>46</v>
      </c>
      <c r="C1071" s="20" t="s">
        <v>1596</v>
      </c>
      <c r="D1071" s="20" t="s">
        <v>2363</v>
      </c>
      <c r="E1071" s="22">
        <v>44291</v>
      </c>
      <c r="F1071" s="22">
        <v>44259</v>
      </c>
      <c r="G1071" s="23">
        <v>52400</v>
      </c>
      <c r="H1071" s="24">
        <v>0</v>
      </c>
      <c r="I1071" s="31"/>
      <c r="J1071" s="24">
        <v>47765</v>
      </c>
      <c r="K1071" s="24">
        <v>0</v>
      </c>
      <c r="L1071" s="24">
        <v>0</v>
      </c>
      <c r="M1071" s="24">
        <v>0</v>
      </c>
      <c r="N1071" s="24">
        <v>47765</v>
      </c>
      <c r="O1071" s="24">
        <v>4635</v>
      </c>
      <c r="P1071" s="26" t="s">
        <v>2364</v>
      </c>
      <c r="Q1071" s="23">
        <v>52400</v>
      </c>
      <c r="R1071" s="24">
        <v>0</v>
      </c>
      <c r="S1071" s="24">
        <v>0</v>
      </c>
      <c r="T1071" s="22" t="s">
        <v>49</v>
      </c>
      <c r="U1071" s="24">
        <v>0</v>
      </c>
      <c r="V1071" s="23" t="s">
        <v>2365</v>
      </c>
      <c r="W1071" s="22">
        <v>44302</v>
      </c>
      <c r="X1071" s="24">
        <v>4635</v>
      </c>
      <c r="Y1071" s="22">
        <v>44386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4635</v>
      </c>
      <c r="AF1071" s="23">
        <v>0</v>
      </c>
      <c r="AG1071" s="23">
        <v>0</v>
      </c>
      <c r="AH1071" s="29"/>
      <c r="AI1071" s="29"/>
      <c r="AJ1071" s="30"/>
      <c r="AK1071" s="2" t="str">
        <f t="shared" si="16"/>
        <v>Verificar Valores</v>
      </c>
      <c r="AL1071" t="str">
        <f>IF(D1071&lt;&gt;"",IF(AK1071&lt;&gt;"OK",IF(IFERROR(VLOOKUP(C1071&amp;D1071,[1]Radicacion!$J$2:$EI$30174,2,0),VLOOKUP(D1071,[1]Radicacion!$J$2:$L$30174,2,0))&lt;&gt;"","NO EXIGIBLES"),""),"")</f>
        <v>NO EXIGIBLES</v>
      </c>
    </row>
    <row r="1072" spans="1:38" x14ac:dyDescent="0.25">
      <c r="A1072" s="20">
        <v>1064</v>
      </c>
      <c r="B1072" s="21" t="s">
        <v>46</v>
      </c>
      <c r="C1072" s="20" t="s">
        <v>1596</v>
      </c>
      <c r="D1072" s="20" t="s">
        <v>2366</v>
      </c>
      <c r="E1072" s="22">
        <v>44291</v>
      </c>
      <c r="F1072" s="22">
        <v>44259</v>
      </c>
      <c r="G1072" s="23">
        <v>68100</v>
      </c>
      <c r="H1072" s="24">
        <v>0</v>
      </c>
      <c r="I1072" s="31"/>
      <c r="J1072" s="24">
        <v>62108</v>
      </c>
      <c r="K1072" s="24">
        <v>0</v>
      </c>
      <c r="L1072" s="24">
        <v>0</v>
      </c>
      <c r="M1072" s="24">
        <v>0</v>
      </c>
      <c r="N1072" s="24">
        <v>62108</v>
      </c>
      <c r="O1072" s="24">
        <v>5992</v>
      </c>
      <c r="P1072" s="26" t="s">
        <v>2367</v>
      </c>
      <c r="Q1072" s="23">
        <v>68100</v>
      </c>
      <c r="R1072" s="24">
        <v>0</v>
      </c>
      <c r="S1072" s="24">
        <v>0</v>
      </c>
      <c r="T1072" s="22" t="s">
        <v>49</v>
      </c>
      <c r="U1072" s="24">
        <v>0</v>
      </c>
      <c r="V1072" s="23" t="s">
        <v>2368</v>
      </c>
      <c r="W1072" s="22">
        <v>44302</v>
      </c>
      <c r="X1072" s="24">
        <v>5992</v>
      </c>
      <c r="Y1072" s="22">
        <v>44386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5992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Verificar Valores</v>
      </c>
      <c r="AL1072" t="str">
        <f>IF(D1072&lt;&gt;"",IF(AK1072&lt;&gt;"OK",IF(IFERROR(VLOOKUP(C1072&amp;D1072,[1]Radicacion!$J$2:$EI$30174,2,0),VLOOKUP(D1072,[1]Radicacion!$J$2:$L$30174,2,0))&lt;&gt;"","NO EXIGIBLES"),""),"")</f>
        <v>NO EXIGIBLES</v>
      </c>
    </row>
    <row r="1073" spans="1:38" x14ac:dyDescent="0.25">
      <c r="A1073" s="20">
        <v>1065</v>
      </c>
      <c r="B1073" s="21" t="s">
        <v>46</v>
      </c>
      <c r="C1073" s="20" t="s">
        <v>1596</v>
      </c>
      <c r="D1073" s="20" t="s">
        <v>2369</v>
      </c>
      <c r="E1073" s="22">
        <v>44291</v>
      </c>
      <c r="F1073" s="22">
        <v>44259</v>
      </c>
      <c r="G1073" s="23">
        <v>68100</v>
      </c>
      <c r="H1073" s="24">
        <v>0</v>
      </c>
      <c r="I1073" s="31"/>
      <c r="J1073" s="24">
        <v>62108</v>
      </c>
      <c r="K1073" s="24">
        <v>0</v>
      </c>
      <c r="L1073" s="24">
        <v>0</v>
      </c>
      <c r="M1073" s="24">
        <v>0</v>
      </c>
      <c r="N1073" s="24">
        <v>62108</v>
      </c>
      <c r="O1073" s="24">
        <v>5992</v>
      </c>
      <c r="P1073" s="26" t="s">
        <v>2370</v>
      </c>
      <c r="Q1073" s="23">
        <v>68100</v>
      </c>
      <c r="R1073" s="24">
        <v>0</v>
      </c>
      <c r="S1073" s="24">
        <v>0</v>
      </c>
      <c r="T1073" s="22" t="s">
        <v>49</v>
      </c>
      <c r="U1073" s="24">
        <v>0</v>
      </c>
      <c r="V1073" s="23" t="s">
        <v>2371</v>
      </c>
      <c r="W1073" s="22">
        <v>44302</v>
      </c>
      <c r="X1073" s="24">
        <v>5992</v>
      </c>
      <c r="Y1073" s="22">
        <v>44369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5992</v>
      </c>
      <c r="AF1073" s="23">
        <v>0</v>
      </c>
      <c r="AG1073" s="23">
        <v>0</v>
      </c>
      <c r="AH1073" s="29"/>
      <c r="AI1073" s="29"/>
      <c r="AJ1073" s="30"/>
      <c r="AK1073" s="2" t="str">
        <f t="shared" si="16"/>
        <v>Verificar Valores</v>
      </c>
      <c r="AL1073" t="str">
        <f>IF(D1073&lt;&gt;"",IF(AK1073&lt;&gt;"OK",IF(IFERROR(VLOOKUP(C1073&amp;D1073,[1]Radicacion!$J$2:$EI$30174,2,0),VLOOKUP(D1073,[1]Radicacion!$J$2:$L$30174,2,0))&lt;&gt;"","NO EXIGIBLES"),""),"")</f>
        <v>NO EXIGIBLES</v>
      </c>
    </row>
    <row r="1074" spans="1:38" x14ac:dyDescent="0.25">
      <c r="A1074" s="20">
        <v>1066</v>
      </c>
      <c r="B1074" s="21" t="s">
        <v>46</v>
      </c>
      <c r="C1074" s="20" t="s">
        <v>1596</v>
      </c>
      <c r="D1074" s="20" t="s">
        <v>2372</v>
      </c>
      <c r="E1074" s="22">
        <v>44291</v>
      </c>
      <c r="F1074" s="22">
        <v>44259</v>
      </c>
      <c r="G1074" s="23">
        <v>68100</v>
      </c>
      <c r="H1074" s="24">
        <v>0</v>
      </c>
      <c r="I1074" s="31"/>
      <c r="J1074" s="24">
        <v>62108</v>
      </c>
      <c r="K1074" s="24">
        <v>0</v>
      </c>
      <c r="L1074" s="24">
        <v>0</v>
      </c>
      <c r="M1074" s="24">
        <v>0</v>
      </c>
      <c r="N1074" s="24">
        <v>62108</v>
      </c>
      <c r="O1074" s="24">
        <v>5992</v>
      </c>
      <c r="P1074" s="26" t="s">
        <v>2373</v>
      </c>
      <c r="Q1074" s="23">
        <v>68100</v>
      </c>
      <c r="R1074" s="24">
        <v>0</v>
      </c>
      <c r="S1074" s="24">
        <v>0</v>
      </c>
      <c r="T1074" s="22" t="s">
        <v>49</v>
      </c>
      <c r="U1074" s="24">
        <v>0</v>
      </c>
      <c r="V1074" s="23" t="s">
        <v>2374</v>
      </c>
      <c r="W1074" s="22">
        <v>44302</v>
      </c>
      <c r="X1074" s="24">
        <v>5992</v>
      </c>
      <c r="Y1074" s="22">
        <v>44369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5992</v>
      </c>
      <c r="AF1074" s="23">
        <v>0</v>
      </c>
      <c r="AG1074" s="23">
        <v>0</v>
      </c>
      <c r="AH1074" s="29"/>
      <c r="AI1074" s="29"/>
      <c r="AJ1074" s="30"/>
      <c r="AK1074" s="2" t="str">
        <f t="shared" si="16"/>
        <v>Verificar Valores</v>
      </c>
      <c r="AL1074" t="str">
        <f>IF(D1074&lt;&gt;"",IF(AK1074&lt;&gt;"OK",IF(IFERROR(VLOOKUP(C1074&amp;D1074,[1]Radicacion!$J$2:$EI$30174,2,0),VLOOKUP(D1074,[1]Radicacion!$J$2:$L$30174,2,0))&lt;&gt;"","NO EXIGIBLES"),""),"")</f>
        <v>NO EXIGIBLES</v>
      </c>
    </row>
    <row r="1075" spans="1:38" x14ac:dyDescent="0.25">
      <c r="A1075" s="20">
        <v>1067</v>
      </c>
      <c r="B1075" s="21" t="s">
        <v>46</v>
      </c>
      <c r="C1075" s="20" t="s">
        <v>1596</v>
      </c>
      <c r="D1075" s="20" t="s">
        <v>2375</v>
      </c>
      <c r="E1075" s="22">
        <v>44291</v>
      </c>
      <c r="F1075" s="22">
        <v>44259</v>
      </c>
      <c r="G1075" s="23">
        <v>147800</v>
      </c>
      <c r="H1075" s="24">
        <v>0</v>
      </c>
      <c r="I1075" s="31"/>
      <c r="J1075" s="24">
        <v>134705</v>
      </c>
      <c r="K1075" s="24">
        <v>0</v>
      </c>
      <c r="L1075" s="24">
        <v>0</v>
      </c>
      <c r="M1075" s="24">
        <v>0</v>
      </c>
      <c r="N1075" s="24">
        <v>134705</v>
      </c>
      <c r="O1075" s="24">
        <v>13095</v>
      </c>
      <c r="P1075" s="26" t="s">
        <v>2376</v>
      </c>
      <c r="Q1075" s="23">
        <v>147800</v>
      </c>
      <c r="R1075" s="24">
        <v>0</v>
      </c>
      <c r="S1075" s="24">
        <v>0</v>
      </c>
      <c r="T1075" s="22" t="s">
        <v>49</v>
      </c>
      <c r="U1075" s="24">
        <v>0</v>
      </c>
      <c r="V1075" s="23" t="s">
        <v>2377</v>
      </c>
      <c r="W1075" s="22">
        <v>44305</v>
      </c>
      <c r="X1075" s="24">
        <v>13095</v>
      </c>
      <c r="Y1075" s="22" t="s">
        <v>58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13095</v>
      </c>
      <c r="AF1075" s="23">
        <v>0</v>
      </c>
      <c r="AG1075" s="23">
        <v>0</v>
      </c>
      <c r="AH1075" s="29"/>
      <c r="AI1075" s="29"/>
      <c r="AJ1075" s="30"/>
      <c r="AK1075" s="2" t="str">
        <f t="shared" si="16"/>
        <v>Verificar Valores</v>
      </c>
      <c r="AL1075" t="str">
        <f>IF(D1075&lt;&gt;"",IF(AK1075&lt;&gt;"OK",IF(IFERROR(VLOOKUP(C1075&amp;D1075,[1]Radicacion!$J$2:$EI$30174,2,0),VLOOKUP(D1075,[1]Radicacion!$J$2:$L$30174,2,0))&lt;&gt;"","NO EXIGIBLES"),""),"")</f>
        <v>NO EXIGIBLES</v>
      </c>
    </row>
    <row r="1076" spans="1:38" x14ac:dyDescent="0.25">
      <c r="A1076" s="20">
        <v>1068</v>
      </c>
      <c r="B1076" s="21" t="s">
        <v>46</v>
      </c>
      <c r="C1076" s="20" t="s">
        <v>1596</v>
      </c>
      <c r="D1076" s="20" t="s">
        <v>2378</v>
      </c>
      <c r="E1076" s="22">
        <v>44291</v>
      </c>
      <c r="F1076" s="22">
        <v>44259</v>
      </c>
      <c r="G1076" s="23">
        <v>147800</v>
      </c>
      <c r="H1076" s="24">
        <v>0</v>
      </c>
      <c r="I1076" s="31"/>
      <c r="J1076" s="24">
        <v>134705</v>
      </c>
      <c r="K1076" s="24">
        <v>0</v>
      </c>
      <c r="L1076" s="24">
        <v>0</v>
      </c>
      <c r="M1076" s="24">
        <v>0</v>
      </c>
      <c r="N1076" s="24">
        <v>134705</v>
      </c>
      <c r="O1076" s="24">
        <v>13095</v>
      </c>
      <c r="P1076" s="26" t="s">
        <v>2379</v>
      </c>
      <c r="Q1076" s="23">
        <v>147800</v>
      </c>
      <c r="R1076" s="24">
        <v>0</v>
      </c>
      <c r="S1076" s="24">
        <v>0</v>
      </c>
      <c r="T1076" s="22" t="s">
        <v>49</v>
      </c>
      <c r="U1076" s="24">
        <v>0</v>
      </c>
      <c r="V1076" s="23" t="s">
        <v>2380</v>
      </c>
      <c r="W1076" s="22">
        <v>44305</v>
      </c>
      <c r="X1076" s="24">
        <v>13095</v>
      </c>
      <c r="Y1076" s="22" t="s">
        <v>58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13095</v>
      </c>
      <c r="AF1076" s="23">
        <v>0</v>
      </c>
      <c r="AG1076" s="23">
        <v>0</v>
      </c>
      <c r="AH1076" s="29"/>
      <c r="AI1076" s="29"/>
      <c r="AJ1076" s="30"/>
      <c r="AK1076" s="2" t="str">
        <f t="shared" si="16"/>
        <v>Verificar Valores</v>
      </c>
      <c r="AL1076" t="str">
        <f>IF(D1076&lt;&gt;"",IF(AK1076&lt;&gt;"OK",IF(IFERROR(VLOOKUP(C1076&amp;D1076,[1]Radicacion!$J$2:$EI$30174,2,0),VLOOKUP(D1076,[1]Radicacion!$J$2:$L$30174,2,0))&lt;&gt;"","NO EXIGIBLES"),""),"")</f>
        <v>NO EXIGIBLES</v>
      </c>
    </row>
    <row r="1077" spans="1:38" x14ac:dyDescent="0.25">
      <c r="A1077" s="20">
        <v>1069</v>
      </c>
      <c r="B1077" s="21" t="s">
        <v>46</v>
      </c>
      <c r="C1077" s="20" t="s">
        <v>1596</v>
      </c>
      <c r="D1077" s="20" t="s">
        <v>2381</v>
      </c>
      <c r="E1077" s="22">
        <v>44291</v>
      </c>
      <c r="F1077" s="22">
        <v>44259</v>
      </c>
      <c r="G1077" s="23">
        <v>68100</v>
      </c>
      <c r="H1077" s="24">
        <v>0</v>
      </c>
      <c r="I1077" s="31"/>
      <c r="J1077" s="24">
        <v>62108</v>
      </c>
      <c r="K1077" s="24">
        <v>0</v>
      </c>
      <c r="L1077" s="24">
        <v>0</v>
      </c>
      <c r="M1077" s="24">
        <v>0</v>
      </c>
      <c r="N1077" s="24">
        <v>62108</v>
      </c>
      <c r="O1077" s="24">
        <v>5992</v>
      </c>
      <c r="P1077" s="26" t="s">
        <v>2382</v>
      </c>
      <c r="Q1077" s="23">
        <v>68100</v>
      </c>
      <c r="R1077" s="24">
        <v>0</v>
      </c>
      <c r="S1077" s="24">
        <v>0</v>
      </c>
      <c r="T1077" s="22" t="s">
        <v>49</v>
      </c>
      <c r="U1077" s="24">
        <v>0</v>
      </c>
      <c r="V1077" s="23" t="s">
        <v>2383</v>
      </c>
      <c r="W1077" s="22">
        <v>44305</v>
      </c>
      <c r="X1077" s="24">
        <v>5992</v>
      </c>
      <c r="Y1077" s="22" t="s">
        <v>58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5992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Verificar Valores</v>
      </c>
      <c r="AL1077" t="str">
        <f>IF(D1077&lt;&gt;"",IF(AK1077&lt;&gt;"OK",IF(IFERROR(VLOOKUP(C1077&amp;D1077,[1]Radicacion!$J$2:$EI$30174,2,0),VLOOKUP(D1077,[1]Radicacion!$J$2:$L$30174,2,0))&lt;&gt;"","NO EXIGIBLES"),""),"")</f>
        <v>NO EXIGIBLES</v>
      </c>
    </row>
    <row r="1078" spans="1:38" x14ac:dyDescent="0.25">
      <c r="A1078" s="20">
        <v>1070</v>
      </c>
      <c r="B1078" s="21" t="s">
        <v>46</v>
      </c>
      <c r="C1078" s="20" t="s">
        <v>1596</v>
      </c>
      <c r="D1078" s="20" t="s">
        <v>2384</v>
      </c>
      <c r="E1078" s="22">
        <v>44291</v>
      </c>
      <c r="F1078" s="22">
        <v>44259</v>
      </c>
      <c r="G1078" s="23">
        <v>68100</v>
      </c>
      <c r="H1078" s="24">
        <v>0</v>
      </c>
      <c r="I1078" s="31"/>
      <c r="J1078" s="24">
        <v>62108</v>
      </c>
      <c r="K1078" s="24">
        <v>0</v>
      </c>
      <c r="L1078" s="24">
        <v>0</v>
      </c>
      <c r="M1078" s="24">
        <v>0</v>
      </c>
      <c r="N1078" s="24">
        <v>62108</v>
      </c>
      <c r="O1078" s="24">
        <v>5992</v>
      </c>
      <c r="P1078" s="26" t="s">
        <v>2385</v>
      </c>
      <c r="Q1078" s="23">
        <v>68100</v>
      </c>
      <c r="R1078" s="24">
        <v>0</v>
      </c>
      <c r="S1078" s="24">
        <v>0</v>
      </c>
      <c r="T1078" s="22" t="s">
        <v>49</v>
      </c>
      <c r="U1078" s="24">
        <v>0</v>
      </c>
      <c r="V1078" s="23" t="s">
        <v>2386</v>
      </c>
      <c r="W1078" s="22">
        <v>44305</v>
      </c>
      <c r="X1078" s="24">
        <v>5992</v>
      </c>
      <c r="Y1078" s="22" t="s">
        <v>58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5992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Verificar Valores</v>
      </c>
      <c r="AL1078" t="str">
        <f>IF(D1078&lt;&gt;"",IF(AK1078&lt;&gt;"OK",IF(IFERROR(VLOOKUP(C1078&amp;D1078,[1]Radicacion!$J$2:$EI$30174,2,0),VLOOKUP(D1078,[1]Radicacion!$J$2:$L$30174,2,0))&lt;&gt;"","NO EXIGIBLES"),""),"")</f>
        <v>NO EXIGIBLES</v>
      </c>
    </row>
    <row r="1079" spans="1:38" x14ac:dyDescent="0.25">
      <c r="A1079" s="20">
        <v>1071</v>
      </c>
      <c r="B1079" s="21" t="s">
        <v>46</v>
      </c>
      <c r="C1079" s="20" t="s">
        <v>1596</v>
      </c>
      <c r="D1079" s="20" t="s">
        <v>2387</v>
      </c>
      <c r="E1079" s="22">
        <v>44291</v>
      </c>
      <c r="F1079" s="22">
        <v>44259</v>
      </c>
      <c r="G1079" s="23">
        <v>68100</v>
      </c>
      <c r="H1079" s="24">
        <v>0</v>
      </c>
      <c r="I1079" s="31"/>
      <c r="J1079" s="24">
        <v>62108</v>
      </c>
      <c r="K1079" s="24">
        <v>0</v>
      </c>
      <c r="L1079" s="24">
        <v>0</v>
      </c>
      <c r="M1079" s="24">
        <v>0</v>
      </c>
      <c r="N1079" s="24">
        <v>62108</v>
      </c>
      <c r="O1079" s="24">
        <v>5992</v>
      </c>
      <c r="P1079" s="26" t="s">
        <v>2388</v>
      </c>
      <c r="Q1079" s="23">
        <v>68100</v>
      </c>
      <c r="R1079" s="24">
        <v>0</v>
      </c>
      <c r="S1079" s="24">
        <v>0</v>
      </c>
      <c r="T1079" s="22" t="s">
        <v>49</v>
      </c>
      <c r="U1079" s="24">
        <v>0</v>
      </c>
      <c r="V1079" s="23" t="s">
        <v>2389</v>
      </c>
      <c r="W1079" s="22">
        <v>44305</v>
      </c>
      <c r="X1079" s="24">
        <v>5992</v>
      </c>
      <c r="Y1079" s="22" t="s">
        <v>58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5992</v>
      </c>
      <c r="AF1079" s="23">
        <v>0</v>
      </c>
      <c r="AG1079" s="23">
        <v>0</v>
      </c>
      <c r="AH1079" s="29"/>
      <c r="AI1079" s="29"/>
      <c r="AJ1079" s="30"/>
      <c r="AK1079" s="2" t="str">
        <f t="shared" si="16"/>
        <v>Verificar Valores</v>
      </c>
      <c r="AL1079" t="str">
        <f>IF(D1079&lt;&gt;"",IF(AK1079&lt;&gt;"OK",IF(IFERROR(VLOOKUP(C1079&amp;D1079,[1]Radicacion!$J$2:$EI$30174,2,0),VLOOKUP(D1079,[1]Radicacion!$J$2:$L$30174,2,0))&lt;&gt;"","NO EXIGIBLES"),""),"")</f>
        <v>NO EXIGIBLES</v>
      </c>
    </row>
    <row r="1080" spans="1:38" x14ac:dyDescent="0.25">
      <c r="A1080" s="20">
        <v>1072</v>
      </c>
      <c r="B1080" s="21" t="s">
        <v>46</v>
      </c>
      <c r="C1080" s="20" t="s">
        <v>1596</v>
      </c>
      <c r="D1080" s="20" t="s">
        <v>2390</v>
      </c>
      <c r="E1080" s="22">
        <v>44291</v>
      </c>
      <c r="F1080" s="22">
        <v>44259</v>
      </c>
      <c r="G1080" s="23">
        <v>68200</v>
      </c>
      <c r="H1080" s="24">
        <v>0</v>
      </c>
      <c r="I1080" s="31"/>
      <c r="J1080" s="24">
        <v>62108</v>
      </c>
      <c r="K1080" s="24">
        <v>0</v>
      </c>
      <c r="L1080" s="24">
        <v>0</v>
      </c>
      <c r="M1080" s="24">
        <v>0</v>
      </c>
      <c r="N1080" s="24">
        <v>62108</v>
      </c>
      <c r="O1080" s="24">
        <v>6092</v>
      </c>
      <c r="P1080" s="26" t="s">
        <v>2391</v>
      </c>
      <c r="Q1080" s="23">
        <v>68200</v>
      </c>
      <c r="R1080" s="24">
        <v>0</v>
      </c>
      <c r="S1080" s="24">
        <v>0</v>
      </c>
      <c r="T1080" s="22" t="s">
        <v>49</v>
      </c>
      <c r="U1080" s="24">
        <v>0</v>
      </c>
      <c r="V1080" s="23" t="s">
        <v>2392</v>
      </c>
      <c r="W1080" s="22">
        <v>44305</v>
      </c>
      <c r="X1080" s="24">
        <v>6092</v>
      </c>
      <c r="Y1080" s="22" t="s">
        <v>58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6092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Verificar Valores</v>
      </c>
      <c r="AL1080" t="str">
        <f>IF(D1080&lt;&gt;"",IF(AK1080&lt;&gt;"OK",IF(IFERROR(VLOOKUP(C1080&amp;D1080,[1]Radicacion!$J$2:$EI$30174,2,0),VLOOKUP(D1080,[1]Radicacion!$J$2:$L$30174,2,0))&lt;&gt;"","NO EXIGIBLES"),""),"")</f>
        <v>NO EXIGIBLES</v>
      </c>
    </row>
    <row r="1081" spans="1:38" x14ac:dyDescent="0.25">
      <c r="A1081" s="20">
        <v>1073</v>
      </c>
      <c r="B1081" s="21" t="s">
        <v>46</v>
      </c>
      <c r="C1081" s="20" t="s">
        <v>1596</v>
      </c>
      <c r="D1081" s="20" t="s">
        <v>2393</v>
      </c>
      <c r="E1081" s="22">
        <v>44291</v>
      </c>
      <c r="F1081" s="22">
        <v>44260</v>
      </c>
      <c r="G1081" s="23">
        <v>1655300</v>
      </c>
      <c r="H1081" s="24">
        <v>0</v>
      </c>
      <c r="I1081" s="31"/>
      <c r="J1081" s="24">
        <v>1508798</v>
      </c>
      <c r="K1081" s="24">
        <v>0</v>
      </c>
      <c r="L1081" s="24">
        <v>0</v>
      </c>
      <c r="M1081" s="24">
        <v>0</v>
      </c>
      <c r="N1081" s="24">
        <v>1508798</v>
      </c>
      <c r="O1081" s="24">
        <v>146502</v>
      </c>
      <c r="P1081" s="26" t="s">
        <v>2394</v>
      </c>
      <c r="Q1081" s="23">
        <v>1655300</v>
      </c>
      <c r="R1081" s="24">
        <v>0</v>
      </c>
      <c r="S1081" s="24">
        <v>0</v>
      </c>
      <c r="T1081" s="22" t="s">
        <v>49</v>
      </c>
      <c r="U1081" s="24">
        <v>0</v>
      </c>
      <c r="V1081" s="23" t="s">
        <v>2395</v>
      </c>
      <c r="W1081" s="22">
        <v>44305</v>
      </c>
      <c r="X1081" s="24">
        <v>146502</v>
      </c>
      <c r="Y1081" s="22" t="s">
        <v>58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146502</v>
      </c>
      <c r="AF1081" s="23">
        <v>0</v>
      </c>
      <c r="AG1081" s="23">
        <v>0</v>
      </c>
      <c r="AH1081" s="29"/>
      <c r="AI1081" s="29"/>
      <c r="AJ1081" s="30"/>
      <c r="AK1081" s="2" t="str">
        <f t="shared" si="16"/>
        <v>Verificar Valores</v>
      </c>
      <c r="AL1081" t="str">
        <f>IF(D1081&lt;&gt;"",IF(AK1081&lt;&gt;"OK",IF(IFERROR(VLOOKUP(C1081&amp;D1081,[1]Radicacion!$J$2:$EI$30174,2,0),VLOOKUP(D1081,[1]Radicacion!$J$2:$L$30174,2,0))&lt;&gt;"","NO EXIGIBLES"),""),"")</f>
        <v>NO EXIGIBLES</v>
      </c>
    </row>
    <row r="1082" spans="1:38" x14ac:dyDescent="0.25">
      <c r="A1082" s="20">
        <v>1074</v>
      </c>
      <c r="B1082" s="21" t="s">
        <v>46</v>
      </c>
      <c r="C1082" s="20" t="s">
        <v>1596</v>
      </c>
      <c r="D1082" s="20" t="s">
        <v>2396</v>
      </c>
      <c r="E1082" s="22">
        <v>44291</v>
      </c>
      <c r="F1082" s="22">
        <v>44260</v>
      </c>
      <c r="G1082" s="23">
        <v>147800</v>
      </c>
      <c r="H1082" s="24">
        <v>0</v>
      </c>
      <c r="I1082" s="31"/>
      <c r="J1082" s="24">
        <v>134705</v>
      </c>
      <c r="K1082" s="24">
        <v>0</v>
      </c>
      <c r="L1082" s="24">
        <v>0</v>
      </c>
      <c r="M1082" s="24">
        <v>0</v>
      </c>
      <c r="N1082" s="24">
        <v>134705</v>
      </c>
      <c r="O1082" s="24">
        <v>13095</v>
      </c>
      <c r="P1082" s="26" t="s">
        <v>2397</v>
      </c>
      <c r="Q1082" s="23">
        <v>147800</v>
      </c>
      <c r="R1082" s="24">
        <v>0</v>
      </c>
      <c r="S1082" s="24">
        <v>0</v>
      </c>
      <c r="T1082" s="22" t="s">
        <v>49</v>
      </c>
      <c r="U1082" s="24">
        <v>0</v>
      </c>
      <c r="V1082" s="23" t="s">
        <v>2398</v>
      </c>
      <c r="W1082" s="22">
        <v>44306</v>
      </c>
      <c r="X1082" s="24">
        <v>13095</v>
      </c>
      <c r="Y1082" s="22" t="s">
        <v>58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13095</v>
      </c>
      <c r="AF1082" s="23">
        <v>0</v>
      </c>
      <c r="AG1082" s="23">
        <v>0</v>
      </c>
      <c r="AH1082" s="29"/>
      <c r="AI1082" s="29"/>
      <c r="AJ1082" s="30"/>
      <c r="AK1082" s="2" t="str">
        <f t="shared" si="16"/>
        <v>Verificar Valores</v>
      </c>
      <c r="AL1082" t="str">
        <f>IF(D1082&lt;&gt;"",IF(AK1082&lt;&gt;"OK",IF(IFERROR(VLOOKUP(C1082&amp;D1082,[1]Radicacion!$J$2:$EI$30174,2,0),VLOOKUP(D1082,[1]Radicacion!$J$2:$L$30174,2,0))&lt;&gt;"","NO EXIGIBLES"),""),"")</f>
        <v>NO EXIGIBLES</v>
      </c>
    </row>
    <row r="1083" spans="1:38" x14ac:dyDescent="0.25">
      <c r="A1083" s="20">
        <v>1075</v>
      </c>
      <c r="B1083" s="21" t="s">
        <v>46</v>
      </c>
      <c r="C1083" s="20" t="s">
        <v>1596</v>
      </c>
      <c r="D1083" s="20" t="s">
        <v>2399</v>
      </c>
      <c r="E1083" s="22">
        <v>44291</v>
      </c>
      <c r="F1083" s="22">
        <v>44260</v>
      </c>
      <c r="G1083" s="23">
        <v>68100</v>
      </c>
      <c r="H1083" s="24">
        <v>0</v>
      </c>
      <c r="I1083" s="31"/>
      <c r="J1083" s="24">
        <v>62108</v>
      </c>
      <c r="K1083" s="24">
        <v>0</v>
      </c>
      <c r="L1083" s="24">
        <v>0</v>
      </c>
      <c r="M1083" s="24">
        <v>0</v>
      </c>
      <c r="N1083" s="24">
        <v>62108</v>
      </c>
      <c r="O1083" s="24">
        <v>5992</v>
      </c>
      <c r="P1083" s="26" t="s">
        <v>2400</v>
      </c>
      <c r="Q1083" s="23">
        <v>68100</v>
      </c>
      <c r="R1083" s="24">
        <v>0</v>
      </c>
      <c r="S1083" s="24">
        <v>0</v>
      </c>
      <c r="T1083" s="22" t="s">
        <v>49</v>
      </c>
      <c r="U1083" s="24">
        <v>0</v>
      </c>
      <c r="V1083" s="23" t="s">
        <v>2401</v>
      </c>
      <c r="W1083" s="22">
        <v>44305</v>
      </c>
      <c r="X1083" s="24">
        <v>5992</v>
      </c>
      <c r="Y1083" s="22" t="s">
        <v>58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5992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Verificar Valores</v>
      </c>
      <c r="AL1083" t="str">
        <f>IF(D1083&lt;&gt;"",IF(AK1083&lt;&gt;"OK",IF(IFERROR(VLOOKUP(C1083&amp;D1083,[1]Radicacion!$J$2:$EI$30174,2,0),VLOOKUP(D1083,[1]Radicacion!$J$2:$L$30174,2,0))&lt;&gt;"","NO EXIGIBLES"),""),"")</f>
        <v>NO EXIGIBLES</v>
      </c>
    </row>
    <row r="1084" spans="1:38" x14ac:dyDescent="0.25">
      <c r="A1084" s="20">
        <v>1076</v>
      </c>
      <c r="B1084" s="21" t="s">
        <v>46</v>
      </c>
      <c r="C1084" s="20" t="s">
        <v>1596</v>
      </c>
      <c r="D1084" s="20" t="s">
        <v>2402</v>
      </c>
      <c r="E1084" s="22">
        <v>44291</v>
      </c>
      <c r="F1084" s="22">
        <v>44260</v>
      </c>
      <c r="G1084" s="23">
        <v>147800</v>
      </c>
      <c r="H1084" s="24">
        <v>0</v>
      </c>
      <c r="I1084" s="31"/>
      <c r="J1084" s="24">
        <v>134705</v>
      </c>
      <c r="K1084" s="24">
        <v>0</v>
      </c>
      <c r="L1084" s="24">
        <v>0</v>
      </c>
      <c r="M1084" s="24">
        <v>0</v>
      </c>
      <c r="N1084" s="24">
        <v>134705</v>
      </c>
      <c r="O1084" s="24">
        <v>13095</v>
      </c>
      <c r="P1084" s="26" t="s">
        <v>2403</v>
      </c>
      <c r="Q1084" s="23">
        <v>147800</v>
      </c>
      <c r="R1084" s="24">
        <v>0</v>
      </c>
      <c r="S1084" s="24">
        <v>0</v>
      </c>
      <c r="T1084" s="22" t="s">
        <v>49</v>
      </c>
      <c r="U1084" s="24">
        <v>0</v>
      </c>
      <c r="V1084" s="23" t="s">
        <v>2404</v>
      </c>
      <c r="W1084" s="22">
        <v>44305</v>
      </c>
      <c r="X1084" s="24">
        <v>13095</v>
      </c>
      <c r="Y1084" s="22" t="s">
        <v>58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13095</v>
      </c>
      <c r="AF1084" s="23">
        <v>0</v>
      </c>
      <c r="AG1084" s="23">
        <v>0</v>
      </c>
      <c r="AH1084" s="29"/>
      <c r="AI1084" s="29"/>
      <c r="AJ1084" s="30"/>
      <c r="AK1084" s="2" t="str">
        <f t="shared" si="16"/>
        <v>Verificar Valores</v>
      </c>
      <c r="AL1084" t="str">
        <f>IF(D1084&lt;&gt;"",IF(AK1084&lt;&gt;"OK",IF(IFERROR(VLOOKUP(C1084&amp;D1084,[1]Radicacion!$J$2:$EI$30174,2,0),VLOOKUP(D1084,[1]Radicacion!$J$2:$L$30174,2,0))&lt;&gt;"","NO EXIGIBLES"),""),"")</f>
        <v>NO EXIGIBLES</v>
      </c>
    </row>
    <row r="1085" spans="1:38" x14ac:dyDescent="0.25">
      <c r="A1085" s="20">
        <v>1077</v>
      </c>
      <c r="B1085" s="21" t="s">
        <v>46</v>
      </c>
      <c r="C1085" s="20" t="s">
        <v>1596</v>
      </c>
      <c r="D1085" s="20" t="s">
        <v>2405</v>
      </c>
      <c r="E1085" s="22">
        <v>44291</v>
      </c>
      <c r="F1085" s="22">
        <v>44260</v>
      </c>
      <c r="G1085" s="23">
        <v>68100</v>
      </c>
      <c r="H1085" s="24">
        <v>0</v>
      </c>
      <c r="I1085" s="31"/>
      <c r="J1085" s="24">
        <v>62108</v>
      </c>
      <c r="K1085" s="24">
        <v>0</v>
      </c>
      <c r="L1085" s="24">
        <v>0</v>
      </c>
      <c r="M1085" s="24">
        <v>0</v>
      </c>
      <c r="N1085" s="24">
        <v>62108</v>
      </c>
      <c r="O1085" s="24">
        <v>5992</v>
      </c>
      <c r="P1085" s="26" t="s">
        <v>2406</v>
      </c>
      <c r="Q1085" s="23">
        <v>68100</v>
      </c>
      <c r="R1085" s="24">
        <v>0</v>
      </c>
      <c r="S1085" s="24">
        <v>0</v>
      </c>
      <c r="T1085" s="22" t="s">
        <v>49</v>
      </c>
      <c r="U1085" s="24">
        <v>0</v>
      </c>
      <c r="V1085" s="23" t="s">
        <v>2407</v>
      </c>
      <c r="W1085" s="22">
        <v>44305</v>
      </c>
      <c r="X1085" s="24">
        <v>5992</v>
      </c>
      <c r="Y1085" s="22" t="s">
        <v>58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5992</v>
      </c>
      <c r="AF1085" s="23">
        <v>0</v>
      </c>
      <c r="AG1085" s="23">
        <v>0</v>
      </c>
      <c r="AH1085" s="29"/>
      <c r="AI1085" s="29"/>
      <c r="AJ1085" s="30"/>
      <c r="AK1085" s="2" t="str">
        <f t="shared" si="16"/>
        <v>Verificar Valores</v>
      </c>
      <c r="AL1085" t="str">
        <f>IF(D1085&lt;&gt;"",IF(AK1085&lt;&gt;"OK",IF(IFERROR(VLOOKUP(C1085&amp;D1085,[1]Radicacion!$J$2:$EI$30174,2,0),VLOOKUP(D1085,[1]Radicacion!$J$2:$L$30174,2,0))&lt;&gt;"","NO EXIGIBLES"),""),"")</f>
        <v>NO EXIGIBLES</v>
      </c>
    </row>
    <row r="1086" spans="1:38" x14ac:dyDescent="0.25">
      <c r="A1086" s="20">
        <v>1078</v>
      </c>
      <c r="B1086" s="21" t="s">
        <v>46</v>
      </c>
      <c r="C1086" s="20" t="s">
        <v>1596</v>
      </c>
      <c r="D1086" s="20" t="s">
        <v>2408</v>
      </c>
      <c r="E1086" s="22">
        <v>44291</v>
      </c>
      <c r="F1086" s="22">
        <v>44260</v>
      </c>
      <c r="G1086" s="23">
        <v>147800</v>
      </c>
      <c r="H1086" s="24">
        <v>0</v>
      </c>
      <c r="I1086" s="31"/>
      <c r="J1086" s="24">
        <v>134705</v>
      </c>
      <c r="K1086" s="24">
        <v>0</v>
      </c>
      <c r="L1086" s="24">
        <v>0</v>
      </c>
      <c r="M1086" s="24">
        <v>0</v>
      </c>
      <c r="N1086" s="24">
        <v>134705</v>
      </c>
      <c r="O1086" s="24">
        <v>13095</v>
      </c>
      <c r="P1086" s="26" t="s">
        <v>2409</v>
      </c>
      <c r="Q1086" s="23">
        <v>147800</v>
      </c>
      <c r="R1086" s="24">
        <v>0</v>
      </c>
      <c r="S1086" s="24">
        <v>0</v>
      </c>
      <c r="T1086" s="22" t="s">
        <v>49</v>
      </c>
      <c r="U1086" s="24">
        <v>0</v>
      </c>
      <c r="V1086" s="23" t="s">
        <v>2410</v>
      </c>
      <c r="W1086" s="22">
        <v>44305</v>
      </c>
      <c r="X1086" s="24">
        <v>13095</v>
      </c>
      <c r="Y1086" s="22" t="s">
        <v>58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13095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Verificar Valores</v>
      </c>
      <c r="AL1086" t="str">
        <f>IF(D1086&lt;&gt;"",IF(AK1086&lt;&gt;"OK",IF(IFERROR(VLOOKUP(C1086&amp;D1086,[1]Radicacion!$J$2:$EI$30174,2,0),VLOOKUP(D1086,[1]Radicacion!$J$2:$L$30174,2,0))&lt;&gt;"","NO EXIGIBLES"),""),"")</f>
        <v>NO EXIGIBLES</v>
      </c>
    </row>
    <row r="1087" spans="1:38" x14ac:dyDescent="0.25">
      <c r="A1087" s="20">
        <v>1079</v>
      </c>
      <c r="B1087" s="21" t="s">
        <v>46</v>
      </c>
      <c r="C1087" s="20" t="s">
        <v>1596</v>
      </c>
      <c r="D1087" s="20" t="s">
        <v>2411</v>
      </c>
      <c r="E1087" s="22">
        <v>44291</v>
      </c>
      <c r="F1087" s="22">
        <v>44260</v>
      </c>
      <c r="G1087" s="23">
        <v>147800</v>
      </c>
      <c r="H1087" s="24">
        <v>0</v>
      </c>
      <c r="I1087" s="31"/>
      <c r="J1087" s="24">
        <v>134705</v>
      </c>
      <c r="K1087" s="24">
        <v>0</v>
      </c>
      <c r="L1087" s="24">
        <v>0</v>
      </c>
      <c r="M1087" s="24">
        <v>0</v>
      </c>
      <c r="N1087" s="24">
        <v>134705</v>
      </c>
      <c r="O1087" s="24">
        <v>13095</v>
      </c>
      <c r="P1087" s="26" t="s">
        <v>2412</v>
      </c>
      <c r="Q1087" s="23">
        <v>147800</v>
      </c>
      <c r="R1087" s="24">
        <v>0</v>
      </c>
      <c r="S1087" s="24">
        <v>0</v>
      </c>
      <c r="T1087" s="22" t="s">
        <v>49</v>
      </c>
      <c r="U1087" s="24">
        <v>0</v>
      </c>
      <c r="V1087" s="23" t="s">
        <v>2413</v>
      </c>
      <c r="W1087" s="22">
        <v>44305</v>
      </c>
      <c r="X1087" s="24">
        <v>13095</v>
      </c>
      <c r="Y1087" s="22" t="s">
        <v>58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13095</v>
      </c>
      <c r="AF1087" s="23">
        <v>0</v>
      </c>
      <c r="AG1087" s="23">
        <v>0</v>
      </c>
      <c r="AH1087" s="29"/>
      <c r="AI1087" s="29"/>
      <c r="AJ1087" s="30"/>
      <c r="AK1087" s="2" t="str">
        <f t="shared" si="16"/>
        <v>Verificar Valores</v>
      </c>
      <c r="AL1087" t="str">
        <f>IF(D1087&lt;&gt;"",IF(AK1087&lt;&gt;"OK",IF(IFERROR(VLOOKUP(C1087&amp;D1087,[1]Radicacion!$J$2:$EI$30174,2,0),VLOOKUP(D1087,[1]Radicacion!$J$2:$L$30174,2,0))&lt;&gt;"","NO EXIGIBLES"),""),"")</f>
        <v>NO EXIGIBLES</v>
      </c>
    </row>
    <row r="1088" spans="1:38" x14ac:dyDescent="0.25">
      <c r="A1088" s="20">
        <v>1080</v>
      </c>
      <c r="B1088" s="21" t="s">
        <v>46</v>
      </c>
      <c r="C1088" s="20" t="s">
        <v>1596</v>
      </c>
      <c r="D1088" s="20" t="s">
        <v>2414</v>
      </c>
      <c r="E1088" s="22">
        <v>44291</v>
      </c>
      <c r="F1088" s="22">
        <v>44260</v>
      </c>
      <c r="G1088" s="23">
        <v>68200</v>
      </c>
      <c r="H1088" s="24">
        <v>0</v>
      </c>
      <c r="I1088" s="31"/>
      <c r="J1088" s="24">
        <v>62108</v>
      </c>
      <c r="K1088" s="24">
        <v>0</v>
      </c>
      <c r="L1088" s="24">
        <v>0</v>
      </c>
      <c r="M1088" s="24">
        <v>0</v>
      </c>
      <c r="N1088" s="24">
        <v>62108</v>
      </c>
      <c r="O1088" s="24">
        <v>6092</v>
      </c>
      <c r="P1088" s="26" t="s">
        <v>2415</v>
      </c>
      <c r="Q1088" s="23">
        <v>68200</v>
      </c>
      <c r="R1088" s="24">
        <v>0</v>
      </c>
      <c r="S1088" s="24">
        <v>0</v>
      </c>
      <c r="T1088" s="22" t="s">
        <v>49</v>
      </c>
      <c r="U1088" s="24">
        <v>0</v>
      </c>
      <c r="V1088" s="23" t="s">
        <v>2416</v>
      </c>
      <c r="W1088" s="22">
        <v>44305</v>
      </c>
      <c r="X1088" s="24">
        <v>6092</v>
      </c>
      <c r="Y1088" s="22" t="s">
        <v>58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6092</v>
      </c>
      <c r="AF1088" s="23">
        <v>0</v>
      </c>
      <c r="AG1088" s="23">
        <v>0</v>
      </c>
      <c r="AH1088" s="29"/>
      <c r="AI1088" s="29"/>
      <c r="AJ1088" s="30"/>
      <c r="AK1088" s="2" t="str">
        <f t="shared" si="16"/>
        <v>Verificar Valores</v>
      </c>
      <c r="AL1088" t="str">
        <f>IF(D1088&lt;&gt;"",IF(AK1088&lt;&gt;"OK",IF(IFERROR(VLOOKUP(C1088&amp;D1088,[1]Radicacion!$J$2:$EI$30174,2,0),VLOOKUP(D1088,[1]Radicacion!$J$2:$L$30174,2,0))&lt;&gt;"","NO EXIGIBLES"),""),"")</f>
        <v>NO EXIGIBLES</v>
      </c>
    </row>
    <row r="1089" spans="1:38" x14ac:dyDescent="0.25">
      <c r="A1089" s="20">
        <v>1081</v>
      </c>
      <c r="B1089" s="21" t="s">
        <v>46</v>
      </c>
      <c r="C1089" s="20" t="s">
        <v>1596</v>
      </c>
      <c r="D1089" s="20" t="s">
        <v>2417</v>
      </c>
      <c r="E1089" s="22">
        <v>44291</v>
      </c>
      <c r="F1089" s="22">
        <v>44260</v>
      </c>
      <c r="G1089" s="23">
        <v>147800</v>
      </c>
      <c r="H1089" s="24">
        <v>0</v>
      </c>
      <c r="I1089" s="31"/>
      <c r="J1089" s="24">
        <v>134705</v>
      </c>
      <c r="K1089" s="24">
        <v>0</v>
      </c>
      <c r="L1089" s="24">
        <v>0</v>
      </c>
      <c r="M1089" s="24">
        <v>0</v>
      </c>
      <c r="N1089" s="24">
        <v>134705</v>
      </c>
      <c r="O1089" s="24">
        <v>13095</v>
      </c>
      <c r="P1089" s="26" t="s">
        <v>2418</v>
      </c>
      <c r="Q1089" s="23">
        <v>147800</v>
      </c>
      <c r="R1089" s="24">
        <v>0</v>
      </c>
      <c r="S1089" s="24">
        <v>0</v>
      </c>
      <c r="T1089" s="22" t="s">
        <v>49</v>
      </c>
      <c r="U1089" s="24">
        <v>0</v>
      </c>
      <c r="V1089" s="23" t="s">
        <v>2419</v>
      </c>
      <c r="W1089" s="22">
        <v>44305</v>
      </c>
      <c r="X1089" s="24">
        <v>13095</v>
      </c>
      <c r="Y1089" s="22" t="s">
        <v>58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13095</v>
      </c>
      <c r="AF1089" s="23">
        <v>0</v>
      </c>
      <c r="AG1089" s="23">
        <v>0</v>
      </c>
      <c r="AH1089" s="29"/>
      <c r="AI1089" s="29"/>
      <c r="AJ1089" s="30"/>
      <c r="AK1089" s="2" t="str">
        <f t="shared" si="16"/>
        <v>Verificar Valores</v>
      </c>
      <c r="AL1089" t="str">
        <f>IF(D1089&lt;&gt;"",IF(AK1089&lt;&gt;"OK",IF(IFERROR(VLOOKUP(C1089&amp;D1089,[1]Radicacion!$J$2:$EI$30174,2,0),VLOOKUP(D1089,[1]Radicacion!$J$2:$L$30174,2,0))&lt;&gt;"","NO EXIGIBLES"),""),"")</f>
        <v>NO EXIGIBLES</v>
      </c>
    </row>
    <row r="1090" spans="1:38" x14ac:dyDescent="0.25">
      <c r="A1090" s="20">
        <v>1082</v>
      </c>
      <c r="B1090" s="21" t="s">
        <v>46</v>
      </c>
      <c r="C1090" s="20" t="s">
        <v>1596</v>
      </c>
      <c r="D1090" s="20" t="s">
        <v>2420</v>
      </c>
      <c r="E1090" s="22">
        <v>44291</v>
      </c>
      <c r="F1090" s="22">
        <v>44260</v>
      </c>
      <c r="G1090" s="23">
        <v>147800</v>
      </c>
      <c r="H1090" s="24">
        <v>0</v>
      </c>
      <c r="I1090" s="31"/>
      <c r="J1090" s="24">
        <v>134705</v>
      </c>
      <c r="K1090" s="24">
        <v>0</v>
      </c>
      <c r="L1090" s="24">
        <v>0</v>
      </c>
      <c r="M1090" s="24">
        <v>0</v>
      </c>
      <c r="N1090" s="24">
        <v>134705</v>
      </c>
      <c r="O1090" s="24">
        <v>13095</v>
      </c>
      <c r="P1090" s="26" t="s">
        <v>2421</v>
      </c>
      <c r="Q1090" s="23">
        <v>147800</v>
      </c>
      <c r="R1090" s="24">
        <v>0</v>
      </c>
      <c r="S1090" s="24">
        <v>0</v>
      </c>
      <c r="T1090" s="22" t="s">
        <v>49</v>
      </c>
      <c r="U1090" s="24">
        <v>0</v>
      </c>
      <c r="V1090" s="23" t="s">
        <v>2422</v>
      </c>
      <c r="W1090" s="22">
        <v>44305</v>
      </c>
      <c r="X1090" s="24">
        <v>13095</v>
      </c>
      <c r="Y1090" s="22" t="s">
        <v>58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13095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Verificar Valores</v>
      </c>
      <c r="AL1090" t="str">
        <f>IF(D1090&lt;&gt;"",IF(AK1090&lt;&gt;"OK",IF(IFERROR(VLOOKUP(C1090&amp;D1090,[1]Radicacion!$J$2:$EI$30174,2,0),VLOOKUP(D1090,[1]Radicacion!$J$2:$L$30174,2,0))&lt;&gt;"","NO EXIGIBLES"),""),"")</f>
        <v>NO EXIGIBLES</v>
      </c>
    </row>
    <row r="1091" spans="1:38" x14ac:dyDescent="0.25">
      <c r="A1091" s="20">
        <v>1083</v>
      </c>
      <c r="B1091" s="21" t="s">
        <v>46</v>
      </c>
      <c r="C1091" s="20" t="s">
        <v>1596</v>
      </c>
      <c r="D1091" s="20" t="s">
        <v>2423</v>
      </c>
      <c r="E1091" s="22">
        <v>44291</v>
      </c>
      <c r="F1091" s="22">
        <v>44260</v>
      </c>
      <c r="G1091" s="23">
        <v>68100</v>
      </c>
      <c r="H1091" s="24">
        <v>0</v>
      </c>
      <c r="I1091" s="31"/>
      <c r="J1091" s="24">
        <v>62108</v>
      </c>
      <c r="K1091" s="24">
        <v>0</v>
      </c>
      <c r="L1091" s="24">
        <v>0</v>
      </c>
      <c r="M1091" s="24">
        <v>0</v>
      </c>
      <c r="N1091" s="24">
        <v>62108</v>
      </c>
      <c r="O1091" s="24">
        <v>5992</v>
      </c>
      <c r="P1091" s="26" t="s">
        <v>2424</v>
      </c>
      <c r="Q1091" s="23">
        <v>68100</v>
      </c>
      <c r="R1091" s="24">
        <v>0</v>
      </c>
      <c r="S1091" s="24">
        <v>0</v>
      </c>
      <c r="T1091" s="22" t="s">
        <v>49</v>
      </c>
      <c r="U1091" s="24">
        <v>0</v>
      </c>
      <c r="V1091" s="23" t="s">
        <v>2425</v>
      </c>
      <c r="W1091" s="22">
        <v>44305</v>
      </c>
      <c r="X1091" s="24">
        <v>5992</v>
      </c>
      <c r="Y1091" s="22" t="s">
        <v>58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5992</v>
      </c>
      <c r="AF1091" s="23">
        <v>0</v>
      </c>
      <c r="AG1091" s="23">
        <v>0</v>
      </c>
      <c r="AH1091" s="29"/>
      <c r="AI1091" s="29"/>
      <c r="AJ1091" s="30"/>
      <c r="AK1091" s="2" t="str">
        <f t="shared" si="16"/>
        <v>Verificar Valores</v>
      </c>
      <c r="AL1091" t="str">
        <f>IF(D1091&lt;&gt;"",IF(AK1091&lt;&gt;"OK",IF(IFERROR(VLOOKUP(C1091&amp;D1091,[1]Radicacion!$J$2:$EI$30174,2,0),VLOOKUP(D1091,[1]Radicacion!$J$2:$L$30174,2,0))&lt;&gt;"","NO EXIGIBLES"),""),"")</f>
        <v>NO EXIGIBLES</v>
      </c>
    </row>
    <row r="1092" spans="1:38" x14ac:dyDescent="0.25">
      <c r="A1092" s="20">
        <v>1084</v>
      </c>
      <c r="B1092" s="21" t="s">
        <v>46</v>
      </c>
      <c r="C1092" s="20" t="s">
        <v>1596</v>
      </c>
      <c r="D1092" s="20" t="s">
        <v>2426</v>
      </c>
      <c r="E1092" s="22">
        <v>44291</v>
      </c>
      <c r="F1092" s="22">
        <v>44260</v>
      </c>
      <c r="G1092" s="23">
        <v>147800</v>
      </c>
      <c r="H1092" s="24">
        <v>0</v>
      </c>
      <c r="I1092" s="31"/>
      <c r="J1092" s="24">
        <v>134705</v>
      </c>
      <c r="K1092" s="24">
        <v>0</v>
      </c>
      <c r="L1092" s="24">
        <v>0</v>
      </c>
      <c r="M1092" s="24">
        <v>0</v>
      </c>
      <c r="N1092" s="24">
        <v>134705</v>
      </c>
      <c r="O1092" s="24">
        <v>13095</v>
      </c>
      <c r="P1092" s="26" t="s">
        <v>2427</v>
      </c>
      <c r="Q1092" s="23">
        <v>147800</v>
      </c>
      <c r="R1092" s="24">
        <v>0</v>
      </c>
      <c r="S1092" s="24">
        <v>0</v>
      </c>
      <c r="T1092" s="22" t="s">
        <v>49</v>
      </c>
      <c r="U1092" s="24">
        <v>0</v>
      </c>
      <c r="V1092" s="23" t="s">
        <v>2428</v>
      </c>
      <c r="W1092" s="22">
        <v>44305</v>
      </c>
      <c r="X1092" s="24">
        <v>13095</v>
      </c>
      <c r="Y1092" s="22" t="s">
        <v>58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13095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Verificar Valores</v>
      </c>
      <c r="AL1092" t="str">
        <f>IF(D1092&lt;&gt;"",IF(AK1092&lt;&gt;"OK",IF(IFERROR(VLOOKUP(C1092&amp;D1092,[1]Radicacion!$J$2:$EI$30174,2,0),VLOOKUP(D1092,[1]Radicacion!$J$2:$L$30174,2,0))&lt;&gt;"","NO EXIGIBLES"),""),"")</f>
        <v>NO EXIGIBLES</v>
      </c>
    </row>
    <row r="1093" spans="1:38" x14ac:dyDescent="0.25">
      <c r="A1093" s="20">
        <v>1085</v>
      </c>
      <c r="B1093" s="21" t="s">
        <v>46</v>
      </c>
      <c r="C1093" s="20" t="s">
        <v>1596</v>
      </c>
      <c r="D1093" s="20" t="s">
        <v>2429</v>
      </c>
      <c r="E1093" s="22">
        <v>44291</v>
      </c>
      <c r="F1093" s="22">
        <v>44260</v>
      </c>
      <c r="G1093" s="23">
        <v>68100</v>
      </c>
      <c r="H1093" s="24">
        <v>0</v>
      </c>
      <c r="I1093" s="31"/>
      <c r="J1093" s="24">
        <v>62108</v>
      </c>
      <c r="K1093" s="24">
        <v>0</v>
      </c>
      <c r="L1093" s="24">
        <v>0</v>
      </c>
      <c r="M1093" s="24">
        <v>0</v>
      </c>
      <c r="N1093" s="24">
        <v>62108</v>
      </c>
      <c r="O1093" s="24">
        <v>5992</v>
      </c>
      <c r="P1093" s="26" t="s">
        <v>2430</v>
      </c>
      <c r="Q1093" s="23">
        <v>68100</v>
      </c>
      <c r="R1093" s="24">
        <v>0</v>
      </c>
      <c r="S1093" s="24">
        <v>0</v>
      </c>
      <c r="T1093" s="22" t="s">
        <v>49</v>
      </c>
      <c r="U1093" s="24">
        <v>0</v>
      </c>
      <c r="V1093" s="23" t="s">
        <v>2431</v>
      </c>
      <c r="W1093" s="22">
        <v>44305</v>
      </c>
      <c r="X1093" s="24">
        <v>5992</v>
      </c>
      <c r="Y1093" s="22" t="s">
        <v>58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5992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Verificar Valores</v>
      </c>
      <c r="AL1093" t="str">
        <f>IF(D1093&lt;&gt;"",IF(AK1093&lt;&gt;"OK",IF(IFERROR(VLOOKUP(C1093&amp;D1093,[1]Radicacion!$J$2:$EI$30174,2,0),VLOOKUP(D1093,[1]Radicacion!$J$2:$L$30174,2,0))&lt;&gt;"","NO EXIGIBLES"),""),"")</f>
        <v>NO EXIGIBLES</v>
      </c>
    </row>
    <row r="1094" spans="1:38" x14ac:dyDescent="0.25">
      <c r="A1094" s="20">
        <v>1086</v>
      </c>
      <c r="B1094" s="21" t="s">
        <v>46</v>
      </c>
      <c r="C1094" s="20" t="s">
        <v>1596</v>
      </c>
      <c r="D1094" s="20" t="s">
        <v>2432</v>
      </c>
      <c r="E1094" s="22">
        <v>44291</v>
      </c>
      <c r="F1094" s="22">
        <v>44260</v>
      </c>
      <c r="G1094" s="23">
        <v>68100</v>
      </c>
      <c r="H1094" s="24">
        <v>0</v>
      </c>
      <c r="I1094" s="31"/>
      <c r="J1094" s="24">
        <v>62108</v>
      </c>
      <c r="K1094" s="24">
        <v>0</v>
      </c>
      <c r="L1094" s="24">
        <v>0</v>
      </c>
      <c r="M1094" s="24">
        <v>0</v>
      </c>
      <c r="N1094" s="24">
        <v>62108</v>
      </c>
      <c r="O1094" s="24">
        <v>5992</v>
      </c>
      <c r="P1094" s="26" t="s">
        <v>2433</v>
      </c>
      <c r="Q1094" s="23">
        <v>68100</v>
      </c>
      <c r="R1094" s="24">
        <v>0</v>
      </c>
      <c r="S1094" s="24">
        <v>0</v>
      </c>
      <c r="T1094" s="22" t="s">
        <v>49</v>
      </c>
      <c r="U1094" s="24">
        <v>0</v>
      </c>
      <c r="V1094" s="23" t="s">
        <v>2434</v>
      </c>
      <c r="W1094" s="22">
        <v>44305</v>
      </c>
      <c r="X1094" s="24">
        <v>5992</v>
      </c>
      <c r="Y1094" s="22" t="s">
        <v>58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5992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Verificar Valores</v>
      </c>
      <c r="AL1094" t="str">
        <f>IF(D1094&lt;&gt;"",IF(AK1094&lt;&gt;"OK",IF(IFERROR(VLOOKUP(C1094&amp;D1094,[1]Radicacion!$J$2:$EI$30174,2,0),VLOOKUP(D1094,[1]Radicacion!$J$2:$L$30174,2,0))&lt;&gt;"","NO EXIGIBLES"),""),"")</f>
        <v>NO EXIGIBLES</v>
      </c>
    </row>
    <row r="1095" spans="1:38" x14ac:dyDescent="0.25">
      <c r="A1095" s="20">
        <v>1087</v>
      </c>
      <c r="B1095" s="21" t="s">
        <v>46</v>
      </c>
      <c r="C1095" s="20" t="s">
        <v>1596</v>
      </c>
      <c r="D1095" s="20" t="s">
        <v>2435</v>
      </c>
      <c r="E1095" s="22">
        <v>44291</v>
      </c>
      <c r="F1095" s="22">
        <v>44260</v>
      </c>
      <c r="G1095" s="23">
        <v>381600</v>
      </c>
      <c r="H1095" s="24">
        <v>0</v>
      </c>
      <c r="I1095" s="31"/>
      <c r="J1095" s="24">
        <v>355100</v>
      </c>
      <c r="K1095" s="24">
        <v>0</v>
      </c>
      <c r="L1095" s="24">
        <v>0</v>
      </c>
      <c r="M1095" s="24">
        <v>0</v>
      </c>
      <c r="N1095" s="24">
        <v>355100</v>
      </c>
      <c r="O1095" s="24">
        <v>26500</v>
      </c>
      <c r="P1095" s="26" t="s">
        <v>2436</v>
      </c>
      <c r="Q1095" s="23">
        <v>381600</v>
      </c>
      <c r="R1095" s="24">
        <v>0</v>
      </c>
      <c r="S1095" s="24">
        <v>0</v>
      </c>
      <c r="T1095" s="22" t="s">
        <v>49</v>
      </c>
      <c r="U1095" s="24">
        <v>0</v>
      </c>
      <c r="V1095" s="23" t="s">
        <v>2437</v>
      </c>
      <c r="W1095" s="22">
        <v>44306</v>
      </c>
      <c r="X1095" s="24">
        <v>26500</v>
      </c>
      <c r="Y1095" s="22" t="s">
        <v>58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26500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Verificar Valores</v>
      </c>
      <c r="AL1095" t="str">
        <f>IF(D1095&lt;&gt;"",IF(AK1095&lt;&gt;"OK",IF(IFERROR(VLOOKUP(C1095&amp;D1095,[1]Radicacion!$J$2:$EI$30174,2,0),VLOOKUP(D1095,[1]Radicacion!$J$2:$L$30174,2,0))&lt;&gt;"","NO EXIGIBLES"),""),"")</f>
        <v>NO EXIGIBLES</v>
      </c>
    </row>
    <row r="1096" spans="1:38" x14ac:dyDescent="0.25">
      <c r="A1096" s="20">
        <v>1088</v>
      </c>
      <c r="B1096" s="21" t="s">
        <v>46</v>
      </c>
      <c r="C1096" s="20" t="s">
        <v>1596</v>
      </c>
      <c r="D1096" s="20" t="s">
        <v>2438</v>
      </c>
      <c r="E1096" s="22">
        <v>44291</v>
      </c>
      <c r="F1096" s="22">
        <v>44260</v>
      </c>
      <c r="G1096" s="23">
        <v>88800</v>
      </c>
      <c r="H1096" s="24">
        <v>0</v>
      </c>
      <c r="I1096" s="31"/>
      <c r="J1096" s="24">
        <v>80968</v>
      </c>
      <c r="K1096" s="24">
        <v>0</v>
      </c>
      <c r="L1096" s="24">
        <v>0</v>
      </c>
      <c r="M1096" s="24">
        <v>0</v>
      </c>
      <c r="N1096" s="24">
        <v>80968</v>
      </c>
      <c r="O1096" s="24">
        <v>7832</v>
      </c>
      <c r="P1096" s="26" t="s">
        <v>2439</v>
      </c>
      <c r="Q1096" s="23">
        <v>88800</v>
      </c>
      <c r="R1096" s="24">
        <v>0</v>
      </c>
      <c r="S1096" s="24">
        <v>0</v>
      </c>
      <c r="T1096" s="22" t="s">
        <v>49</v>
      </c>
      <c r="U1096" s="24">
        <v>0</v>
      </c>
      <c r="V1096" s="23" t="s">
        <v>2440</v>
      </c>
      <c r="W1096" s="22">
        <v>44305</v>
      </c>
      <c r="X1096" s="24">
        <v>7832</v>
      </c>
      <c r="Y1096" s="22" t="s">
        <v>58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7832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Verificar Valores</v>
      </c>
      <c r="AL1096" t="str">
        <f>IF(D1096&lt;&gt;"",IF(AK1096&lt;&gt;"OK",IF(IFERROR(VLOOKUP(C1096&amp;D1096,[1]Radicacion!$J$2:$EI$30174,2,0),VLOOKUP(D1096,[1]Radicacion!$J$2:$L$30174,2,0))&lt;&gt;"","NO EXIGIBLES"),""),"")</f>
        <v>NO EXIGIBLES</v>
      </c>
    </row>
    <row r="1097" spans="1:38" x14ac:dyDescent="0.25">
      <c r="A1097" s="20">
        <v>1089</v>
      </c>
      <c r="B1097" s="21" t="s">
        <v>46</v>
      </c>
      <c r="C1097" s="20" t="s">
        <v>1596</v>
      </c>
      <c r="D1097" s="20" t="s">
        <v>2441</v>
      </c>
      <c r="E1097" s="22">
        <v>44291</v>
      </c>
      <c r="F1097" s="22">
        <v>44263</v>
      </c>
      <c r="G1097" s="23">
        <v>52400</v>
      </c>
      <c r="H1097" s="24">
        <v>0</v>
      </c>
      <c r="I1097" s="31"/>
      <c r="J1097" s="24">
        <v>47755</v>
      </c>
      <c r="K1097" s="24">
        <v>0</v>
      </c>
      <c r="L1097" s="24">
        <v>0</v>
      </c>
      <c r="M1097" s="24">
        <v>0</v>
      </c>
      <c r="N1097" s="24">
        <v>47755</v>
      </c>
      <c r="O1097" s="24">
        <v>4645</v>
      </c>
      <c r="P1097" s="26" t="s">
        <v>2442</v>
      </c>
      <c r="Q1097" s="23">
        <v>52400</v>
      </c>
      <c r="R1097" s="24">
        <v>0</v>
      </c>
      <c r="S1097" s="24">
        <v>0</v>
      </c>
      <c r="T1097" s="22" t="s">
        <v>49</v>
      </c>
      <c r="U1097" s="24">
        <v>0</v>
      </c>
      <c r="V1097" s="23" t="s">
        <v>2443</v>
      </c>
      <c r="W1097" s="22">
        <v>44306</v>
      </c>
      <c r="X1097" s="24">
        <v>4645</v>
      </c>
      <c r="Y1097" s="22" t="s">
        <v>58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4645</v>
      </c>
      <c r="AF1097" s="23">
        <v>0</v>
      </c>
      <c r="AG1097" s="23">
        <v>0</v>
      </c>
      <c r="AH1097" s="29"/>
      <c r="AI1097" s="29"/>
      <c r="AJ1097" s="30"/>
      <c r="AK1097" s="2" t="str">
        <f t="shared" si="16"/>
        <v>Verificar Valores</v>
      </c>
      <c r="AL1097" t="str">
        <f>IF(D1097&lt;&gt;"",IF(AK1097&lt;&gt;"OK",IF(IFERROR(VLOOKUP(C1097&amp;D1097,[1]Radicacion!$J$2:$EI$30174,2,0),VLOOKUP(D1097,[1]Radicacion!$J$2:$L$30174,2,0))&lt;&gt;"","NO EXIGIBLES"),""),"")</f>
        <v>NO EXIGIBLES</v>
      </c>
    </row>
    <row r="1098" spans="1:38" x14ac:dyDescent="0.25">
      <c r="A1098" s="20">
        <v>1090</v>
      </c>
      <c r="B1098" s="21" t="s">
        <v>46</v>
      </c>
      <c r="C1098" s="20" t="s">
        <v>1596</v>
      </c>
      <c r="D1098" s="20" t="s">
        <v>2444</v>
      </c>
      <c r="E1098" s="22">
        <v>44291</v>
      </c>
      <c r="F1098" s="22">
        <v>44263</v>
      </c>
      <c r="G1098" s="23">
        <v>52400</v>
      </c>
      <c r="H1098" s="24">
        <v>0</v>
      </c>
      <c r="I1098" s="31"/>
      <c r="J1098" s="24">
        <v>47755</v>
      </c>
      <c r="K1098" s="24">
        <v>0</v>
      </c>
      <c r="L1098" s="24">
        <v>0</v>
      </c>
      <c r="M1098" s="24">
        <v>0</v>
      </c>
      <c r="N1098" s="24">
        <v>47755</v>
      </c>
      <c r="O1098" s="24">
        <v>4645</v>
      </c>
      <c r="P1098" s="26" t="s">
        <v>2445</v>
      </c>
      <c r="Q1098" s="23">
        <v>52400</v>
      </c>
      <c r="R1098" s="24">
        <v>0</v>
      </c>
      <c r="S1098" s="24">
        <v>0</v>
      </c>
      <c r="T1098" s="22" t="s">
        <v>49</v>
      </c>
      <c r="U1098" s="24">
        <v>0</v>
      </c>
      <c r="V1098" s="23" t="s">
        <v>2446</v>
      </c>
      <c r="W1098" s="22">
        <v>44306</v>
      </c>
      <c r="X1098" s="24">
        <v>4645</v>
      </c>
      <c r="Y1098" s="22" t="s">
        <v>58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4645</v>
      </c>
      <c r="AF1098" s="23">
        <v>0</v>
      </c>
      <c r="AG1098" s="23">
        <v>0</v>
      </c>
      <c r="AH1098" s="29"/>
      <c r="AI1098" s="29"/>
      <c r="AJ1098" s="30"/>
      <c r="AK1098" s="2" t="str">
        <f t="shared" ref="AK1098:AK1161" si="17">IF(A1098&lt;&gt;"",IF(O1098-AG1098=0,"OK","Verificar Valores"),"")</f>
        <v>Verificar Valores</v>
      </c>
      <c r="AL1098" t="str">
        <f>IF(D1098&lt;&gt;"",IF(AK1098&lt;&gt;"OK",IF(IFERROR(VLOOKUP(C1098&amp;D1098,[1]Radicacion!$J$2:$EI$30174,2,0),VLOOKUP(D1098,[1]Radicacion!$J$2:$L$30174,2,0))&lt;&gt;"","NO EXIGIBLES"),""),"")</f>
        <v>NO EXIGIBLES</v>
      </c>
    </row>
    <row r="1099" spans="1:38" x14ac:dyDescent="0.25">
      <c r="A1099" s="20">
        <v>1091</v>
      </c>
      <c r="B1099" s="21" t="s">
        <v>46</v>
      </c>
      <c r="C1099" s="20" t="s">
        <v>1596</v>
      </c>
      <c r="D1099" s="20" t="s">
        <v>2447</v>
      </c>
      <c r="E1099" s="22">
        <v>44291</v>
      </c>
      <c r="F1099" s="22">
        <v>44263</v>
      </c>
      <c r="G1099" s="23">
        <v>52400</v>
      </c>
      <c r="H1099" s="24">
        <v>0</v>
      </c>
      <c r="I1099" s="31"/>
      <c r="J1099" s="24">
        <v>47755</v>
      </c>
      <c r="K1099" s="24">
        <v>0</v>
      </c>
      <c r="L1099" s="24">
        <v>0</v>
      </c>
      <c r="M1099" s="24">
        <v>0</v>
      </c>
      <c r="N1099" s="24">
        <v>47755</v>
      </c>
      <c r="O1099" s="24">
        <v>4645</v>
      </c>
      <c r="P1099" s="26" t="s">
        <v>2448</v>
      </c>
      <c r="Q1099" s="23">
        <v>52400</v>
      </c>
      <c r="R1099" s="24">
        <v>0</v>
      </c>
      <c r="S1099" s="24">
        <v>0</v>
      </c>
      <c r="T1099" s="22" t="s">
        <v>49</v>
      </c>
      <c r="U1099" s="24">
        <v>0</v>
      </c>
      <c r="V1099" s="23" t="s">
        <v>2449</v>
      </c>
      <c r="W1099" s="22">
        <v>44306</v>
      </c>
      <c r="X1099" s="24">
        <v>4645</v>
      </c>
      <c r="Y1099" s="22" t="s">
        <v>58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4645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Verificar Valores</v>
      </c>
      <c r="AL1099" t="str">
        <f>IF(D1099&lt;&gt;"",IF(AK1099&lt;&gt;"OK",IF(IFERROR(VLOOKUP(C1099&amp;D1099,[1]Radicacion!$J$2:$EI$30174,2,0),VLOOKUP(D1099,[1]Radicacion!$J$2:$L$30174,2,0))&lt;&gt;"","NO EXIGIBLES"),""),"")</f>
        <v>NO EXIGIBLES</v>
      </c>
    </row>
    <row r="1100" spans="1:38" x14ac:dyDescent="0.25">
      <c r="A1100" s="20">
        <v>1092</v>
      </c>
      <c r="B1100" s="21" t="s">
        <v>46</v>
      </c>
      <c r="C1100" s="20" t="s">
        <v>1596</v>
      </c>
      <c r="D1100" s="20" t="s">
        <v>2450</v>
      </c>
      <c r="E1100" s="22">
        <v>44291</v>
      </c>
      <c r="F1100" s="22">
        <v>44263</v>
      </c>
      <c r="G1100" s="23">
        <v>52400</v>
      </c>
      <c r="H1100" s="24">
        <v>0</v>
      </c>
      <c r="I1100" s="31"/>
      <c r="J1100" s="24">
        <v>47755</v>
      </c>
      <c r="K1100" s="24">
        <v>0</v>
      </c>
      <c r="L1100" s="24">
        <v>0</v>
      </c>
      <c r="M1100" s="24">
        <v>0</v>
      </c>
      <c r="N1100" s="24">
        <v>47755</v>
      </c>
      <c r="O1100" s="24">
        <v>4645</v>
      </c>
      <c r="P1100" s="26" t="s">
        <v>2451</v>
      </c>
      <c r="Q1100" s="23">
        <v>52400</v>
      </c>
      <c r="R1100" s="24">
        <v>0</v>
      </c>
      <c r="S1100" s="24">
        <v>0</v>
      </c>
      <c r="T1100" s="22" t="s">
        <v>49</v>
      </c>
      <c r="U1100" s="24">
        <v>0</v>
      </c>
      <c r="V1100" s="23" t="s">
        <v>2452</v>
      </c>
      <c r="W1100" s="22">
        <v>44306</v>
      </c>
      <c r="X1100" s="24">
        <v>4645</v>
      </c>
      <c r="Y1100" s="22" t="s">
        <v>58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4645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Verificar Valores</v>
      </c>
      <c r="AL1100" t="str">
        <f>IF(D1100&lt;&gt;"",IF(AK1100&lt;&gt;"OK",IF(IFERROR(VLOOKUP(C1100&amp;D1100,[1]Radicacion!$J$2:$EI$30174,2,0),VLOOKUP(D1100,[1]Radicacion!$J$2:$L$30174,2,0))&lt;&gt;"","NO EXIGIBLES"),""),"")</f>
        <v>NO EXIGIBLES</v>
      </c>
    </row>
    <row r="1101" spans="1:38" x14ac:dyDescent="0.25">
      <c r="A1101" s="20">
        <v>1093</v>
      </c>
      <c r="B1101" s="21" t="s">
        <v>46</v>
      </c>
      <c r="C1101" s="20" t="s">
        <v>1596</v>
      </c>
      <c r="D1101" s="20" t="s">
        <v>2453</v>
      </c>
      <c r="E1101" s="22">
        <v>44291</v>
      </c>
      <c r="F1101" s="22">
        <v>44263</v>
      </c>
      <c r="G1101" s="23">
        <v>52400</v>
      </c>
      <c r="H1101" s="24">
        <v>0</v>
      </c>
      <c r="I1101" s="31"/>
      <c r="J1101" s="24">
        <v>47755</v>
      </c>
      <c r="K1101" s="24">
        <v>0</v>
      </c>
      <c r="L1101" s="24">
        <v>0</v>
      </c>
      <c r="M1101" s="24">
        <v>0</v>
      </c>
      <c r="N1101" s="24">
        <v>47755</v>
      </c>
      <c r="O1101" s="24">
        <v>4645</v>
      </c>
      <c r="P1101" s="26" t="s">
        <v>2454</v>
      </c>
      <c r="Q1101" s="23">
        <v>52400</v>
      </c>
      <c r="R1101" s="24">
        <v>0</v>
      </c>
      <c r="S1101" s="24">
        <v>0</v>
      </c>
      <c r="T1101" s="22" t="s">
        <v>49</v>
      </c>
      <c r="U1101" s="24">
        <v>0</v>
      </c>
      <c r="V1101" s="23" t="s">
        <v>2455</v>
      </c>
      <c r="W1101" s="22">
        <v>44306</v>
      </c>
      <c r="X1101" s="24">
        <v>4645</v>
      </c>
      <c r="Y1101" s="22" t="s">
        <v>58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4645</v>
      </c>
      <c r="AF1101" s="23">
        <v>0</v>
      </c>
      <c r="AG1101" s="23">
        <v>0</v>
      </c>
      <c r="AH1101" s="29"/>
      <c r="AI1101" s="29"/>
      <c r="AJ1101" s="30"/>
      <c r="AK1101" s="2" t="str">
        <f t="shared" si="17"/>
        <v>Verificar Valores</v>
      </c>
      <c r="AL1101" t="str">
        <f>IF(D1101&lt;&gt;"",IF(AK1101&lt;&gt;"OK",IF(IFERROR(VLOOKUP(C1101&amp;D1101,[1]Radicacion!$J$2:$EI$30174,2,0),VLOOKUP(D1101,[1]Radicacion!$J$2:$L$30174,2,0))&lt;&gt;"","NO EXIGIBLES"),""),"")</f>
        <v>NO EXIGIBLES</v>
      </c>
    </row>
    <row r="1102" spans="1:38" x14ac:dyDescent="0.25">
      <c r="A1102" s="20">
        <v>1094</v>
      </c>
      <c r="B1102" s="21" t="s">
        <v>46</v>
      </c>
      <c r="C1102" s="20" t="s">
        <v>1596</v>
      </c>
      <c r="D1102" s="20" t="s">
        <v>2456</v>
      </c>
      <c r="E1102" s="22">
        <v>44291</v>
      </c>
      <c r="F1102" s="22">
        <v>44263</v>
      </c>
      <c r="G1102" s="23">
        <v>147800</v>
      </c>
      <c r="H1102" s="24">
        <v>0</v>
      </c>
      <c r="I1102" s="31"/>
      <c r="J1102" s="24">
        <v>134705</v>
      </c>
      <c r="K1102" s="24">
        <v>0</v>
      </c>
      <c r="L1102" s="24">
        <v>0</v>
      </c>
      <c r="M1102" s="24">
        <v>0</v>
      </c>
      <c r="N1102" s="24">
        <v>134705</v>
      </c>
      <c r="O1102" s="24">
        <v>13095</v>
      </c>
      <c r="P1102" s="26" t="s">
        <v>2457</v>
      </c>
      <c r="Q1102" s="23">
        <v>147800</v>
      </c>
      <c r="R1102" s="24">
        <v>0</v>
      </c>
      <c r="S1102" s="24">
        <v>0</v>
      </c>
      <c r="T1102" s="22" t="s">
        <v>49</v>
      </c>
      <c r="U1102" s="24">
        <v>0</v>
      </c>
      <c r="V1102" s="23" t="s">
        <v>2458</v>
      </c>
      <c r="W1102" s="22">
        <v>44306</v>
      </c>
      <c r="X1102" s="24">
        <v>13095</v>
      </c>
      <c r="Y1102" s="22" t="s">
        <v>58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13095</v>
      </c>
      <c r="AF1102" s="23">
        <v>0</v>
      </c>
      <c r="AG1102" s="23">
        <v>0</v>
      </c>
      <c r="AH1102" s="29"/>
      <c r="AI1102" s="29"/>
      <c r="AJ1102" s="30"/>
      <c r="AK1102" s="2" t="str">
        <f t="shared" si="17"/>
        <v>Verificar Valores</v>
      </c>
      <c r="AL1102" t="str">
        <f>IF(D1102&lt;&gt;"",IF(AK1102&lt;&gt;"OK",IF(IFERROR(VLOOKUP(C1102&amp;D1102,[1]Radicacion!$J$2:$EI$30174,2,0),VLOOKUP(D1102,[1]Radicacion!$J$2:$L$30174,2,0))&lt;&gt;"","NO EXIGIBLES"),""),"")</f>
        <v>NO EXIGIBLES</v>
      </c>
    </row>
    <row r="1103" spans="1:38" x14ac:dyDescent="0.25">
      <c r="A1103" s="20">
        <v>1095</v>
      </c>
      <c r="B1103" s="21" t="s">
        <v>46</v>
      </c>
      <c r="C1103" s="20" t="s">
        <v>1596</v>
      </c>
      <c r="D1103" s="20" t="s">
        <v>2459</v>
      </c>
      <c r="E1103" s="22">
        <v>44291</v>
      </c>
      <c r="F1103" s="22">
        <v>44263</v>
      </c>
      <c r="G1103" s="23">
        <v>52400</v>
      </c>
      <c r="H1103" s="24">
        <v>0</v>
      </c>
      <c r="I1103" s="31"/>
      <c r="J1103" s="24">
        <v>47755</v>
      </c>
      <c r="K1103" s="24">
        <v>0</v>
      </c>
      <c r="L1103" s="24">
        <v>0</v>
      </c>
      <c r="M1103" s="24">
        <v>0</v>
      </c>
      <c r="N1103" s="24">
        <v>47755</v>
      </c>
      <c r="O1103" s="24">
        <v>4645</v>
      </c>
      <c r="P1103" s="26" t="s">
        <v>2460</v>
      </c>
      <c r="Q1103" s="23">
        <v>52400</v>
      </c>
      <c r="R1103" s="24">
        <v>0</v>
      </c>
      <c r="S1103" s="24">
        <v>0</v>
      </c>
      <c r="T1103" s="22" t="s">
        <v>49</v>
      </c>
      <c r="U1103" s="24">
        <v>0</v>
      </c>
      <c r="V1103" s="23" t="s">
        <v>2461</v>
      </c>
      <c r="W1103" s="22">
        <v>44306</v>
      </c>
      <c r="X1103" s="24">
        <v>4645</v>
      </c>
      <c r="Y1103" s="22" t="s">
        <v>58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4645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Verificar Valores</v>
      </c>
      <c r="AL1103" t="str">
        <f>IF(D1103&lt;&gt;"",IF(AK1103&lt;&gt;"OK",IF(IFERROR(VLOOKUP(C1103&amp;D1103,[1]Radicacion!$J$2:$EI$30174,2,0),VLOOKUP(D1103,[1]Radicacion!$J$2:$L$30174,2,0))&lt;&gt;"","NO EXIGIBLES"),""),"")</f>
        <v>NO EXIGIBLES</v>
      </c>
    </row>
    <row r="1104" spans="1:38" x14ac:dyDescent="0.25">
      <c r="A1104" s="20">
        <v>1096</v>
      </c>
      <c r="B1104" s="21" t="s">
        <v>46</v>
      </c>
      <c r="C1104" s="20" t="s">
        <v>1596</v>
      </c>
      <c r="D1104" s="20" t="s">
        <v>2462</v>
      </c>
      <c r="E1104" s="22">
        <v>44291</v>
      </c>
      <c r="F1104" s="22">
        <v>44263</v>
      </c>
      <c r="G1104" s="23">
        <v>68100</v>
      </c>
      <c r="H1104" s="24">
        <v>0</v>
      </c>
      <c r="I1104" s="31"/>
      <c r="J1104" s="24">
        <v>62108</v>
      </c>
      <c r="K1104" s="24">
        <v>0</v>
      </c>
      <c r="L1104" s="24">
        <v>0</v>
      </c>
      <c r="M1104" s="24">
        <v>0</v>
      </c>
      <c r="N1104" s="24">
        <v>62108</v>
      </c>
      <c r="O1104" s="24">
        <v>5992</v>
      </c>
      <c r="P1104" s="26" t="s">
        <v>2463</v>
      </c>
      <c r="Q1104" s="23">
        <v>68100</v>
      </c>
      <c r="R1104" s="24">
        <v>0</v>
      </c>
      <c r="S1104" s="24">
        <v>0</v>
      </c>
      <c r="T1104" s="22" t="s">
        <v>49</v>
      </c>
      <c r="U1104" s="24">
        <v>0</v>
      </c>
      <c r="V1104" s="23" t="s">
        <v>2464</v>
      </c>
      <c r="W1104" s="22">
        <v>44305</v>
      </c>
      <c r="X1104" s="24">
        <v>5992</v>
      </c>
      <c r="Y1104" s="22" t="s">
        <v>58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5992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Verificar Valores</v>
      </c>
      <c r="AL1104" t="str">
        <f>IF(D1104&lt;&gt;"",IF(AK1104&lt;&gt;"OK",IF(IFERROR(VLOOKUP(C1104&amp;D1104,[1]Radicacion!$J$2:$EI$30174,2,0),VLOOKUP(D1104,[1]Radicacion!$J$2:$L$30174,2,0))&lt;&gt;"","NO EXIGIBLES"),""),"")</f>
        <v>NO EXIGIBLES</v>
      </c>
    </row>
    <row r="1105" spans="1:38" x14ac:dyDescent="0.25">
      <c r="A1105" s="20">
        <v>1097</v>
      </c>
      <c r="B1105" s="21" t="s">
        <v>46</v>
      </c>
      <c r="C1105" s="20" t="s">
        <v>1596</v>
      </c>
      <c r="D1105" s="20" t="s">
        <v>2465</v>
      </c>
      <c r="E1105" s="22">
        <v>44291</v>
      </c>
      <c r="F1105" s="22">
        <v>44263</v>
      </c>
      <c r="G1105" s="23">
        <v>147800</v>
      </c>
      <c r="H1105" s="24">
        <v>0</v>
      </c>
      <c r="I1105" s="31"/>
      <c r="J1105" s="24">
        <v>134705</v>
      </c>
      <c r="K1105" s="24">
        <v>0</v>
      </c>
      <c r="L1105" s="24">
        <v>0</v>
      </c>
      <c r="M1105" s="24">
        <v>0</v>
      </c>
      <c r="N1105" s="24">
        <v>134705</v>
      </c>
      <c r="O1105" s="24">
        <v>13095</v>
      </c>
      <c r="P1105" s="26" t="s">
        <v>2466</v>
      </c>
      <c r="Q1105" s="23">
        <v>147800</v>
      </c>
      <c r="R1105" s="24">
        <v>0</v>
      </c>
      <c r="S1105" s="24">
        <v>0</v>
      </c>
      <c r="T1105" s="22" t="s">
        <v>49</v>
      </c>
      <c r="U1105" s="24">
        <v>0</v>
      </c>
      <c r="V1105" s="23" t="s">
        <v>2467</v>
      </c>
      <c r="W1105" s="22">
        <v>44306</v>
      </c>
      <c r="X1105" s="24">
        <v>13095</v>
      </c>
      <c r="Y1105" s="22" t="s">
        <v>58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13095</v>
      </c>
      <c r="AF1105" s="23">
        <v>0</v>
      </c>
      <c r="AG1105" s="23">
        <v>0</v>
      </c>
      <c r="AH1105" s="29"/>
      <c r="AI1105" s="29"/>
      <c r="AJ1105" s="30"/>
      <c r="AK1105" s="2" t="str">
        <f t="shared" si="17"/>
        <v>Verificar Valores</v>
      </c>
      <c r="AL1105" t="str">
        <f>IF(D1105&lt;&gt;"",IF(AK1105&lt;&gt;"OK",IF(IFERROR(VLOOKUP(C1105&amp;D1105,[1]Radicacion!$J$2:$EI$30174,2,0),VLOOKUP(D1105,[1]Radicacion!$J$2:$L$30174,2,0))&lt;&gt;"","NO EXIGIBLES"),""),"")</f>
        <v>NO EXIGIBLES</v>
      </c>
    </row>
    <row r="1106" spans="1:38" x14ac:dyDescent="0.25">
      <c r="A1106" s="20">
        <v>1098</v>
      </c>
      <c r="B1106" s="21" t="s">
        <v>46</v>
      </c>
      <c r="C1106" s="20" t="s">
        <v>1596</v>
      </c>
      <c r="D1106" s="20" t="s">
        <v>2468</v>
      </c>
      <c r="E1106" s="22">
        <v>44291</v>
      </c>
      <c r="F1106" s="22">
        <v>44263</v>
      </c>
      <c r="G1106" s="23">
        <v>147800</v>
      </c>
      <c r="H1106" s="24">
        <v>0</v>
      </c>
      <c r="I1106" s="31"/>
      <c r="J1106" s="24">
        <v>134705</v>
      </c>
      <c r="K1106" s="24">
        <v>0</v>
      </c>
      <c r="L1106" s="24">
        <v>0</v>
      </c>
      <c r="M1106" s="24">
        <v>0</v>
      </c>
      <c r="N1106" s="24">
        <v>134705</v>
      </c>
      <c r="O1106" s="24">
        <v>13095</v>
      </c>
      <c r="P1106" s="26" t="s">
        <v>2469</v>
      </c>
      <c r="Q1106" s="23">
        <v>147800</v>
      </c>
      <c r="R1106" s="24">
        <v>0</v>
      </c>
      <c r="S1106" s="24">
        <v>0</v>
      </c>
      <c r="T1106" s="22" t="s">
        <v>49</v>
      </c>
      <c r="U1106" s="24">
        <v>0</v>
      </c>
      <c r="V1106" s="23" t="s">
        <v>2470</v>
      </c>
      <c r="W1106" s="22">
        <v>44306</v>
      </c>
      <c r="X1106" s="24">
        <v>13095</v>
      </c>
      <c r="Y1106" s="22" t="s">
        <v>58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13095</v>
      </c>
      <c r="AF1106" s="23">
        <v>0</v>
      </c>
      <c r="AG1106" s="23">
        <v>0</v>
      </c>
      <c r="AH1106" s="29"/>
      <c r="AI1106" s="29"/>
      <c r="AJ1106" s="30"/>
      <c r="AK1106" s="2" t="str">
        <f t="shared" si="17"/>
        <v>Verificar Valores</v>
      </c>
      <c r="AL1106" t="str">
        <f>IF(D1106&lt;&gt;"",IF(AK1106&lt;&gt;"OK",IF(IFERROR(VLOOKUP(C1106&amp;D1106,[1]Radicacion!$J$2:$EI$30174,2,0),VLOOKUP(D1106,[1]Radicacion!$J$2:$L$30174,2,0))&lt;&gt;"","NO EXIGIBLES"),""),"")</f>
        <v>NO EXIGIBLES</v>
      </c>
    </row>
    <row r="1107" spans="1:38" x14ac:dyDescent="0.25">
      <c r="A1107" s="20">
        <v>1099</v>
      </c>
      <c r="B1107" s="21" t="s">
        <v>46</v>
      </c>
      <c r="C1107" s="20" t="s">
        <v>1596</v>
      </c>
      <c r="D1107" s="20" t="s">
        <v>2471</v>
      </c>
      <c r="E1107" s="22">
        <v>44291</v>
      </c>
      <c r="F1107" s="22">
        <v>44263</v>
      </c>
      <c r="G1107" s="23">
        <v>147800</v>
      </c>
      <c r="H1107" s="24">
        <v>0</v>
      </c>
      <c r="I1107" s="31"/>
      <c r="J1107" s="24">
        <v>134705</v>
      </c>
      <c r="K1107" s="24">
        <v>0</v>
      </c>
      <c r="L1107" s="24">
        <v>0</v>
      </c>
      <c r="M1107" s="24">
        <v>0</v>
      </c>
      <c r="N1107" s="24">
        <v>134705</v>
      </c>
      <c r="O1107" s="24">
        <v>13095</v>
      </c>
      <c r="P1107" s="26" t="s">
        <v>2472</v>
      </c>
      <c r="Q1107" s="23">
        <v>147800</v>
      </c>
      <c r="R1107" s="24">
        <v>0</v>
      </c>
      <c r="S1107" s="24">
        <v>0</v>
      </c>
      <c r="T1107" s="22" t="s">
        <v>49</v>
      </c>
      <c r="U1107" s="24">
        <v>0</v>
      </c>
      <c r="V1107" s="23" t="s">
        <v>2473</v>
      </c>
      <c r="W1107" s="22">
        <v>44305</v>
      </c>
      <c r="X1107" s="24">
        <v>13095</v>
      </c>
      <c r="Y1107" s="22" t="s">
        <v>58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13095</v>
      </c>
      <c r="AF1107" s="23">
        <v>0</v>
      </c>
      <c r="AG1107" s="23">
        <v>0</v>
      </c>
      <c r="AH1107" s="29"/>
      <c r="AI1107" s="29"/>
      <c r="AJ1107" s="30"/>
      <c r="AK1107" s="2" t="str">
        <f t="shared" si="17"/>
        <v>Verificar Valores</v>
      </c>
      <c r="AL1107" t="str">
        <f>IF(D1107&lt;&gt;"",IF(AK1107&lt;&gt;"OK",IF(IFERROR(VLOOKUP(C1107&amp;D1107,[1]Radicacion!$J$2:$EI$30174,2,0),VLOOKUP(D1107,[1]Radicacion!$J$2:$L$30174,2,0))&lt;&gt;"","NO EXIGIBLES"),""),"")</f>
        <v>NO EXIGIBLES</v>
      </c>
    </row>
    <row r="1108" spans="1:38" x14ac:dyDescent="0.25">
      <c r="A1108" s="20">
        <v>1100</v>
      </c>
      <c r="B1108" s="21" t="s">
        <v>46</v>
      </c>
      <c r="C1108" s="20" t="s">
        <v>1596</v>
      </c>
      <c r="D1108" s="20" t="s">
        <v>2474</v>
      </c>
      <c r="E1108" s="22">
        <v>44291</v>
      </c>
      <c r="F1108" s="22">
        <v>44263</v>
      </c>
      <c r="G1108" s="23">
        <v>68100</v>
      </c>
      <c r="H1108" s="24">
        <v>0</v>
      </c>
      <c r="I1108" s="31"/>
      <c r="J1108" s="24">
        <v>62108</v>
      </c>
      <c r="K1108" s="24">
        <v>0</v>
      </c>
      <c r="L1108" s="24">
        <v>0</v>
      </c>
      <c r="M1108" s="24">
        <v>0</v>
      </c>
      <c r="N1108" s="24">
        <v>62108</v>
      </c>
      <c r="O1108" s="24">
        <v>5992</v>
      </c>
      <c r="P1108" s="26" t="s">
        <v>2475</v>
      </c>
      <c r="Q1108" s="23">
        <v>68100</v>
      </c>
      <c r="R1108" s="24">
        <v>0</v>
      </c>
      <c r="S1108" s="24">
        <v>0</v>
      </c>
      <c r="T1108" s="22" t="s">
        <v>49</v>
      </c>
      <c r="U1108" s="24">
        <v>0</v>
      </c>
      <c r="V1108" s="23" t="s">
        <v>2476</v>
      </c>
      <c r="W1108" s="22">
        <v>44306</v>
      </c>
      <c r="X1108" s="24">
        <v>5992</v>
      </c>
      <c r="Y1108" s="22" t="s">
        <v>58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5992</v>
      </c>
      <c r="AF1108" s="23">
        <v>0</v>
      </c>
      <c r="AG1108" s="23">
        <v>0</v>
      </c>
      <c r="AH1108" s="29"/>
      <c r="AI1108" s="29"/>
      <c r="AJ1108" s="30"/>
      <c r="AK1108" s="2" t="str">
        <f t="shared" si="17"/>
        <v>Verificar Valores</v>
      </c>
      <c r="AL1108" t="str">
        <f>IF(D1108&lt;&gt;"",IF(AK1108&lt;&gt;"OK",IF(IFERROR(VLOOKUP(C1108&amp;D1108,[1]Radicacion!$J$2:$EI$30174,2,0),VLOOKUP(D1108,[1]Radicacion!$J$2:$L$30174,2,0))&lt;&gt;"","NO EXIGIBLES"),""),"")</f>
        <v>NO EXIGIBLES</v>
      </c>
    </row>
    <row r="1109" spans="1:38" x14ac:dyDescent="0.25">
      <c r="A1109" s="20">
        <v>1101</v>
      </c>
      <c r="B1109" s="21" t="s">
        <v>46</v>
      </c>
      <c r="C1109" s="20" t="s">
        <v>1596</v>
      </c>
      <c r="D1109" s="20" t="s">
        <v>2477</v>
      </c>
      <c r="E1109" s="22">
        <v>44291</v>
      </c>
      <c r="F1109" s="22">
        <v>44263</v>
      </c>
      <c r="G1109" s="23">
        <v>68100</v>
      </c>
      <c r="H1109" s="24">
        <v>0</v>
      </c>
      <c r="I1109" s="31"/>
      <c r="J1109" s="24">
        <v>62108</v>
      </c>
      <c r="K1109" s="24">
        <v>0</v>
      </c>
      <c r="L1109" s="24">
        <v>0</v>
      </c>
      <c r="M1109" s="24">
        <v>0</v>
      </c>
      <c r="N1109" s="24">
        <v>62108</v>
      </c>
      <c r="O1109" s="24">
        <v>5992</v>
      </c>
      <c r="P1109" s="26" t="s">
        <v>2478</v>
      </c>
      <c r="Q1109" s="23">
        <v>68100</v>
      </c>
      <c r="R1109" s="24">
        <v>0</v>
      </c>
      <c r="S1109" s="24">
        <v>0</v>
      </c>
      <c r="T1109" s="22" t="s">
        <v>49</v>
      </c>
      <c r="U1109" s="24">
        <v>0</v>
      </c>
      <c r="V1109" s="23" t="s">
        <v>2479</v>
      </c>
      <c r="W1109" s="22">
        <v>44306</v>
      </c>
      <c r="X1109" s="24">
        <v>5992</v>
      </c>
      <c r="Y1109" s="22" t="s">
        <v>58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5992</v>
      </c>
      <c r="AF1109" s="23">
        <v>0</v>
      </c>
      <c r="AG1109" s="23">
        <v>0</v>
      </c>
      <c r="AH1109" s="29"/>
      <c r="AI1109" s="29"/>
      <c r="AJ1109" s="30"/>
      <c r="AK1109" s="2" t="str">
        <f t="shared" si="17"/>
        <v>Verificar Valores</v>
      </c>
      <c r="AL1109" t="str">
        <f>IF(D1109&lt;&gt;"",IF(AK1109&lt;&gt;"OK",IF(IFERROR(VLOOKUP(C1109&amp;D1109,[1]Radicacion!$J$2:$EI$30174,2,0),VLOOKUP(D1109,[1]Radicacion!$J$2:$L$30174,2,0))&lt;&gt;"","NO EXIGIBLES"),""),"")</f>
        <v>NO EXIGIBLES</v>
      </c>
    </row>
    <row r="1110" spans="1:38" x14ac:dyDescent="0.25">
      <c r="A1110" s="20">
        <v>1102</v>
      </c>
      <c r="B1110" s="21" t="s">
        <v>46</v>
      </c>
      <c r="C1110" s="20" t="s">
        <v>1596</v>
      </c>
      <c r="D1110" s="20" t="s">
        <v>2480</v>
      </c>
      <c r="E1110" s="22">
        <v>44291</v>
      </c>
      <c r="F1110" s="22">
        <v>44263</v>
      </c>
      <c r="G1110" s="23">
        <v>68100</v>
      </c>
      <c r="H1110" s="24">
        <v>0</v>
      </c>
      <c r="I1110" s="31"/>
      <c r="J1110" s="24">
        <v>62108</v>
      </c>
      <c r="K1110" s="24">
        <v>0</v>
      </c>
      <c r="L1110" s="24">
        <v>0</v>
      </c>
      <c r="M1110" s="24">
        <v>0</v>
      </c>
      <c r="N1110" s="24">
        <v>62108</v>
      </c>
      <c r="O1110" s="24">
        <v>5992</v>
      </c>
      <c r="P1110" s="26" t="s">
        <v>2481</v>
      </c>
      <c r="Q1110" s="23">
        <v>68100</v>
      </c>
      <c r="R1110" s="24">
        <v>0</v>
      </c>
      <c r="S1110" s="24">
        <v>0</v>
      </c>
      <c r="T1110" s="22" t="s">
        <v>49</v>
      </c>
      <c r="U1110" s="24">
        <v>0</v>
      </c>
      <c r="V1110" s="23" t="s">
        <v>2482</v>
      </c>
      <c r="W1110" s="22">
        <v>44306</v>
      </c>
      <c r="X1110" s="24">
        <v>5992</v>
      </c>
      <c r="Y1110" s="22" t="s">
        <v>58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5992</v>
      </c>
      <c r="AF1110" s="23">
        <v>0</v>
      </c>
      <c r="AG1110" s="23">
        <v>0</v>
      </c>
      <c r="AH1110" s="29"/>
      <c r="AI1110" s="29"/>
      <c r="AJ1110" s="30"/>
      <c r="AK1110" s="2" t="str">
        <f t="shared" si="17"/>
        <v>Verificar Valores</v>
      </c>
      <c r="AL1110" t="str">
        <f>IF(D1110&lt;&gt;"",IF(AK1110&lt;&gt;"OK",IF(IFERROR(VLOOKUP(C1110&amp;D1110,[1]Radicacion!$J$2:$EI$30174,2,0),VLOOKUP(D1110,[1]Radicacion!$J$2:$L$30174,2,0))&lt;&gt;"","NO EXIGIBLES"),""),"")</f>
        <v>NO EXIGIBLES</v>
      </c>
    </row>
    <row r="1111" spans="1:38" x14ac:dyDescent="0.25">
      <c r="A1111" s="20">
        <v>1103</v>
      </c>
      <c r="B1111" s="21" t="s">
        <v>46</v>
      </c>
      <c r="C1111" s="20" t="s">
        <v>1596</v>
      </c>
      <c r="D1111" s="20" t="s">
        <v>2483</v>
      </c>
      <c r="E1111" s="22">
        <v>44291</v>
      </c>
      <c r="F1111" s="22">
        <v>44263</v>
      </c>
      <c r="G1111" s="23">
        <v>68100</v>
      </c>
      <c r="H1111" s="24">
        <v>0</v>
      </c>
      <c r="I1111" s="31"/>
      <c r="J1111" s="24">
        <v>62108</v>
      </c>
      <c r="K1111" s="24">
        <v>0</v>
      </c>
      <c r="L1111" s="24">
        <v>0</v>
      </c>
      <c r="M1111" s="24">
        <v>0</v>
      </c>
      <c r="N1111" s="24">
        <v>62108</v>
      </c>
      <c r="O1111" s="24">
        <v>5992</v>
      </c>
      <c r="P1111" s="26" t="s">
        <v>2484</v>
      </c>
      <c r="Q1111" s="23">
        <v>68100</v>
      </c>
      <c r="R1111" s="24">
        <v>0</v>
      </c>
      <c r="S1111" s="24">
        <v>0</v>
      </c>
      <c r="T1111" s="22" t="s">
        <v>49</v>
      </c>
      <c r="U1111" s="24">
        <v>0</v>
      </c>
      <c r="V1111" s="23" t="s">
        <v>2485</v>
      </c>
      <c r="W1111" s="22">
        <v>44306</v>
      </c>
      <c r="X1111" s="24">
        <v>5992</v>
      </c>
      <c r="Y1111" s="22" t="s">
        <v>58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5992</v>
      </c>
      <c r="AF1111" s="23">
        <v>0</v>
      </c>
      <c r="AG1111" s="23">
        <v>0</v>
      </c>
      <c r="AH1111" s="29"/>
      <c r="AI1111" s="29"/>
      <c r="AJ1111" s="30"/>
      <c r="AK1111" s="2" t="str">
        <f t="shared" si="17"/>
        <v>Verificar Valores</v>
      </c>
      <c r="AL1111" t="str">
        <f>IF(D1111&lt;&gt;"",IF(AK1111&lt;&gt;"OK",IF(IFERROR(VLOOKUP(C1111&amp;D1111,[1]Radicacion!$J$2:$EI$30174,2,0),VLOOKUP(D1111,[1]Radicacion!$J$2:$L$30174,2,0))&lt;&gt;"","NO EXIGIBLES"),""),"")</f>
        <v>NO EXIGIBLES</v>
      </c>
    </row>
    <row r="1112" spans="1:38" x14ac:dyDescent="0.25">
      <c r="A1112" s="20">
        <v>1104</v>
      </c>
      <c r="B1112" s="21" t="s">
        <v>46</v>
      </c>
      <c r="C1112" s="20" t="s">
        <v>1596</v>
      </c>
      <c r="D1112" s="20" t="s">
        <v>2486</v>
      </c>
      <c r="E1112" s="22">
        <v>44291</v>
      </c>
      <c r="F1112" s="22">
        <v>44263</v>
      </c>
      <c r="G1112" s="23">
        <v>147800</v>
      </c>
      <c r="H1112" s="24">
        <v>0</v>
      </c>
      <c r="I1112" s="31"/>
      <c r="J1112" s="24">
        <v>134705</v>
      </c>
      <c r="K1112" s="24">
        <v>0</v>
      </c>
      <c r="L1112" s="24">
        <v>0</v>
      </c>
      <c r="M1112" s="24">
        <v>0</v>
      </c>
      <c r="N1112" s="24">
        <v>134705</v>
      </c>
      <c r="O1112" s="24">
        <v>13095</v>
      </c>
      <c r="P1112" s="26" t="s">
        <v>2487</v>
      </c>
      <c r="Q1112" s="23">
        <v>147800</v>
      </c>
      <c r="R1112" s="24">
        <v>0</v>
      </c>
      <c r="S1112" s="24">
        <v>0</v>
      </c>
      <c r="T1112" s="22" t="s">
        <v>49</v>
      </c>
      <c r="U1112" s="24">
        <v>0</v>
      </c>
      <c r="V1112" s="23" t="s">
        <v>2488</v>
      </c>
      <c r="W1112" s="22">
        <v>44306</v>
      </c>
      <c r="X1112" s="24">
        <v>13095</v>
      </c>
      <c r="Y1112" s="22" t="s">
        <v>58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13095</v>
      </c>
      <c r="AF1112" s="23">
        <v>0</v>
      </c>
      <c r="AG1112" s="23">
        <v>0</v>
      </c>
      <c r="AH1112" s="29"/>
      <c r="AI1112" s="29"/>
      <c r="AJ1112" s="30"/>
      <c r="AK1112" s="2" t="str">
        <f t="shared" si="17"/>
        <v>Verificar Valores</v>
      </c>
      <c r="AL1112" t="str">
        <f>IF(D1112&lt;&gt;"",IF(AK1112&lt;&gt;"OK",IF(IFERROR(VLOOKUP(C1112&amp;D1112,[1]Radicacion!$J$2:$EI$30174,2,0),VLOOKUP(D1112,[1]Radicacion!$J$2:$L$30174,2,0))&lt;&gt;"","NO EXIGIBLES"),""),"")</f>
        <v>NO EXIGIBLES</v>
      </c>
    </row>
    <row r="1113" spans="1:38" x14ac:dyDescent="0.25">
      <c r="A1113" s="20">
        <v>1105</v>
      </c>
      <c r="B1113" s="21" t="s">
        <v>46</v>
      </c>
      <c r="C1113" s="20" t="s">
        <v>1596</v>
      </c>
      <c r="D1113" s="20" t="s">
        <v>2489</v>
      </c>
      <c r="E1113" s="22">
        <v>44292</v>
      </c>
      <c r="F1113" s="22">
        <v>44263</v>
      </c>
      <c r="G1113" s="23">
        <v>68100</v>
      </c>
      <c r="H1113" s="24">
        <v>0</v>
      </c>
      <c r="I1113" s="31"/>
      <c r="J1113" s="24">
        <v>62108</v>
      </c>
      <c r="K1113" s="24">
        <v>0</v>
      </c>
      <c r="L1113" s="24">
        <v>0</v>
      </c>
      <c r="M1113" s="24">
        <v>0</v>
      </c>
      <c r="N1113" s="24">
        <v>62108</v>
      </c>
      <c r="O1113" s="24">
        <v>5992</v>
      </c>
      <c r="P1113" s="26" t="s">
        <v>2490</v>
      </c>
      <c r="Q1113" s="23">
        <v>68100</v>
      </c>
      <c r="R1113" s="24">
        <v>0</v>
      </c>
      <c r="S1113" s="24">
        <v>0</v>
      </c>
      <c r="T1113" s="22" t="s">
        <v>49</v>
      </c>
      <c r="U1113" s="24">
        <v>0</v>
      </c>
      <c r="V1113" s="23" t="s">
        <v>2491</v>
      </c>
      <c r="W1113" s="22">
        <v>44319</v>
      </c>
      <c r="X1113" s="24">
        <v>5992</v>
      </c>
      <c r="Y1113" s="22">
        <v>44384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5992</v>
      </c>
      <c r="AF1113" s="23">
        <v>0</v>
      </c>
      <c r="AG1113" s="23">
        <v>0</v>
      </c>
      <c r="AH1113" s="29"/>
      <c r="AI1113" s="29"/>
      <c r="AJ1113" s="30"/>
      <c r="AK1113" s="2" t="str">
        <f t="shared" si="17"/>
        <v>Verificar Valores</v>
      </c>
      <c r="AL1113" t="str">
        <f>IF(D1113&lt;&gt;"",IF(AK1113&lt;&gt;"OK",IF(IFERROR(VLOOKUP(C1113&amp;D1113,[1]Radicacion!$J$2:$EI$30174,2,0),VLOOKUP(D1113,[1]Radicacion!$J$2:$L$30174,2,0))&lt;&gt;"","NO EXIGIBLES"),""),"")</f>
        <v>NO EXIGIBLES</v>
      </c>
    </row>
    <row r="1114" spans="1:38" x14ac:dyDescent="0.25">
      <c r="A1114" s="20">
        <v>1106</v>
      </c>
      <c r="B1114" s="21" t="s">
        <v>46</v>
      </c>
      <c r="C1114" s="20" t="s">
        <v>1596</v>
      </c>
      <c r="D1114" s="20" t="s">
        <v>2492</v>
      </c>
      <c r="E1114" s="22">
        <v>44291</v>
      </c>
      <c r="F1114" s="22">
        <v>44263</v>
      </c>
      <c r="G1114" s="23">
        <v>52400</v>
      </c>
      <c r="H1114" s="24">
        <v>0</v>
      </c>
      <c r="I1114" s="31"/>
      <c r="J1114" s="24">
        <v>47755</v>
      </c>
      <c r="K1114" s="24">
        <v>0</v>
      </c>
      <c r="L1114" s="24">
        <v>0</v>
      </c>
      <c r="M1114" s="24">
        <v>0</v>
      </c>
      <c r="N1114" s="24">
        <v>47755</v>
      </c>
      <c r="O1114" s="24">
        <v>4645</v>
      </c>
      <c r="P1114" s="26" t="s">
        <v>2493</v>
      </c>
      <c r="Q1114" s="23">
        <v>52400</v>
      </c>
      <c r="R1114" s="24">
        <v>0</v>
      </c>
      <c r="S1114" s="24">
        <v>0</v>
      </c>
      <c r="T1114" s="22" t="s">
        <v>49</v>
      </c>
      <c r="U1114" s="24">
        <v>0</v>
      </c>
      <c r="V1114" s="23" t="s">
        <v>2494</v>
      </c>
      <c r="W1114" s="22">
        <v>44306</v>
      </c>
      <c r="X1114" s="24">
        <v>4645</v>
      </c>
      <c r="Y1114" s="22" t="s">
        <v>58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4645</v>
      </c>
      <c r="AF1114" s="23">
        <v>0</v>
      </c>
      <c r="AG1114" s="23">
        <v>0</v>
      </c>
      <c r="AH1114" s="29"/>
      <c r="AI1114" s="29"/>
      <c r="AJ1114" s="30"/>
      <c r="AK1114" s="2" t="str">
        <f t="shared" si="17"/>
        <v>Verificar Valores</v>
      </c>
      <c r="AL1114" t="str">
        <f>IF(D1114&lt;&gt;"",IF(AK1114&lt;&gt;"OK",IF(IFERROR(VLOOKUP(C1114&amp;D1114,[1]Radicacion!$J$2:$EI$30174,2,0),VLOOKUP(D1114,[1]Radicacion!$J$2:$L$30174,2,0))&lt;&gt;"","NO EXIGIBLES"),""),"")</f>
        <v>NO EXIGIBLES</v>
      </c>
    </row>
    <row r="1115" spans="1:38" x14ac:dyDescent="0.25">
      <c r="A1115" s="20">
        <v>1107</v>
      </c>
      <c r="B1115" s="21" t="s">
        <v>46</v>
      </c>
      <c r="C1115" s="20" t="s">
        <v>1596</v>
      </c>
      <c r="D1115" s="20" t="s">
        <v>2495</v>
      </c>
      <c r="E1115" s="22">
        <v>44291</v>
      </c>
      <c r="F1115" s="22">
        <v>44263</v>
      </c>
      <c r="G1115" s="23">
        <v>68100</v>
      </c>
      <c r="H1115" s="24">
        <v>0</v>
      </c>
      <c r="I1115" s="31"/>
      <c r="J1115" s="24">
        <v>62108</v>
      </c>
      <c r="K1115" s="24">
        <v>0</v>
      </c>
      <c r="L1115" s="24">
        <v>0</v>
      </c>
      <c r="M1115" s="24">
        <v>0</v>
      </c>
      <c r="N1115" s="24">
        <v>62108</v>
      </c>
      <c r="O1115" s="24">
        <v>5992</v>
      </c>
      <c r="P1115" s="26" t="s">
        <v>2496</v>
      </c>
      <c r="Q1115" s="23">
        <v>68100</v>
      </c>
      <c r="R1115" s="24">
        <v>0</v>
      </c>
      <c r="S1115" s="24">
        <v>0</v>
      </c>
      <c r="T1115" s="22" t="s">
        <v>49</v>
      </c>
      <c r="U1115" s="24">
        <v>0</v>
      </c>
      <c r="V1115" s="23" t="s">
        <v>2497</v>
      </c>
      <c r="W1115" s="22">
        <v>44306</v>
      </c>
      <c r="X1115" s="24">
        <v>5992</v>
      </c>
      <c r="Y1115" s="22" t="s">
        <v>58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5992</v>
      </c>
      <c r="AF1115" s="23">
        <v>0</v>
      </c>
      <c r="AG1115" s="23">
        <v>0</v>
      </c>
      <c r="AH1115" s="29"/>
      <c r="AI1115" s="29"/>
      <c r="AJ1115" s="30"/>
      <c r="AK1115" s="2" t="str">
        <f t="shared" si="17"/>
        <v>Verificar Valores</v>
      </c>
      <c r="AL1115" t="str">
        <f>IF(D1115&lt;&gt;"",IF(AK1115&lt;&gt;"OK",IF(IFERROR(VLOOKUP(C1115&amp;D1115,[1]Radicacion!$J$2:$EI$30174,2,0),VLOOKUP(D1115,[1]Radicacion!$J$2:$L$30174,2,0))&lt;&gt;"","NO EXIGIBLES"),""),"")</f>
        <v>NO EXIGIBLES</v>
      </c>
    </row>
    <row r="1116" spans="1:38" x14ac:dyDescent="0.25">
      <c r="A1116" s="20">
        <v>1108</v>
      </c>
      <c r="B1116" s="21" t="s">
        <v>46</v>
      </c>
      <c r="C1116" s="20" t="s">
        <v>1596</v>
      </c>
      <c r="D1116" s="20" t="s">
        <v>2498</v>
      </c>
      <c r="E1116" s="22">
        <v>44291</v>
      </c>
      <c r="F1116" s="22">
        <v>44263</v>
      </c>
      <c r="G1116" s="23">
        <v>68200</v>
      </c>
      <c r="H1116" s="24">
        <v>0</v>
      </c>
      <c r="I1116" s="31"/>
      <c r="J1116" s="24">
        <v>62108</v>
      </c>
      <c r="K1116" s="24">
        <v>0</v>
      </c>
      <c r="L1116" s="24">
        <v>0</v>
      </c>
      <c r="M1116" s="24">
        <v>0</v>
      </c>
      <c r="N1116" s="24">
        <v>62108</v>
      </c>
      <c r="O1116" s="24">
        <v>6092</v>
      </c>
      <c r="P1116" s="26" t="s">
        <v>2499</v>
      </c>
      <c r="Q1116" s="23">
        <v>68200</v>
      </c>
      <c r="R1116" s="24">
        <v>0</v>
      </c>
      <c r="S1116" s="24">
        <v>0</v>
      </c>
      <c r="T1116" s="22" t="s">
        <v>49</v>
      </c>
      <c r="U1116" s="24">
        <v>0</v>
      </c>
      <c r="V1116" s="23" t="s">
        <v>2500</v>
      </c>
      <c r="W1116" s="22">
        <v>44306</v>
      </c>
      <c r="X1116" s="24">
        <v>6092</v>
      </c>
      <c r="Y1116" s="22" t="s">
        <v>58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6092</v>
      </c>
      <c r="AF1116" s="23">
        <v>0</v>
      </c>
      <c r="AG1116" s="23">
        <v>0</v>
      </c>
      <c r="AH1116" s="29"/>
      <c r="AI1116" s="29"/>
      <c r="AJ1116" s="30"/>
      <c r="AK1116" s="2" t="str">
        <f t="shared" si="17"/>
        <v>Verificar Valores</v>
      </c>
      <c r="AL1116" t="str">
        <f>IF(D1116&lt;&gt;"",IF(AK1116&lt;&gt;"OK",IF(IFERROR(VLOOKUP(C1116&amp;D1116,[1]Radicacion!$J$2:$EI$30174,2,0),VLOOKUP(D1116,[1]Radicacion!$J$2:$L$30174,2,0))&lt;&gt;"","NO EXIGIBLES"),""),"")</f>
        <v>NO EXIGIBLES</v>
      </c>
    </row>
    <row r="1117" spans="1:38" x14ac:dyDescent="0.25">
      <c r="A1117" s="20">
        <v>1109</v>
      </c>
      <c r="B1117" s="21" t="s">
        <v>46</v>
      </c>
      <c r="C1117" s="20" t="s">
        <v>1596</v>
      </c>
      <c r="D1117" s="20" t="s">
        <v>2501</v>
      </c>
      <c r="E1117" s="22">
        <v>44291</v>
      </c>
      <c r="F1117" s="22">
        <v>44263</v>
      </c>
      <c r="G1117" s="23">
        <v>68200</v>
      </c>
      <c r="H1117" s="24">
        <v>0</v>
      </c>
      <c r="I1117" s="31"/>
      <c r="J1117" s="24">
        <v>62108</v>
      </c>
      <c r="K1117" s="24">
        <v>0</v>
      </c>
      <c r="L1117" s="24">
        <v>0</v>
      </c>
      <c r="M1117" s="24">
        <v>0</v>
      </c>
      <c r="N1117" s="24">
        <v>62108</v>
      </c>
      <c r="O1117" s="24">
        <v>6092</v>
      </c>
      <c r="P1117" s="26" t="s">
        <v>2502</v>
      </c>
      <c r="Q1117" s="23">
        <v>68200</v>
      </c>
      <c r="R1117" s="24">
        <v>0</v>
      </c>
      <c r="S1117" s="24">
        <v>0</v>
      </c>
      <c r="T1117" s="22" t="s">
        <v>49</v>
      </c>
      <c r="U1117" s="24">
        <v>0</v>
      </c>
      <c r="V1117" s="23" t="s">
        <v>2503</v>
      </c>
      <c r="W1117" s="22">
        <v>44305</v>
      </c>
      <c r="X1117" s="24">
        <v>6092</v>
      </c>
      <c r="Y1117" s="22" t="s">
        <v>58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6092</v>
      </c>
      <c r="AF1117" s="23">
        <v>0</v>
      </c>
      <c r="AG1117" s="23">
        <v>0</v>
      </c>
      <c r="AH1117" s="29"/>
      <c r="AI1117" s="29"/>
      <c r="AJ1117" s="30"/>
      <c r="AK1117" s="2" t="str">
        <f t="shared" si="17"/>
        <v>Verificar Valores</v>
      </c>
      <c r="AL1117" t="str">
        <f>IF(D1117&lt;&gt;"",IF(AK1117&lt;&gt;"OK",IF(IFERROR(VLOOKUP(C1117&amp;D1117,[1]Radicacion!$J$2:$EI$30174,2,0),VLOOKUP(D1117,[1]Radicacion!$J$2:$L$30174,2,0))&lt;&gt;"","NO EXIGIBLES"),""),"")</f>
        <v>NO EXIGIBLES</v>
      </c>
    </row>
    <row r="1118" spans="1:38" x14ac:dyDescent="0.25">
      <c r="A1118" s="20">
        <v>1110</v>
      </c>
      <c r="B1118" s="21" t="s">
        <v>46</v>
      </c>
      <c r="C1118" s="20" t="s">
        <v>1596</v>
      </c>
      <c r="D1118" s="20" t="s">
        <v>2504</v>
      </c>
      <c r="E1118" s="22">
        <v>44291</v>
      </c>
      <c r="F1118" s="22">
        <v>44263</v>
      </c>
      <c r="G1118" s="23">
        <v>68100</v>
      </c>
      <c r="H1118" s="24">
        <v>0</v>
      </c>
      <c r="I1118" s="31"/>
      <c r="J1118" s="24">
        <v>62108</v>
      </c>
      <c r="K1118" s="24">
        <v>0</v>
      </c>
      <c r="L1118" s="24">
        <v>0</v>
      </c>
      <c r="M1118" s="24">
        <v>0</v>
      </c>
      <c r="N1118" s="24">
        <v>62108</v>
      </c>
      <c r="O1118" s="24">
        <v>5992</v>
      </c>
      <c r="P1118" s="26" t="s">
        <v>2505</v>
      </c>
      <c r="Q1118" s="23">
        <v>68100</v>
      </c>
      <c r="R1118" s="24">
        <v>0</v>
      </c>
      <c r="S1118" s="24">
        <v>0</v>
      </c>
      <c r="T1118" s="22" t="s">
        <v>49</v>
      </c>
      <c r="U1118" s="24">
        <v>0</v>
      </c>
      <c r="V1118" s="23" t="s">
        <v>2506</v>
      </c>
      <c r="W1118" s="22">
        <v>44306</v>
      </c>
      <c r="X1118" s="24">
        <v>5992</v>
      </c>
      <c r="Y1118" s="22" t="s">
        <v>58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5992</v>
      </c>
      <c r="AF1118" s="23">
        <v>0</v>
      </c>
      <c r="AG1118" s="23">
        <v>0</v>
      </c>
      <c r="AH1118" s="29"/>
      <c r="AI1118" s="29"/>
      <c r="AJ1118" s="30"/>
      <c r="AK1118" s="2" t="str">
        <f t="shared" si="17"/>
        <v>Verificar Valores</v>
      </c>
      <c r="AL1118" t="str">
        <f>IF(D1118&lt;&gt;"",IF(AK1118&lt;&gt;"OK",IF(IFERROR(VLOOKUP(C1118&amp;D1118,[1]Radicacion!$J$2:$EI$30174,2,0),VLOOKUP(D1118,[1]Radicacion!$J$2:$L$30174,2,0))&lt;&gt;"","NO EXIGIBLES"),""),"")</f>
        <v>NO EXIGIBLES</v>
      </c>
    </row>
    <row r="1119" spans="1:38" x14ac:dyDescent="0.25">
      <c r="A1119" s="20">
        <v>1111</v>
      </c>
      <c r="B1119" s="21" t="s">
        <v>46</v>
      </c>
      <c r="C1119" s="20" t="s">
        <v>1596</v>
      </c>
      <c r="D1119" s="20" t="s">
        <v>2507</v>
      </c>
      <c r="E1119" s="22">
        <v>44291</v>
      </c>
      <c r="F1119" s="22">
        <v>44264</v>
      </c>
      <c r="G1119" s="23">
        <v>147800</v>
      </c>
      <c r="H1119" s="24">
        <v>0</v>
      </c>
      <c r="I1119" s="31"/>
      <c r="J1119" s="24">
        <v>134705</v>
      </c>
      <c r="K1119" s="24">
        <v>0</v>
      </c>
      <c r="L1119" s="24">
        <v>0</v>
      </c>
      <c r="M1119" s="24">
        <v>0</v>
      </c>
      <c r="N1119" s="24">
        <v>134705</v>
      </c>
      <c r="O1119" s="24">
        <v>13095</v>
      </c>
      <c r="P1119" s="26" t="s">
        <v>2508</v>
      </c>
      <c r="Q1119" s="23">
        <v>147800</v>
      </c>
      <c r="R1119" s="24">
        <v>0</v>
      </c>
      <c r="S1119" s="24">
        <v>0</v>
      </c>
      <c r="T1119" s="22" t="s">
        <v>49</v>
      </c>
      <c r="U1119" s="24">
        <v>0</v>
      </c>
      <c r="V1119" s="23" t="s">
        <v>2509</v>
      </c>
      <c r="W1119" s="22">
        <v>44305</v>
      </c>
      <c r="X1119" s="24">
        <v>13095</v>
      </c>
      <c r="Y1119" s="22" t="s">
        <v>58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13095</v>
      </c>
      <c r="AF1119" s="23">
        <v>0</v>
      </c>
      <c r="AG1119" s="23">
        <v>0</v>
      </c>
      <c r="AH1119" s="29"/>
      <c r="AI1119" s="29"/>
      <c r="AJ1119" s="30"/>
      <c r="AK1119" s="2" t="str">
        <f t="shared" si="17"/>
        <v>Verificar Valores</v>
      </c>
      <c r="AL1119" t="str">
        <f>IF(D1119&lt;&gt;"",IF(AK1119&lt;&gt;"OK",IF(IFERROR(VLOOKUP(C1119&amp;D1119,[1]Radicacion!$J$2:$EI$30174,2,0),VLOOKUP(D1119,[1]Radicacion!$J$2:$L$30174,2,0))&lt;&gt;"","NO EXIGIBLES"),""),"")</f>
        <v>NO EXIGIBLES</v>
      </c>
    </row>
    <row r="1120" spans="1:38" x14ac:dyDescent="0.25">
      <c r="A1120" s="20">
        <v>1112</v>
      </c>
      <c r="B1120" s="21" t="s">
        <v>46</v>
      </c>
      <c r="C1120" s="20" t="s">
        <v>1596</v>
      </c>
      <c r="D1120" s="20" t="s">
        <v>2510</v>
      </c>
      <c r="E1120" s="22">
        <v>44264</v>
      </c>
      <c r="F1120" s="22">
        <v>44411</v>
      </c>
      <c r="G1120" s="23">
        <v>3231774</v>
      </c>
      <c r="H1120" s="24">
        <v>0</v>
      </c>
      <c r="I1120" s="31"/>
      <c r="J1120" s="24">
        <v>3139970</v>
      </c>
      <c r="K1120" s="24">
        <v>0</v>
      </c>
      <c r="L1120" s="24">
        <v>0</v>
      </c>
      <c r="M1120" s="24">
        <v>0</v>
      </c>
      <c r="N1120" s="24">
        <v>3139970</v>
      </c>
      <c r="O1120" s="24">
        <v>91804</v>
      </c>
      <c r="P1120" s="26" t="s">
        <v>2511</v>
      </c>
      <c r="Q1120" s="23">
        <v>3231774</v>
      </c>
      <c r="R1120" s="24">
        <v>0</v>
      </c>
      <c r="S1120" s="24">
        <v>0</v>
      </c>
      <c r="T1120" s="22" t="s">
        <v>49</v>
      </c>
      <c r="U1120" s="24">
        <v>0</v>
      </c>
      <c r="V1120" s="23" t="s">
        <v>2512</v>
      </c>
      <c r="W1120" s="22">
        <v>44419</v>
      </c>
      <c r="X1120" s="24">
        <v>91804</v>
      </c>
      <c r="Y1120" s="22">
        <v>44455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91804</v>
      </c>
      <c r="AF1120" s="23">
        <v>0</v>
      </c>
      <c r="AG1120" s="23">
        <v>0</v>
      </c>
      <c r="AH1120" s="29"/>
      <c r="AI1120" s="29"/>
      <c r="AJ1120" s="30"/>
      <c r="AK1120" s="2" t="str">
        <f t="shared" si="17"/>
        <v>Verificar Valores</v>
      </c>
      <c r="AL1120" t="str">
        <f>IF(D1120&lt;&gt;"",IF(AK1120&lt;&gt;"OK",IF(IFERROR(VLOOKUP(C1120&amp;D1120,[1]Radicacion!$J$2:$EI$30174,2,0),VLOOKUP(D1120,[1]Radicacion!$J$2:$L$30174,2,0))&lt;&gt;"","NO EXIGIBLES"),""),"")</f>
        <v>NO EXIGIBLES</v>
      </c>
    </row>
    <row r="1121" spans="1:38" x14ac:dyDescent="0.25">
      <c r="A1121" s="20">
        <v>1113</v>
      </c>
      <c r="B1121" s="21" t="s">
        <v>46</v>
      </c>
      <c r="C1121" s="20" t="s">
        <v>1596</v>
      </c>
      <c r="D1121" s="20" t="s">
        <v>2513</v>
      </c>
      <c r="E1121" s="22">
        <v>44291</v>
      </c>
      <c r="F1121" s="22">
        <v>44264</v>
      </c>
      <c r="G1121" s="23">
        <v>68100</v>
      </c>
      <c r="H1121" s="24">
        <v>0</v>
      </c>
      <c r="I1121" s="31"/>
      <c r="J1121" s="24">
        <v>62108</v>
      </c>
      <c r="K1121" s="24">
        <v>0</v>
      </c>
      <c r="L1121" s="24">
        <v>0</v>
      </c>
      <c r="M1121" s="24">
        <v>0</v>
      </c>
      <c r="N1121" s="24">
        <v>62108</v>
      </c>
      <c r="O1121" s="24">
        <v>5992</v>
      </c>
      <c r="P1121" s="26" t="s">
        <v>2514</v>
      </c>
      <c r="Q1121" s="23">
        <v>68100</v>
      </c>
      <c r="R1121" s="24">
        <v>0</v>
      </c>
      <c r="S1121" s="24">
        <v>0</v>
      </c>
      <c r="T1121" s="22" t="s">
        <v>49</v>
      </c>
      <c r="U1121" s="24">
        <v>0</v>
      </c>
      <c r="V1121" s="23" t="s">
        <v>2515</v>
      </c>
      <c r="W1121" s="22">
        <v>44306</v>
      </c>
      <c r="X1121" s="24">
        <v>5992</v>
      </c>
      <c r="Y1121" s="22" t="s">
        <v>58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5992</v>
      </c>
      <c r="AF1121" s="23">
        <v>0</v>
      </c>
      <c r="AG1121" s="23">
        <v>0</v>
      </c>
      <c r="AH1121" s="29"/>
      <c r="AI1121" s="29"/>
      <c r="AJ1121" s="30"/>
      <c r="AK1121" s="2" t="str">
        <f t="shared" si="17"/>
        <v>Verificar Valores</v>
      </c>
      <c r="AL1121" t="str">
        <f>IF(D1121&lt;&gt;"",IF(AK1121&lt;&gt;"OK",IF(IFERROR(VLOOKUP(C1121&amp;D1121,[1]Radicacion!$J$2:$EI$30174,2,0),VLOOKUP(D1121,[1]Radicacion!$J$2:$L$30174,2,0))&lt;&gt;"","NO EXIGIBLES"),""),"")</f>
        <v>NO EXIGIBLES</v>
      </c>
    </row>
    <row r="1122" spans="1:38" x14ac:dyDescent="0.25">
      <c r="A1122" s="20">
        <v>1114</v>
      </c>
      <c r="B1122" s="21" t="s">
        <v>46</v>
      </c>
      <c r="C1122" s="20" t="s">
        <v>1596</v>
      </c>
      <c r="D1122" s="20" t="s">
        <v>2516</v>
      </c>
      <c r="E1122" s="22">
        <v>44291</v>
      </c>
      <c r="F1122" s="22">
        <v>44264</v>
      </c>
      <c r="G1122" s="23">
        <v>68100</v>
      </c>
      <c r="H1122" s="24">
        <v>0</v>
      </c>
      <c r="I1122" s="31"/>
      <c r="J1122" s="24">
        <v>62108</v>
      </c>
      <c r="K1122" s="24">
        <v>0</v>
      </c>
      <c r="L1122" s="24">
        <v>0</v>
      </c>
      <c r="M1122" s="24">
        <v>0</v>
      </c>
      <c r="N1122" s="24">
        <v>62108</v>
      </c>
      <c r="O1122" s="24">
        <v>5992</v>
      </c>
      <c r="P1122" s="26" t="s">
        <v>2517</v>
      </c>
      <c r="Q1122" s="23">
        <v>68100</v>
      </c>
      <c r="R1122" s="24">
        <v>0</v>
      </c>
      <c r="S1122" s="24">
        <v>0</v>
      </c>
      <c r="T1122" s="22" t="s">
        <v>49</v>
      </c>
      <c r="U1122" s="24">
        <v>0</v>
      </c>
      <c r="V1122" s="23" t="s">
        <v>2518</v>
      </c>
      <c r="W1122" s="22">
        <v>44306</v>
      </c>
      <c r="X1122" s="24">
        <v>5992</v>
      </c>
      <c r="Y1122" s="22" t="s">
        <v>58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5992</v>
      </c>
      <c r="AF1122" s="23">
        <v>0</v>
      </c>
      <c r="AG1122" s="23">
        <v>0</v>
      </c>
      <c r="AH1122" s="29"/>
      <c r="AI1122" s="29"/>
      <c r="AJ1122" s="30"/>
      <c r="AK1122" s="2" t="str">
        <f t="shared" si="17"/>
        <v>Verificar Valores</v>
      </c>
      <c r="AL1122" t="str">
        <f>IF(D1122&lt;&gt;"",IF(AK1122&lt;&gt;"OK",IF(IFERROR(VLOOKUP(C1122&amp;D1122,[1]Radicacion!$J$2:$EI$30174,2,0),VLOOKUP(D1122,[1]Radicacion!$J$2:$L$30174,2,0))&lt;&gt;"","NO EXIGIBLES"),""),"")</f>
        <v>NO EXIGIBLES</v>
      </c>
    </row>
    <row r="1123" spans="1:38" x14ac:dyDescent="0.25">
      <c r="A1123" s="20">
        <v>1115</v>
      </c>
      <c r="B1123" s="21" t="s">
        <v>46</v>
      </c>
      <c r="C1123" s="20" t="s">
        <v>1596</v>
      </c>
      <c r="D1123" s="20" t="s">
        <v>2519</v>
      </c>
      <c r="E1123" s="22">
        <v>44264</v>
      </c>
      <c r="F1123" s="22">
        <v>44411</v>
      </c>
      <c r="G1123" s="23">
        <v>3336750</v>
      </c>
      <c r="H1123" s="24">
        <v>0</v>
      </c>
      <c r="I1123" s="31"/>
      <c r="J1123" s="24">
        <v>3222726</v>
      </c>
      <c r="K1123" s="24">
        <v>0</v>
      </c>
      <c r="L1123" s="24">
        <v>0</v>
      </c>
      <c r="M1123" s="24">
        <v>0</v>
      </c>
      <c r="N1123" s="24">
        <v>3222726</v>
      </c>
      <c r="O1123" s="24">
        <v>114024</v>
      </c>
      <c r="P1123" s="26" t="s">
        <v>2520</v>
      </c>
      <c r="Q1123" s="23">
        <v>3336750</v>
      </c>
      <c r="R1123" s="24">
        <v>0</v>
      </c>
      <c r="S1123" s="24">
        <v>0</v>
      </c>
      <c r="T1123" s="22" t="s">
        <v>49</v>
      </c>
      <c r="U1123" s="24">
        <v>0</v>
      </c>
      <c r="V1123" s="23" t="s">
        <v>2521</v>
      </c>
      <c r="W1123" s="22">
        <v>44419</v>
      </c>
      <c r="X1123" s="24">
        <v>114024</v>
      </c>
      <c r="Y1123" s="22">
        <v>44455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114024</v>
      </c>
      <c r="AF1123" s="23">
        <v>0</v>
      </c>
      <c r="AG1123" s="23">
        <v>0</v>
      </c>
      <c r="AH1123" s="29"/>
      <c r="AI1123" s="29"/>
      <c r="AJ1123" s="30"/>
      <c r="AK1123" s="2" t="str">
        <f t="shared" si="17"/>
        <v>Verificar Valores</v>
      </c>
      <c r="AL1123" t="str">
        <f>IF(D1123&lt;&gt;"",IF(AK1123&lt;&gt;"OK",IF(IFERROR(VLOOKUP(C1123&amp;D1123,[1]Radicacion!$J$2:$EI$30174,2,0),VLOOKUP(D1123,[1]Radicacion!$J$2:$L$30174,2,0))&lt;&gt;"","NO EXIGIBLES"),""),"")</f>
        <v>NO EXIGIBLES</v>
      </c>
    </row>
    <row r="1124" spans="1:38" x14ac:dyDescent="0.25">
      <c r="A1124" s="20">
        <v>1116</v>
      </c>
      <c r="B1124" s="21" t="s">
        <v>46</v>
      </c>
      <c r="C1124" s="20" t="s">
        <v>1596</v>
      </c>
      <c r="D1124" s="20" t="s">
        <v>2522</v>
      </c>
      <c r="E1124" s="22">
        <v>44291</v>
      </c>
      <c r="F1124" s="22">
        <v>44264</v>
      </c>
      <c r="G1124" s="23">
        <v>147800</v>
      </c>
      <c r="H1124" s="24">
        <v>0</v>
      </c>
      <c r="I1124" s="31"/>
      <c r="J1124" s="24">
        <v>134705</v>
      </c>
      <c r="K1124" s="24">
        <v>0</v>
      </c>
      <c r="L1124" s="24">
        <v>0</v>
      </c>
      <c r="M1124" s="24">
        <v>0</v>
      </c>
      <c r="N1124" s="24">
        <v>134705</v>
      </c>
      <c r="O1124" s="24">
        <v>13095</v>
      </c>
      <c r="P1124" s="26" t="s">
        <v>2523</v>
      </c>
      <c r="Q1124" s="23">
        <v>147800</v>
      </c>
      <c r="R1124" s="24">
        <v>0</v>
      </c>
      <c r="S1124" s="24">
        <v>0</v>
      </c>
      <c r="T1124" s="22" t="s">
        <v>49</v>
      </c>
      <c r="U1124" s="24">
        <v>0</v>
      </c>
      <c r="V1124" s="23" t="s">
        <v>2524</v>
      </c>
      <c r="W1124" s="22">
        <v>44302</v>
      </c>
      <c r="X1124" s="24">
        <v>13095</v>
      </c>
      <c r="Y1124" s="22">
        <v>44441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13095</v>
      </c>
      <c r="AF1124" s="23">
        <v>0</v>
      </c>
      <c r="AG1124" s="23">
        <v>0</v>
      </c>
      <c r="AH1124" s="29"/>
      <c r="AI1124" s="29"/>
      <c r="AJ1124" s="30"/>
      <c r="AK1124" s="2" t="str">
        <f t="shared" si="17"/>
        <v>Verificar Valores</v>
      </c>
      <c r="AL1124" t="str">
        <f>IF(D1124&lt;&gt;"",IF(AK1124&lt;&gt;"OK",IF(IFERROR(VLOOKUP(C1124&amp;D1124,[1]Radicacion!$J$2:$EI$30174,2,0),VLOOKUP(D1124,[1]Radicacion!$J$2:$L$30174,2,0))&lt;&gt;"","NO EXIGIBLES"),""),"")</f>
        <v>NO EXIGIBLES</v>
      </c>
    </row>
    <row r="1125" spans="1:38" x14ac:dyDescent="0.25">
      <c r="A1125" s="20">
        <v>1117</v>
      </c>
      <c r="B1125" s="21" t="s">
        <v>46</v>
      </c>
      <c r="C1125" s="20" t="s">
        <v>1596</v>
      </c>
      <c r="D1125" s="20" t="s">
        <v>2525</v>
      </c>
      <c r="E1125" s="22">
        <v>44291</v>
      </c>
      <c r="F1125" s="22">
        <v>44264</v>
      </c>
      <c r="G1125" s="23">
        <v>68200</v>
      </c>
      <c r="H1125" s="24">
        <v>0</v>
      </c>
      <c r="I1125" s="31"/>
      <c r="J1125" s="24">
        <v>62208</v>
      </c>
      <c r="K1125" s="24">
        <v>0</v>
      </c>
      <c r="L1125" s="24">
        <v>0</v>
      </c>
      <c r="M1125" s="24">
        <v>0</v>
      </c>
      <c r="N1125" s="24">
        <v>62208</v>
      </c>
      <c r="O1125" s="24">
        <v>5992</v>
      </c>
      <c r="P1125" s="26" t="s">
        <v>2526</v>
      </c>
      <c r="Q1125" s="23">
        <v>68200</v>
      </c>
      <c r="R1125" s="24">
        <v>0</v>
      </c>
      <c r="S1125" s="24">
        <v>0</v>
      </c>
      <c r="T1125" s="22" t="s">
        <v>49</v>
      </c>
      <c r="U1125" s="24">
        <v>0</v>
      </c>
      <c r="V1125" s="23" t="s">
        <v>2527</v>
      </c>
      <c r="W1125" s="22">
        <v>44302</v>
      </c>
      <c r="X1125" s="24">
        <v>5992</v>
      </c>
      <c r="Y1125" s="22">
        <v>44441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5992</v>
      </c>
      <c r="AF1125" s="23">
        <v>0</v>
      </c>
      <c r="AG1125" s="23">
        <v>0</v>
      </c>
      <c r="AH1125" s="29"/>
      <c r="AI1125" s="29"/>
      <c r="AJ1125" s="30"/>
      <c r="AK1125" s="2" t="str">
        <f t="shared" si="17"/>
        <v>Verificar Valores</v>
      </c>
      <c r="AL1125" t="str">
        <f>IF(D1125&lt;&gt;"",IF(AK1125&lt;&gt;"OK",IF(IFERROR(VLOOKUP(C1125&amp;D1125,[1]Radicacion!$J$2:$EI$30174,2,0),VLOOKUP(D1125,[1]Radicacion!$J$2:$L$30174,2,0))&lt;&gt;"","NO EXIGIBLES"),""),"")</f>
        <v>NO EXIGIBLES</v>
      </c>
    </row>
    <row r="1126" spans="1:38" x14ac:dyDescent="0.25">
      <c r="A1126" s="20">
        <v>1118</v>
      </c>
      <c r="B1126" s="21" t="s">
        <v>46</v>
      </c>
      <c r="C1126" s="20" t="s">
        <v>1596</v>
      </c>
      <c r="D1126" s="20" t="s">
        <v>2528</v>
      </c>
      <c r="E1126" s="22">
        <v>44291</v>
      </c>
      <c r="F1126" s="22">
        <v>44264</v>
      </c>
      <c r="G1126" s="23">
        <v>68100</v>
      </c>
      <c r="H1126" s="24">
        <v>0</v>
      </c>
      <c r="I1126" s="31"/>
      <c r="J1126" s="24">
        <v>62108</v>
      </c>
      <c r="K1126" s="24">
        <v>0</v>
      </c>
      <c r="L1126" s="24">
        <v>0</v>
      </c>
      <c r="M1126" s="24">
        <v>0</v>
      </c>
      <c r="N1126" s="24">
        <v>62108</v>
      </c>
      <c r="O1126" s="24">
        <v>5992</v>
      </c>
      <c r="P1126" s="26" t="s">
        <v>2529</v>
      </c>
      <c r="Q1126" s="23">
        <v>68100</v>
      </c>
      <c r="R1126" s="24">
        <v>0</v>
      </c>
      <c r="S1126" s="24">
        <v>0</v>
      </c>
      <c r="T1126" s="22" t="s">
        <v>49</v>
      </c>
      <c r="U1126" s="24">
        <v>0</v>
      </c>
      <c r="V1126" s="23" t="s">
        <v>2530</v>
      </c>
      <c r="W1126" s="22">
        <v>44302</v>
      </c>
      <c r="X1126" s="24">
        <v>5992</v>
      </c>
      <c r="Y1126" s="22">
        <v>44441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5992</v>
      </c>
      <c r="AF1126" s="23">
        <v>0</v>
      </c>
      <c r="AG1126" s="23">
        <v>0</v>
      </c>
      <c r="AH1126" s="29"/>
      <c r="AI1126" s="29"/>
      <c r="AJ1126" s="30"/>
      <c r="AK1126" s="2" t="str">
        <f t="shared" si="17"/>
        <v>Verificar Valores</v>
      </c>
      <c r="AL1126" t="str">
        <f>IF(D1126&lt;&gt;"",IF(AK1126&lt;&gt;"OK",IF(IFERROR(VLOOKUP(C1126&amp;D1126,[1]Radicacion!$J$2:$EI$30174,2,0),VLOOKUP(D1126,[1]Radicacion!$J$2:$L$30174,2,0))&lt;&gt;"","NO EXIGIBLES"),""),"")</f>
        <v>NO EXIGIBLES</v>
      </c>
    </row>
    <row r="1127" spans="1:38" x14ac:dyDescent="0.25">
      <c r="A1127" s="20">
        <v>1119</v>
      </c>
      <c r="B1127" s="21" t="s">
        <v>46</v>
      </c>
      <c r="C1127" s="20" t="s">
        <v>1596</v>
      </c>
      <c r="D1127" s="20" t="s">
        <v>2531</v>
      </c>
      <c r="E1127" s="22">
        <v>44291</v>
      </c>
      <c r="F1127" s="22">
        <v>44264</v>
      </c>
      <c r="G1127" s="23">
        <v>68100</v>
      </c>
      <c r="H1127" s="24">
        <v>0</v>
      </c>
      <c r="I1127" s="31"/>
      <c r="J1127" s="24">
        <v>62108</v>
      </c>
      <c r="K1127" s="24">
        <v>0</v>
      </c>
      <c r="L1127" s="24">
        <v>0</v>
      </c>
      <c r="M1127" s="24">
        <v>0</v>
      </c>
      <c r="N1127" s="24">
        <v>62108</v>
      </c>
      <c r="O1127" s="24">
        <v>5992</v>
      </c>
      <c r="P1127" s="26" t="s">
        <v>2532</v>
      </c>
      <c r="Q1127" s="23">
        <v>68100</v>
      </c>
      <c r="R1127" s="24">
        <v>0</v>
      </c>
      <c r="S1127" s="24">
        <v>0</v>
      </c>
      <c r="T1127" s="22" t="s">
        <v>49</v>
      </c>
      <c r="U1127" s="24">
        <v>0</v>
      </c>
      <c r="V1127" s="23" t="s">
        <v>2533</v>
      </c>
      <c r="W1127" s="22">
        <v>44302</v>
      </c>
      <c r="X1127" s="24">
        <v>5992</v>
      </c>
      <c r="Y1127" s="22">
        <v>44441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5992</v>
      </c>
      <c r="AF1127" s="23">
        <v>0</v>
      </c>
      <c r="AG1127" s="23">
        <v>0</v>
      </c>
      <c r="AH1127" s="29"/>
      <c r="AI1127" s="29"/>
      <c r="AJ1127" s="30"/>
      <c r="AK1127" s="2" t="str">
        <f t="shared" si="17"/>
        <v>Verificar Valores</v>
      </c>
      <c r="AL1127" t="str">
        <f>IF(D1127&lt;&gt;"",IF(AK1127&lt;&gt;"OK",IF(IFERROR(VLOOKUP(C1127&amp;D1127,[1]Radicacion!$J$2:$EI$30174,2,0),VLOOKUP(D1127,[1]Radicacion!$J$2:$L$30174,2,0))&lt;&gt;"","NO EXIGIBLES"),""),"")</f>
        <v>NO EXIGIBLES</v>
      </c>
    </row>
    <row r="1128" spans="1:38" x14ac:dyDescent="0.25">
      <c r="A1128" s="20">
        <v>1120</v>
      </c>
      <c r="B1128" s="21" t="s">
        <v>46</v>
      </c>
      <c r="C1128" s="20" t="s">
        <v>1596</v>
      </c>
      <c r="D1128" s="20" t="s">
        <v>2534</v>
      </c>
      <c r="E1128" s="22">
        <v>44291</v>
      </c>
      <c r="F1128" s="22">
        <v>44264</v>
      </c>
      <c r="G1128" s="23">
        <v>73000</v>
      </c>
      <c r="H1128" s="24">
        <v>0</v>
      </c>
      <c r="I1128" s="31"/>
      <c r="J1128" s="24">
        <v>66525</v>
      </c>
      <c r="K1128" s="24">
        <v>0</v>
      </c>
      <c r="L1128" s="24">
        <v>0</v>
      </c>
      <c r="M1128" s="24">
        <v>0</v>
      </c>
      <c r="N1128" s="24">
        <v>66525</v>
      </c>
      <c r="O1128" s="24">
        <v>6475</v>
      </c>
      <c r="P1128" s="26" t="s">
        <v>2535</v>
      </c>
      <c r="Q1128" s="23">
        <v>73000</v>
      </c>
      <c r="R1128" s="24">
        <v>0</v>
      </c>
      <c r="S1128" s="24">
        <v>0</v>
      </c>
      <c r="T1128" s="22" t="s">
        <v>49</v>
      </c>
      <c r="U1128" s="24">
        <v>0</v>
      </c>
      <c r="V1128" s="23" t="s">
        <v>2536</v>
      </c>
      <c r="W1128" s="22">
        <v>44302</v>
      </c>
      <c r="X1128" s="24">
        <v>6475</v>
      </c>
      <c r="Y1128" s="22">
        <v>44441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6475</v>
      </c>
      <c r="AF1128" s="23">
        <v>0</v>
      </c>
      <c r="AG1128" s="23">
        <v>0</v>
      </c>
      <c r="AH1128" s="29"/>
      <c r="AI1128" s="29"/>
      <c r="AJ1128" s="30"/>
      <c r="AK1128" s="2" t="str">
        <f t="shared" si="17"/>
        <v>Verificar Valores</v>
      </c>
      <c r="AL1128" t="str">
        <f>IF(D1128&lt;&gt;"",IF(AK1128&lt;&gt;"OK",IF(IFERROR(VLOOKUP(C1128&amp;D1128,[1]Radicacion!$J$2:$EI$30174,2,0),VLOOKUP(D1128,[1]Radicacion!$J$2:$L$30174,2,0))&lt;&gt;"","NO EXIGIBLES"),""),"")</f>
        <v>NO EXIGIBLES</v>
      </c>
    </row>
    <row r="1129" spans="1:38" x14ac:dyDescent="0.25">
      <c r="A1129" s="20">
        <v>1121</v>
      </c>
      <c r="B1129" s="21" t="s">
        <v>46</v>
      </c>
      <c r="C1129" s="20" t="s">
        <v>1596</v>
      </c>
      <c r="D1129" s="20" t="s">
        <v>2537</v>
      </c>
      <c r="E1129" s="22">
        <v>44291</v>
      </c>
      <c r="F1129" s="22">
        <v>44264</v>
      </c>
      <c r="G1129" s="23">
        <v>88800</v>
      </c>
      <c r="H1129" s="24">
        <v>0</v>
      </c>
      <c r="I1129" s="31"/>
      <c r="J1129" s="24">
        <v>80968</v>
      </c>
      <c r="K1129" s="24">
        <v>0</v>
      </c>
      <c r="L1129" s="24">
        <v>0</v>
      </c>
      <c r="M1129" s="24">
        <v>0</v>
      </c>
      <c r="N1129" s="24">
        <v>80968</v>
      </c>
      <c r="O1129" s="24">
        <v>7832</v>
      </c>
      <c r="P1129" s="26" t="s">
        <v>2538</v>
      </c>
      <c r="Q1129" s="23">
        <v>88800</v>
      </c>
      <c r="R1129" s="24">
        <v>0</v>
      </c>
      <c r="S1129" s="24">
        <v>0</v>
      </c>
      <c r="T1129" s="22" t="s">
        <v>49</v>
      </c>
      <c r="U1129" s="24">
        <v>0</v>
      </c>
      <c r="V1129" s="23" t="s">
        <v>2539</v>
      </c>
      <c r="W1129" s="22">
        <v>44305</v>
      </c>
      <c r="X1129" s="24">
        <v>7832</v>
      </c>
      <c r="Y1129" s="22" t="s">
        <v>58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7832</v>
      </c>
      <c r="AF1129" s="23">
        <v>0</v>
      </c>
      <c r="AG1129" s="23">
        <v>0</v>
      </c>
      <c r="AH1129" s="29"/>
      <c r="AI1129" s="29"/>
      <c r="AJ1129" s="30"/>
      <c r="AK1129" s="2" t="str">
        <f t="shared" si="17"/>
        <v>Verificar Valores</v>
      </c>
      <c r="AL1129" t="str">
        <f>IF(D1129&lt;&gt;"",IF(AK1129&lt;&gt;"OK",IF(IFERROR(VLOOKUP(C1129&amp;D1129,[1]Radicacion!$J$2:$EI$30174,2,0),VLOOKUP(D1129,[1]Radicacion!$J$2:$L$30174,2,0))&lt;&gt;"","NO EXIGIBLES"),""),"")</f>
        <v>NO EXIGIBLES</v>
      </c>
    </row>
    <row r="1130" spans="1:38" x14ac:dyDescent="0.25">
      <c r="A1130" s="20">
        <v>1122</v>
      </c>
      <c r="B1130" s="21" t="s">
        <v>46</v>
      </c>
      <c r="C1130" s="20" t="s">
        <v>1596</v>
      </c>
      <c r="D1130" s="20" t="s">
        <v>2540</v>
      </c>
      <c r="E1130" s="22">
        <v>44291</v>
      </c>
      <c r="F1130" s="22">
        <v>44264</v>
      </c>
      <c r="G1130" s="23">
        <v>88800</v>
      </c>
      <c r="H1130" s="24">
        <v>0</v>
      </c>
      <c r="I1130" s="31"/>
      <c r="J1130" s="24">
        <v>80968</v>
      </c>
      <c r="K1130" s="24">
        <v>0</v>
      </c>
      <c r="L1130" s="24">
        <v>0</v>
      </c>
      <c r="M1130" s="24">
        <v>0</v>
      </c>
      <c r="N1130" s="24">
        <v>80968</v>
      </c>
      <c r="O1130" s="24">
        <v>7832</v>
      </c>
      <c r="P1130" s="26" t="s">
        <v>2541</v>
      </c>
      <c r="Q1130" s="23">
        <v>88800</v>
      </c>
      <c r="R1130" s="24">
        <v>0</v>
      </c>
      <c r="S1130" s="24">
        <v>0</v>
      </c>
      <c r="T1130" s="22" t="s">
        <v>49</v>
      </c>
      <c r="U1130" s="24">
        <v>0</v>
      </c>
      <c r="V1130" s="23" t="s">
        <v>2542</v>
      </c>
      <c r="W1130" s="22">
        <v>44305</v>
      </c>
      <c r="X1130" s="24">
        <v>7832</v>
      </c>
      <c r="Y1130" s="22" t="s">
        <v>58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7832</v>
      </c>
      <c r="AF1130" s="23">
        <v>0</v>
      </c>
      <c r="AG1130" s="23">
        <v>0</v>
      </c>
      <c r="AH1130" s="29"/>
      <c r="AI1130" s="29"/>
      <c r="AJ1130" s="30"/>
      <c r="AK1130" s="2" t="str">
        <f t="shared" si="17"/>
        <v>Verificar Valores</v>
      </c>
      <c r="AL1130" t="str">
        <f>IF(D1130&lt;&gt;"",IF(AK1130&lt;&gt;"OK",IF(IFERROR(VLOOKUP(C1130&amp;D1130,[1]Radicacion!$J$2:$EI$30174,2,0),VLOOKUP(D1130,[1]Radicacion!$J$2:$L$30174,2,0))&lt;&gt;"","NO EXIGIBLES"),""),"")</f>
        <v>NO EXIGIBLES</v>
      </c>
    </row>
    <row r="1131" spans="1:38" x14ac:dyDescent="0.25">
      <c r="A1131" s="20">
        <v>1123</v>
      </c>
      <c r="B1131" s="21" t="s">
        <v>46</v>
      </c>
      <c r="C1131" s="20" t="s">
        <v>1596</v>
      </c>
      <c r="D1131" s="20" t="s">
        <v>2543</v>
      </c>
      <c r="E1131" s="22">
        <v>44291</v>
      </c>
      <c r="F1131" s="22">
        <v>44264</v>
      </c>
      <c r="G1131" s="23">
        <v>147800</v>
      </c>
      <c r="H1131" s="24">
        <v>0</v>
      </c>
      <c r="I1131" s="31"/>
      <c r="J1131" s="24">
        <v>143155</v>
      </c>
      <c r="K1131" s="24">
        <v>0</v>
      </c>
      <c r="L1131" s="24">
        <v>0</v>
      </c>
      <c r="M1131" s="24">
        <v>0</v>
      </c>
      <c r="N1131" s="24">
        <v>143155</v>
      </c>
      <c r="O1131" s="24">
        <v>4645</v>
      </c>
      <c r="P1131" s="26" t="s">
        <v>2544</v>
      </c>
      <c r="Q1131" s="23">
        <v>147800</v>
      </c>
      <c r="R1131" s="24">
        <v>0</v>
      </c>
      <c r="S1131" s="24">
        <v>0</v>
      </c>
      <c r="T1131" s="22" t="s">
        <v>49</v>
      </c>
      <c r="U1131" s="24">
        <v>0</v>
      </c>
      <c r="V1131" s="23" t="s">
        <v>2545</v>
      </c>
      <c r="W1131" s="22">
        <v>44305</v>
      </c>
      <c r="X1131" s="24">
        <v>4645</v>
      </c>
      <c r="Y1131" s="22" t="s">
        <v>58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4645</v>
      </c>
      <c r="AF1131" s="23">
        <v>0</v>
      </c>
      <c r="AG1131" s="23">
        <v>0</v>
      </c>
      <c r="AH1131" s="29"/>
      <c r="AI1131" s="29"/>
      <c r="AJ1131" s="30"/>
      <c r="AK1131" s="2" t="str">
        <f t="shared" si="17"/>
        <v>Verificar Valores</v>
      </c>
      <c r="AL1131" t="str">
        <f>IF(D1131&lt;&gt;"",IF(AK1131&lt;&gt;"OK",IF(IFERROR(VLOOKUP(C1131&amp;D1131,[1]Radicacion!$J$2:$EI$30174,2,0),VLOOKUP(D1131,[1]Radicacion!$J$2:$L$30174,2,0))&lt;&gt;"","NO EXIGIBLES"),""),"")</f>
        <v>NO EXIGIBLES</v>
      </c>
    </row>
    <row r="1132" spans="1:38" x14ac:dyDescent="0.25">
      <c r="A1132" s="20">
        <v>1124</v>
      </c>
      <c r="B1132" s="21" t="s">
        <v>46</v>
      </c>
      <c r="C1132" s="20" t="s">
        <v>1596</v>
      </c>
      <c r="D1132" s="20" t="s">
        <v>2546</v>
      </c>
      <c r="E1132" s="22">
        <v>44291</v>
      </c>
      <c r="F1132" s="22">
        <v>44264</v>
      </c>
      <c r="G1132" s="23">
        <v>266400</v>
      </c>
      <c r="H1132" s="24">
        <v>0</v>
      </c>
      <c r="I1132" s="31"/>
      <c r="J1132" s="24">
        <v>242904</v>
      </c>
      <c r="K1132" s="24">
        <v>0</v>
      </c>
      <c r="L1132" s="24">
        <v>0</v>
      </c>
      <c r="M1132" s="24">
        <v>0</v>
      </c>
      <c r="N1132" s="24">
        <v>242904</v>
      </c>
      <c r="O1132" s="24">
        <v>23496</v>
      </c>
      <c r="P1132" s="26" t="s">
        <v>2547</v>
      </c>
      <c r="Q1132" s="23">
        <v>266400</v>
      </c>
      <c r="R1132" s="24">
        <v>0</v>
      </c>
      <c r="S1132" s="24">
        <v>0</v>
      </c>
      <c r="T1132" s="22" t="s">
        <v>49</v>
      </c>
      <c r="U1132" s="24">
        <v>0</v>
      </c>
      <c r="V1132" s="23" t="s">
        <v>2548</v>
      </c>
      <c r="W1132" s="22">
        <v>44305</v>
      </c>
      <c r="X1132" s="24">
        <v>23496</v>
      </c>
      <c r="Y1132" s="22" t="s">
        <v>58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23496</v>
      </c>
      <c r="AF1132" s="23">
        <v>0</v>
      </c>
      <c r="AG1132" s="23">
        <v>0</v>
      </c>
      <c r="AH1132" s="29"/>
      <c r="AI1132" s="29"/>
      <c r="AJ1132" s="30"/>
      <c r="AK1132" s="2" t="str">
        <f t="shared" si="17"/>
        <v>Verificar Valores</v>
      </c>
      <c r="AL1132" t="str">
        <f>IF(D1132&lt;&gt;"",IF(AK1132&lt;&gt;"OK",IF(IFERROR(VLOOKUP(C1132&amp;D1132,[1]Radicacion!$J$2:$EI$30174,2,0),VLOOKUP(D1132,[1]Radicacion!$J$2:$L$30174,2,0))&lt;&gt;"","NO EXIGIBLES"),""),"")</f>
        <v>NO EXIGIBLES</v>
      </c>
    </row>
    <row r="1133" spans="1:38" x14ac:dyDescent="0.25">
      <c r="A1133" s="20">
        <v>1125</v>
      </c>
      <c r="B1133" s="21" t="s">
        <v>46</v>
      </c>
      <c r="C1133" s="20" t="s">
        <v>1596</v>
      </c>
      <c r="D1133" s="20" t="s">
        <v>2549</v>
      </c>
      <c r="E1133" s="22">
        <v>44291</v>
      </c>
      <c r="F1133" s="22">
        <v>44264</v>
      </c>
      <c r="G1133" s="23">
        <v>88800</v>
      </c>
      <c r="H1133" s="24">
        <v>0</v>
      </c>
      <c r="I1133" s="31"/>
      <c r="J1133" s="24">
        <v>80968</v>
      </c>
      <c r="K1133" s="24">
        <v>0</v>
      </c>
      <c r="L1133" s="24">
        <v>0</v>
      </c>
      <c r="M1133" s="24">
        <v>0</v>
      </c>
      <c r="N1133" s="24">
        <v>80968</v>
      </c>
      <c r="O1133" s="24">
        <v>7832</v>
      </c>
      <c r="P1133" s="26" t="s">
        <v>2550</v>
      </c>
      <c r="Q1133" s="23">
        <v>88800</v>
      </c>
      <c r="R1133" s="24">
        <v>0</v>
      </c>
      <c r="S1133" s="24">
        <v>0</v>
      </c>
      <c r="T1133" s="22" t="s">
        <v>49</v>
      </c>
      <c r="U1133" s="24">
        <v>0</v>
      </c>
      <c r="V1133" s="23" t="s">
        <v>2551</v>
      </c>
      <c r="W1133" s="22">
        <v>44305</v>
      </c>
      <c r="X1133" s="24">
        <v>7832</v>
      </c>
      <c r="Y1133" s="22" t="s">
        <v>58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7832</v>
      </c>
      <c r="AF1133" s="23">
        <v>0</v>
      </c>
      <c r="AG1133" s="23">
        <v>0</v>
      </c>
      <c r="AH1133" s="29"/>
      <c r="AI1133" s="29"/>
      <c r="AJ1133" s="30"/>
      <c r="AK1133" s="2" t="str">
        <f t="shared" si="17"/>
        <v>Verificar Valores</v>
      </c>
      <c r="AL1133" t="str">
        <f>IF(D1133&lt;&gt;"",IF(AK1133&lt;&gt;"OK",IF(IFERROR(VLOOKUP(C1133&amp;D1133,[1]Radicacion!$J$2:$EI$30174,2,0),VLOOKUP(D1133,[1]Radicacion!$J$2:$L$30174,2,0))&lt;&gt;"","NO EXIGIBLES"),""),"")</f>
        <v>NO EXIGIBLES</v>
      </c>
    </row>
    <row r="1134" spans="1:38" x14ac:dyDescent="0.25">
      <c r="A1134" s="20">
        <v>1126</v>
      </c>
      <c r="B1134" s="21" t="s">
        <v>46</v>
      </c>
      <c r="C1134" s="20" t="s">
        <v>1596</v>
      </c>
      <c r="D1134" s="20" t="s">
        <v>2552</v>
      </c>
      <c r="E1134" s="22">
        <v>44291</v>
      </c>
      <c r="F1134" s="22">
        <v>44264</v>
      </c>
      <c r="G1134" s="23">
        <v>73000</v>
      </c>
      <c r="H1134" s="24">
        <v>0</v>
      </c>
      <c r="I1134" s="31"/>
      <c r="J1134" s="24">
        <v>66525</v>
      </c>
      <c r="K1134" s="24">
        <v>0</v>
      </c>
      <c r="L1134" s="24">
        <v>0</v>
      </c>
      <c r="M1134" s="24">
        <v>0</v>
      </c>
      <c r="N1134" s="24">
        <v>66525</v>
      </c>
      <c r="O1134" s="24">
        <v>6475</v>
      </c>
      <c r="P1134" s="26" t="s">
        <v>2553</v>
      </c>
      <c r="Q1134" s="23">
        <v>73000</v>
      </c>
      <c r="R1134" s="24">
        <v>0</v>
      </c>
      <c r="S1134" s="24">
        <v>0</v>
      </c>
      <c r="T1134" s="22" t="s">
        <v>49</v>
      </c>
      <c r="U1134" s="24">
        <v>0</v>
      </c>
      <c r="V1134" s="23" t="s">
        <v>2554</v>
      </c>
      <c r="W1134" s="22">
        <v>44305</v>
      </c>
      <c r="X1134" s="24">
        <v>6475</v>
      </c>
      <c r="Y1134" s="22" t="s">
        <v>58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6475</v>
      </c>
      <c r="AF1134" s="23">
        <v>0</v>
      </c>
      <c r="AG1134" s="23">
        <v>0</v>
      </c>
      <c r="AH1134" s="29"/>
      <c r="AI1134" s="29"/>
      <c r="AJ1134" s="30"/>
      <c r="AK1134" s="2" t="str">
        <f t="shared" si="17"/>
        <v>Verificar Valores</v>
      </c>
      <c r="AL1134" t="str">
        <f>IF(D1134&lt;&gt;"",IF(AK1134&lt;&gt;"OK",IF(IFERROR(VLOOKUP(C1134&amp;D1134,[1]Radicacion!$J$2:$EI$30174,2,0),VLOOKUP(D1134,[1]Radicacion!$J$2:$L$30174,2,0))&lt;&gt;"","NO EXIGIBLES"),""),"")</f>
        <v>NO EXIGIBLES</v>
      </c>
    </row>
    <row r="1135" spans="1:38" x14ac:dyDescent="0.25">
      <c r="A1135" s="20">
        <v>1127</v>
      </c>
      <c r="B1135" s="21" t="s">
        <v>46</v>
      </c>
      <c r="C1135" s="20" t="s">
        <v>1596</v>
      </c>
      <c r="D1135" s="20" t="s">
        <v>2555</v>
      </c>
      <c r="E1135" s="22">
        <v>44291</v>
      </c>
      <c r="F1135" s="22">
        <v>44264</v>
      </c>
      <c r="G1135" s="23">
        <v>73000</v>
      </c>
      <c r="H1135" s="24">
        <v>0</v>
      </c>
      <c r="I1135" s="31"/>
      <c r="J1135" s="24">
        <v>66525</v>
      </c>
      <c r="K1135" s="24">
        <v>0</v>
      </c>
      <c r="L1135" s="24">
        <v>0</v>
      </c>
      <c r="M1135" s="24">
        <v>0</v>
      </c>
      <c r="N1135" s="24">
        <v>66525</v>
      </c>
      <c r="O1135" s="24">
        <v>6475</v>
      </c>
      <c r="P1135" s="26" t="s">
        <v>2556</v>
      </c>
      <c r="Q1135" s="23">
        <v>73000</v>
      </c>
      <c r="R1135" s="24">
        <v>0</v>
      </c>
      <c r="S1135" s="24">
        <v>0</v>
      </c>
      <c r="T1135" s="22" t="s">
        <v>49</v>
      </c>
      <c r="U1135" s="24">
        <v>0</v>
      </c>
      <c r="V1135" s="23" t="s">
        <v>2557</v>
      </c>
      <c r="W1135" s="22">
        <v>44305</v>
      </c>
      <c r="X1135" s="24">
        <v>6475</v>
      </c>
      <c r="Y1135" s="22" t="s">
        <v>58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6475</v>
      </c>
      <c r="AF1135" s="23">
        <v>0</v>
      </c>
      <c r="AG1135" s="23">
        <v>0</v>
      </c>
      <c r="AH1135" s="29"/>
      <c r="AI1135" s="29"/>
      <c r="AJ1135" s="30"/>
      <c r="AK1135" s="2" t="str">
        <f t="shared" si="17"/>
        <v>Verificar Valores</v>
      </c>
      <c r="AL1135" t="str">
        <f>IF(D1135&lt;&gt;"",IF(AK1135&lt;&gt;"OK",IF(IFERROR(VLOOKUP(C1135&amp;D1135,[1]Radicacion!$J$2:$EI$30174,2,0),VLOOKUP(D1135,[1]Radicacion!$J$2:$L$30174,2,0))&lt;&gt;"","NO EXIGIBLES"),""),"")</f>
        <v>NO EXIGIBLES</v>
      </c>
    </row>
    <row r="1136" spans="1:38" x14ac:dyDescent="0.25">
      <c r="A1136" s="20">
        <v>1128</v>
      </c>
      <c r="B1136" s="21" t="s">
        <v>46</v>
      </c>
      <c r="C1136" s="20" t="s">
        <v>1596</v>
      </c>
      <c r="D1136" s="20" t="s">
        <v>2558</v>
      </c>
      <c r="E1136" s="22">
        <v>44291</v>
      </c>
      <c r="F1136" s="22">
        <v>44264</v>
      </c>
      <c r="G1136" s="23">
        <v>222700</v>
      </c>
      <c r="H1136" s="24">
        <v>0</v>
      </c>
      <c r="I1136" s="31"/>
      <c r="J1136" s="24">
        <v>202991</v>
      </c>
      <c r="K1136" s="24">
        <v>0</v>
      </c>
      <c r="L1136" s="24">
        <v>0</v>
      </c>
      <c r="M1136" s="24">
        <v>0</v>
      </c>
      <c r="N1136" s="24">
        <v>202991</v>
      </c>
      <c r="O1136" s="24">
        <v>19709</v>
      </c>
      <c r="P1136" s="26" t="s">
        <v>2559</v>
      </c>
      <c r="Q1136" s="23">
        <v>222700</v>
      </c>
      <c r="R1136" s="24">
        <v>0</v>
      </c>
      <c r="S1136" s="24">
        <v>0</v>
      </c>
      <c r="T1136" s="22" t="s">
        <v>49</v>
      </c>
      <c r="U1136" s="24">
        <v>0</v>
      </c>
      <c r="V1136" s="23" t="s">
        <v>2560</v>
      </c>
      <c r="W1136" s="22">
        <v>44305</v>
      </c>
      <c r="X1136" s="24">
        <v>19709</v>
      </c>
      <c r="Y1136" s="22" t="s">
        <v>58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19709</v>
      </c>
      <c r="AF1136" s="23">
        <v>0</v>
      </c>
      <c r="AG1136" s="23">
        <v>0</v>
      </c>
      <c r="AH1136" s="29"/>
      <c r="AI1136" s="29"/>
      <c r="AJ1136" s="30"/>
      <c r="AK1136" s="2" t="str">
        <f t="shared" si="17"/>
        <v>Verificar Valores</v>
      </c>
      <c r="AL1136" t="str">
        <f>IF(D1136&lt;&gt;"",IF(AK1136&lt;&gt;"OK",IF(IFERROR(VLOOKUP(C1136&amp;D1136,[1]Radicacion!$J$2:$EI$30174,2,0),VLOOKUP(D1136,[1]Radicacion!$J$2:$L$30174,2,0))&lt;&gt;"","NO EXIGIBLES"),""),"")</f>
        <v>NO EXIGIBLES</v>
      </c>
    </row>
    <row r="1137" spans="1:38" x14ac:dyDescent="0.25">
      <c r="A1137" s="20">
        <v>1129</v>
      </c>
      <c r="B1137" s="21" t="s">
        <v>46</v>
      </c>
      <c r="C1137" s="20" t="s">
        <v>1596</v>
      </c>
      <c r="D1137" s="20" t="s">
        <v>2561</v>
      </c>
      <c r="E1137" s="22">
        <v>44291</v>
      </c>
      <c r="F1137" s="22">
        <v>44264</v>
      </c>
      <c r="G1137" s="23">
        <v>222700</v>
      </c>
      <c r="H1137" s="24">
        <v>0</v>
      </c>
      <c r="I1137" s="31"/>
      <c r="J1137" s="24">
        <v>202991</v>
      </c>
      <c r="K1137" s="24">
        <v>0</v>
      </c>
      <c r="L1137" s="24">
        <v>0</v>
      </c>
      <c r="M1137" s="24">
        <v>0</v>
      </c>
      <c r="N1137" s="24">
        <v>202991</v>
      </c>
      <c r="O1137" s="24">
        <v>19709</v>
      </c>
      <c r="P1137" s="26" t="s">
        <v>2562</v>
      </c>
      <c r="Q1137" s="23">
        <v>222700</v>
      </c>
      <c r="R1137" s="24">
        <v>0</v>
      </c>
      <c r="S1137" s="24">
        <v>0</v>
      </c>
      <c r="T1137" s="22" t="s">
        <v>49</v>
      </c>
      <c r="U1137" s="24">
        <v>0</v>
      </c>
      <c r="V1137" s="23" t="s">
        <v>2563</v>
      </c>
      <c r="W1137" s="22">
        <v>44305</v>
      </c>
      <c r="X1137" s="24">
        <v>19709</v>
      </c>
      <c r="Y1137" s="22" t="s">
        <v>58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19709</v>
      </c>
      <c r="AF1137" s="23">
        <v>0</v>
      </c>
      <c r="AG1137" s="23">
        <v>0</v>
      </c>
      <c r="AH1137" s="29"/>
      <c r="AI1137" s="29"/>
      <c r="AJ1137" s="30"/>
      <c r="AK1137" s="2" t="str">
        <f t="shared" si="17"/>
        <v>Verificar Valores</v>
      </c>
      <c r="AL1137" t="str">
        <f>IF(D1137&lt;&gt;"",IF(AK1137&lt;&gt;"OK",IF(IFERROR(VLOOKUP(C1137&amp;D1137,[1]Radicacion!$J$2:$EI$30174,2,0),VLOOKUP(D1137,[1]Radicacion!$J$2:$L$30174,2,0))&lt;&gt;"","NO EXIGIBLES"),""),"")</f>
        <v>NO EXIGIBLES</v>
      </c>
    </row>
    <row r="1138" spans="1:38" x14ac:dyDescent="0.25">
      <c r="A1138" s="20">
        <v>1130</v>
      </c>
      <c r="B1138" s="21" t="s">
        <v>46</v>
      </c>
      <c r="C1138" s="20" t="s">
        <v>1596</v>
      </c>
      <c r="D1138" s="20" t="s">
        <v>2564</v>
      </c>
      <c r="E1138" s="22">
        <v>44291</v>
      </c>
      <c r="F1138" s="22">
        <v>44264</v>
      </c>
      <c r="G1138" s="23">
        <v>222700</v>
      </c>
      <c r="H1138" s="24">
        <v>0</v>
      </c>
      <c r="I1138" s="31"/>
      <c r="J1138" s="24">
        <v>202991</v>
      </c>
      <c r="K1138" s="24">
        <v>0</v>
      </c>
      <c r="L1138" s="24">
        <v>0</v>
      </c>
      <c r="M1138" s="24">
        <v>0</v>
      </c>
      <c r="N1138" s="24">
        <v>202991</v>
      </c>
      <c r="O1138" s="24">
        <v>19709</v>
      </c>
      <c r="P1138" s="26" t="s">
        <v>2565</v>
      </c>
      <c r="Q1138" s="23">
        <v>222700</v>
      </c>
      <c r="R1138" s="24">
        <v>0</v>
      </c>
      <c r="S1138" s="24">
        <v>0</v>
      </c>
      <c r="T1138" s="22" t="s">
        <v>49</v>
      </c>
      <c r="U1138" s="24">
        <v>0</v>
      </c>
      <c r="V1138" s="23" t="s">
        <v>2566</v>
      </c>
      <c r="W1138" s="22">
        <v>44305</v>
      </c>
      <c r="X1138" s="24">
        <v>19709</v>
      </c>
      <c r="Y1138" s="22" t="s">
        <v>58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19709</v>
      </c>
      <c r="AF1138" s="23">
        <v>0</v>
      </c>
      <c r="AG1138" s="23">
        <v>0</v>
      </c>
      <c r="AH1138" s="29"/>
      <c r="AI1138" s="29"/>
      <c r="AJ1138" s="30"/>
      <c r="AK1138" s="2" t="str">
        <f t="shared" si="17"/>
        <v>Verificar Valores</v>
      </c>
      <c r="AL1138" t="str">
        <f>IF(D1138&lt;&gt;"",IF(AK1138&lt;&gt;"OK",IF(IFERROR(VLOOKUP(C1138&amp;D1138,[1]Radicacion!$J$2:$EI$30174,2,0),VLOOKUP(D1138,[1]Radicacion!$J$2:$L$30174,2,0))&lt;&gt;"","NO EXIGIBLES"),""),"")</f>
        <v>NO EXIGIBLES</v>
      </c>
    </row>
    <row r="1139" spans="1:38" x14ac:dyDescent="0.25">
      <c r="A1139" s="20">
        <v>1131</v>
      </c>
      <c r="B1139" s="21" t="s">
        <v>46</v>
      </c>
      <c r="C1139" s="20" t="s">
        <v>1596</v>
      </c>
      <c r="D1139" s="20" t="s">
        <v>2567</v>
      </c>
      <c r="E1139" s="22">
        <v>44291</v>
      </c>
      <c r="F1139" s="22">
        <v>44264</v>
      </c>
      <c r="G1139" s="23">
        <v>361300</v>
      </c>
      <c r="H1139" s="24">
        <v>0</v>
      </c>
      <c r="I1139" s="31"/>
      <c r="J1139" s="24">
        <v>341591</v>
      </c>
      <c r="K1139" s="24">
        <v>0</v>
      </c>
      <c r="L1139" s="24">
        <v>0</v>
      </c>
      <c r="M1139" s="24">
        <v>0</v>
      </c>
      <c r="N1139" s="24">
        <v>341591</v>
      </c>
      <c r="O1139" s="24">
        <v>19709</v>
      </c>
      <c r="P1139" s="26" t="s">
        <v>2568</v>
      </c>
      <c r="Q1139" s="23">
        <v>361300</v>
      </c>
      <c r="R1139" s="24">
        <v>0</v>
      </c>
      <c r="S1139" s="24">
        <v>0</v>
      </c>
      <c r="T1139" s="22" t="s">
        <v>49</v>
      </c>
      <c r="U1139" s="24">
        <v>0</v>
      </c>
      <c r="V1139" s="23" t="s">
        <v>2569</v>
      </c>
      <c r="W1139" s="22">
        <v>44305</v>
      </c>
      <c r="X1139" s="24">
        <v>19709</v>
      </c>
      <c r="Y1139" s="22" t="s">
        <v>58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19709</v>
      </c>
      <c r="AF1139" s="23">
        <v>0</v>
      </c>
      <c r="AG1139" s="23">
        <v>0</v>
      </c>
      <c r="AH1139" s="29"/>
      <c r="AI1139" s="29"/>
      <c r="AJ1139" s="30"/>
      <c r="AK1139" s="2" t="str">
        <f t="shared" si="17"/>
        <v>Verificar Valores</v>
      </c>
      <c r="AL1139" t="str">
        <f>IF(D1139&lt;&gt;"",IF(AK1139&lt;&gt;"OK",IF(IFERROR(VLOOKUP(C1139&amp;D1139,[1]Radicacion!$J$2:$EI$30174,2,0),VLOOKUP(D1139,[1]Radicacion!$J$2:$L$30174,2,0))&lt;&gt;"","NO EXIGIBLES"),""),"")</f>
        <v>NO EXIGIBLES</v>
      </c>
    </row>
    <row r="1140" spans="1:38" x14ac:dyDescent="0.25">
      <c r="A1140" s="20">
        <v>1132</v>
      </c>
      <c r="B1140" s="21" t="s">
        <v>46</v>
      </c>
      <c r="C1140" s="20" t="s">
        <v>1596</v>
      </c>
      <c r="D1140" s="20" t="s">
        <v>2570</v>
      </c>
      <c r="E1140" s="22">
        <v>44291</v>
      </c>
      <c r="F1140" s="22">
        <v>44265</v>
      </c>
      <c r="G1140" s="23">
        <v>147800</v>
      </c>
      <c r="H1140" s="24">
        <v>0</v>
      </c>
      <c r="I1140" s="31"/>
      <c r="J1140" s="24">
        <v>134705</v>
      </c>
      <c r="K1140" s="24">
        <v>0</v>
      </c>
      <c r="L1140" s="24">
        <v>0</v>
      </c>
      <c r="M1140" s="24">
        <v>0</v>
      </c>
      <c r="N1140" s="24">
        <v>134705</v>
      </c>
      <c r="O1140" s="24">
        <v>13095</v>
      </c>
      <c r="P1140" s="26" t="s">
        <v>2571</v>
      </c>
      <c r="Q1140" s="23">
        <v>147800</v>
      </c>
      <c r="R1140" s="24">
        <v>0</v>
      </c>
      <c r="S1140" s="24">
        <v>0</v>
      </c>
      <c r="T1140" s="22" t="s">
        <v>49</v>
      </c>
      <c r="U1140" s="24">
        <v>0</v>
      </c>
      <c r="V1140" s="23" t="s">
        <v>2572</v>
      </c>
      <c r="W1140" s="22">
        <v>44305</v>
      </c>
      <c r="X1140" s="24">
        <v>13095</v>
      </c>
      <c r="Y1140" s="22" t="s">
        <v>58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13095</v>
      </c>
      <c r="AF1140" s="23">
        <v>0</v>
      </c>
      <c r="AG1140" s="23">
        <v>0</v>
      </c>
      <c r="AH1140" s="29"/>
      <c r="AI1140" s="29"/>
      <c r="AJ1140" s="30"/>
      <c r="AK1140" s="2" t="str">
        <f t="shared" si="17"/>
        <v>Verificar Valores</v>
      </c>
      <c r="AL1140" t="str">
        <f>IF(D1140&lt;&gt;"",IF(AK1140&lt;&gt;"OK",IF(IFERROR(VLOOKUP(C1140&amp;D1140,[1]Radicacion!$J$2:$EI$30174,2,0),VLOOKUP(D1140,[1]Radicacion!$J$2:$L$30174,2,0))&lt;&gt;"","NO EXIGIBLES"),""),"")</f>
        <v>NO EXIGIBLES</v>
      </c>
    </row>
    <row r="1141" spans="1:38" x14ac:dyDescent="0.25">
      <c r="A1141" s="20">
        <v>1133</v>
      </c>
      <c r="B1141" s="21" t="s">
        <v>46</v>
      </c>
      <c r="C1141" s="20" t="s">
        <v>1596</v>
      </c>
      <c r="D1141" s="20" t="s">
        <v>2573</v>
      </c>
      <c r="E1141" s="22">
        <v>44291</v>
      </c>
      <c r="F1141" s="22">
        <v>44265</v>
      </c>
      <c r="G1141" s="23">
        <v>52400</v>
      </c>
      <c r="H1141" s="24">
        <v>0</v>
      </c>
      <c r="I1141" s="31"/>
      <c r="J1141" s="24">
        <v>47755</v>
      </c>
      <c r="K1141" s="24">
        <v>0</v>
      </c>
      <c r="L1141" s="24">
        <v>0</v>
      </c>
      <c r="M1141" s="24">
        <v>0</v>
      </c>
      <c r="N1141" s="24">
        <v>47755</v>
      </c>
      <c r="O1141" s="24">
        <v>4645</v>
      </c>
      <c r="P1141" s="26" t="s">
        <v>2574</v>
      </c>
      <c r="Q1141" s="23">
        <v>52400</v>
      </c>
      <c r="R1141" s="24">
        <v>0</v>
      </c>
      <c r="S1141" s="24">
        <v>0</v>
      </c>
      <c r="T1141" s="22" t="s">
        <v>49</v>
      </c>
      <c r="U1141" s="24">
        <v>0</v>
      </c>
      <c r="V1141" s="23" t="s">
        <v>2575</v>
      </c>
      <c r="W1141" s="22">
        <v>44306</v>
      </c>
      <c r="X1141" s="24">
        <v>4645</v>
      </c>
      <c r="Y1141" s="22" t="s">
        <v>58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4645</v>
      </c>
      <c r="AF1141" s="23">
        <v>0</v>
      </c>
      <c r="AG1141" s="23">
        <v>0</v>
      </c>
      <c r="AH1141" s="29"/>
      <c r="AI1141" s="29"/>
      <c r="AJ1141" s="30"/>
      <c r="AK1141" s="2" t="str">
        <f t="shared" si="17"/>
        <v>Verificar Valores</v>
      </c>
      <c r="AL1141" t="str">
        <f>IF(D1141&lt;&gt;"",IF(AK1141&lt;&gt;"OK",IF(IFERROR(VLOOKUP(C1141&amp;D1141,[1]Radicacion!$J$2:$EI$30174,2,0),VLOOKUP(D1141,[1]Radicacion!$J$2:$L$30174,2,0))&lt;&gt;"","NO EXIGIBLES"),""),"")</f>
        <v>NO EXIGIBLES</v>
      </c>
    </row>
    <row r="1142" spans="1:38" x14ac:dyDescent="0.25">
      <c r="A1142" s="20">
        <v>1134</v>
      </c>
      <c r="B1142" s="21" t="s">
        <v>46</v>
      </c>
      <c r="C1142" s="20" t="s">
        <v>1596</v>
      </c>
      <c r="D1142" s="20" t="s">
        <v>2576</v>
      </c>
      <c r="E1142" s="22">
        <v>44291</v>
      </c>
      <c r="F1142" s="22">
        <v>44265</v>
      </c>
      <c r="G1142" s="23">
        <v>1764000</v>
      </c>
      <c r="H1142" s="24">
        <v>0</v>
      </c>
      <c r="I1142" s="31"/>
      <c r="J1142" s="24">
        <v>1619360</v>
      </c>
      <c r="K1142" s="24">
        <v>0</v>
      </c>
      <c r="L1142" s="24">
        <v>0</v>
      </c>
      <c r="M1142" s="24">
        <v>0</v>
      </c>
      <c r="N1142" s="24">
        <v>1619360</v>
      </c>
      <c r="O1142" s="24">
        <v>144640</v>
      </c>
      <c r="P1142" s="26" t="s">
        <v>2577</v>
      </c>
      <c r="Q1142" s="23">
        <v>1764000</v>
      </c>
      <c r="R1142" s="24">
        <v>0</v>
      </c>
      <c r="S1142" s="24">
        <v>0</v>
      </c>
      <c r="T1142" s="22" t="s">
        <v>49</v>
      </c>
      <c r="U1142" s="24">
        <v>0</v>
      </c>
      <c r="V1142" s="23" t="s">
        <v>2578</v>
      </c>
      <c r="W1142" s="22">
        <v>44305</v>
      </c>
      <c r="X1142" s="24">
        <v>144640</v>
      </c>
      <c r="Y1142" s="22" t="s">
        <v>58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144640</v>
      </c>
      <c r="AF1142" s="23">
        <v>0</v>
      </c>
      <c r="AG1142" s="23">
        <v>0</v>
      </c>
      <c r="AH1142" s="29"/>
      <c r="AI1142" s="29"/>
      <c r="AJ1142" s="30"/>
      <c r="AK1142" s="2" t="str">
        <f t="shared" si="17"/>
        <v>Verificar Valores</v>
      </c>
      <c r="AL1142" t="str">
        <f>IF(D1142&lt;&gt;"",IF(AK1142&lt;&gt;"OK",IF(IFERROR(VLOOKUP(C1142&amp;D1142,[1]Radicacion!$J$2:$EI$30174,2,0),VLOOKUP(D1142,[1]Radicacion!$J$2:$L$30174,2,0))&lt;&gt;"","NO EXIGIBLES"),""),"")</f>
        <v>NO EXIGIBLES</v>
      </c>
    </row>
    <row r="1143" spans="1:38" x14ac:dyDescent="0.25">
      <c r="A1143" s="20">
        <v>1135</v>
      </c>
      <c r="B1143" s="21" t="s">
        <v>46</v>
      </c>
      <c r="C1143" s="20" t="s">
        <v>1596</v>
      </c>
      <c r="D1143" s="20" t="s">
        <v>2579</v>
      </c>
      <c r="E1143" s="22">
        <v>44291</v>
      </c>
      <c r="F1143" s="22">
        <v>44265</v>
      </c>
      <c r="G1143" s="23">
        <v>147800</v>
      </c>
      <c r="H1143" s="24">
        <v>0</v>
      </c>
      <c r="I1143" s="31"/>
      <c r="J1143" s="24">
        <v>134705</v>
      </c>
      <c r="K1143" s="24">
        <v>0</v>
      </c>
      <c r="L1143" s="24">
        <v>0</v>
      </c>
      <c r="M1143" s="24">
        <v>0</v>
      </c>
      <c r="N1143" s="24">
        <v>134705</v>
      </c>
      <c r="O1143" s="24">
        <v>13095</v>
      </c>
      <c r="P1143" s="26" t="s">
        <v>2580</v>
      </c>
      <c r="Q1143" s="23">
        <v>147800</v>
      </c>
      <c r="R1143" s="24">
        <v>0</v>
      </c>
      <c r="S1143" s="24">
        <v>0</v>
      </c>
      <c r="T1143" s="22" t="s">
        <v>49</v>
      </c>
      <c r="U1143" s="24">
        <v>0</v>
      </c>
      <c r="V1143" s="23" t="s">
        <v>2581</v>
      </c>
      <c r="W1143" s="22">
        <v>44305</v>
      </c>
      <c r="X1143" s="24">
        <v>13095</v>
      </c>
      <c r="Y1143" s="22" t="s">
        <v>58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13095</v>
      </c>
      <c r="AF1143" s="23">
        <v>0</v>
      </c>
      <c r="AG1143" s="23">
        <v>0</v>
      </c>
      <c r="AH1143" s="29"/>
      <c r="AI1143" s="29"/>
      <c r="AJ1143" s="30"/>
      <c r="AK1143" s="2" t="str">
        <f t="shared" si="17"/>
        <v>Verificar Valores</v>
      </c>
      <c r="AL1143" t="str">
        <f>IF(D1143&lt;&gt;"",IF(AK1143&lt;&gt;"OK",IF(IFERROR(VLOOKUP(C1143&amp;D1143,[1]Radicacion!$J$2:$EI$30174,2,0),VLOOKUP(D1143,[1]Radicacion!$J$2:$L$30174,2,0))&lt;&gt;"","NO EXIGIBLES"),""),"")</f>
        <v>NO EXIGIBLES</v>
      </c>
    </row>
    <row r="1144" spans="1:38" x14ac:dyDescent="0.25">
      <c r="A1144" s="20">
        <v>1136</v>
      </c>
      <c r="B1144" s="21" t="s">
        <v>46</v>
      </c>
      <c r="C1144" s="20" t="s">
        <v>1596</v>
      </c>
      <c r="D1144" s="20" t="s">
        <v>2582</v>
      </c>
      <c r="E1144" s="22">
        <v>44291</v>
      </c>
      <c r="F1144" s="22">
        <v>44265</v>
      </c>
      <c r="G1144" s="23">
        <v>147800</v>
      </c>
      <c r="H1144" s="24">
        <v>0</v>
      </c>
      <c r="I1144" s="31"/>
      <c r="J1144" s="24">
        <v>134705</v>
      </c>
      <c r="K1144" s="24">
        <v>0</v>
      </c>
      <c r="L1144" s="24">
        <v>0</v>
      </c>
      <c r="M1144" s="24">
        <v>0</v>
      </c>
      <c r="N1144" s="24">
        <v>134705</v>
      </c>
      <c r="O1144" s="24">
        <v>13095</v>
      </c>
      <c r="P1144" s="26" t="s">
        <v>2583</v>
      </c>
      <c r="Q1144" s="23">
        <v>147800</v>
      </c>
      <c r="R1144" s="24">
        <v>0</v>
      </c>
      <c r="S1144" s="24">
        <v>0</v>
      </c>
      <c r="T1144" s="22" t="s">
        <v>49</v>
      </c>
      <c r="U1144" s="24">
        <v>0</v>
      </c>
      <c r="V1144" s="23" t="s">
        <v>2584</v>
      </c>
      <c r="W1144" s="22">
        <v>44305</v>
      </c>
      <c r="X1144" s="24">
        <v>13095</v>
      </c>
      <c r="Y1144" s="22" t="s">
        <v>58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13095</v>
      </c>
      <c r="AF1144" s="23">
        <v>0</v>
      </c>
      <c r="AG1144" s="23">
        <v>0</v>
      </c>
      <c r="AH1144" s="29"/>
      <c r="AI1144" s="29"/>
      <c r="AJ1144" s="30"/>
      <c r="AK1144" s="2" t="str">
        <f t="shared" si="17"/>
        <v>Verificar Valores</v>
      </c>
      <c r="AL1144" t="str">
        <f>IF(D1144&lt;&gt;"",IF(AK1144&lt;&gt;"OK",IF(IFERROR(VLOOKUP(C1144&amp;D1144,[1]Radicacion!$J$2:$EI$30174,2,0),VLOOKUP(D1144,[1]Radicacion!$J$2:$L$30174,2,0))&lt;&gt;"","NO EXIGIBLES"),""),"")</f>
        <v>NO EXIGIBLES</v>
      </c>
    </row>
    <row r="1145" spans="1:38" x14ac:dyDescent="0.25">
      <c r="A1145" s="20">
        <v>1137</v>
      </c>
      <c r="B1145" s="21" t="s">
        <v>46</v>
      </c>
      <c r="C1145" s="20" t="s">
        <v>1596</v>
      </c>
      <c r="D1145" s="20" t="s">
        <v>2585</v>
      </c>
      <c r="E1145" s="22">
        <v>44291</v>
      </c>
      <c r="F1145" s="22">
        <v>44266</v>
      </c>
      <c r="G1145" s="23">
        <v>68100</v>
      </c>
      <c r="H1145" s="24">
        <v>0</v>
      </c>
      <c r="I1145" s="31"/>
      <c r="J1145" s="24">
        <v>62108</v>
      </c>
      <c r="K1145" s="24">
        <v>0</v>
      </c>
      <c r="L1145" s="24">
        <v>0</v>
      </c>
      <c r="M1145" s="24">
        <v>0</v>
      </c>
      <c r="N1145" s="24">
        <v>62108</v>
      </c>
      <c r="O1145" s="24">
        <v>5992</v>
      </c>
      <c r="P1145" s="26" t="s">
        <v>2586</v>
      </c>
      <c r="Q1145" s="23">
        <v>68100</v>
      </c>
      <c r="R1145" s="24">
        <v>0</v>
      </c>
      <c r="S1145" s="24">
        <v>0</v>
      </c>
      <c r="T1145" s="22" t="s">
        <v>49</v>
      </c>
      <c r="U1145" s="24">
        <v>0</v>
      </c>
      <c r="V1145" s="23" t="s">
        <v>2587</v>
      </c>
      <c r="W1145" s="22">
        <v>44305</v>
      </c>
      <c r="X1145" s="24">
        <v>5992</v>
      </c>
      <c r="Y1145" s="22" t="s">
        <v>58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5992</v>
      </c>
      <c r="AF1145" s="23">
        <v>0</v>
      </c>
      <c r="AG1145" s="23">
        <v>0</v>
      </c>
      <c r="AH1145" s="29"/>
      <c r="AI1145" s="29"/>
      <c r="AJ1145" s="30"/>
      <c r="AK1145" s="2" t="str">
        <f t="shared" si="17"/>
        <v>Verificar Valores</v>
      </c>
      <c r="AL1145" t="str">
        <f>IF(D1145&lt;&gt;"",IF(AK1145&lt;&gt;"OK",IF(IFERROR(VLOOKUP(C1145&amp;D1145,[1]Radicacion!$J$2:$EI$30174,2,0),VLOOKUP(D1145,[1]Radicacion!$J$2:$L$30174,2,0))&lt;&gt;"","NO EXIGIBLES"),""),"")</f>
        <v>NO EXIGIBLES</v>
      </c>
    </row>
    <row r="1146" spans="1:38" x14ac:dyDescent="0.25">
      <c r="A1146" s="20">
        <v>1138</v>
      </c>
      <c r="B1146" s="21" t="s">
        <v>46</v>
      </c>
      <c r="C1146" s="20" t="s">
        <v>1596</v>
      </c>
      <c r="D1146" s="20" t="s">
        <v>2588</v>
      </c>
      <c r="E1146" s="22">
        <v>44291</v>
      </c>
      <c r="F1146" s="22">
        <v>44266</v>
      </c>
      <c r="G1146" s="23">
        <v>68100</v>
      </c>
      <c r="H1146" s="24">
        <v>0</v>
      </c>
      <c r="I1146" s="31"/>
      <c r="J1146" s="24">
        <v>62108</v>
      </c>
      <c r="K1146" s="24">
        <v>0</v>
      </c>
      <c r="L1146" s="24">
        <v>0</v>
      </c>
      <c r="M1146" s="24">
        <v>0</v>
      </c>
      <c r="N1146" s="24">
        <v>62108</v>
      </c>
      <c r="O1146" s="24">
        <v>5992</v>
      </c>
      <c r="P1146" s="26" t="s">
        <v>2589</v>
      </c>
      <c r="Q1146" s="23">
        <v>68100</v>
      </c>
      <c r="R1146" s="24">
        <v>0</v>
      </c>
      <c r="S1146" s="24">
        <v>0</v>
      </c>
      <c r="T1146" s="22" t="s">
        <v>49</v>
      </c>
      <c r="U1146" s="24">
        <v>0</v>
      </c>
      <c r="V1146" s="23" t="s">
        <v>2590</v>
      </c>
      <c r="W1146" s="22">
        <v>44305</v>
      </c>
      <c r="X1146" s="24">
        <v>5992</v>
      </c>
      <c r="Y1146" s="22" t="s">
        <v>58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5992</v>
      </c>
      <c r="AF1146" s="23">
        <v>0</v>
      </c>
      <c r="AG1146" s="23">
        <v>0</v>
      </c>
      <c r="AH1146" s="29"/>
      <c r="AI1146" s="29"/>
      <c r="AJ1146" s="30"/>
      <c r="AK1146" s="2" t="str">
        <f t="shared" si="17"/>
        <v>Verificar Valores</v>
      </c>
      <c r="AL1146" t="str">
        <f>IF(D1146&lt;&gt;"",IF(AK1146&lt;&gt;"OK",IF(IFERROR(VLOOKUP(C1146&amp;D1146,[1]Radicacion!$J$2:$EI$30174,2,0),VLOOKUP(D1146,[1]Radicacion!$J$2:$L$30174,2,0))&lt;&gt;"","NO EXIGIBLES"),""),"")</f>
        <v>NO EXIGIBLES</v>
      </c>
    </row>
    <row r="1147" spans="1:38" x14ac:dyDescent="0.25">
      <c r="A1147" s="20">
        <v>1139</v>
      </c>
      <c r="B1147" s="21" t="s">
        <v>46</v>
      </c>
      <c r="C1147" s="20" t="s">
        <v>1596</v>
      </c>
      <c r="D1147" s="20" t="s">
        <v>2591</v>
      </c>
      <c r="E1147" s="22">
        <v>44291</v>
      </c>
      <c r="F1147" s="22">
        <v>44266</v>
      </c>
      <c r="G1147" s="23">
        <v>46758201</v>
      </c>
      <c r="H1147" s="24">
        <v>0</v>
      </c>
      <c r="I1147" s="31"/>
      <c r="J1147" s="24">
        <v>41752753</v>
      </c>
      <c r="K1147" s="24">
        <v>0</v>
      </c>
      <c r="L1147" s="24">
        <v>0</v>
      </c>
      <c r="M1147" s="24">
        <v>0</v>
      </c>
      <c r="N1147" s="24">
        <v>41752753</v>
      </c>
      <c r="O1147" s="24">
        <v>5005448</v>
      </c>
      <c r="P1147" s="26" t="s">
        <v>2592</v>
      </c>
      <c r="Q1147" s="23">
        <v>46758201</v>
      </c>
      <c r="R1147" s="24">
        <v>0</v>
      </c>
      <c r="S1147" s="24">
        <v>0</v>
      </c>
      <c r="T1147" s="22" t="s">
        <v>49</v>
      </c>
      <c r="U1147" s="24">
        <v>0</v>
      </c>
      <c r="V1147" s="23" t="s">
        <v>2593</v>
      </c>
      <c r="W1147" s="22">
        <v>44302</v>
      </c>
      <c r="X1147" s="24">
        <v>5005448</v>
      </c>
      <c r="Y1147" s="22">
        <v>44340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5005448</v>
      </c>
      <c r="AF1147" s="23">
        <v>0</v>
      </c>
      <c r="AG1147" s="23">
        <v>0</v>
      </c>
      <c r="AH1147" s="29"/>
      <c r="AI1147" s="29"/>
      <c r="AJ1147" s="30"/>
      <c r="AK1147" s="2" t="str">
        <f t="shared" si="17"/>
        <v>Verificar Valores</v>
      </c>
      <c r="AL1147" t="str">
        <f>IF(D1147&lt;&gt;"",IF(AK1147&lt;&gt;"OK",IF(IFERROR(VLOOKUP(C1147&amp;D1147,[1]Radicacion!$J$2:$EI$30174,2,0),VLOOKUP(D1147,[1]Radicacion!$J$2:$L$30174,2,0))&lt;&gt;"","NO EXIGIBLES"),""),"")</f>
        <v>NO EXIGIBLES</v>
      </c>
    </row>
    <row r="1148" spans="1:38" x14ac:dyDescent="0.25">
      <c r="A1148" s="20">
        <v>1140</v>
      </c>
      <c r="B1148" s="21" t="s">
        <v>46</v>
      </c>
      <c r="C1148" s="20" t="s">
        <v>1596</v>
      </c>
      <c r="D1148" s="20" t="s">
        <v>2594</v>
      </c>
      <c r="E1148" s="22">
        <v>44291</v>
      </c>
      <c r="F1148" s="22">
        <v>44266</v>
      </c>
      <c r="G1148" s="23">
        <v>68200</v>
      </c>
      <c r="H1148" s="24">
        <v>0</v>
      </c>
      <c r="I1148" s="31"/>
      <c r="J1148" s="24">
        <v>62108</v>
      </c>
      <c r="K1148" s="24">
        <v>0</v>
      </c>
      <c r="L1148" s="24">
        <v>0</v>
      </c>
      <c r="M1148" s="24">
        <v>0</v>
      </c>
      <c r="N1148" s="24">
        <v>62108</v>
      </c>
      <c r="O1148" s="24">
        <v>6092</v>
      </c>
      <c r="P1148" s="26" t="s">
        <v>2595</v>
      </c>
      <c r="Q1148" s="23">
        <v>68200</v>
      </c>
      <c r="R1148" s="24">
        <v>0</v>
      </c>
      <c r="S1148" s="24">
        <v>0</v>
      </c>
      <c r="T1148" s="22" t="s">
        <v>49</v>
      </c>
      <c r="U1148" s="24">
        <v>0</v>
      </c>
      <c r="V1148" s="23" t="s">
        <v>2596</v>
      </c>
      <c r="W1148" s="22">
        <v>44305</v>
      </c>
      <c r="X1148" s="24">
        <v>6092</v>
      </c>
      <c r="Y1148" s="22" t="s">
        <v>58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6092</v>
      </c>
      <c r="AF1148" s="23">
        <v>0</v>
      </c>
      <c r="AG1148" s="23">
        <v>0</v>
      </c>
      <c r="AH1148" s="29"/>
      <c r="AI1148" s="29"/>
      <c r="AJ1148" s="30"/>
      <c r="AK1148" s="2" t="str">
        <f t="shared" si="17"/>
        <v>Verificar Valores</v>
      </c>
      <c r="AL1148" t="str">
        <f>IF(D1148&lt;&gt;"",IF(AK1148&lt;&gt;"OK",IF(IFERROR(VLOOKUP(C1148&amp;D1148,[1]Radicacion!$J$2:$EI$30174,2,0),VLOOKUP(D1148,[1]Radicacion!$J$2:$L$30174,2,0))&lt;&gt;"","NO EXIGIBLES"),""),"")</f>
        <v>NO EXIGIBLES</v>
      </c>
    </row>
    <row r="1149" spans="1:38" x14ac:dyDescent="0.25">
      <c r="A1149" s="20">
        <v>1141</v>
      </c>
      <c r="B1149" s="21" t="s">
        <v>46</v>
      </c>
      <c r="C1149" s="20" t="s">
        <v>1596</v>
      </c>
      <c r="D1149" s="20" t="s">
        <v>2597</v>
      </c>
      <c r="E1149" s="22">
        <v>44291</v>
      </c>
      <c r="F1149" s="22">
        <v>44266</v>
      </c>
      <c r="G1149" s="23">
        <v>40472696</v>
      </c>
      <c r="H1149" s="24">
        <v>0</v>
      </c>
      <c r="I1149" s="31"/>
      <c r="J1149" s="24">
        <v>39198556</v>
      </c>
      <c r="K1149" s="24">
        <v>0</v>
      </c>
      <c r="L1149" s="24">
        <v>0</v>
      </c>
      <c r="M1149" s="24">
        <v>0</v>
      </c>
      <c r="N1149" s="24">
        <v>39198556</v>
      </c>
      <c r="O1149" s="24">
        <v>1274140</v>
      </c>
      <c r="P1149" s="26" t="s">
        <v>2598</v>
      </c>
      <c r="Q1149" s="23">
        <v>40472696</v>
      </c>
      <c r="R1149" s="24">
        <v>0</v>
      </c>
      <c r="S1149" s="24">
        <v>0</v>
      </c>
      <c r="T1149" s="22" t="s">
        <v>49</v>
      </c>
      <c r="U1149" s="24">
        <v>0</v>
      </c>
      <c r="V1149" s="23" t="s">
        <v>2599</v>
      </c>
      <c r="W1149" s="22">
        <v>44302</v>
      </c>
      <c r="X1149" s="24">
        <v>1274140</v>
      </c>
      <c r="Y1149" s="22">
        <v>44340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1274140</v>
      </c>
      <c r="AF1149" s="23">
        <v>0</v>
      </c>
      <c r="AG1149" s="23">
        <v>0</v>
      </c>
      <c r="AH1149" s="29"/>
      <c r="AI1149" s="29"/>
      <c r="AJ1149" s="30"/>
      <c r="AK1149" s="2" t="str">
        <f t="shared" si="17"/>
        <v>Verificar Valores</v>
      </c>
      <c r="AL1149" t="str">
        <f>IF(D1149&lt;&gt;"",IF(AK1149&lt;&gt;"OK",IF(IFERROR(VLOOKUP(C1149&amp;D1149,[1]Radicacion!$J$2:$EI$30174,2,0),VLOOKUP(D1149,[1]Radicacion!$J$2:$L$30174,2,0))&lt;&gt;"","NO EXIGIBLES"),""),"")</f>
        <v>NO EXIGIBLES</v>
      </c>
    </row>
    <row r="1150" spans="1:38" x14ac:dyDescent="0.25">
      <c r="A1150" s="20">
        <v>1142</v>
      </c>
      <c r="B1150" s="21" t="s">
        <v>46</v>
      </c>
      <c r="C1150" s="20" t="s">
        <v>1596</v>
      </c>
      <c r="D1150" s="20" t="s">
        <v>2600</v>
      </c>
      <c r="E1150" s="22">
        <v>44291</v>
      </c>
      <c r="F1150" s="22">
        <v>44267</v>
      </c>
      <c r="G1150" s="23">
        <v>147800</v>
      </c>
      <c r="H1150" s="24">
        <v>0</v>
      </c>
      <c r="I1150" s="31"/>
      <c r="J1150" s="24">
        <v>134705</v>
      </c>
      <c r="K1150" s="24">
        <v>0</v>
      </c>
      <c r="L1150" s="24">
        <v>0</v>
      </c>
      <c r="M1150" s="24">
        <v>0</v>
      </c>
      <c r="N1150" s="24">
        <v>134705</v>
      </c>
      <c r="O1150" s="24">
        <v>13095</v>
      </c>
      <c r="P1150" s="26" t="s">
        <v>2601</v>
      </c>
      <c r="Q1150" s="23">
        <v>147800</v>
      </c>
      <c r="R1150" s="24">
        <v>0</v>
      </c>
      <c r="S1150" s="24">
        <v>0</v>
      </c>
      <c r="T1150" s="22" t="s">
        <v>49</v>
      </c>
      <c r="U1150" s="24">
        <v>0</v>
      </c>
      <c r="V1150" s="23" t="s">
        <v>2602</v>
      </c>
      <c r="W1150" s="22">
        <v>44306</v>
      </c>
      <c r="X1150" s="24">
        <v>13095</v>
      </c>
      <c r="Y1150" s="22" t="s">
        <v>58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13095</v>
      </c>
      <c r="AF1150" s="23">
        <v>0</v>
      </c>
      <c r="AG1150" s="23">
        <v>0</v>
      </c>
      <c r="AH1150" s="29"/>
      <c r="AI1150" s="29"/>
      <c r="AJ1150" s="30"/>
      <c r="AK1150" s="2" t="str">
        <f t="shared" si="17"/>
        <v>Verificar Valores</v>
      </c>
      <c r="AL1150" t="str">
        <f>IF(D1150&lt;&gt;"",IF(AK1150&lt;&gt;"OK",IF(IFERROR(VLOOKUP(C1150&amp;D1150,[1]Radicacion!$J$2:$EI$30174,2,0),VLOOKUP(D1150,[1]Radicacion!$J$2:$L$30174,2,0))&lt;&gt;"","NO EXIGIBLES"),""),"")</f>
        <v>NO EXIGIBLES</v>
      </c>
    </row>
    <row r="1151" spans="1:38" x14ac:dyDescent="0.25">
      <c r="A1151" s="20">
        <v>1143</v>
      </c>
      <c r="B1151" s="21" t="s">
        <v>46</v>
      </c>
      <c r="C1151" s="20" t="s">
        <v>1596</v>
      </c>
      <c r="D1151" s="20" t="s">
        <v>2603</v>
      </c>
      <c r="E1151" s="22">
        <v>44291</v>
      </c>
      <c r="F1151" s="22">
        <v>44270</v>
      </c>
      <c r="G1151" s="23">
        <v>52400</v>
      </c>
      <c r="H1151" s="24">
        <v>0</v>
      </c>
      <c r="I1151" s="31"/>
      <c r="J1151" s="24">
        <v>47755</v>
      </c>
      <c r="K1151" s="24">
        <v>0</v>
      </c>
      <c r="L1151" s="24">
        <v>0</v>
      </c>
      <c r="M1151" s="24">
        <v>0</v>
      </c>
      <c r="N1151" s="24">
        <v>47755</v>
      </c>
      <c r="O1151" s="24">
        <v>4645</v>
      </c>
      <c r="P1151" s="26" t="s">
        <v>2604</v>
      </c>
      <c r="Q1151" s="23">
        <v>52400</v>
      </c>
      <c r="R1151" s="24">
        <v>0</v>
      </c>
      <c r="S1151" s="24">
        <v>0</v>
      </c>
      <c r="T1151" s="22" t="s">
        <v>49</v>
      </c>
      <c r="U1151" s="24">
        <v>0</v>
      </c>
      <c r="V1151" s="23" t="s">
        <v>2605</v>
      </c>
      <c r="W1151" s="22">
        <v>44305</v>
      </c>
      <c r="X1151" s="24">
        <v>4645</v>
      </c>
      <c r="Y1151" s="22" t="s">
        <v>58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4645</v>
      </c>
      <c r="AF1151" s="23">
        <v>0</v>
      </c>
      <c r="AG1151" s="23">
        <v>0</v>
      </c>
      <c r="AH1151" s="29"/>
      <c r="AI1151" s="29"/>
      <c r="AJ1151" s="30"/>
      <c r="AK1151" s="2" t="str">
        <f t="shared" si="17"/>
        <v>Verificar Valores</v>
      </c>
      <c r="AL1151" t="str">
        <f>IF(D1151&lt;&gt;"",IF(AK1151&lt;&gt;"OK",IF(IFERROR(VLOOKUP(C1151&amp;D1151,[1]Radicacion!$J$2:$EI$30174,2,0),VLOOKUP(D1151,[1]Radicacion!$J$2:$L$30174,2,0))&lt;&gt;"","NO EXIGIBLES"),""),"")</f>
        <v>NO EXIGIBLES</v>
      </c>
    </row>
    <row r="1152" spans="1:38" x14ac:dyDescent="0.25">
      <c r="A1152" s="20">
        <v>1144</v>
      </c>
      <c r="B1152" s="21" t="s">
        <v>46</v>
      </c>
      <c r="C1152" s="20" t="s">
        <v>1596</v>
      </c>
      <c r="D1152" s="20" t="s">
        <v>2606</v>
      </c>
      <c r="E1152" s="22">
        <v>44291</v>
      </c>
      <c r="F1152" s="22">
        <v>44270</v>
      </c>
      <c r="G1152" s="23">
        <v>147800</v>
      </c>
      <c r="H1152" s="24">
        <v>0</v>
      </c>
      <c r="I1152" s="31"/>
      <c r="J1152" s="24">
        <v>134705</v>
      </c>
      <c r="K1152" s="24">
        <v>0</v>
      </c>
      <c r="L1152" s="24">
        <v>0</v>
      </c>
      <c r="M1152" s="24">
        <v>0</v>
      </c>
      <c r="N1152" s="24">
        <v>134705</v>
      </c>
      <c r="O1152" s="24">
        <v>13095</v>
      </c>
      <c r="P1152" s="26" t="s">
        <v>2607</v>
      </c>
      <c r="Q1152" s="23">
        <v>147800</v>
      </c>
      <c r="R1152" s="24">
        <v>0</v>
      </c>
      <c r="S1152" s="24">
        <v>0</v>
      </c>
      <c r="T1152" s="22" t="s">
        <v>49</v>
      </c>
      <c r="U1152" s="24">
        <v>0</v>
      </c>
      <c r="V1152" s="23" t="s">
        <v>2608</v>
      </c>
      <c r="W1152" s="22">
        <v>44305</v>
      </c>
      <c r="X1152" s="24">
        <v>13095</v>
      </c>
      <c r="Y1152" s="22" t="s">
        <v>58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13095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Verificar Valores</v>
      </c>
      <c r="AL1152" t="str">
        <f>IF(D1152&lt;&gt;"",IF(AK1152&lt;&gt;"OK",IF(IFERROR(VLOOKUP(C1152&amp;D1152,[1]Radicacion!$J$2:$EI$30174,2,0),VLOOKUP(D1152,[1]Radicacion!$J$2:$L$30174,2,0))&lt;&gt;"","NO EXIGIBLES"),""),"")</f>
        <v>NO EXIGIBLES</v>
      </c>
    </row>
    <row r="1153" spans="1:38" x14ac:dyDescent="0.25">
      <c r="A1153" s="20">
        <v>1145</v>
      </c>
      <c r="B1153" s="21" t="s">
        <v>46</v>
      </c>
      <c r="C1153" s="20" t="s">
        <v>1596</v>
      </c>
      <c r="D1153" s="20" t="s">
        <v>2609</v>
      </c>
      <c r="E1153" s="22">
        <v>44291</v>
      </c>
      <c r="F1153" s="22">
        <v>44270</v>
      </c>
      <c r="G1153" s="23">
        <v>52400</v>
      </c>
      <c r="H1153" s="24">
        <v>0</v>
      </c>
      <c r="I1153" s="31"/>
      <c r="J1153" s="24">
        <v>47755</v>
      </c>
      <c r="K1153" s="24">
        <v>0</v>
      </c>
      <c r="L1153" s="24">
        <v>0</v>
      </c>
      <c r="M1153" s="24">
        <v>0</v>
      </c>
      <c r="N1153" s="24">
        <v>47755</v>
      </c>
      <c r="O1153" s="24">
        <v>4645</v>
      </c>
      <c r="P1153" s="26" t="s">
        <v>2610</v>
      </c>
      <c r="Q1153" s="23">
        <v>52400</v>
      </c>
      <c r="R1153" s="24">
        <v>0</v>
      </c>
      <c r="S1153" s="24">
        <v>0</v>
      </c>
      <c r="T1153" s="22" t="s">
        <v>49</v>
      </c>
      <c r="U1153" s="24">
        <v>0</v>
      </c>
      <c r="V1153" s="23" t="s">
        <v>2611</v>
      </c>
      <c r="W1153" s="22">
        <v>44305</v>
      </c>
      <c r="X1153" s="24">
        <v>4645</v>
      </c>
      <c r="Y1153" s="22" t="s">
        <v>58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4645</v>
      </c>
      <c r="AF1153" s="23">
        <v>0</v>
      </c>
      <c r="AG1153" s="23">
        <v>0</v>
      </c>
      <c r="AH1153" s="29"/>
      <c r="AI1153" s="29"/>
      <c r="AJ1153" s="30"/>
      <c r="AK1153" s="2" t="str">
        <f t="shared" si="17"/>
        <v>Verificar Valores</v>
      </c>
      <c r="AL1153" t="str">
        <f>IF(D1153&lt;&gt;"",IF(AK1153&lt;&gt;"OK",IF(IFERROR(VLOOKUP(C1153&amp;D1153,[1]Radicacion!$J$2:$EI$30174,2,0),VLOOKUP(D1153,[1]Radicacion!$J$2:$L$30174,2,0))&lt;&gt;"","NO EXIGIBLES"),""),"")</f>
        <v>NO EXIGIBLES</v>
      </c>
    </row>
    <row r="1154" spans="1:38" x14ac:dyDescent="0.25">
      <c r="A1154" s="20">
        <v>1146</v>
      </c>
      <c r="B1154" s="21" t="s">
        <v>46</v>
      </c>
      <c r="C1154" s="20" t="s">
        <v>1596</v>
      </c>
      <c r="D1154" s="20" t="s">
        <v>2612</v>
      </c>
      <c r="E1154" s="22">
        <v>44291</v>
      </c>
      <c r="F1154" s="22">
        <v>44270</v>
      </c>
      <c r="G1154" s="23">
        <v>52400</v>
      </c>
      <c r="H1154" s="24">
        <v>0</v>
      </c>
      <c r="I1154" s="31"/>
      <c r="J1154" s="24">
        <v>47755</v>
      </c>
      <c r="K1154" s="24">
        <v>0</v>
      </c>
      <c r="L1154" s="24">
        <v>0</v>
      </c>
      <c r="M1154" s="24">
        <v>0</v>
      </c>
      <c r="N1154" s="24">
        <v>47755</v>
      </c>
      <c r="O1154" s="24">
        <v>4645</v>
      </c>
      <c r="P1154" s="26" t="s">
        <v>2613</v>
      </c>
      <c r="Q1154" s="23">
        <v>52400</v>
      </c>
      <c r="R1154" s="24">
        <v>0</v>
      </c>
      <c r="S1154" s="24">
        <v>0</v>
      </c>
      <c r="T1154" s="22" t="s">
        <v>49</v>
      </c>
      <c r="U1154" s="24">
        <v>0</v>
      </c>
      <c r="V1154" s="23" t="s">
        <v>2614</v>
      </c>
      <c r="W1154" s="22">
        <v>44305</v>
      </c>
      <c r="X1154" s="24">
        <v>4645</v>
      </c>
      <c r="Y1154" s="22" t="s">
        <v>58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4645</v>
      </c>
      <c r="AF1154" s="23">
        <v>0</v>
      </c>
      <c r="AG1154" s="23">
        <v>0</v>
      </c>
      <c r="AH1154" s="29"/>
      <c r="AI1154" s="29"/>
      <c r="AJ1154" s="30"/>
      <c r="AK1154" s="2" t="str">
        <f t="shared" si="17"/>
        <v>Verificar Valores</v>
      </c>
      <c r="AL1154" t="str">
        <f>IF(D1154&lt;&gt;"",IF(AK1154&lt;&gt;"OK",IF(IFERROR(VLOOKUP(C1154&amp;D1154,[1]Radicacion!$J$2:$EI$30174,2,0),VLOOKUP(D1154,[1]Radicacion!$J$2:$L$30174,2,0))&lt;&gt;"","NO EXIGIBLES"),""),"")</f>
        <v>NO EXIGIBLES</v>
      </c>
    </row>
    <row r="1155" spans="1:38" x14ac:dyDescent="0.25">
      <c r="A1155" s="20">
        <v>1147</v>
      </c>
      <c r="B1155" s="21" t="s">
        <v>46</v>
      </c>
      <c r="C1155" s="20" t="s">
        <v>1596</v>
      </c>
      <c r="D1155" s="20" t="s">
        <v>2615</v>
      </c>
      <c r="E1155" s="22">
        <v>44291</v>
      </c>
      <c r="F1155" s="22">
        <v>44270</v>
      </c>
      <c r="G1155" s="23">
        <v>68200</v>
      </c>
      <c r="H1155" s="24">
        <v>0</v>
      </c>
      <c r="I1155" s="31"/>
      <c r="J1155" s="24">
        <v>62108</v>
      </c>
      <c r="K1155" s="24">
        <v>0</v>
      </c>
      <c r="L1155" s="24">
        <v>0</v>
      </c>
      <c r="M1155" s="24">
        <v>0</v>
      </c>
      <c r="N1155" s="24">
        <v>62108</v>
      </c>
      <c r="O1155" s="24">
        <v>6092</v>
      </c>
      <c r="P1155" s="26" t="s">
        <v>2616</v>
      </c>
      <c r="Q1155" s="23">
        <v>68200</v>
      </c>
      <c r="R1155" s="24">
        <v>0</v>
      </c>
      <c r="S1155" s="24">
        <v>0</v>
      </c>
      <c r="T1155" s="22" t="s">
        <v>49</v>
      </c>
      <c r="U1155" s="24">
        <v>0</v>
      </c>
      <c r="V1155" s="23" t="s">
        <v>2617</v>
      </c>
      <c r="W1155" s="22">
        <v>44305</v>
      </c>
      <c r="X1155" s="24">
        <v>6092</v>
      </c>
      <c r="Y1155" s="22" t="s">
        <v>58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6092</v>
      </c>
      <c r="AF1155" s="23">
        <v>0</v>
      </c>
      <c r="AG1155" s="23">
        <v>0</v>
      </c>
      <c r="AH1155" s="29"/>
      <c r="AI1155" s="29"/>
      <c r="AJ1155" s="30"/>
      <c r="AK1155" s="2" t="str">
        <f t="shared" si="17"/>
        <v>Verificar Valores</v>
      </c>
      <c r="AL1155" t="str">
        <f>IF(D1155&lt;&gt;"",IF(AK1155&lt;&gt;"OK",IF(IFERROR(VLOOKUP(C1155&amp;D1155,[1]Radicacion!$J$2:$EI$30174,2,0),VLOOKUP(D1155,[1]Radicacion!$J$2:$L$30174,2,0))&lt;&gt;"","NO EXIGIBLES"),""),"")</f>
        <v>NO EXIGIBLES</v>
      </c>
    </row>
    <row r="1156" spans="1:38" x14ac:dyDescent="0.25">
      <c r="A1156" s="20">
        <v>1148</v>
      </c>
      <c r="B1156" s="21" t="s">
        <v>46</v>
      </c>
      <c r="C1156" s="20" t="s">
        <v>1596</v>
      </c>
      <c r="D1156" s="20" t="s">
        <v>2618</v>
      </c>
      <c r="E1156" s="22">
        <v>44291</v>
      </c>
      <c r="F1156" s="22">
        <v>44270</v>
      </c>
      <c r="G1156" s="23">
        <v>145300</v>
      </c>
      <c r="H1156" s="24">
        <v>0</v>
      </c>
      <c r="I1156" s="31"/>
      <c r="J1156" s="24">
        <v>127000</v>
      </c>
      <c r="K1156" s="24">
        <v>0</v>
      </c>
      <c r="L1156" s="24">
        <v>0</v>
      </c>
      <c r="M1156" s="24">
        <v>0</v>
      </c>
      <c r="N1156" s="24">
        <v>127000</v>
      </c>
      <c r="O1156" s="24">
        <v>18300</v>
      </c>
      <c r="P1156" s="26" t="s">
        <v>2619</v>
      </c>
      <c r="Q1156" s="23">
        <v>145300</v>
      </c>
      <c r="R1156" s="24">
        <v>0</v>
      </c>
      <c r="S1156" s="24">
        <v>0</v>
      </c>
      <c r="T1156" s="22" t="s">
        <v>49</v>
      </c>
      <c r="U1156" s="24">
        <v>0</v>
      </c>
      <c r="V1156" s="23" t="s">
        <v>2620</v>
      </c>
      <c r="W1156" s="22">
        <v>44305</v>
      </c>
      <c r="X1156" s="24">
        <v>18300</v>
      </c>
      <c r="Y1156" s="22" t="s">
        <v>58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18300</v>
      </c>
      <c r="AF1156" s="23">
        <v>0</v>
      </c>
      <c r="AG1156" s="23">
        <v>0</v>
      </c>
      <c r="AH1156" s="29"/>
      <c r="AI1156" s="29"/>
      <c r="AJ1156" s="30"/>
      <c r="AK1156" s="2" t="str">
        <f t="shared" si="17"/>
        <v>Verificar Valores</v>
      </c>
      <c r="AL1156" t="str">
        <f>IF(D1156&lt;&gt;"",IF(AK1156&lt;&gt;"OK",IF(IFERROR(VLOOKUP(C1156&amp;D1156,[1]Radicacion!$J$2:$EI$30174,2,0),VLOOKUP(D1156,[1]Radicacion!$J$2:$L$30174,2,0))&lt;&gt;"","NO EXIGIBLES"),""),"")</f>
        <v>NO EXIGIBLES</v>
      </c>
    </row>
    <row r="1157" spans="1:38" x14ac:dyDescent="0.25">
      <c r="A1157" s="20">
        <v>1149</v>
      </c>
      <c r="B1157" s="21" t="s">
        <v>46</v>
      </c>
      <c r="C1157" s="20" t="s">
        <v>1596</v>
      </c>
      <c r="D1157" s="20" t="s">
        <v>2621</v>
      </c>
      <c r="E1157" s="22">
        <v>44291</v>
      </c>
      <c r="F1157" s="22">
        <v>44270</v>
      </c>
      <c r="G1157" s="23">
        <v>147800</v>
      </c>
      <c r="H1157" s="24">
        <v>0</v>
      </c>
      <c r="I1157" s="31"/>
      <c r="J1157" s="24">
        <v>134705</v>
      </c>
      <c r="K1157" s="24">
        <v>0</v>
      </c>
      <c r="L1157" s="24">
        <v>0</v>
      </c>
      <c r="M1157" s="24">
        <v>0</v>
      </c>
      <c r="N1157" s="24">
        <v>134705</v>
      </c>
      <c r="O1157" s="24">
        <v>13095</v>
      </c>
      <c r="P1157" s="26" t="s">
        <v>2622</v>
      </c>
      <c r="Q1157" s="23">
        <v>147800</v>
      </c>
      <c r="R1157" s="24">
        <v>0</v>
      </c>
      <c r="S1157" s="24">
        <v>0</v>
      </c>
      <c r="T1157" s="22" t="s">
        <v>49</v>
      </c>
      <c r="U1157" s="24">
        <v>0</v>
      </c>
      <c r="V1157" s="23" t="s">
        <v>2623</v>
      </c>
      <c r="W1157" s="22">
        <v>44305</v>
      </c>
      <c r="X1157" s="24">
        <v>13095</v>
      </c>
      <c r="Y1157" s="22" t="s">
        <v>58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13095</v>
      </c>
      <c r="AF1157" s="23">
        <v>0</v>
      </c>
      <c r="AG1157" s="23">
        <v>0</v>
      </c>
      <c r="AH1157" s="29"/>
      <c r="AI1157" s="29"/>
      <c r="AJ1157" s="30"/>
      <c r="AK1157" s="2" t="str">
        <f t="shared" si="17"/>
        <v>Verificar Valores</v>
      </c>
      <c r="AL1157" t="str">
        <f>IF(D1157&lt;&gt;"",IF(AK1157&lt;&gt;"OK",IF(IFERROR(VLOOKUP(C1157&amp;D1157,[1]Radicacion!$J$2:$EI$30174,2,0),VLOOKUP(D1157,[1]Radicacion!$J$2:$L$30174,2,0))&lt;&gt;"","NO EXIGIBLES"),""),"")</f>
        <v>NO EXIGIBLES</v>
      </c>
    </row>
    <row r="1158" spans="1:38" x14ac:dyDescent="0.25">
      <c r="A1158" s="20">
        <v>1150</v>
      </c>
      <c r="B1158" s="21" t="s">
        <v>46</v>
      </c>
      <c r="C1158" s="20" t="s">
        <v>1596</v>
      </c>
      <c r="D1158" s="20" t="s">
        <v>2624</v>
      </c>
      <c r="E1158" s="22">
        <v>44291</v>
      </c>
      <c r="F1158" s="22">
        <v>44270</v>
      </c>
      <c r="G1158" s="23">
        <v>68200</v>
      </c>
      <c r="H1158" s="24">
        <v>0</v>
      </c>
      <c r="I1158" s="31"/>
      <c r="J1158" s="24">
        <v>62108</v>
      </c>
      <c r="K1158" s="24">
        <v>0</v>
      </c>
      <c r="L1158" s="24">
        <v>0</v>
      </c>
      <c r="M1158" s="24">
        <v>0</v>
      </c>
      <c r="N1158" s="24">
        <v>62108</v>
      </c>
      <c r="O1158" s="24">
        <v>6092</v>
      </c>
      <c r="P1158" s="26" t="s">
        <v>2625</v>
      </c>
      <c r="Q1158" s="23">
        <v>68200</v>
      </c>
      <c r="R1158" s="24">
        <v>0</v>
      </c>
      <c r="S1158" s="24">
        <v>0</v>
      </c>
      <c r="T1158" s="22" t="s">
        <v>49</v>
      </c>
      <c r="U1158" s="24">
        <v>0</v>
      </c>
      <c r="V1158" s="23" t="s">
        <v>2626</v>
      </c>
      <c r="W1158" s="22">
        <v>44305</v>
      </c>
      <c r="X1158" s="24">
        <v>6092</v>
      </c>
      <c r="Y1158" s="22">
        <v>44384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6092</v>
      </c>
      <c r="AF1158" s="23">
        <v>0</v>
      </c>
      <c r="AG1158" s="23">
        <v>0</v>
      </c>
      <c r="AH1158" s="29"/>
      <c r="AI1158" s="29"/>
      <c r="AJ1158" s="30"/>
      <c r="AK1158" s="2" t="str">
        <f t="shared" si="17"/>
        <v>Verificar Valores</v>
      </c>
      <c r="AL1158" t="str">
        <f>IF(D1158&lt;&gt;"",IF(AK1158&lt;&gt;"OK",IF(IFERROR(VLOOKUP(C1158&amp;D1158,[1]Radicacion!$J$2:$EI$30174,2,0),VLOOKUP(D1158,[1]Radicacion!$J$2:$L$30174,2,0))&lt;&gt;"","NO EXIGIBLES"),""),"")</f>
        <v>NO EXIGIBLES</v>
      </c>
    </row>
    <row r="1159" spans="1:38" x14ac:dyDescent="0.25">
      <c r="A1159" s="20">
        <v>1151</v>
      </c>
      <c r="B1159" s="21" t="s">
        <v>46</v>
      </c>
      <c r="C1159" s="20" t="s">
        <v>1596</v>
      </c>
      <c r="D1159" s="20" t="s">
        <v>2627</v>
      </c>
      <c r="E1159" s="22">
        <v>44291</v>
      </c>
      <c r="F1159" s="22">
        <v>44270</v>
      </c>
      <c r="G1159" s="23">
        <v>147800</v>
      </c>
      <c r="H1159" s="24">
        <v>0</v>
      </c>
      <c r="I1159" s="31"/>
      <c r="J1159" s="24">
        <v>134705</v>
      </c>
      <c r="K1159" s="24">
        <v>0</v>
      </c>
      <c r="L1159" s="24">
        <v>0</v>
      </c>
      <c r="M1159" s="24">
        <v>0</v>
      </c>
      <c r="N1159" s="24">
        <v>134705</v>
      </c>
      <c r="O1159" s="24">
        <v>13095</v>
      </c>
      <c r="P1159" s="26" t="s">
        <v>2628</v>
      </c>
      <c r="Q1159" s="23">
        <v>147800</v>
      </c>
      <c r="R1159" s="24">
        <v>0</v>
      </c>
      <c r="S1159" s="24">
        <v>0</v>
      </c>
      <c r="T1159" s="22" t="s">
        <v>49</v>
      </c>
      <c r="U1159" s="24">
        <v>0</v>
      </c>
      <c r="V1159" s="23" t="s">
        <v>2629</v>
      </c>
      <c r="W1159" s="22">
        <v>44305</v>
      </c>
      <c r="X1159" s="24">
        <v>13095</v>
      </c>
      <c r="Y1159" s="22">
        <v>44384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13095</v>
      </c>
      <c r="AF1159" s="23">
        <v>0</v>
      </c>
      <c r="AG1159" s="23">
        <v>0</v>
      </c>
      <c r="AH1159" s="29"/>
      <c r="AI1159" s="29"/>
      <c r="AJ1159" s="30"/>
      <c r="AK1159" s="2" t="str">
        <f t="shared" si="17"/>
        <v>Verificar Valores</v>
      </c>
      <c r="AL1159" t="str">
        <f>IF(D1159&lt;&gt;"",IF(AK1159&lt;&gt;"OK",IF(IFERROR(VLOOKUP(C1159&amp;D1159,[1]Radicacion!$J$2:$EI$30174,2,0),VLOOKUP(D1159,[1]Radicacion!$J$2:$L$30174,2,0))&lt;&gt;"","NO EXIGIBLES"),""),"")</f>
        <v>NO EXIGIBLES</v>
      </c>
    </row>
    <row r="1160" spans="1:38" x14ac:dyDescent="0.25">
      <c r="A1160" s="20">
        <v>1152</v>
      </c>
      <c r="B1160" s="21" t="s">
        <v>46</v>
      </c>
      <c r="C1160" s="20" t="s">
        <v>1596</v>
      </c>
      <c r="D1160" s="20" t="s">
        <v>2630</v>
      </c>
      <c r="E1160" s="22">
        <v>44291</v>
      </c>
      <c r="F1160" s="22">
        <v>44270</v>
      </c>
      <c r="G1160" s="23">
        <v>68200</v>
      </c>
      <c r="H1160" s="24">
        <v>0</v>
      </c>
      <c r="I1160" s="31"/>
      <c r="J1160" s="24">
        <v>62108</v>
      </c>
      <c r="K1160" s="24">
        <v>0</v>
      </c>
      <c r="L1160" s="24">
        <v>0</v>
      </c>
      <c r="M1160" s="24">
        <v>0</v>
      </c>
      <c r="N1160" s="24">
        <v>62108</v>
      </c>
      <c r="O1160" s="24">
        <v>6092</v>
      </c>
      <c r="P1160" s="26" t="s">
        <v>2631</v>
      </c>
      <c r="Q1160" s="23">
        <v>68200</v>
      </c>
      <c r="R1160" s="24">
        <v>0</v>
      </c>
      <c r="S1160" s="24">
        <v>0</v>
      </c>
      <c r="T1160" s="22" t="s">
        <v>49</v>
      </c>
      <c r="U1160" s="24">
        <v>0</v>
      </c>
      <c r="V1160" s="23" t="s">
        <v>2632</v>
      </c>
      <c r="W1160" s="22">
        <v>44305</v>
      </c>
      <c r="X1160" s="24">
        <v>6092</v>
      </c>
      <c r="Y1160" s="22">
        <v>44384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6092</v>
      </c>
      <c r="AF1160" s="23">
        <v>0</v>
      </c>
      <c r="AG1160" s="23">
        <v>0</v>
      </c>
      <c r="AH1160" s="29"/>
      <c r="AI1160" s="29"/>
      <c r="AJ1160" s="30"/>
      <c r="AK1160" s="2" t="str">
        <f t="shared" si="17"/>
        <v>Verificar Valores</v>
      </c>
      <c r="AL1160" t="str">
        <f>IF(D1160&lt;&gt;"",IF(AK1160&lt;&gt;"OK",IF(IFERROR(VLOOKUP(C1160&amp;D1160,[1]Radicacion!$J$2:$EI$30174,2,0),VLOOKUP(D1160,[1]Radicacion!$J$2:$L$30174,2,0))&lt;&gt;"","NO EXIGIBLES"),""),"")</f>
        <v>NO EXIGIBLES</v>
      </c>
    </row>
    <row r="1161" spans="1:38" x14ac:dyDescent="0.25">
      <c r="A1161" s="20">
        <v>1153</v>
      </c>
      <c r="B1161" s="21" t="s">
        <v>46</v>
      </c>
      <c r="C1161" s="20" t="s">
        <v>1596</v>
      </c>
      <c r="D1161" s="20" t="s">
        <v>2633</v>
      </c>
      <c r="E1161" s="22">
        <v>44291</v>
      </c>
      <c r="F1161" s="22">
        <v>44270</v>
      </c>
      <c r="G1161" s="23">
        <v>68100</v>
      </c>
      <c r="H1161" s="24">
        <v>0</v>
      </c>
      <c r="I1161" s="31"/>
      <c r="J1161" s="24">
        <v>62108</v>
      </c>
      <c r="K1161" s="24">
        <v>0</v>
      </c>
      <c r="L1161" s="24">
        <v>0</v>
      </c>
      <c r="M1161" s="24">
        <v>0</v>
      </c>
      <c r="N1161" s="24">
        <v>62108</v>
      </c>
      <c r="O1161" s="24">
        <v>5992</v>
      </c>
      <c r="P1161" s="26" t="s">
        <v>2634</v>
      </c>
      <c r="Q1161" s="23">
        <v>68100</v>
      </c>
      <c r="R1161" s="24">
        <v>0</v>
      </c>
      <c r="S1161" s="24">
        <v>0</v>
      </c>
      <c r="T1161" s="22" t="s">
        <v>49</v>
      </c>
      <c r="U1161" s="24">
        <v>0</v>
      </c>
      <c r="V1161" s="23" t="s">
        <v>2635</v>
      </c>
      <c r="W1161" s="22">
        <v>44305</v>
      </c>
      <c r="X1161" s="24">
        <v>5992</v>
      </c>
      <c r="Y1161" s="22">
        <v>44384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5992</v>
      </c>
      <c r="AF1161" s="23">
        <v>0</v>
      </c>
      <c r="AG1161" s="23">
        <v>0</v>
      </c>
      <c r="AH1161" s="29"/>
      <c r="AI1161" s="29"/>
      <c r="AJ1161" s="30"/>
      <c r="AK1161" s="2" t="str">
        <f t="shared" si="17"/>
        <v>Verificar Valores</v>
      </c>
      <c r="AL1161" t="str">
        <f>IF(D1161&lt;&gt;"",IF(AK1161&lt;&gt;"OK",IF(IFERROR(VLOOKUP(C1161&amp;D1161,[1]Radicacion!$J$2:$EI$30174,2,0),VLOOKUP(D1161,[1]Radicacion!$J$2:$L$30174,2,0))&lt;&gt;"","NO EXIGIBLES"),""),"")</f>
        <v>NO EXIGIBLES</v>
      </c>
    </row>
    <row r="1162" spans="1:38" x14ac:dyDescent="0.25">
      <c r="A1162" s="20">
        <v>1154</v>
      </c>
      <c r="B1162" s="21" t="s">
        <v>46</v>
      </c>
      <c r="C1162" s="20" t="s">
        <v>1596</v>
      </c>
      <c r="D1162" s="20" t="s">
        <v>2636</v>
      </c>
      <c r="E1162" s="22">
        <v>44291</v>
      </c>
      <c r="F1162" s="22">
        <v>44270</v>
      </c>
      <c r="G1162" s="23">
        <v>68100</v>
      </c>
      <c r="H1162" s="24">
        <v>0</v>
      </c>
      <c r="I1162" s="31"/>
      <c r="J1162" s="24">
        <v>62108</v>
      </c>
      <c r="K1162" s="24">
        <v>0</v>
      </c>
      <c r="L1162" s="24">
        <v>0</v>
      </c>
      <c r="M1162" s="24">
        <v>0</v>
      </c>
      <c r="N1162" s="24">
        <v>62108</v>
      </c>
      <c r="O1162" s="24">
        <v>5992</v>
      </c>
      <c r="P1162" s="26" t="s">
        <v>2637</v>
      </c>
      <c r="Q1162" s="23">
        <v>68100</v>
      </c>
      <c r="R1162" s="24">
        <v>0</v>
      </c>
      <c r="S1162" s="24">
        <v>0</v>
      </c>
      <c r="T1162" s="22" t="s">
        <v>49</v>
      </c>
      <c r="U1162" s="24">
        <v>0</v>
      </c>
      <c r="V1162" s="23" t="s">
        <v>2638</v>
      </c>
      <c r="W1162" s="22">
        <v>44305</v>
      </c>
      <c r="X1162" s="24">
        <v>5992</v>
      </c>
      <c r="Y1162" s="22">
        <v>44384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5992</v>
      </c>
      <c r="AF1162" s="23">
        <v>0</v>
      </c>
      <c r="AG1162" s="23">
        <v>0</v>
      </c>
      <c r="AH1162" s="29"/>
      <c r="AI1162" s="29"/>
      <c r="AJ1162" s="30"/>
      <c r="AK1162" s="2" t="str">
        <f t="shared" ref="AK1162:AK1225" si="18">IF(A1162&lt;&gt;"",IF(O1162-AG1162=0,"OK","Verificar Valores"),"")</f>
        <v>Verificar Valores</v>
      </c>
      <c r="AL1162" t="str">
        <f>IF(D1162&lt;&gt;"",IF(AK1162&lt;&gt;"OK",IF(IFERROR(VLOOKUP(C1162&amp;D1162,[1]Radicacion!$J$2:$EI$30174,2,0),VLOOKUP(D1162,[1]Radicacion!$J$2:$L$30174,2,0))&lt;&gt;"","NO EXIGIBLES"),""),"")</f>
        <v>NO EXIGIBLES</v>
      </c>
    </row>
    <row r="1163" spans="1:38" x14ac:dyDescent="0.25">
      <c r="A1163" s="20">
        <v>1155</v>
      </c>
      <c r="B1163" s="21" t="s">
        <v>46</v>
      </c>
      <c r="C1163" s="20" t="s">
        <v>1596</v>
      </c>
      <c r="D1163" s="20" t="s">
        <v>2639</v>
      </c>
      <c r="E1163" s="22">
        <v>44291</v>
      </c>
      <c r="F1163" s="22">
        <v>44270</v>
      </c>
      <c r="G1163" s="23">
        <v>68100</v>
      </c>
      <c r="H1163" s="24">
        <v>0</v>
      </c>
      <c r="I1163" s="31"/>
      <c r="J1163" s="24">
        <v>62108</v>
      </c>
      <c r="K1163" s="24">
        <v>0</v>
      </c>
      <c r="L1163" s="24">
        <v>0</v>
      </c>
      <c r="M1163" s="24">
        <v>0</v>
      </c>
      <c r="N1163" s="24">
        <v>62108</v>
      </c>
      <c r="O1163" s="24">
        <v>5992</v>
      </c>
      <c r="P1163" s="26" t="s">
        <v>2640</v>
      </c>
      <c r="Q1163" s="23">
        <v>68100</v>
      </c>
      <c r="R1163" s="24">
        <v>0</v>
      </c>
      <c r="S1163" s="24">
        <v>0</v>
      </c>
      <c r="T1163" s="22" t="s">
        <v>49</v>
      </c>
      <c r="U1163" s="24">
        <v>0</v>
      </c>
      <c r="V1163" s="23" t="s">
        <v>2641</v>
      </c>
      <c r="W1163" s="22">
        <v>44305</v>
      </c>
      <c r="X1163" s="24">
        <v>5992</v>
      </c>
      <c r="Y1163" s="22">
        <v>44384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5992</v>
      </c>
      <c r="AF1163" s="23">
        <v>0</v>
      </c>
      <c r="AG1163" s="23">
        <v>0</v>
      </c>
      <c r="AH1163" s="29"/>
      <c r="AI1163" s="29"/>
      <c r="AJ1163" s="30"/>
      <c r="AK1163" s="2" t="str">
        <f t="shared" si="18"/>
        <v>Verificar Valores</v>
      </c>
      <c r="AL1163" t="str">
        <f>IF(D1163&lt;&gt;"",IF(AK1163&lt;&gt;"OK",IF(IFERROR(VLOOKUP(C1163&amp;D1163,[1]Radicacion!$J$2:$EI$30174,2,0),VLOOKUP(D1163,[1]Radicacion!$J$2:$L$30174,2,0))&lt;&gt;"","NO EXIGIBLES"),""),"")</f>
        <v>NO EXIGIBLES</v>
      </c>
    </row>
    <row r="1164" spans="1:38" x14ac:dyDescent="0.25">
      <c r="A1164" s="20">
        <v>1156</v>
      </c>
      <c r="B1164" s="21" t="s">
        <v>46</v>
      </c>
      <c r="C1164" s="20" t="s">
        <v>1596</v>
      </c>
      <c r="D1164" s="20" t="s">
        <v>2642</v>
      </c>
      <c r="E1164" s="22">
        <v>44291</v>
      </c>
      <c r="F1164" s="22">
        <v>44270</v>
      </c>
      <c r="G1164" s="23">
        <v>385600</v>
      </c>
      <c r="H1164" s="24">
        <v>0</v>
      </c>
      <c r="I1164" s="31"/>
      <c r="J1164" s="24">
        <v>138465</v>
      </c>
      <c r="K1164" s="24">
        <v>0</v>
      </c>
      <c r="L1164" s="24">
        <v>0</v>
      </c>
      <c r="M1164" s="24">
        <v>0</v>
      </c>
      <c r="N1164" s="24">
        <v>138465</v>
      </c>
      <c r="O1164" s="24">
        <v>247135</v>
      </c>
      <c r="P1164" s="26" t="s">
        <v>2643</v>
      </c>
      <c r="Q1164" s="23">
        <v>385600</v>
      </c>
      <c r="R1164" s="24">
        <v>0</v>
      </c>
      <c r="S1164" s="24">
        <v>0</v>
      </c>
      <c r="T1164" s="22" t="s">
        <v>49</v>
      </c>
      <c r="U1164" s="24">
        <v>0</v>
      </c>
      <c r="V1164" s="23" t="s">
        <v>2644</v>
      </c>
      <c r="W1164" s="22">
        <v>44305</v>
      </c>
      <c r="X1164" s="24">
        <v>247135</v>
      </c>
      <c r="Y1164" s="22">
        <v>44384</v>
      </c>
      <c r="Z1164" s="24">
        <v>0</v>
      </c>
      <c r="AA1164" s="31"/>
      <c r="AB1164" s="24">
        <v>222700</v>
      </c>
      <c r="AC1164" s="24">
        <v>0</v>
      </c>
      <c r="AD1164" s="31"/>
      <c r="AE1164" s="23">
        <v>24435</v>
      </c>
      <c r="AF1164" s="23">
        <v>0</v>
      </c>
      <c r="AG1164" s="23">
        <v>222700</v>
      </c>
      <c r="AH1164" s="29"/>
      <c r="AI1164" s="29"/>
      <c r="AJ1164" s="30"/>
      <c r="AK1164" s="2" t="str">
        <f t="shared" si="18"/>
        <v>Verificar Valores</v>
      </c>
      <c r="AL1164" t="str">
        <f>IF(D1164&lt;&gt;"",IF(AK1164&lt;&gt;"OK",IF(IFERROR(VLOOKUP(C1164&amp;D1164,[1]Radicacion!$J$2:$EI$30174,2,0),VLOOKUP(D1164,[1]Radicacion!$J$2:$L$30174,2,0))&lt;&gt;"","NO EXIGIBLES"),""),"")</f>
        <v>NO EXIGIBLES</v>
      </c>
    </row>
    <row r="1165" spans="1:38" x14ac:dyDescent="0.25">
      <c r="A1165" s="20">
        <v>1157</v>
      </c>
      <c r="B1165" s="21" t="s">
        <v>46</v>
      </c>
      <c r="C1165" s="20" t="s">
        <v>1596</v>
      </c>
      <c r="D1165" s="20" t="s">
        <v>2645</v>
      </c>
      <c r="E1165" s="22">
        <v>44291</v>
      </c>
      <c r="F1165" s="22">
        <v>44270</v>
      </c>
      <c r="G1165" s="23">
        <v>68100</v>
      </c>
      <c r="H1165" s="24">
        <v>0</v>
      </c>
      <c r="I1165" s="31"/>
      <c r="J1165" s="24">
        <v>62108</v>
      </c>
      <c r="K1165" s="24">
        <v>0</v>
      </c>
      <c r="L1165" s="24">
        <v>0</v>
      </c>
      <c r="M1165" s="24">
        <v>0</v>
      </c>
      <c r="N1165" s="24">
        <v>62108</v>
      </c>
      <c r="O1165" s="24">
        <v>5992</v>
      </c>
      <c r="P1165" s="26" t="s">
        <v>2646</v>
      </c>
      <c r="Q1165" s="23">
        <v>68100</v>
      </c>
      <c r="R1165" s="24">
        <v>0</v>
      </c>
      <c r="S1165" s="24">
        <v>0</v>
      </c>
      <c r="T1165" s="22" t="s">
        <v>49</v>
      </c>
      <c r="U1165" s="24">
        <v>0</v>
      </c>
      <c r="V1165" s="23" t="s">
        <v>2647</v>
      </c>
      <c r="W1165" s="22">
        <v>44305</v>
      </c>
      <c r="X1165" s="24">
        <v>5992</v>
      </c>
      <c r="Y1165" s="22">
        <v>44384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5992</v>
      </c>
      <c r="AF1165" s="23">
        <v>0</v>
      </c>
      <c r="AG1165" s="23">
        <v>0</v>
      </c>
      <c r="AH1165" s="29"/>
      <c r="AI1165" s="29"/>
      <c r="AJ1165" s="30"/>
      <c r="AK1165" s="2" t="str">
        <f t="shared" si="18"/>
        <v>Verificar Valores</v>
      </c>
      <c r="AL1165" t="str">
        <f>IF(D1165&lt;&gt;"",IF(AK1165&lt;&gt;"OK",IF(IFERROR(VLOOKUP(C1165&amp;D1165,[1]Radicacion!$J$2:$EI$30174,2,0),VLOOKUP(D1165,[1]Radicacion!$J$2:$L$30174,2,0))&lt;&gt;"","NO EXIGIBLES"),""),"")</f>
        <v>NO EXIGIBLES</v>
      </c>
    </row>
    <row r="1166" spans="1:38" x14ac:dyDescent="0.25">
      <c r="A1166" s="20">
        <v>1158</v>
      </c>
      <c r="B1166" s="21" t="s">
        <v>46</v>
      </c>
      <c r="C1166" s="20" t="s">
        <v>1596</v>
      </c>
      <c r="D1166" s="20" t="s">
        <v>2648</v>
      </c>
      <c r="E1166" s="22">
        <v>44291</v>
      </c>
      <c r="F1166" s="22">
        <v>44270</v>
      </c>
      <c r="G1166" s="23">
        <v>222700</v>
      </c>
      <c r="H1166" s="24">
        <v>0</v>
      </c>
      <c r="I1166" s="31"/>
      <c r="J1166" s="24">
        <v>202991</v>
      </c>
      <c r="K1166" s="24">
        <v>0</v>
      </c>
      <c r="L1166" s="24">
        <v>0</v>
      </c>
      <c r="M1166" s="24">
        <v>0</v>
      </c>
      <c r="N1166" s="24">
        <v>202991</v>
      </c>
      <c r="O1166" s="24">
        <v>19709</v>
      </c>
      <c r="P1166" s="26" t="s">
        <v>2649</v>
      </c>
      <c r="Q1166" s="23">
        <v>222700</v>
      </c>
      <c r="R1166" s="24">
        <v>0</v>
      </c>
      <c r="S1166" s="24">
        <v>0</v>
      </c>
      <c r="T1166" s="22" t="s">
        <v>49</v>
      </c>
      <c r="U1166" s="24">
        <v>0</v>
      </c>
      <c r="V1166" s="23" t="s">
        <v>2650</v>
      </c>
      <c r="W1166" s="22">
        <v>44305</v>
      </c>
      <c r="X1166" s="24">
        <v>19709</v>
      </c>
      <c r="Y1166" s="22">
        <v>44384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19709</v>
      </c>
      <c r="AF1166" s="23">
        <v>0</v>
      </c>
      <c r="AG1166" s="23">
        <v>0</v>
      </c>
      <c r="AH1166" s="29"/>
      <c r="AI1166" s="29"/>
      <c r="AJ1166" s="30"/>
      <c r="AK1166" s="2" t="str">
        <f t="shared" si="18"/>
        <v>Verificar Valores</v>
      </c>
      <c r="AL1166" t="str">
        <f>IF(D1166&lt;&gt;"",IF(AK1166&lt;&gt;"OK",IF(IFERROR(VLOOKUP(C1166&amp;D1166,[1]Radicacion!$J$2:$EI$30174,2,0),VLOOKUP(D1166,[1]Radicacion!$J$2:$L$30174,2,0))&lt;&gt;"","NO EXIGIBLES"),""),"")</f>
        <v>NO EXIGIBLES</v>
      </c>
    </row>
    <row r="1167" spans="1:38" x14ac:dyDescent="0.25">
      <c r="A1167" s="20">
        <v>1159</v>
      </c>
      <c r="B1167" s="21" t="s">
        <v>46</v>
      </c>
      <c r="C1167" s="20" t="s">
        <v>1596</v>
      </c>
      <c r="D1167" s="20" t="s">
        <v>2651</v>
      </c>
      <c r="E1167" s="22">
        <v>44291</v>
      </c>
      <c r="F1167" s="22">
        <v>44270</v>
      </c>
      <c r="G1167" s="23">
        <v>68100</v>
      </c>
      <c r="H1167" s="24">
        <v>0</v>
      </c>
      <c r="I1167" s="31"/>
      <c r="J1167" s="24">
        <v>62108</v>
      </c>
      <c r="K1167" s="24">
        <v>0</v>
      </c>
      <c r="L1167" s="24">
        <v>0</v>
      </c>
      <c r="M1167" s="24">
        <v>0</v>
      </c>
      <c r="N1167" s="24">
        <v>62108</v>
      </c>
      <c r="O1167" s="24">
        <v>5992</v>
      </c>
      <c r="P1167" s="26" t="s">
        <v>2652</v>
      </c>
      <c r="Q1167" s="23">
        <v>68100</v>
      </c>
      <c r="R1167" s="24">
        <v>0</v>
      </c>
      <c r="S1167" s="24">
        <v>0</v>
      </c>
      <c r="T1167" s="22" t="s">
        <v>49</v>
      </c>
      <c r="U1167" s="24">
        <v>0</v>
      </c>
      <c r="V1167" s="23" t="s">
        <v>2653</v>
      </c>
      <c r="W1167" s="22">
        <v>44305</v>
      </c>
      <c r="X1167" s="24">
        <v>5992</v>
      </c>
      <c r="Y1167" s="22">
        <v>44384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5992</v>
      </c>
      <c r="AF1167" s="23">
        <v>0</v>
      </c>
      <c r="AG1167" s="23">
        <v>0</v>
      </c>
      <c r="AH1167" s="29"/>
      <c r="AI1167" s="29"/>
      <c r="AJ1167" s="30"/>
      <c r="AK1167" s="2" t="str">
        <f t="shared" si="18"/>
        <v>Verificar Valores</v>
      </c>
      <c r="AL1167" t="str">
        <f>IF(D1167&lt;&gt;"",IF(AK1167&lt;&gt;"OK",IF(IFERROR(VLOOKUP(C1167&amp;D1167,[1]Radicacion!$J$2:$EI$30174,2,0),VLOOKUP(D1167,[1]Radicacion!$J$2:$L$30174,2,0))&lt;&gt;"","NO EXIGIBLES"),""),"")</f>
        <v>NO EXIGIBLES</v>
      </c>
    </row>
    <row r="1168" spans="1:38" x14ac:dyDescent="0.25">
      <c r="A1168" s="20">
        <v>1160</v>
      </c>
      <c r="B1168" s="21" t="s">
        <v>46</v>
      </c>
      <c r="C1168" s="20" t="s">
        <v>1596</v>
      </c>
      <c r="D1168" s="20" t="s">
        <v>2654</v>
      </c>
      <c r="E1168" s="22">
        <v>44291</v>
      </c>
      <c r="F1168" s="22">
        <v>44271</v>
      </c>
      <c r="G1168" s="23">
        <v>68100</v>
      </c>
      <c r="H1168" s="24">
        <v>0</v>
      </c>
      <c r="I1168" s="31"/>
      <c r="J1168" s="24">
        <v>62108</v>
      </c>
      <c r="K1168" s="24">
        <v>0</v>
      </c>
      <c r="L1168" s="24">
        <v>0</v>
      </c>
      <c r="M1168" s="24">
        <v>0</v>
      </c>
      <c r="N1168" s="24">
        <v>62108</v>
      </c>
      <c r="O1168" s="24">
        <v>5992</v>
      </c>
      <c r="P1168" s="26" t="s">
        <v>2655</v>
      </c>
      <c r="Q1168" s="23">
        <v>68100</v>
      </c>
      <c r="R1168" s="24">
        <v>0</v>
      </c>
      <c r="S1168" s="24">
        <v>0</v>
      </c>
      <c r="T1168" s="22" t="s">
        <v>49</v>
      </c>
      <c r="U1168" s="24">
        <v>0</v>
      </c>
      <c r="V1168" s="23" t="s">
        <v>2656</v>
      </c>
      <c r="W1168" s="22">
        <v>44302</v>
      </c>
      <c r="X1168" s="24">
        <v>5992</v>
      </c>
      <c r="Y1168" s="22" t="s">
        <v>58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5992</v>
      </c>
      <c r="AF1168" s="23">
        <v>0</v>
      </c>
      <c r="AG1168" s="23">
        <v>0</v>
      </c>
      <c r="AH1168" s="29"/>
      <c r="AI1168" s="29"/>
      <c r="AJ1168" s="30"/>
      <c r="AK1168" s="2" t="str">
        <f t="shared" si="18"/>
        <v>Verificar Valores</v>
      </c>
      <c r="AL1168" t="str">
        <f>IF(D1168&lt;&gt;"",IF(AK1168&lt;&gt;"OK",IF(IFERROR(VLOOKUP(C1168&amp;D1168,[1]Radicacion!$J$2:$EI$30174,2,0),VLOOKUP(D1168,[1]Radicacion!$J$2:$L$30174,2,0))&lt;&gt;"","NO EXIGIBLES"),""),"")</f>
        <v>NO EXIGIBLES</v>
      </c>
    </row>
    <row r="1169" spans="1:38" x14ac:dyDescent="0.25">
      <c r="A1169" s="20">
        <v>1161</v>
      </c>
      <c r="B1169" s="21" t="s">
        <v>46</v>
      </c>
      <c r="C1169" s="20" t="s">
        <v>1596</v>
      </c>
      <c r="D1169" s="20" t="s">
        <v>2657</v>
      </c>
      <c r="E1169" s="22">
        <v>44291</v>
      </c>
      <c r="F1169" s="22">
        <v>44271</v>
      </c>
      <c r="G1169" s="23">
        <v>52400</v>
      </c>
      <c r="H1169" s="24">
        <v>0</v>
      </c>
      <c r="I1169" s="31"/>
      <c r="J1169" s="24">
        <v>47755</v>
      </c>
      <c r="K1169" s="24">
        <v>0</v>
      </c>
      <c r="L1169" s="24">
        <v>0</v>
      </c>
      <c r="M1169" s="24">
        <v>0</v>
      </c>
      <c r="N1169" s="24">
        <v>47755</v>
      </c>
      <c r="O1169" s="24">
        <v>4645</v>
      </c>
      <c r="P1169" s="26" t="s">
        <v>2658</v>
      </c>
      <c r="Q1169" s="23">
        <v>52400</v>
      </c>
      <c r="R1169" s="24">
        <v>0</v>
      </c>
      <c r="S1169" s="24">
        <v>0</v>
      </c>
      <c r="T1169" s="22" t="s">
        <v>49</v>
      </c>
      <c r="U1169" s="24">
        <v>0</v>
      </c>
      <c r="V1169" s="23" t="s">
        <v>2659</v>
      </c>
      <c r="W1169" s="22">
        <v>44302</v>
      </c>
      <c r="X1169" s="24">
        <v>4645</v>
      </c>
      <c r="Y1169" s="22" t="s">
        <v>58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4645</v>
      </c>
      <c r="AF1169" s="23">
        <v>0</v>
      </c>
      <c r="AG1169" s="23">
        <v>0</v>
      </c>
      <c r="AH1169" s="29"/>
      <c r="AI1169" s="29"/>
      <c r="AJ1169" s="30"/>
      <c r="AK1169" s="2" t="str">
        <f t="shared" si="18"/>
        <v>Verificar Valores</v>
      </c>
      <c r="AL1169" t="str">
        <f>IF(D1169&lt;&gt;"",IF(AK1169&lt;&gt;"OK",IF(IFERROR(VLOOKUP(C1169&amp;D1169,[1]Radicacion!$J$2:$EI$30174,2,0),VLOOKUP(D1169,[1]Radicacion!$J$2:$L$30174,2,0))&lt;&gt;"","NO EXIGIBLES"),""),"")</f>
        <v>NO EXIGIBLES</v>
      </c>
    </row>
    <row r="1170" spans="1:38" x14ac:dyDescent="0.25">
      <c r="A1170" s="20">
        <v>1162</v>
      </c>
      <c r="B1170" s="21" t="s">
        <v>46</v>
      </c>
      <c r="C1170" s="20" t="s">
        <v>1596</v>
      </c>
      <c r="D1170" s="20" t="s">
        <v>2660</v>
      </c>
      <c r="E1170" s="22">
        <v>44291</v>
      </c>
      <c r="F1170" s="22">
        <v>44271</v>
      </c>
      <c r="G1170" s="23">
        <v>68100</v>
      </c>
      <c r="H1170" s="24">
        <v>0</v>
      </c>
      <c r="I1170" s="31"/>
      <c r="J1170" s="24">
        <v>62108</v>
      </c>
      <c r="K1170" s="24">
        <v>0</v>
      </c>
      <c r="L1170" s="24">
        <v>0</v>
      </c>
      <c r="M1170" s="24">
        <v>0</v>
      </c>
      <c r="N1170" s="24">
        <v>62108</v>
      </c>
      <c r="O1170" s="24">
        <v>5992</v>
      </c>
      <c r="P1170" s="26" t="s">
        <v>2661</v>
      </c>
      <c r="Q1170" s="23">
        <v>68100</v>
      </c>
      <c r="R1170" s="24">
        <v>0</v>
      </c>
      <c r="S1170" s="24">
        <v>0</v>
      </c>
      <c r="T1170" s="22" t="s">
        <v>49</v>
      </c>
      <c r="U1170" s="24">
        <v>0</v>
      </c>
      <c r="V1170" s="23" t="s">
        <v>2662</v>
      </c>
      <c r="W1170" s="22">
        <v>44302</v>
      </c>
      <c r="X1170" s="24">
        <v>5992</v>
      </c>
      <c r="Y1170" s="22" t="s">
        <v>58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5992</v>
      </c>
      <c r="AF1170" s="23">
        <v>0</v>
      </c>
      <c r="AG1170" s="23">
        <v>0</v>
      </c>
      <c r="AH1170" s="29"/>
      <c r="AI1170" s="29"/>
      <c r="AJ1170" s="30"/>
      <c r="AK1170" s="2" t="str">
        <f t="shared" si="18"/>
        <v>Verificar Valores</v>
      </c>
      <c r="AL1170" t="str">
        <f>IF(D1170&lt;&gt;"",IF(AK1170&lt;&gt;"OK",IF(IFERROR(VLOOKUP(C1170&amp;D1170,[1]Radicacion!$J$2:$EI$30174,2,0),VLOOKUP(D1170,[1]Radicacion!$J$2:$L$30174,2,0))&lt;&gt;"","NO EXIGIBLES"),""),"")</f>
        <v>NO EXIGIBLES</v>
      </c>
    </row>
    <row r="1171" spans="1:38" x14ac:dyDescent="0.25">
      <c r="A1171" s="20">
        <v>1163</v>
      </c>
      <c r="B1171" s="21" t="s">
        <v>46</v>
      </c>
      <c r="C1171" s="20" t="s">
        <v>1596</v>
      </c>
      <c r="D1171" s="20" t="s">
        <v>2663</v>
      </c>
      <c r="E1171" s="22">
        <v>44291</v>
      </c>
      <c r="F1171" s="22">
        <v>44271</v>
      </c>
      <c r="G1171" s="23">
        <v>52400</v>
      </c>
      <c r="H1171" s="24">
        <v>0</v>
      </c>
      <c r="I1171" s="31"/>
      <c r="J1171" s="24">
        <v>47755</v>
      </c>
      <c r="K1171" s="24">
        <v>0</v>
      </c>
      <c r="L1171" s="24">
        <v>0</v>
      </c>
      <c r="M1171" s="24">
        <v>0</v>
      </c>
      <c r="N1171" s="24">
        <v>47755</v>
      </c>
      <c r="O1171" s="24">
        <v>4645</v>
      </c>
      <c r="P1171" s="26" t="s">
        <v>2664</v>
      </c>
      <c r="Q1171" s="23">
        <v>52400</v>
      </c>
      <c r="R1171" s="24">
        <v>0</v>
      </c>
      <c r="S1171" s="24">
        <v>0</v>
      </c>
      <c r="T1171" s="22" t="s">
        <v>49</v>
      </c>
      <c r="U1171" s="24">
        <v>0</v>
      </c>
      <c r="V1171" s="23" t="s">
        <v>2665</v>
      </c>
      <c r="W1171" s="22">
        <v>44302</v>
      </c>
      <c r="X1171" s="24">
        <v>4645</v>
      </c>
      <c r="Y1171" s="22">
        <v>44384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4645</v>
      </c>
      <c r="AF1171" s="23">
        <v>0</v>
      </c>
      <c r="AG1171" s="23">
        <v>0</v>
      </c>
      <c r="AH1171" s="29"/>
      <c r="AI1171" s="29"/>
      <c r="AJ1171" s="30"/>
      <c r="AK1171" s="2" t="str">
        <f t="shared" si="18"/>
        <v>Verificar Valores</v>
      </c>
      <c r="AL1171" t="str">
        <f>IF(D1171&lt;&gt;"",IF(AK1171&lt;&gt;"OK",IF(IFERROR(VLOOKUP(C1171&amp;D1171,[1]Radicacion!$J$2:$EI$30174,2,0),VLOOKUP(D1171,[1]Radicacion!$J$2:$L$30174,2,0))&lt;&gt;"","NO EXIGIBLES"),""),"")</f>
        <v>NO EXIGIBLES</v>
      </c>
    </row>
    <row r="1172" spans="1:38" x14ac:dyDescent="0.25">
      <c r="A1172" s="20">
        <v>1164</v>
      </c>
      <c r="B1172" s="21" t="s">
        <v>46</v>
      </c>
      <c r="C1172" s="20" t="s">
        <v>1596</v>
      </c>
      <c r="D1172" s="20" t="s">
        <v>2666</v>
      </c>
      <c r="E1172" s="22">
        <v>44291</v>
      </c>
      <c r="F1172" s="22">
        <v>44271</v>
      </c>
      <c r="G1172" s="23">
        <v>68200</v>
      </c>
      <c r="H1172" s="24">
        <v>0</v>
      </c>
      <c r="I1172" s="31"/>
      <c r="J1172" s="24">
        <v>62108</v>
      </c>
      <c r="K1172" s="24">
        <v>0</v>
      </c>
      <c r="L1172" s="24">
        <v>0</v>
      </c>
      <c r="M1172" s="24">
        <v>0</v>
      </c>
      <c r="N1172" s="24">
        <v>62108</v>
      </c>
      <c r="O1172" s="24">
        <v>6092</v>
      </c>
      <c r="P1172" s="26" t="s">
        <v>2667</v>
      </c>
      <c r="Q1172" s="23">
        <v>68200</v>
      </c>
      <c r="R1172" s="24">
        <v>0</v>
      </c>
      <c r="S1172" s="24">
        <v>0</v>
      </c>
      <c r="T1172" s="22" t="s">
        <v>49</v>
      </c>
      <c r="U1172" s="24">
        <v>0</v>
      </c>
      <c r="V1172" s="23" t="s">
        <v>2668</v>
      </c>
      <c r="W1172" s="22">
        <v>44302</v>
      </c>
      <c r="X1172" s="24">
        <v>6092</v>
      </c>
      <c r="Y1172" s="22">
        <v>44384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6092</v>
      </c>
      <c r="AF1172" s="23">
        <v>0</v>
      </c>
      <c r="AG1172" s="23">
        <v>0</v>
      </c>
      <c r="AH1172" s="29"/>
      <c r="AI1172" s="29"/>
      <c r="AJ1172" s="30"/>
      <c r="AK1172" s="2" t="str">
        <f t="shared" si="18"/>
        <v>Verificar Valores</v>
      </c>
      <c r="AL1172" t="str">
        <f>IF(D1172&lt;&gt;"",IF(AK1172&lt;&gt;"OK",IF(IFERROR(VLOOKUP(C1172&amp;D1172,[1]Radicacion!$J$2:$EI$30174,2,0),VLOOKUP(D1172,[1]Radicacion!$J$2:$L$30174,2,0))&lt;&gt;"","NO EXIGIBLES"),""),"")</f>
        <v>NO EXIGIBLES</v>
      </c>
    </row>
    <row r="1173" spans="1:38" x14ac:dyDescent="0.25">
      <c r="A1173" s="20">
        <v>1165</v>
      </c>
      <c r="B1173" s="21" t="s">
        <v>46</v>
      </c>
      <c r="C1173" s="20" t="s">
        <v>1596</v>
      </c>
      <c r="D1173" s="20" t="s">
        <v>2669</v>
      </c>
      <c r="E1173" s="22">
        <v>44291</v>
      </c>
      <c r="F1173" s="22">
        <v>44271</v>
      </c>
      <c r="G1173" s="23">
        <v>147800</v>
      </c>
      <c r="H1173" s="24">
        <v>0</v>
      </c>
      <c r="I1173" s="31"/>
      <c r="J1173" s="24">
        <v>134705</v>
      </c>
      <c r="K1173" s="24">
        <v>0</v>
      </c>
      <c r="L1173" s="24">
        <v>0</v>
      </c>
      <c r="M1173" s="24">
        <v>0</v>
      </c>
      <c r="N1173" s="24">
        <v>134705</v>
      </c>
      <c r="O1173" s="24">
        <v>13095</v>
      </c>
      <c r="P1173" s="26" t="s">
        <v>2670</v>
      </c>
      <c r="Q1173" s="23">
        <v>147800</v>
      </c>
      <c r="R1173" s="24">
        <v>0</v>
      </c>
      <c r="S1173" s="24">
        <v>0</v>
      </c>
      <c r="T1173" s="22" t="s">
        <v>49</v>
      </c>
      <c r="U1173" s="24">
        <v>0</v>
      </c>
      <c r="V1173" s="23" t="s">
        <v>2671</v>
      </c>
      <c r="W1173" s="22">
        <v>44302</v>
      </c>
      <c r="X1173" s="24">
        <v>13095</v>
      </c>
      <c r="Y1173" s="22">
        <v>44384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13095</v>
      </c>
      <c r="AF1173" s="23">
        <v>0</v>
      </c>
      <c r="AG1173" s="23">
        <v>0</v>
      </c>
      <c r="AH1173" s="29"/>
      <c r="AI1173" s="29"/>
      <c r="AJ1173" s="30"/>
      <c r="AK1173" s="2" t="str">
        <f t="shared" si="18"/>
        <v>Verificar Valores</v>
      </c>
      <c r="AL1173" t="str">
        <f>IF(D1173&lt;&gt;"",IF(AK1173&lt;&gt;"OK",IF(IFERROR(VLOOKUP(C1173&amp;D1173,[1]Radicacion!$J$2:$EI$30174,2,0),VLOOKUP(D1173,[1]Radicacion!$J$2:$L$30174,2,0))&lt;&gt;"","NO EXIGIBLES"),""),"")</f>
        <v>NO EXIGIBLES</v>
      </c>
    </row>
    <row r="1174" spans="1:38" x14ac:dyDescent="0.25">
      <c r="A1174" s="20">
        <v>1166</v>
      </c>
      <c r="B1174" s="21" t="s">
        <v>46</v>
      </c>
      <c r="C1174" s="20" t="s">
        <v>1596</v>
      </c>
      <c r="D1174" s="20" t="s">
        <v>2672</v>
      </c>
      <c r="E1174" s="22">
        <v>44291</v>
      </c>
      <c r="F1174" s="22">
        <v>44271</v>
      </c>
      <c r="G1174" s="23">
        <v>68100</v>
      </c>
      <c r="H1174" s="24">
        <v>0</v>
      </c>
      <c r="I1174" s="31"/>
      <c r="J1174" s="24">
        <v>62108</v>
      </c>
      <c r="K1174" s="24">
        <v>0</v>
      </c>
      <c r="L1174" s="24">
        <v>0</v>
      </c>
      <c r="M1174" s="24">
        <v>0</v>
      </c>
      <c r="N1174" s="24">
        <v>62108</v>
      </c>
      <c r="O1174" s="24">
        <v>5992</v>
      </c>
      <c r="P1174" s="26" t="s">
        <v>2673</v>
      </c>
      <c r="Q1174" s="23">
        <v>68100</v>
      </c>
      <c r="R1174" s="24">
        <v>0</v>
      </c>
      <c r="S1174" s="24">
        <v>0</v>
      </c>
      <c r="T1174" s="22" t="s">
        <v>49</v>
      </c>
      <c r="U1174" s="24">
        <v>0</v>
      </c>
      <c r="V1174" s="23" t="s">
        <v>2674</v>
      </c>
      <c r="W1174" s="22">
        <v>44302</v>
      </c>
      <c r="X1174" s="24">
        <v>5992</v>
      </c>
      <c r="Y1174" s="22">
        <v>44384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5992</v>
      </c>
      <c r="AF1174" s="23">
        <v>0</v>
      </c>
      <c r="AG1174" s="23">
        <v>0</v>
      </c>
      <c r="AH1174" s="29"/>
      <c r="AI1174" s="29"/>
      <c r="AJ1174" s="30"/>
      <c r="AK1174" s="2" t="str">
        <f t="shared" si="18"/>
        <v>Verificar Valores</v>
      </c>
      <c r="AL1174" t="str">
        <f>IF(D1174&lt;&gt;"",IF(AK1174&lt;&gt;"OK",IF(IFERROR(VLOOKUP(C1174&amp;D1174,[1]Radicacion!$J$2:$EI$30174,2,0),VLOOKUP(D1174,[1]Radicacion!$J$2:$L$30174,2,0))&lt;&gt;"","NO EXIGIBLES"),""),"")</f>
        <v>NO EXIGIBLES</v>
      </c>
    </row>
    <row r="1175" spans="1:38" x14ac:dyDescent="0.25">
      <c r="A1175" s="20">
        <v>1167</v>
      </c>
      <c r="B1175" s="21" t="s">
        <v>46</v>
      </c>
      <c r="C1175" s="20" t="s">
        <v>1596</v>
      </c>
      <c r="D1175" s="20" t="s">
        <v>2675</v>
      </c>
      <c r="E1175" s="22">
        <v>44291</v>
      </c>
      <c r="F1175" s="22">
        <v>44271</v>
      </c>
      <c r="G1175" s="23">
        <v>68100</v>
      </c>
      <c r="H1175" s="24">
        <v>0</v>
      </c>
      <c r="I1175" s="31"/>
      <c r="J1175" s="24">
        <v>62108</v>
      </c>
      <c r="K1175" s="24">
        <v>0</v>
      </c>
      <c r="L1175" s="24">
        <v>0</v>
      </c>
      <c r="M1175" s="24">
        <v>0</v>
      </c>
      <c r="N1175" s="24">
        <v>62108</v>
      </c>
      <c r="O1175" s="24">
        <v>5992</v>
      </c>
      <c r="P1175" s="26" t="s">
        <v>2676</v>
      </c>
      <c r="Q1175" s="23">
        <v>68100</v>
      </c>
      <c r="R1175" s="24">
        <v>0</v>
      </c>
      <c r="S1175" s="24">
        <v>0</v>
      </c>
      <c r="T1175" s="22" t="s">
        <v>49</v>
      </c>
      <c r="U1175" s="24">
        <v>0</v>
      </c>
      <c r="V1175" s="23" t="s">
        <v>2677</v>
      </c>
      <c r="W1175" s="22">
        <v>44302</v>
      </c>
      <c r="X1175" s="24">
        <v>5992</v>
      </c>
      <c r="Y1175" s="22">
        <v>44384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5992</v>
      </c>
      <c r="AF1175" s="23">
        <v>0</v>
      </c>
      <c r="AG1175" s="23">
        <v>0</v>
      </c>
      <c r="AH1175" s="29"/>
      <c r="AI1175" s="29"/>
      <c r="AJ1175" s="30"/>
      <c r="AK1175" s="2" t="str">
        <f t="shared" si="18"/>
        <v>Verificar Valores</v>
      </c>
      <c r="AL1175" t="str">
        <f>IF(D1175&lt;&gt;"",IF(AK1175&lt;&gt;"OK",IF(IFERROR(VLOOKUP(C1175&amp;D1175,[1]Radicacion!$J$2:$EI$30174,2,0),VLOOKUP(D1175,[1]Radicacion!$J$2:$L$30174,2,0))&lt;&gt;"","NO EXIGIBLES"),""),"")</f>
        <v>NO EXIGIBLES</v>
      </c>
    </row>
    <row r="1176" spans="1:38" x14ac:dyDescent="0.25">
      <c r="A1176" s="20">
        <v>1168</v>
      </c>
      <c r="B1176" s="21" t="s">
        <v>46</v>
      </c>
      <c r="C1176" s="20" t="s">
        <v>1596</v>
      </c>
      <c r="D1176" s="20" t="s">
        <v>2678</v>
      </c>
      <c r="E1176" s="22">
        <v>44291</v>
      </c>
      <c r="F1176" s="22">
        <v>44271</v>
      </c>
      <c r="G1176" s="23">
        <v>68100</v>
      </c>
      <c r="H1176" s="24">
        <v>0</v>
      </c>
      <c r="I1176" s="31"/>
      <c r="J1176" s="24">
        <v>62108</v>
      </c>
      <c r="K1176" s="24">
        <v>0</v>
      </c>
      <c r="L1176" s="24">
        <v>0</v>
      </c>
      <c r="M1176" s="24">
        <v>0</v>
      </c>
      <c r="N1176" s="24">
        <v>62108</v>
      </c>
      <c r="O1176" s="24">
        <v>5992</v>
      </c>
      <c r="P1176" s="26" t="s">
        <v>2679</v>
      </c>
      <c r="Q1176" s="23">
        <v>68100</v>
      </c>
      <c r="R1176" s="24">
        <v>0</v>
      </c>
      <c r="S1176" s="24">
        <v>0</v>
      </c>
      <c r="T1176" s="22" t="s">
        <v>49</v>
      </c>
      <c r="U1176" s="24">
        <v>0</v>
      </c>
      <c r="V1176" s="23" t="s">
        <v>2680</v>
      </c>
      <c r="W1176" s="22">
        <v>44302</v>
      </c>
      <c r="X1176" s="24">
        <v>5992</v>
      </c>
      <c r="Y1176" s="22">
        <v>44384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5992</v>
      </c>
      <c r="AF1176" s="23">
        <v>0</v>
      </c>
      <c r="AG1176" s="23">
        <v>0</v>
      </c>
      <c r="AH1176" s="29"/>
      <c r="AI1176" s="29"/>
      <c r="AJ1176" s="30"/>
      <c r="AK1176" s="2" t="str">
        <f t="shared" si="18"/>
        <v>Verificar Valores</v>
      </c>
      <c r="AL1176" t="str">
        <f>IF(D1176&lt;&gt;"",IF(AK1176&lt;&gt;"OK",IF(IFERROR(VLOOKUP(C1176&amp;D1176,[1]Radicacion!$J$2:$EI$30174,2,0),VLOOKUP(D1176,[1]Radicacion!$J$2:$L$30174,2,0))&lt;&gt;"","NO EXIGIBLES"),""),"")</f>
        <v>NO EXIGIBLES</v>
      </c>
    </row>
    <row r="1177" spans="1:38" x14ac:dyDescent="0.25">
      <c r="A1177" s="20">
        <v>1169</v>
      </c>
      <c r="B1177" s="21" t="s">
        <v>46</v>
      </c>
      <c r="C1177" s="20" t="s">
        <v>1596</v>
      </c>
      <c r="D1177" s="20" t="s">
        <v>2681</v>
      </c>
      <c r="E1177" s="22">
        <v>44291</v>
      </c>
      <c r="F1177" s="22">
        <v>44271</v>
      </c>
      <c r="G1177" s="23">
        <v>147800</v>
      </c>
      <c r="H1177" s="24">
        <v>0</v>
      </c>
      <c r="I1177" s="31"/>
      <c r="J1177" s="24">
        <v>134705</v>
      </c>
      <c r="K1177" s="24">
        <v>0</v>
      </c>
      <c r="L1177" s="24">
        <v>0</v>
      </c>
      <c r="M1177" s="24">
        <v>0</v>
      </c>
      <c r="N1177" s="24">
        <v>134705</v>
      </c>
      <c r="O1177" s="24">
        <v>13095</v>
      </c>
      <c r="P1177" s="26" t="s">
        <v>2682</v>
      </c>
      <c r="Q1177" s="23">
        <v>147800</v>
      </c>
      <c r="R1177" s="24">
        <v>0</v>
      </c>
      <c r="S1177" s="24">
        <v>0</v>
      </c>
      <c r="T1177" s="22" t="s">
        <v>49</v>
      </c>
      <c r="U1177" s="24">
        <v>0</v>
      </c>
      <c r="V1177" s="23" t="s">
        <v>2683</v>
      </c>
      <c r="W1177" s="22">
        <v>44302</v>
      </c>
      <c r="X1177" s="24">
        <v>13095</v>
      </c>
      <c r="Y1177" s="22">
        <v>44384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13095</v>
      </c>
      <c r="AF1177" s="23">
        <v>0</v>
      </c>
      <c r="AG1177" s="23">
        <v>0</v>
      </c>
      <c r="AH1177" s="29"/>
      <c r="AI1177" s="29"/>
      <c r="AJ1177" s="30"/>
      <c r="AK1177" s="2" t="str">
        <f t="shared" si="18"/>
        <v>Verificar Valores</v>
      </c>
      <c r="AL1177" t="str">
        <f>IF(D1177&lt;&gt;"",IF(AK1177&lt;&gt;"OK",IF(IFERROR(VLOOKUP(C1177&amp;D1177,[1]Radicacion!$J$2:$EI$30174,2,0),VLOOKUP(D1177,[1]Radicacion!$J$2:$L$30174,2,0))&lt;&gt;"","NO EXIGIBLES"),""),"")</f>
        <v>NO EXIGIBLES</v>
      </c>
    </row>
    <row r="1178" spans="1:38" x14ac:dyDescent="0.25">
      <c r="A1178" s="20">
        <v>1170</v>
      </c>
      <c r="B1178" s="21" t="s">
        <v>46</v>
      </c>
      <c r="C1178" s="20" t="s">
        <v>1596</v>
      </c>
      <c r="D1178" s="20" t="s">
        <v>2684</v>
      </c>
      <c r="E1178" s="22">
        <v>44291</v>
      </c>
      <c r="F1178" s="22">
        <v>44271</v>
      </c>
      <c r="G1178" s="23">
        <v>68200</v>
      </c>
      <c r="H1178" s="24">
        <v>0</v>
      </c>
      <c r="I1178" s="31"/>
      <c r="J1178" s="24">
        <v>62108</v>
      </c>
      <c r="K1178" s="24">
        <v>0</v>
      </c>
      <c r="L1178" s="24">
        <v>0</v>
      </c>
      <c r="M1178" s="24">
        <v>0</v>
      </c>
      <c r="N1178" s="24">
        <v>62108</v>
      </c>
      <c r="O1178" s="24">
        <v>6092</v>
      </c>
      <c r="P1178" s="26" t="s">
        <v>2685</v>
      </c>
      <c r="Q1178" s="23">
        <v>68200</v>
      </c>
      <c r="R1178" s="24">
        <v>0</v>
      </c>
      <c r="S1178" s="24">
        <v>0</v>
      </c>
      <c r="T1178" s="22" t="s">
        <v>49</v>
      </c>
      <c r="U1178" s="24">
        <v>0</v>
      </c>
      <c r="V1178" s="23" t="s">
        <v>2686</v>
      </c>
      <c r="W1178" s="22">
        <v>44302</v>
      </c>
      <c r="X1178" s="24">
        <v>6092</v>
      </c>
      <c r="Y1178" s="22">
        <v>44377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6092</v>
      </c>
      <c r="AF1178" s="23">
        <v>0</v>
      </c>
      <c r="AG1178" s="23">
        <v>0</v>
      </c>
      <c r="AH1178" s="29"/>
      <c r="AI1178" s="29"/>
      <c r="AJ1178" s="30"/>
      <c r="AK1178" s="2" t="str">
        <f t="shared" si="18"/>
        <v>Verificar Valores</v>
      </c>
      <c r="AL1178" t="str">
        <f>IF(D1178&lt;&gt;"",IF(AK1178&lt;&gt;"OK",IF(IFERROR(VLOOKUP(C1178&amp;D1178,[1]Radicacion!$J$2:$EI$30174,2,0),VLOOKUP(D1178,[1]Radicacion!$J$2:$L$30174,2,0))&lt;&gt;"","NO EXIGIBLES"),""),"")</f>
        <v>NO EXIGIBLES</v>
      </c>
    </row>
    <row r="1179" spans="1:38" x14ac:dyDescent="0.25">
      <c r="A1179" s="20">
        <v>1171</v>
      </c>
      <c r="B1179" s="21" t="s">
        <v>46</v>
      </c>
      <c r="C1179" s="20" t="s">
        <v>1596</v>
      </c>
      <c r="D1179" s="20" t="s">
        <v>2687</v>
      </c>
      <c r="E1179" s="22">
        <v>44291</v>
      </c>
      <c r="F1179" s="22">
        <v>44271</v>
      </c>
      <c r="G1179" s="23">
        <v>147800</v>
      </c>
      <c r="H1179" s="24">
        <v>0</v>
      </c>
      <c r="I1179" s="31"/>
      <c r="J1179" s="24">
        <v>134705</v>
      </c>
      <c r="K1179" s="24">
        <v>0</v>
      </c>
      <c r="L1179" s="24">
        <v>0</v>
      </c>
      <c r="M1179" s="24">
        <v>0</v>
      </c>
      <c r="N1179" s="24">
        <v>134705</v>
      </c>
      <c r="O1179" s="24">
        <v>13095</v>
      </c>
      <c r="P1179" s="26" t="s">
        <v>2688</v>
      </c>
      <c r="Q1179" s="23">
        <v>147800</v>
      </c>
      <c r="R1179" s="24">
        <v>0</v>
      </c>
      <c r="S1179" s="24">
        <v>0</v>
      </c>
      <c r="T1179" s="22" t="s">
        <v>49</v>
      </c>
      <c r="U1179" s="24">
        <v>0</v>
      </c>
      <c r="V1179" s="23" t="s">
        <v>2689</v>
      </c>
      <c r="W1179" s="22">
        <v>44302</v>
      </c>
      <c r="X1179" s="24">
        <v>13095</v>
      </c>
      <c r="Y1179" s="22">
        <v>44377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13095</v>
      </c>
      <c r="AF1179" s="23">
        <v>0</v>
      </c>
      <c r="AG1179" s="23">
        <v>0</v>
      </c>
      <c r="AH1179" s="29"/>
      <c r="AI1179" s="29"/>
      <c r="AJ1179" s="30"/>
      <c r="AK1179" s="2" t="str">
        <f t="shared" si="18"/>
        <v>Verificar Valores</v>
      </c>
      <c r="AL1179" t="str">
        <f>IF(D1179&lt;&gt;"",IF(AK1179&lt;&gt;"OK",IF(IFERROR(VLOOKUP(C1179&amp;D1179,[1]Radicacion!$J$2:$EI$30174,2,0),VLOOKUP(D1179,[1]Radicacion!$J$2:$L$30174,2,0))&lt;&gt;"","NO EXIGIBLES"),""),"")</f>
        <v>NO EXIGIBLES</v>
      </c>
    </row>
    <row r="1180" spans="1:38" x14ac:dyDescent="0.25">
      <c r="A1180" s="20">
        <v>1172</v>
      </c>
      <c r="B1180" s="21" t="s">
        <v>46</v>
      </c>
      <c r="C1180" s="20" t="s">
        <v>1596</v>
      </c>
      <c r="D1180" s="20" t="s">
        <v>2690</v>
      </c>
      <c r="E1180" s="22">
        <v>44291</v>
      </c>
      <c r="F1180" s="22">
        <v>44271</v>
      </c>
      <c r="G1180" s="23">
        <v>68100</v>
      </c>
      <c r="H1180" s="24">
        <v>0</v>
      </c>
      <c r="I1180" s="31"/>
      <c r="J1180" s="24">
        <v>62108</v>
      </c>
      <c r="K1180" s="24">
        <v>0</v>
      </c>
      <c r="L1180" s="24">
        <v>0</v>
      </c>
      <c r="M1180" s="24">
        <v>0</v>
      </c>
      <c r="N1180" s="24">
        <v>62108</v>
      </c>
      <c r="O1180" s="24">
        <v>5992</v>
      </c>
      <c r="P1180" s="26" t="s">
        <v>2691</v>
      </c>
      <c r="Q1180" s="23">
        <v>68100</v>
      </c>
      <c r="R1180" s="24">
        <v>0</v>
      </c>
      <c r="S1180" s="24">
        <v>0</v>
      </c>
      <c r="T1180" s="22" t="s">
        <v>49</v>
      </c>
      <c r="U1180" s="24">
        <v>0</v>
      </c>
      <c r="V1180" s="23" t="s">
        <v>2692</v>
      </c>
      <c r="W1180" s="22">
        <v>44302</v>
      </c>
      <c r="X1180" s="24">
        <v>5992</v>
      </c>
      <c r="Y1180" s="22">
        <v>44377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5992</v>
      </c>
      <c r="AF1180" s="23">
        <v>0</v>
      </c>
      <c r="AG1180" s="23">
        <v>0</v>
      </c>
      <c r="AH1180" s="29"/>
      <c r="AI1180" s="29"/>
      <c r="AJ1180" s="30"/>
      <c r="AK1180" s="2" t="str">
        <f t="shared" si="18"/>
        <v>Verificar Valores</v>
      </c>
      <c r="AL1180" t="str">
        <f>IF(D1180&lt;&gt;"",IF(AK1180&lt;&gt;"OK",IF(IFERROR(VLOOKUP(C1180&amp;D1180,[1]Radicacion!$J$2:$EI$30174,2,0),VLOOKUP(D1180,[1]Radicacion!$J$2:$L$30174,2,0))&lt;&gt;"","NO EXIGIBLES"),""),"")</f>
        <v>NO EXIGIBLES</v>
      </c>
    </row>
    <row r="1181" spans="1:38" x14ac:dyDescent="0.25">
      <c r="A1181" s="20">
        <v>1173</v>
      </c>
      <c r="B1181" s="21" t="s">
        <v>46</v>
      </c>
      <c r="C1181" s="20" t="s">
        <v>1596</v>
      </c>
      <c r="D1181" s="20" t="s">
        <v>2693</v>
      </c>
      <c r="E1181" s="22">
        <v>44272</v>
      </c>
      <c r="F1181" s="22">
        <v>44411</v>
      </c>
      <c r="G1181" s="23">
        <v>11738471</v>
      </c>
      <c r="H1181" s="24">
        <v>0</v>
      </c>
      <c r="I1181" s="31"/>
      <c r="J1181" s="24">
        <v>9859142</v>
      </c>
      <c r="K1181" s="24">
        <v>0</v>
      </c>
      <c r="L1181" s="24">
        <v>0</v>
      </c>
      <c r="M1181" s="24">
        <v>0</v>
      </c>
      <c r="N1181" s="24">
        <v>9859142</v>
      </c>
      <c r="O1181" s="24">
        <v>1879329</v>
      </c>
      <c r="P1181" s="26" t="s">
        <v>2694</v>
      </c>
      <c r="Q1181" s="23">
        <v>11738471</v>
      </c>
      <c r="R1181" s="24">
        <v>0</v>
      </c>
      <c r="S1181" s="24">
        <v>0</v>
      </c>
      <c r="T1181" s="22" t="s">
        <v>49</v>
      </c>
      <c r="U1181" s="24">
        <v>0</v>
      </c>
      <c r="V1181" s="23" t="s">
        <v>2695</v>
      </c>
      <c r="W1181" s="22">
        <v>44419</v>
      </c>
      <c r="X1181" s="24">
        <v>1879329</v>
      </c>
      <c r="Y1181" s="22">
        <v>44455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1879329</v>
      </c>
      <c r="AF1181" s="23">
        <v>0</v>
      </c>
      <c r="AG1181" s="23">
        <v>0</v>
      </c>
      <c r="AH1181" s="29"/>
      <c r="AI1181" s="29"/>
      <c r="AJ1181" s="30"/>
      <c r="AK1181" s="2" t="str">
        <f t="shared" si="18"/>
        <v>Verificar Valores</v>
      </c>
      <c r="AL1181" t="str">
        <f>IF(D1181&lt;&gt;"",IF(AK1181&lt;&gt;"OK",IF(IFERROR(VLOOKUP(C1181&amp;D1181,[1]Radicacion!$J$2:$EI$30174,2,0),VLOOKUP(D1181,[1]Radicacion!$J$2:$L$30174,2,0))&lt;&gt;"","NO EXIGIBLES"),""),"")</f>
        <v>NO EXIGIBLES</v>
      </c>
    </row>
    <row r="1182" spans="1:38" x14ac:dyDescent="0.25">
      <c r="A1182" s="20">
        <v>1174</v>
      </c>
      <c r="B1182" s="21" t="s">
        <v>46</v>
      </c>
      <c r="C1182" s="20" t="s">
        <v>1596</v>
      </c>
      <c r="D1182" s="20" t="s">
        <v>2696</v>
      </c>
      <c r="E1182" s="22">
        <v>44291</v>
      </c>
      <c r="F1182" s="22">
        <v>44272</v>
      </c>
      <c r="G1182" s="23">
        <v>2303925</v>
      </c>
      <c r="H1182" s="24">
        <v>0</v>
      </c>
      <c r="I1182" s="31"/>
      <c r="J1182" s="24">
        <v>1590725</v>
      </c>
      <c r="K1182" s="24">
        <v>0</v>
      </c>
      <c r="L1182" s="24">
        <v>0</v>
      </c>
      <c r="M1182" s="24">
        <v>0</v>
      </c>
      <c r="N1182" s="24">
        <v>1590725</v>
      </c>
      <c r="O1182" s="24">
        <v>713200</v>
      </c>
      <c r="P1182" s="26" t="s">
        <v>2697</v>
      </c>
      <c r="Q1182" s="23">
        <v>2303925</v>
      </c>
      <c r="R1182" s="24">
        <v>0</v>
      </c>
      <c r="S1182" s="24">
        <v>0</v>
      </c>
      <c r="T1182" s="22" t="s">
        <v>49</v>
      </c>
      <c r="U1182" s="24">
        <v>0</v>
      </c>
      <c r="V1182" s="23" t="s">
        <v>2698</v>
      </c>
      <c r="W1182" s="22">
        <v>44306</v>
      </c>
      <c r="X1182" s="24">
        <v>713200</v>
      </c>
      <c r="Y1182" s="22" t="s">
        <v>58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713200</v>
      </c>
      <c r="AF1182" s="23">
        <v>0</v>
      </c>
      <c r="AG1182" s="23">
        <v>0</v>
      </c>
      <c r="AH1182" s="29"/>
      <c r="AI1182" s="29"/>
      <c r="AJ1182" s="30"/>
      <c r="AK1182" s="2" t="str">
        <f t="shared" si="18"/>
        <v>Verificar Valores</v>
      </c>
      <c r="AL1182" t="str">
        <f>IF(D1182&lt;&gt;"",IF(AK1182&lt;&gt;"OK",IF(IFERROR(VLOOKUP(C1182&amp;D1182,[1]Radicacion!$J$2:$EI$30174,2,0),VLOOKUP(D1182,[1]Radicacion!$J$2:$L$30174,2,0))&lt;&gt;"","NO EXIGIBLES"),""),"")</f>
        <v>NO EXIGIBLES</v>
      </c>
    </row>
    <row r="1183" spans="1:38" x14ac:dyDescent="0.25">
      <c r="A1183" s="20">
        <v>1175</v>
      </c>
      <c r="B1183" s="21" t="s">
        <v>46</v>
      </c>
      <c r="C1183" s="20" t="s">
        <v>1596</v>
      </c>
      <c r="D1183" s="20" t="s">
        <v>2699</v>
      </c>
      <c r="E1183" s="22">
        <v>44273</v>
      </c>
      <c r="F1183" s="22">
        <v>44411</v>
      </c>
      <c r="G1183" s="23">
        <v>1548528</v>
      </c>
      <c r="H1183" s="24">
        <v>0</v>
      </c>
      <c r="I1183" s="31"/>
      <c r="J1183" s="24">
        <v>1496041</v>
      </c>
      <c r="K1183" s="24">
        <v>0</v>
      </c>
      <c r="L1183" s="24">
        <v>0</v>
      </c>
      <c r="M1183" s="24">
        <v>0</v>
      </c>
      <c r="N1183" s="24">
        <v>1496041</v>
      </c>
      <c r="O1183" s="24">
        <v>52487</v>
      </c>
      <c r="P1183" s="26" t="s">
        <v>2700</v>
      </c>
      <c r="Q1183" s="23">
        <v>1548528</v>
      </c>
      <c r="R1183" s="24">
        <v>0</v>
      </c>
      <c r="S1183" s="24">
        <v>0</v>
      </c>
      <c r="T1183" s="22" t="s">
        <v>49</v>
      </c>
      <c r="U1183" s="24">
        <v>0</v>
      </c>
      <c r="V1183" s="23" t="s">
        <v>2701</v>
      </c>
      <c r="W1183" s="22">
        <v>44434</v>
      </c>
      <c r="X1183" s="24">
        <v>52487</v>
      </c>
      <c r="Y1183" s="22" t="s">
        <v>58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52487</v>
      </c>
      <c r="AF1183" s="23">
        <v>0</v>
      </c>
      <c r="AG1183" s="23">
        <v>0</v>
      </c>
      <c r="AH1183" s="29"/>
      <c r="AI1183" s="29"/>
      <c r="AJ1183" s="30"/>
      <c r="AK1183" s="2" t="str">
        <f t="shared" si="18"/>
        <v>Verificar Valores</v>
      </c>
      <c r="AL1183" t="str">
        <f>IF(D1183&lt;&gt;"",IF(AK1183&lt;&gt;"OK",IF(IFERROR(VLOOKUP(C1183&amp;D1183,[1]Radicacion!$J$2:$EI$30174,2,0),VLOOKUP(D1183,[1]Radicacion!$J$2:$L$30174,2,0))&lt;&gt;"","NO EXIGIBLES"),""),"")</f>
        <v>NO EXIGIBLES</v>
      </c>
    </row>
    <row r="1184" spans="1:38" x14ac:dyDescent="0.25">
      <c r="A1184" s="20">
        <v>1176</v>
      </c>
      <c r="B1184" s="21" t="s">
        <v>46</v>
      </c>
      <c r="C1184" s="20" t="s">
        <v>1596</v>
      </c>
      <c r="D1184" s="20" t="s">
        <v>2702</v>
      </c>
      <c r="E1184" s="22">
        <v>44273</v>
      </c>
      <c r="F1184" s="22">
        <v>44411</v>
      </c>
      <c r="G1184" s="23">
        <v>5558932</v>
      </c>
      <c r="H1184" s="24">
        <v>0</v>
      </c>
      <c r="I1184" s="31"/>
      <c r="J1184" s="24">
        <v>5078891</v>
      </c>
      <c r="K1184" s="24">
        <v>0</v>
      </c>
      <c r="L1184" s="24">
        <v>0</v>
      </c>
      <c r="M1184" s="24">
        <v>0</v>
      </c>
      <c r="N1184" s="24">
        <v>5078891</v>
      </c>
      <c r="O1184" s="24">
        <v>480041</v>
      </c>
      <c r="P1184" s="26" t="s">
        <v>2703</v>
      </c>
      <c r="Q1184" s="23">
        <v>5558932</v>
      </c>
      <c r="R1184" s="24">
        <v>0</v>
      </c>
      <c r="S1184" s="24">
        <v>0</v>
      </c>
      <c r="T1184" s="22" t="s">
        <v>49</v>
      </c>
      <c r="U1184" s="24">
        <v>0</v>
      </c>
      <c r="V1184" s="23" t="s">
        <v>2704</v>
      </c>
      <c r="W1184" s="22">
        <v>44425</v>
      </c>
      <c r="X1184" s="24">
        <v>480041</v>
      </c>
      <c r="Y1184" s="22">
        <v>44455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480041</v>
      </c>
      <c r="AF1184" s="23">
        <v>0</v>
      </c>
      <c r="AG1184" s="23">
        <v>0</v>
      </c>
      <c r="AH1184" s="29"/>
      <c r="AI1184" s="29"/>
      <c r="AJ1184" s="30"/>
      <c r="AK1184" s="2" t="str">
        <f t="shared" si="18"/>
        <v>Verificar Valores</v>
      </c>
      <c r="AL1184" t="str">
        <f>IF(D1184&lt;&gt;"",IF(AK1184&lt;&gt;"OK",IF(IFERROR(VLOOKUP(C1184&amp;D1184,[1]Radicacion!$J$2:$EI$30174,2,0),VLOOKUP(D1184,[1]Radicacion!$J$2:$L$30174,2,0))&lt;&gt;"","NO EXIGIBLES"),""),"")</f>
        <v>NO EXIGIBLES</v>
      </c>
    </row>
    <row r="1185" spans="1:38" x14ac:dyDescent="0.25">
      <c r="A1185" s="20">
        <v>1177</v>
      </c>
      <c r="B1185" s="21" t="s">
        <v>46</v>
      </c>
      <c r="C1185" s="20" t="s">
        <v>1596</v>
      </c>
      <c r="D1185" s="20" t="s">
        <v>2705</v>
      </c>
      <c r="E1185" s="22">
        <v>44273</v>
      </c>
      <c r="F1185" s="22">
        <v>44411</v>
      </c>
      <c r="G1185" s="23">
        <v>3526328</v>
      </c>
      <c r="H1185" s="24">
        <v>0</v>
      </c>
      <c r="I1185" s="31"/>
      <c r="J1185" s="24">
        <v>3100346</v>
      </c>
      <c r="K1185" s="24">
        <v>0</v>
      </c>
      <c r="L1185" s="24">
        <v>0</v>
      </c>
      <c r="M1185" s="24">
        <v>0</v>
      </c>
      <c r="N1185" s="24">
        <v>3100346</v>
      </c>
      <c r="O1185" s="24">
        <v>425982</v>
      </c>
      <c r="P1185" s="26" t="s">
        <v>2706</v>
      </c>
      <c r="Q1185" s="23">
        <v>3526328</v>
      </c>
      <c r="R1185" s="24">
        <v>0</v>
      </c>
      <c r="S1185" s="24">
        <v>0</v>
      </c>
      <c r="T1185" s="22" t="s">
        <v>49</v>
      </c>
      <c r="U1185" s="24">
        <v>0</v>
      </c>
      <c r="V1185" s="23" t="s">
        <v>2707</v>
      </c>
      <c r="W1185" s="22">
        <v>44431</v>
      </c>
      <c r="X1185" s="24">
        <v>425982</v>
      </c>
      <c r="Y1185" s="22" t="s">
        <v>58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425982</v>
      </c>
      <c r="AF1185" s="23">
        <v>0</v>
      </c>
      <c r="AG1185" s="23">
        <v>0</v>
      </c>
      <c r="AH1185" s="29"/>
      <c r="AI1185" s="29"/>
      <c r="AJ1185" s="30"/>
      <c r="AK1185" s="2" t="str">
        <f t="shared" si="18"/>
        <v>Verificar Valores</v>
      </c>
      <c r="AL1185" t="str">
        <f>IF(D1185&lt;&gt;"",IF(AK1185&lt;&gt;"OK",IF(IFERROR(VLOOKUP(C1185&amp;D1185,[1]Radicacion!$J$2:$EI$30174,2,0),VLOOKUP(D1185,[1]Radicacion!$J$2:$L$30174,2,0))&lt;&gt;"","NO EXIGIBLES"),""),"")</f>
        <v>NO EXIGIBLES</v>
      </c>
    </row>
    <row r="1186" spans="1:38" x14ac:dyDescent="0.25">
      <c r="A1186" s="20">
        <v>1178</v>
      </c>
      <c r="B1186" s="21" t="s">
        <v>46</v>
      </c>
      <c r="C1186" s="20" t="s">
        <v>1596</v>
      </c>
      <c r="D1186" s="20" t="s">
        <v>2708</v>
      </c>
      <c r="E1186" s="22">
        <v>44273</v>
      </c>
      <c r="F1186" s="22">
        <v>44411</v>
      </c>
      <c r="G1186" s="23">
        <v>4234401</v>
      </c>
      <c r="H1186" s="24">
        <v>0</v>
      </c>
      <c r="I1186" s="31"/>
      <c r="J1186" s="24">
        <v>4208999</v>
      </c>
      <c r="K1186" s="24">
        <v>0</v>
      </c>
      <c r="L1186" s="24">
        <v>0</v>
      </c>
      <c r="M1186" s="24">
        <v>0</v>
      </c>
      <c r="N1186" s="24">
        <v>4208999</v>
      </c>
      <c r="O1186" s="24">
        <v>25402</v>
      </c>
      <c r="P1186" s="26" t="s">
        <v>2709</v>
      </c>
      <c r="Q1186" s="23">
        <v>4234401</v>
      </c>
      <c r="R1186" s="24">
        <v>0</v>
      </c>
      <c r="S1186" s="24">
        <v>0</v>
      </c>
      <c r="T1186" s="22" t="s">
        <v>49</v>
      </c>
      <c r="U1186" s="24">
        <v>0</v>
      </c>
      <c r="V1186" s="23" t="s">
        <v>2710</v>
      </c>
      <c r="W1186" s="22">
        <v>44420</v>
      </c>
      <c r="X1186" s="24">
        <v>25402</v>
      </c>
      <c r="Y1186" s="22" t="s">
        <v>58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25402</v>
      </c>
      <c r="AF1186" s="23">
        <v>0</v>
      </c>
      <c r="AG1186" s="23">
        <v>0</v>
      </c>
      <c r="AH1186" s="29"/>
      <c r="AI1186" s="29"/>
      <c r="AJ1186" s="30"/>
      <c r="AK1186" s="2" t="str">
        <f t="shared" si="18"/>
        <v>Verificar Valores</v>
      </c>
      <c r="AL1186" t="str">
        <f>IF(D1186&lt;&gt;"",IF(AK1186&lt;&gt;"OK",IF(IFERROR(VLOOKUP(C1186&amp;D1186,[1]Radicacion!$J$2:$EI$30174,2,0),VLOOKUP(D1186,[1]Radicacion!$J$2:$L$30174,2,0))&lt;&gt;"","NO EXIGIBLES"),""),"")</f>
        <v>NO EXIGIBLES</v>
      </c>
    </row>
    <row r="1187" spans="1:38" x14ac:dyDescent="0.25">
      <c r="A1187" s="20">
        <v>1179</v>
      </c>
      <c r="B1187" s="21" t="s">
        <v>46</v>
      </c>
      <c r="C1187" s="20" t="s">
        <v>1596</v>
      </c>
      <c r="D1187" s="20" t="s">
        <v>2711</v>
      </c>
      <c r="E1187" s="22">
        <v>44273</v>
      </c>
      <c r="F1187" s="22">
        <v>44411</v>
      </c>
      <c r="G1187" s="23">
        <v>5512387</v>
      </c>
      <c r="H1187" s="24">
        <v>0</v>
      </c>
      <c r="I1187" s="31"/>
      <c r="J1187" s="24">
        <v>4661587</v>
      </c>
      <c r="K1187" s="24">
        <v>0</v>
      </c>
      <c r="L1187" s="24">
        <v>0</v>
      </c>
      <c r="M1187" s="24">
        <v>0</v>
      </c>
      <c r="N1187" s="24">
        <v>4661587</v>
      </c>
      <c r="O1187" s="24">
        <v>850800</v>
      </c>
      <c r="P1187" s="26" t="s">
        <v>2712</v>
      </c>
      <c r="Q1187" s="23">
        <v>5512387</v>
      </c>
      <c r="R1187" s="24">
        <v>0</v>
      </c>
      <c r="S1187" s="24">
        <v>0</v>
      </c>
      <c r="T1187" s="22" t="s">
        <v>49</v>
      </c>
      <c r="U1187" s="24">
        <v>0</v>
      </c>
      <c r="V1187" s="23" t="s">
        <v>2713</v>
      </c>
      <c r="W1187" s="22">
        <v>44434</v>
      </c>
      <c r="X1187" s="24">
        <v>850800</v>
      </c>
      <c r="Y1187" s="22" t="s">
        <v>58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850800</v>
      </c>
      <c r="AF1187" s="23">
        <v>0</v>
      </c>
      <c r="AG1187" s="23">
        <v>0</v>
      </c>
      <c r="AH1187" s="29"/>
      <c r="AI1187" s="29"/>
      <c r="AJ1187" s="30"/>
      <c r="AK1187" s="2" t="str">
        <f t="shared" si="18"/>
        <v>Verificar Valores</v>
      </c>
      <c r="AL1187" t="str">
        <f>IF(D1187&lt;&gt;"",IF(AK1187&lt;&gt;"OK",IF(IFERROR(VLOOKUP(C1187&amp;D1187,[1]Radicacion!$J$2:$EI$30174,2,0),VLOOKUP(D1187,[1]Radicacion!$J$2:$L$30174,2,0))&lt;&gt;"","NO EXIGIBLES"),""),"")</f>
        <v>NO EXIGIBLES</v>
      </c>
    </row>
    <row r="1188" spans="1:38" x14ac:dyDescent="0.25">
      <c r="A1188" s="20">
        <v>1180</v>
      </c>
      <c r="B1188" s="21" t="s">
        <v>46</v>
      </c>
      <c r="C1188" s="20" t="s">
        <v>1596</v>
      </c>
      <c r="D1188" s="20" t="s">
        <v>2714</v>
      </c>
      <c r="E1188" s="22">
        <v>44291</v>
      </c>
      <c r="F1188" s="22">
        <v>44274</v>
      </c>
      <c r="G1188" s="23">
        <v>2741294</v>
      </c>
      <c r="H1188" s="24">
        <v>0</v>
      </c>
      <c r="I1188" s="31"/>
      <c r="J1188" s="24">
        <v>2635994</v>
      </c>
      <c r="K1188" s="24">
        <v>0</v>
      </c>
      <c r="L1188" s="24">
        <v>0</v>
      </c>
      <c r="M1188" s="24">
        <v>0</v>
      </c>
      <c r="N1188" s="24">
        <v>2635994</v>
      </c>
      <c r="O1188" s="24">
        <v>105300</v>
      </c>
      <c r="P1188" s="26" t="s">
        <v>2715</v>
      </c>
      <c r="Q1188" s="23">
        <v>2741294</v>
      </c>
      <c r="R1188" s="24">
        <v>0</v>
      </c>
      <c r="S1188" s="24">
        <v>0</v>
      </c>
      <c r="T1188" s="22" t="s">
        <v>49</v>
      </c>
      <c r="U1188" s="24">
        <v>0</v>
      </c>
      <c r="V1188" s="23" t="s">
        <v>2716</v>
      </c>
      <c r="W1188" s="22">
        <v>44305</v>
      </c>
      <c r="X1188" s="24">
        <v>105300</v>
      </c>
      <c r="Y1188" s="22" t="s">
        <v>58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105300</v>
      </c>
      <c r="AF1188" s="23">
        <v>0</v>
      </c>
      <c r="AG1188" s="23">
        <v>0</v>
      </c>
      <c r="AH1188" s="29"/>
      <c r="AI1188" s="29"/>
      <c r="AJ1188" s="30"/>
      <c r="AK1188" s="2" t="str">
        <f t="shared" si="18"/>
        <v>Verificar Valores</v>
      </c>
      <c r="AL1188" t="str">
        <f>IF(D1188&lt;&gt;"",IF(AK1188&lt;&gt;"OK",IF(IFERROR(VLOOKUP(C1188&amp;D1188,[1]Radicacion!$J$2:$EI$30174,2,0),VLOOKUP(D1188,[1]Radicacion!$J$2:$L$30174,2,0))&lt;&gt;"","NO EXIGIBLES"),""),"")</f>
        <v>NO EXIGIBLES</v>
      </c>
    </row>
    <row r="1189" spans="1:38" x14ac:dyDescent="0.25">
      <c r="A1189" s="20">
        <v>1181</v>
      </c>
      <c r="B1189" s="21" t="s">
        <v>46</v>
      </c>
      <c r="C1189" s="20" t="s">
        <v>1596</v>
      </c>
      <c r="D1189" s="20" t="s">
        <v>2717</v>
      </c>
      <c r="E1189" s="22">
        <v>44291</v>
      </c>
      <c r="F1189" s="22">
        <v>44274</v>
      </c>
      <c r="G1189" s="23">
        <v>18833033</v>
      </c>
      <c r="H1189" s="24">
        <v>0</v>
      </c>
      <c r="I1189" s="31"/>
      <c r="J1189" s="24">
        <v>18682393</v>
      </c>
      <c r="K1189" s="24">
        <v>0</v>
      </c>
      <c r="L1189" s="24">
        <v>0</v>
      </c>
      <c r="M1189" s="24">
        <v>0</v>
      </c>
      <c r="N1189" s="24">
        <v>18682393</v>
      </c>
      <c r="O1189" s="24">
        <v>150640</v>
      </c>
      <c r="P1189" s="26" t="s">
        <v>2718</v>
      </c>
      <c r="Q1189" s="23">
        <v>18833033</v>
      </c>
      <c r="R1189" s="24">
        <v>0</v>
      </c>
      <c r="S1189" s="24">
        <v>0</v>
      </c>
      <c r="T1189" s="22" t="s">
        <v>49</v>
      </c>
      <c r="U1189" s="24">
        <v>0</v>
      </c>
      <c r="V1189" s="23" t="s">
        <v>2719</v>
      </c>
      <c r="W1189" s="22">
        <v>44305</v>
      </c>
      <c r="X1189" s="24">
        <v>150640</v>
      </c>
      <c r="Y1189" s="22" t="s">
        <v>58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150640</v>
      </c>
      <c r="AF1189" s="23">
        <v>0</v>
      </c>
      <c r="AG1189" s="23">
        <v>0</v>
      </c>
      <c r="AH1189" s="29"/>
      <c r="AI1189" s="29"/>
      <c r="AJ1189" s="30"/>
      <c r="AK1189" s="2" t="str">
        <f t="shared" si="18"/>
        <v>Verificar Valores</v>
      </c>
      <c r="AL1189" t="str">
        <f>IF(D1189&lt;&gt;"",IF(AK1189&lt;&gt;"OK",IF(IFERROR(VLOOKUP(C1189&amp;D1189,[1]Radicacion!$J$2:$EI$30174,2,0),VLOOKUP(D1189,[1]Radicacion!$J$2:$L$30174,2,0))&lt;&gt;"","NO EXIGIBLES"),""),"")</f>
        <v>NO EXIGIBLES</v>
      </c>
    </row>
    <row r="1190" spans="1:38" x14ac:dyDescent="0.25">
      <c r="A1190" s="20">
        <v>1182</v>
      </c>
      <c r="B1190" s="21" t="s">
        <v>46</v>
      </c>
      <c r="C1190" s="20" t="s">
        <v>1596</v>
      </c>
      <c r="D1190" s="20" t="s">
        <v>2720</v>
      </c>
      <c r="E1190" s="22">
        <v>44274</v>
      </c>
      <c r="F1190" s="22">
        <v>44411</v>
      </c>
      <c r="G1190" s="23">
        <v>3061097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3061097</v>
      </c>
      <c r="P1190" s="26" t="s">
        <v>49</v>
      </c>
      <c r="Q1190" s="23">
        <v>0</v>
      </c>
      <c r="R1190" s="24">
        <v>0</v>
      </c>
      <c r="S1190" s="24">
        <v>3061097</v>
      </c>
      <c r="T1190" s="22">
        <v>44305</v>
      </c>
      <c r="U1190" s="24">
        <v>0</v>
      </c>
      <c r="V1190" s="23">
        <v>0</v>
      </c>
      <c r="W1190" s="22" t="s">
        <v>49</v>
      </c>
      <c r="X1190" s="24">
        <v>0</v>
      </c>
      <c r="Y1190" s="22" t="s">
        <v>49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tr">
        <f t="shared" si="18"/>
        <v>Verificar Valores</v>
      </c>
      <c r="AL1190" t="str">
        <f>IF(D1190&lt;&gt;"",IF(AK1190&lt;&gt;"OK",IF(IFERROR(VLOOKUP(C1190&amp;D1190,[1]Radicacion!$J$2:$EI$30174,2,0),VLOOKUP(D1190,[1]Radicacion!$J$2:$L$30174,2,0))&lt;&gt;"","NO EXIGIBLES"),""),"")</f>
        <v>NO EXIGIBLES</v>
      </c>
    </row>
    <row r="1191" spans="1:38" x14ac:dyDescent="0.25">
      <c r="A1191" s="20">
        <v>1183</v>
      </c>
      <c r="B1191" s="21" t="s">
        <v>46</v>
      </c>
      <c r="C1191" s="20" t="s">
        <v>1596</v>
      </c>
      <c r="D1191" s="20" t="s">
        <v>2721</v>
      </c>
      <c r="E1191" s="22">
        <v>44274</v>
      </c>
      <c r="F1191" s="22">
        <v>44411</v>
      </c>
      <c r="G1191" s="23">
        <v>13862311</v>
      </c>
      <c r="H1191" s="24">
        <v>0</v>
      </c>
      <c r="I1191" s="31"/>
      <c r="J1191" s="24">
        <v>13544906</v>
      </c>
      <c r="K1191" s="24">
        <v>0</v>
      </c>
      <c r="L1191" s="24">
        <v>0</v>
      </c>
      <c r="M1191" s="24">
        <v>0</v>
      </c>
      <c r="N1191" s="24">
        <v>13544906</v>
      </c>
      <c r="O1191" s="24">
        <v>317405</v>
      </c>
      <c r="P1191" s="26" t="s">
        <v>2722</v>
      </c>
      <c r="Q1191" s="23">
        <v>13862311</v>
      </c>
      <c r="R1191" s="24">
        <v>0</v>
      </c>
      <c r="S1191" s="24">
        <v>0</v>
      </c>
      <c r="T1191" s="22" t="s">
        <v>49</v>
      </c>
      <c r="U1191" s="24">
        <v>0</v>
      </c>
      <c r="V1191" s="23" t="s">
        <v>2723</v>
      </c>
      <c r="W1191" s="22">
        <v>44434</v>
      </c>
      <c r="X1191" s="24">
        <v>317405</v>
      </c>
      <c r="Y1191" s="22" t="s">
        <v>58</v>
      </c>
      <c r="Z1191" s="24">
        <v>0</v>
      </c>
      <c r="AA1191" s="31"/>
      <c r="AB1191" s="24">
        <v>269600</v>
      </c>
      <c r="AC1191" s="24">
        <v>0</v>
      </c>
      <c r="AD1191" s="31"/>
      <c r="AE1191" s="23">
        <v>47805</v>
      </c>
      <c r="AF1191" s="23">
        <v>0</v>
      </c>
      <c r="AG1191" s="23">
        <v>269600</v>
      </c>
      <c r="AH1191" s="29"/>
      <c r="AI1191" s="29"/>
      <c r="AJ1191" s="30"/>
      <c r="AK1191" s="2" t="str">
        <f t="shared" si="18"/>
        <v>Verificar Valores</v>
      </c>
      <c r="AL1191" t="str">
        <f>IF(D1191&lt;&gt;"",IF(AK1191&lt;&gt;"OK",IF(IFERROR(VLOOKUP(C1191&amp;D1191,[1]Radicacion!$J$2:$EI$30174,2,0),VLOOKUP(D1191,[1]Radicacion!$J$2:$L$30174,2,0))&lt;&gt;"","NO EXIGIBLES"),""),"")</f>
        <v>NO EXIGIBLES</v>
      </c>
    </row>
    <row r="1192" spans="1:38" x14ac:dyDescent="0.25">
      <c r="A1192" s="20">
        <v>1184</v>
      </c>
      <c r="B1192" s="21" t="s">
        <v>46</v>
      </c>
      <c r="C1192" s="20" t="s">
        <v>1596</v>
      </c>
      <c r="D1192" s="20" t="s">
        <v>2724</v>
      </c>
      <c r="E1192" s="22">
        <v>44291</v>
      </c>
      <c r="F1192" s="22">
        <v>44274</v>
      </c>
      <c r="G1192" s="23">
        <v>9641044</v>
      </c>
      <c r="H1192" s="24">
        <v>0</v>
      </c>
      <c r="I1192" s="31"/>
      <c r="J1192" s="24">
        <v>8822358</v>
      </c>
      <c r="K1192" s="24">
        <v>0</v>
      </c>
      <c r="L1192" s="24">
        <v>0</v>
      </c>
      <c r="M1192" s="24">
        <v>0</v>
      </c>
      <c r="N1192" s="24">
        <v>8822358</v>
      </c>
      <c r="O1192" s="24">
        <v>818686</v>
      </c>
      <c r="P1192" s="26" t="s">
        <v>2725</v>
      </c>
      <c r="Q1192" s="23">
        <v>9641044</v>
      </c>
      <c r="R1192" s="24">
        <v>0</v>
      </c>
      <c r="S1192" s="24">
        <v>0</v>
      </c>
      <c r="T1192" s="22" t="s">
        <v>49</v>
      </c>
      <c r="U1192" s="24">
        <v>0</v>
      </c>
      <c r="V1192" s="23" t="s">
        <v>2726</v>
      </c>
      <c r="W1192" s="22">
        <v>44305</v>
      </c>
      <c r="X1192" s="24">
        <v>818686</v>
      </c>
      <c r="Y1192" s="22" t="s">
        <v>58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818686</v>
      </c>
      <c r="AF1192" s="23">
        <v>0</v>
      </c>
      <c r="AG1192" s="23">
        <v>0</v>
      </c>
      <c r="AH1192" s="29"/>
      <c r="AI1192" s="29"/>
      <c r="AJ1192" s="30"/>
      <c r="AK1192" s="2" t="str">
        <f t="shared" si="18"/>
        <v>Verificar Valores</v>
      </c>
      <c r="AL1192" t="str">
        <f>IF(D1192&lt;&gt;"",IF(AK1192&lt;&gt;"OK",IF(IFERROR(VLOOKUP(C1192&amp;D1192,[1]Radicacion!$J$2:$EI$30174,2,0),VLOOKUP(D1192,[1]Radicacion!$J$2:$L$30174,2,0))&lt;&gt;"","NO EXIGIBLES"),""),"")</f>
        <v>NO EXIGIBLES</v>
      </c>
    </row>
    <row r="1193" spans="1:38" x14ac:dyDescent="0.25">
      <c r="A1193" s="20">
        <v>1185</v>
      </c>
      <c r="B1193" s="21" t="s">
        <v>46</v>
      </c>
      <c r="C1193" s="20" t="s">
        <v>1596</v>
      </c>
      <c r="D1193" s="20" t="s">
        <v>2727</v>
      </c>
      <c r="E1193" s="22">
        <v>44291</v>
      </c>
      <c r="F1193" s="22">
        <v>44275</v>
      </c>
      <c r="G1193" s="23">
        <v>383941</v>
      </c>
      <c r="H1193" s="24">
        <v>0</v>
      </c>
      <c r="I1193" s="31"/>
      <c r="J1193" s="24">
        <v>351241</v>
      </c>
      <c r="K1193" s="24">
        <v>0</v>
      </c>
      <c r="L1193" s="24">
        <v>0</v>
      </c>
      <c r="M1193" s="24">
        <v>0</v>
      </c>
      <c r="N1193" s="24">
        <v>351241</v>
      </c>
      <c r="O1193" s="24">
        <v>32700</v>
      </c>
      <c r="P1193" s="26" t="s">
        <v>2728</v>
      </c>
      <c r="Q1193" s="23">
        <v>383941</v>
      </c>
      <c r="R1193" s="24">
        <v>0</v>
      </c>
      <c r="S1193" s="24">
        <v>0</v>
      </c>
      <c r="T1193" s="22" t="s">
        <v>49</v>
      </c>
      <c r="U1193" s="24">
        <v>0</v>
      </c>
      <c r="V1193" s="23" t="s">
        <v>2729</v>
      </c>
      <c r="W1193" s="22">
        <v>44307</v>
      </c>
      <c r="X1193" s="24">
        <v>32700</v>
      </c>
      <c r="Y1193" s="22" t="s">
        <v>58</v>
      </c>
      <c r="Z1193" s="24">
        <v>0</v>
      </c>
      <c r="AA1193" s="31"/>
      <c r="AB1193" s="24">
        <v>32700</v>
      </c>
      <c r="AC1193" s="24">
        <v>0</v>
      </c>
      <c r="AD1193" s="31"/>
      <c r="AE1193" s="23">
        <v>0</v>
      </c>
      <c r="AF1193" s="23">
        <v>0</v>
      </c>
      <c r="AG1193" s="23">
        <v>32700</v>
      </c>
      <c r="AH1193" s="29"/>
      <c r="AI1193" s="29"/>
      <c r="AJ1193" s="30"/>
      <c r="AK1193" s="2" t="str">
        <f t="shared" si="18"/>
        <v>OK</v>
      </c>
      <c r="AL1193" t="str">
        <f>IF(D1193&lt;&gt;"",IF(AK1193&lt;&gt;"OK",IF(IFERROR(VLOOKUP(C1193&amp;D1193,[1]Radicacion!$J$2:$EI$30174,2,0),VLOOKUP(D1193,[1]Radicacion!$J$2:$L$30174,2,0))&lt;&gt;"","NO EXIGIBLES"),""),"")</f>
        <v/>
      </c>
    </row>
    <row r="1194" spans="1:38" x14ac:dyDescent="0.25">
      <c r="A1194" s="20">
        <v>1186</v>
      </c>
      <c r="B1194" s="21" t="s">
        <v>46</v>
      </c>
      <c r="C1194" s="20" t="s">
        <v>1596</v>
      </c>
      <c r="D1194" s="20" t="s">
        <v>2730</v>
      </c>
      <c r="E1194" s="22">
        <v>44276</v>
      </c>
      <c r="F1194" s="22">
        <v>44411</v>
      </c>
      <c r="G1194" s="23">
        <v>364570</v>
      </c>
      <c r="H1194" s="24">
        <v>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364570</v>
      </c>
      <c r="P1194" s="26" t="s">
        <v>49</v>
      </c>
      <c r="Q1194" s="23">
        <v>0</v>
      </c>
      <c r="R1194" s="24">
        <v>0</v>
      </c>
      <c r="S1194" s="24">
        <v>364570</v>
      </c>
      <c r="T1194" s="22">
        <v>44307</v>
      </c>
      <c r="U1194" s="24">
        <v>0</v>
      </c>
      <c r="V1194" s="23">
        <v>0</v>
      </c>
      <c r="W1194" s="22" t="s">
        <v>49</v>
      </c>
      <c r="X1194" s="24">
        <v>0</v>
      </c>
      <c r="Y1194" s="22" t="s">
        <v>49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tr">
        <f t="shared" si="18"/>
        <v>Verificar Valores</v>
      </c>
      <c r="AL1194" t="str">
        <f>IF(D1194&lt;&gt;"",IF(AK1194&lt;&gt;"OK",IF(IFERROR(VLOOKUP(C1194&amp;D1194,[1]Radicacion!$J$2:$EI$30174,2,0),VLOOKUP(D1194,[1]Radicacion!$J$2:$L$30174,2,0))&lt;&gt;"","NO EXIGIBLES"),""),"")</f>
        <v>NO EXIGIBLES</v>
      </c>
    </row>
    <row r="1195" spans="1:38" x14ac:dyDescent="0.25">
      <c r="A1195" s="20">
        <v>1187</v>
      </c>
      <c r="B1195" s="21" t="s">
        <v>46</v>
      </c>
      <c r="C1195" s="20" t="s">
        <v>1596</v>
      </c>
      <c r="D1195" s="20" t="s">
        <v>2731</v>
      </c>
      <c r="E1195" s="22">
        <v>44291</v>
      </c>
      <c r="F1195" s="22">
        <v>44276</v>
      </c>
      <c r="G1195" s="23">
        <v>6912727</v>
      </c>
      <c r="H1195" s="24">
        <v>0</v>
      </c>
      <c r="I1195" s="31"/>
      <c r="J1195" s="24">
        <v>6886423</v>
      </c>
      <c r="K1195" s="24">
        <v>0</v>
      </c>
      <c r="L1195" s="24">
        <v>0</v>
      </c>
      <c r="M1195" s="24">
        <v>0</v>
      </c>
      <c r="N1195" s="24">
        <v>6886423</v>
      </c>
      <c r="O1195" s="24">
        <v>26304</v>
      </c>
      <c r="P1195" s="26" t="s">
        <v>2732</v>
      </c>
      <c r="Q1195" s="23">
        <v>6912727</v>
      </c>
      <c r="R1195" s="24">
        <v>0</v>
      </c>
      <c r="S1195" s="24">
        <v>0</v>
      </c>
      <c r="T1195" s="22" t="s">
        <v>49</v>
      </c>
      <c r="U1195" s="24">
        <v>0</v>
      </c>
      <c r="V1195" s="23" t="s">
        <v>2733</v>
      </c>
      <c r="W1195" s="22">
        <v>44307</v>
      </c>
      <c r="X1195" s="24">
        <v>26304</v>
      </c>
      <c r="Y1195" s="22" t="s">
        <v>58</v>
      </c>
      <c r="Z1195" s="24">
        <v>304</v>
      </c>
      <c r="AA1195" s="31"/>
      <c r="AB1195" s="24">
        <v>0</v>
      </c>
      <c r="AC1195" s="24">
        <v>0</v>
      </c>
      <c r="AD1195" s="31"/>
      <c r="AE1195" s="23">
        <v>26000</v>
      </c>
      <c r="AF1195" s="23">
        <v>0</v>
      </c>
      <c r="AG1195" s="23">
        <v>0</v>
      </c>
      <c r="AH1195" s="29"/>
      <c r="AI1195" s="29"/>
      <c r="AJ1195" s="30"/>
      <c r="AK1195" s="2" t="str">
        <f t="shared" si="18"/>
        <v>Verificar Valores</v>
      </c>
      <c r="AL1195" t="str">
        <f>IF(D1195&lt;&gt;"",IF(AK1195&lt;&gt;"OK",IF(IFERROR(VLOOKUP(C1195&amp;D1195,[1]Radicacion!$J$2:$EI$30174,2,0),VLOOKUP(D1195,[1]Radicacion!$J$2:$L$30174,2,0))&lt;&gt;"","NO EXIGIBLES"),""),"")</f>
        <v>NO EXIGIBLES</v>
      </c>
    </row>
    <row r="1196" spans="1:38" x14ac:dyDescent="0.25">
      <c r="A1196" s="20">
        <v>1188</v>
      </c>
      <c r="B1196" s="21" t="s">
        <v>46</v>
      </c>
      <c r="C1196" s="20" t="s">
        <v>1596</v>
      </c>
      <c r="D1196" s="20" t="s">
        <v>2734</v>
      </c>
      <c r="E1196" s="22">
        <v>44292</v>
      </c>
      <c r="F1196" s="22">
        <v>44292</v>
      </c>
      <c r="G1196" s="23">
        <v>48800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48800</v>
      </c>
      <c r="P1196" s="26" t="s">
        <v>49</v>
      </c>
      <c r="Q1196" s="23">
        <v>0</v>
      </c>
      <c r="R1196" s="24">
        <v>0</v>
      </c>
      <c r="S1196" s="24">
        <v>0</v>
      </c>
      <c r="T1196" s="22" t="s">
        <v>49</v>
      </c>
      <c r="U1196" s="24">
        <v>0</v>
      </c>
      <c r="V1196" s="23">
        <v>0</v>
      </c>
      <c r="W1196" s="22" t="s">
        <v>49</v>
      </c>
      <c r="X1196" s="24">
        <v>0</v>
      </c>
      <c r="Y1196" s="22" t="s">
        <v>49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tr">
        <f t="shared" si="18"/>
        <v>Verificar Valores</v>
      </c>
      <c r="AL1196" t="str">
        <f>IF(D1196&lt;&gt;"",IF(AK1196&lt;&gt;"OK",IF(IFERROR(VLOOKUP(C1196&amp;D1196,[1]Radicacion!$J$2:$EI$30174,2,0),VLOOKUP(D1196,[1]Radicacion!$J$2:$L$30174,2,0))&lt;&gt;"","NO EXIGIBLES"),""),"")</f>
        <v>NO EXIGIBLES</v>
      </c>
    </row>
    <row r="1197" spans="1:38" x14ac:dyDescent="0.25">
      <c r="A1197" s="20">
        <v>1189</v>
      </c>
      <c r="B1197" s="21" t="s">
        <v>46</v>
      </c>
      <c r="C1197" s="20" t="s">
        <v>1596</v>
      </c>
      <c r="D1197" s="20" t="s">
        <v>2735</v>
      </c>
      <c r="E1197" s="22">
        <v>44292</v>
      </c>
      <c r="F1197" s="22">
        <v>44229</v>
      </c>
      <c r="G1197" s="23">
        <v>68100</v>
      </c>
      <c r="H1197" s="24">
        <v>0</v>
      </c>
      <c r="I1197" s="31"/>
      <c r="J1197" s="24">
        <v>62108</v>
      </c>
      <c r="K1197" s="24">
        <v>0</v>
      </c>
      <c r="L1197" s="24">
        <v>0</v>
      </c>
      <c r="M1197" s="24">
        <v>0</v>
      </c>
      <c r="N1197" s="24">
        <v>62108</v>
      </c>
      <c r="O1197" s="24">
        <v>5992</v>
      </c>
      <c r="P1197" s="26" t="s">
        <v>2736</v>
      </c>
      <c r="Q1197" s="23">
        <v>68100</v>
      </c>
      <c r="R1197" s="24">
        <v>0</v>
      </c>
      <c r="S1197" s="24">
        <v>0</v>
      </c>
      <c r="T1197" s="22" t="s">
        <v>49</v>
      </c>
      <c r="U1197" s="24">
        <v>0</v>
      </c>
      <c r="V1197" s="23" t="s">
        <v>2737</v>
      </c>
      <c r="W1197" s="22">
        <v>44309</v>
      </c>
      <c r="X1197" s="24">
        <v>5992</v>
      </c>
      <c r="Y1197" s="22">
        <v>44377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5992</v>
      </c>
      <c r="AF1197" s="23">
        <v>0</v>
      </c>
      <c r="AG1197" s="23">
        <v>0</v>
      </c>
      <c r="AH1197" s="29"/>
      <c r="AI1197" s="29"/>
      <c r="AJ1197" s="30"/>
      <c r="AK1197" s="2" t="str">
        <f t="shared" si="18"/>
        <v>Verificar Valores</v>
      </c>
      <c r="AL1197" t="str">
        <f>IF(D1197&lt;&gt;"",IF(AK1197&lt;&gt;"OK",IF(IFERROR(VLOOKUP(C1197&amp;D1197,[1]Radicacion!$J$2:$EI$30174,2,0),VLOOKUP(D1197,[1]Radicacion!$J$2:$L$30174,2,0))&lt;&gt;"","NO EXIGIBLES"),""),"")</f>
        <v>NO EXIGIBLES</v>
      </c>
    </row>
    <row r="1198" spans="1:38" x14ac:dyDescent="0.25">
      <c r="A1198" s="20">
        <v>1190</v>
      </c>
      <c r="B1198" s="21" t="s">
        <v>46</v>
      </c>
      <c r="C1198" s="20" t="s">
        <v>1596</v>
      </c>
      <c r="D1198" s="20" t="s">
        <v>2738</v>
      </c>
      <c r="E1198" s="22">
        <v>44235</v>
      </c>
      <c r="F1198" s="22">
        <v>44411</v>
      </c>
      <c r="G1198" s="23">
        <v>20941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20941</v>
      </c>
      <c r="P1198" s="26" t="s">
        <v>49</v>
      </c>
      <c r="Q1198" s="23">
        <v>0</v>
      </c>
      <c r="R1198" s="24">
        <v>0</v>
      </c>
      <c r="S1198" s="24">
        <v>20941</v>
      </c>
      <c r="T1198" s="22">
        <v>44309</v>
      </c>
      <c r="U1198" s="24">
        <v>0</v>
      </c>
      <c r="V1198" s="23">
        <v>0</v>
      </c>
      <c r="W1198" s="22" t="s">
        <v>49</v>
      </c>
      <c r="X1198" s="24">
        <v>0</v>
      </c>
      <c r="Y1198" s="22" t="s">
        <v>49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tr">
        <f t="shared" si="18"/>
        <v>Verificar Valores</v>
      </c>
      <c r="AL1198" t="str">
        <f>IF(D1198&lt;&gt;"",IF(AK1198&lt;&gt;"OK",IF(IFERROR(VLOOKUP(C1198&amp;D1198,[1]Radicacion!$J$2:$EI$30174,2,0),VLOOKUP(D1198,[1]Radicacion!$J$2:$L$30174,2,0))&lt;&gt;"","NO EXIGIBLES"),""),"")</f>
        <v>NO EXIGIBLES</v>
      </c>
    </row>
    <row r="1199" spans="1:38" x14ac:dyDescent="0.25">
      <c r="A1199" s="20">
        <v>1191</v>
      </c>
      <c r="B1199" s="21" t="s">
        <v>46</v>
      </c>
      <c r="C1199" s="20" t="s">
        <v>1596</v>
      </c>
      <c r="D1199" s="20" t="s">
        <v>2739</v>
      </c>
      <c r="E1199" s="22">
        <v>44292</v>
      </c>
      <c r="F1199" s="22">
        <v>44236</v>
      </c>
      <c r="G1199" s="23">
        <v>68100</v>
      </c>
      <c r="H1199" s="24">
        <v>0</v>
      </c>
      <c r="I1199" s="31"/>
      <c r="J1199" s="24">
        <v>62108</v>
      </c>
      <c r="K1199" s="24">
        <v>0</v>
      </c>
      <c r="L1199" s="24">
        <v>0</v>
      </c>
      <c r="M1199" s="24">
        <v>0</v>
      </c>
      <c r="N1199" s="24">
        <v>62108</v>
      </c>
      <c r="O1199" s="24">
        <v>5992</v>
      </c>
      <c r="P1199" s="26" t="s">
        <v>2740</v>
      </c>
      <c r="Q1199" s="23">
        <v>68100</v>
      </c>
      <c r="R1199" s="24">
        <v>0</v>
      </c>
      <c r="S1199" s="24">
        <v>0</v>
      </c>
      <c r="T1199" s="22" t="s">
        <v>49</v>
      </c>
      <c r="U1199" s="24">
        <v>0</v>
      </c>
      <c r="V1199" s="23" t="s">
        <v>2741</v>
      </c>
      <c r="W1199" s="22">
        <v>44309</v>
      </c>
      <c r="X1199" s="24">
        <v>5992</v>
      </c>
      <c r="Y1199" s="22">
        <v>44377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5992</v>
      </c>
      <c r="AF1199" s="23">
        <v>0</v>
      </c>
      <c r="AG1199" s="23">
        <v>0</v>
      </c>
      <c r="AH1199" s="29"/>
      <c r="AI1199" s="29"/>
      <c r="AJ1199" s="30"/>
      <c r="AK1199" s="2" t="str">
        <f t="shared" si="18"/>
        <v>Verificar Valores</v>
      </c>
      <c r="AL1199" t="str">
        <f>IF(D1199&lt;&gt;"",IF(AK1199&lt;&gt;"OK",IF(IFERROR(VLOOKUP(C1199&amp;D1199,[1]Radicacion!$J$2:$EI$30174,2,0),VLOOKUP(D1199,[1]Radicacion!$J$2:$L$30174,2,0))&lt;&gt;"","NO EXIGIBLES"),""),"")</f>
        <v>NO EXIGIBLES</v>
      </c>
    </row>
    <row r="1200" spans="1:38" x14ac:dyDescent="0.25">
      <c r="A1200" s="20">
        <v>1192</v>
      </c>
      <c r="B1200" s="21" t="s">
        <v>46</v>
      </c>
      <c r="C1200" s="20" t="s">
        <v>1596</v>
      </c>
      <c r="D1200" s="20" t="s">
        <v>2742</v>
      </c>
      <c r="E1200" s="22">
        <v>44292</v>
      </c>
      <c r="F1200" s="22">
        <v>44238</v>
      </c>
      <c r="G1200" s="23">
        <v>147800</v>
      </c>
      <c r="H1200" s="24">
        <v>0</v>
      </c>
      <c r="I1200" s="31"/>
      <c r="J1200" s="24">
        <v>134705</v>
      </c>
      <c r="K1200" s="24">
        <v>0</v>
      </c>
      <c r="L1200" s="24">
        <v>0</v>
      </c>
      <c r="M1200" s="24">
        <v>0</v>
      </c>
      <c r="N1200" s="24">
        <v>134705</v>
      </c>
      <c r="O1200" s="24">
        <v>13095</v>
      </c>
      <c r="P1200" s="26" t="s">
        <v>2743</v>
      </c>
      <c r="Q1200" s="23">
        <v>147800</v>
      </c>
      <c r="R1200" s="24">
        <v>0</v>
      </c>
      <c r="S1200" s="24">
        <v>0</v>
      </c>
      <c r="T1200" s="22" t="s">
        <v>49</v>
      </c>
      <c r="U1200" s="24">
        <v>0</v>
      </c>
      <c r="V1200" s="23" t="s">
        <v>2744</v>
      </c>
      <c r="W1200" s="22">
        <v>44308</v>
      </c>
      <c r="X1200" s="24">
        <v>13095</v>
      </c>
      <c r="Y1200" s="22">
        <v>44383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13095</v>
      </c>
      <c r="AF1200" s="23">
        <v>0</v>
      </c>
      <c r="AG1200" s="23">
        <v>0</v>
      </c>
      <c r="AH1200" s="29"/>
      <c r="AI1200" s="29"/>
      <c r="AJ1200" s="30"/>
      <c r="AK1200" s="2" t="str">
        <f t="shared" si="18"/>
        <v>Verificar Valores</v>
      </c>
      <c r="AL1200" t="str">
        <f>IF(D1200&lt;&gt;"",IF(AK1200&lt;&gt;"OK",IF(IFERROR(VLOOKUP(C1200&amp;D1200,[1]Radicacion!$J$2:$EI$30174,2,0),VLOOKUP(D1200,[1]Radicacion!$J$2:$L$30174,2,0))&lt;&gt;"","NO EXIGIBLES"),""),"")</f>
        <v>NO EXIGIBLES</v>
      </c>
    </row>
    <row r="1201" spans="1:38" x14ac:dyDescent="0.25">
      <c r="A1201" s="20">
        <v>1193</v>
      </c>
      <c r="B1201" s="21" t="s">
        <v>46</v>
      </c>
      <c r="C1201" s="20" t="s">
        <v>1596</v>
      </c>
      <c r="D1201" s="20" t="s">
        <v>2745</v>
      </c>
      <c r="E1201" s="22">
        <v>44292</v>
      </c>
      <c r="F1201" s="22">
        <v>44238</v>
      </c>
      <c r="G1201" s="23">
        <v>68100</v>
      </c>
      <c r="H1201" s="24">
        <v>0</v>
      </c>
      <c r="I1201" s="31"/>
      <c r="J1201" s="24">
        <v>62108</v>
      </c>
      <c r="K1201" s="24">
        <v>0</v>
      </c>
      <c r="L1201" s="24">
        <v>0</v>
      </c>
      <c r="M1201" s="24">
        <v>0</v>
      </c>
      <c r="N1201" s="24">
        <v>62108</v>
      </c>
      <c r="O1201" s="24">
        <v>5992</v>
      </c>
      <c r="P1201" s="26" t="s">
        <v>2746</v>
      </c>
      <c r="Q1201" s="23">
        <v>68100</v>
      </c>
      <c r="R1201" s="24">
        <v>0</v>
      </c>
      <c r="S1201" s="24">
        <v>0</v>
      </c>
      <c r="T1201" s="22" t="s">
        <v>49</v>
      </c>
      <c r="U1201" s="24">
        <v>0</v>
      </c>
      <c r="V1201" s="23" t="s">
        <v>2747</v>
      </c>
      <c r="W1201" s="22">
        <v>44308</v>
      </c>
      <c r="X1201" s="24">
        <v>5992</v>
      </c>
      <c r="Y1201" s="22">
        <v>44383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5992</v>
      </c>
      <c r="AF1201" s="23">
        <v>0</v>
      </c>
      <c r="AG1201" s="23">
        <v>0</v>
      </c>
      <c r="AH1201" s="29"/>
      <c r="AI1201" s="29"/>
      <c r="AJ1201" s="30"/>
      <c r="AK1201" s="2" t="str">
        <f t="shared" si="18"/>
        <v>Verificar Valores</v>
      </c>
      <c r="AL1201" t="str">
        <f>IF(D1201&lt;&gt;"",IF(AK1201&lt;&gt;"OK",IF(IFERROR(VLOOKUP(C1201&amp;D1201,[1]Radicacion!$J$2:$EI$30174,2,0),VLOOKUP(D1201,[1]Radicacion!$J$2:$L$30174,2,0))&lt;&gt;"","NO EXIGIBLES"),""),"")</f>
        <v>NO EXIGIBLES</v>
      </c>
    </row>
    <row r="1202" spans="1:38" x14ac:dyDescent="0.25">
      <c r="A1202" s="20">
        <v>1194</v>
      </c>
      <c r="B1202" s="21" t="s">
        <v>46</v>
      </c>
      <c r="C1202" s="20" t="s">
        <v>1596</v>
      </c>
      <c r="D1202" s="20" t="s">
        <v>2748</v>
      </c>
      <c r="E1202" s="22">
        <v>44292</v>
      </c>
      <c r="F1202" s="22">
        <v>44238</v>
      </c>
      <c r="G1202" s="23">
        <v>68100</v>
      </c>
      <c r="H1202" s="24">
        <v>0</v>
      </c>
      <c r="I1202" s="31"/>
      <c r="J1202" s="24">
        <v>62108</v>
      </c>
      <c r="K1202" s="24">
        <v>0</v>
      </c>
      <c r="L1202" s="24">
        <v>0</v>
      </c>
      <c r="M1202" s="24">
        <v>0</v>
      </c>
      <c r="N1202" s="24">
        <v>62108</v>
      </c>
      <c r="O1202" s="24">
        <v>5992</v>
      </c>
      <c r="P1202" s="26" t="s">
        <v>2749</v>
      </c>
      <c r="Q1202" s="23">
        <v>68100</v>
      </c>
      <c r="R1202" s="24">
        <v>0</v>
      </c>
      <c r="S1202" s="24">
        <v>0</v>
      </c>
      <c r="T1202" s="22" t="s">
        <v>49</v>
      </c>
      <c r="U1202" s="24">
        <v>0</v>
      </c>
      <c r="V1202" s="23" t="s">
        <v>2750</v>
      </c>
      <c r="W1202" s="22">
        <v>44308</v>
      </c>
      <c r="X1202" s="24">
        <v>5992</v>
      </c>
      <c r="Y1202" s="22">
        <v>44383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5992</v>
      </c>
      <c r="AF1202" s="23">
        <v>0</v>
      </c>
      <c r="AG1202" s="23">
        <v>0</v>
      </c>
      <c r="AH1202" s="29"/>
      <c r="AI1202" s="29"/>
      <c r="AJ1202" s="30"/>
      <c r="AK1202" s="2" t="str">
        <f t="shared" si="18"/>
        <v>Verificar Valores</v>
      </c>
      <c r="AL1202" t="str">
        <f>IF(D1202&lt;&gt;"",IF(AK1202&lt;&gt;"OK",IF(IFERROR(VLOOKUP(C1202&amp;D1202,[1]Radicacion!$J$2:$EI$30174,2,0),VLOOKUP(D1202,[1]Radicacion!$J$2:$L$30174,2,0))&lt;&gt;"","NO EXIGIBLES"),""),"")</f>
        <v>NO EXIGIBLES</v>
      </c>
    </row>
    <row r="1203" spans="1:38" x14ac:dyDescent="0.25">
      <c r="A1203" s="20">
        <v>1195</v>
      </c>
      <c r="B1203" s="21" t="s">
        <v>46</v>
      </c>
      <c r="C1203" s="20" t="s">
        <v>1596</v>
      </c>
      <c r="D1203" s="20" t="s">
        <v>2751</v>
      </c>
      <c r="E1203" s="22">
        <v>44292</v>
      </c>
      <c r="F1203" s="22">
        <v>44238</v>
      </c>
      <c r="G1203" s="23">
        <v>68100</v>
      </c>
      <c r="H1203" s="24">
        <v>0</v>
      </c>
      <c r="I1203" s="31"/>
      <c r="J1203" s="24">
        <v>62108</v>
      </c>
      <c r="K1203" s="24">
        <v>0</v>
      </c>
      <c r="L1203" s="24">
        <v>0</v>
      </c>
      <c r="M1203" s="24">
        <v>0</v>
      </c>
      <c r="N1203" s="24">
        <v>62108</v>
      </c>
      <c r="O1203" s="24">
        <v>5992</v>
      </c>
      <c r="P1203" s="26" t="s">
        <v>2752</v>
      </c>
      <c r="Q1203" s="23">
        <v>68100</v>
      </c>
      <c r="R1203" s="24">
        <v>0</v>
      </c>
      <c r="S1203" s="24">
        <v>0</v>
      </c>
      <c r="T1203" s="22" t="s">
        <v>49</v>
      </c>
      <c r="U1203" s="24">
        <v>0</v>
      </c>
      <c r="V1203" s="23" t="s">
        <v>2753</v>
      </c>
      <c r="W1203" s="22">
        <v>44312</v>
      </c>
      <c r="X1203" s="24">
        <v>5992</v>
      </c>
      <c r="Y1203" s="22">
        <v>44441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5992</v>
      </c>
      <c r="AF1203" s="23">
        <v>0</v>
      </c>
      <c r="AG1203" s="23">
        <v>0</v>
      </c>
      <c r="AH1203" s="29"/>
      <c r="AI1203" s="29"/>
      <c r="AJ1203" s="30"/>
      <c r="AK1203" s="2" t="str">
        <f t="shared" si="18"/>
        <v>Verificar Valores</v>
      </c>
      <c r="AL1203" t="str">
        <f>IF(D1203&lt;&gt;"",IF(AK1203&lt;&gt;"OK",IF(IFERROR(VLOOKUP(C1203&amp;D1203,[1]Radicacion!$J$2:$EI$30174,2,0),VLOOKUP(D1203,[1]Radicacion!$J$2:$L$30174,2,0))&lt;&gt;"","NO EXIGIBLES"),""),"")</f>
        <v>NO EXIGIBLES</v>
      </c>
    </row>
    <row r="1204" spans="1:38" x14ac:dyDescent="0.25">
      <c r="A1204" s="20">
        <v>1196</v>
      </c>
      <c r="B1204" s="21" t="s">
        <v>46</v>
      </c>
      <c r="C1204" s="20" t="s">
        <v>1596</v>
      </c>
      <c r="D1204" s="20" t="s">
        <v>2754</v>
      </c>
      <c r="E1204" s="22">
        <v>44292</v>
      </c>
      <c r="F1204" s="22">
        <v>44238</v>
      </c>
      <c r="G1204" s="23">
        <v>68100</v>
      </c>
      <c r="H1204" s="24">
        <v>0</v>
      </c>
      <c r="I1204" s="31"/>
      <c r="J1204" s="24">
        <v>62108</v>
      </c>
      <c r="K1204" s="24">
        <v>0</v>
      </c>
      <c r="L1204" s="24">
        <v>0</v>
      </c>
      <c r="M1204" s="24">
        <v>0</v>
      </c>
      <c r="N1204" s="24">
        <v>62108</v>
      </c>
      <c r="O1204" s="24">
        <v>5992</v>
      </c>
      <c r="P1204" s="26" t="s">
        <v>2755</v>
      </c>
      <c r="Q1204" s="23">
        <v>68100</v>
      </c>
      <c r="R1204" s="24">
        <v>0</v>
      </c>
      <c r="S1204" s="24">
        <v>0</v>
      </c>
      <c r="T1204" s="22" t="s">
        <v>49</v>
      </c>
      <c r="U1204" s="24">
        <v>0</v>
      </c>
      <c r="V1204" s="23" t="s">
        <v>2756</v>
      </c>
      <c r="W1204" s="22">
        <v>44308</v>
      </c>
      <c r="X1204" s="24">
        <v>5992</v>
      </c>
      <c r="Y1204" s="22">
        <v>44383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5992</v>
      </c>
      <c r="AF1204" s="23">
        <v>0</v>
      </c>
      <c r="AG1204" s="23">
        <v>0</v>
      </c>
      <c r="AH1204" s="29"/>
      <c r="AI1204" s="29"/>
      <c r="AJ1204" s="30"/>
      <c r="AK1204" s="2" t="str">
        <f t="shared" si="18"/>
        <v>Verificar Valores</v>
      </c>
      <c r="AL1204" t="str">
        <f>IF(D1204&lt;&gt;"",IF(AK1204&lt;&gt;"OK",IF(IFERROR(VLOOKUP(C1204&amp;D1204,[1]Radicacion!$J$2:$EI$30174,2,0),VLOOKUP(D1204,[1]Radicacion!$J$2:$L$30174,2,0))&lt;&gt;"","NO EXIGIBLES"),""),"")</f>
        <v>NO EXIGIBLES</v>
      </c>
    </row>
    <row r="1205" spans="1:38" x14ac:dyDescent="0.25">
      <c r="A1205" s="20">
        <v>1197</v>
      </c>
      <c r="B1205" s="21" t="s">
        <v>46</v>
      </c>
      <c r="C1205" s="20" t="s">
        <v>1596</v>
      </c>
      <c r="D1205" s="20" t="s">
        <v>2757</v>
      </c>
      <c r="E1205" s="22">
        <v>44292</v>
      </c>
      <c r="F1205" s="22">
        <v>44238</v>
      </c>
      <c r="G1205" s="23">
        <v>68100</v>
      </c>
      <c r="H1205" s="24">
        <v>0</v>
      </c>
      <c r="I1205" s="31"/>
      <c r="J1205" s="24">
        <v>62108</v>
      </c>
      <c r="K1205" s="24">
        <v>0</v>
      </c>
      <c r="L1205" s="24">
        <v>0</v>
      </c>
      <c r="M1205" s="24">
        <v>0</v>
      </c>
      <c r="N1205" s="24">
        <v>62108</v>
      </c>
      <c r="O1205" s="24">
        <v>5992</v>
      </c>
      <c r="P1205" s="26" t="s">
        <v>2758</v>
      </c>
      <c r="Q1205" s="23">
        <v>68100</v>
      </c>
      <c r="R1205" s="24">
        <v>0</v>
      </c>
      <c r="S1205" s="24">
        <v>0</v>
      </c>
      <c r="T1205" s="22" t="s">
        <v>49</v>
      </c>
      <c r="U1205" s="24">
        <v>0</v>
      </c>
      <c r="V1205" s="23" t="s">
        <v>2759</v>
      </c>
      <c r="W1205" s="22">
        <v>44308</v>
      </c>
      <c r="X1205" s="24">
        <v>5992</v>
      </c>
      <c r="Y1205" s="22">
        <v>44383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5992</v>
      </c>
      <c r="AF1205" s="23">
        <v>0</v>
      </c>
      <c r="AG1205" s="23">
        <v>0</v>
      </c>
      <c r="AH1205" s="29"/>
      <c r="AI1205" s="29"/>
      <c r="AJ1205" s="30"/>
      <c r="AK1205" s="2" t="str">
        <f t="shared" si="18"/>
        <v>Verificar Valores</v>
      </c>
      <c r="AL1205" t="str">
        <f>IF(D1205&lt;&gt;"",IF(AK1205&lt;&gt;"OK",IF(IFERROR(VLOOKUP(C1205&amp;D1205,[1]Radicacion!$J$2:$EI$30174,2,0),VLOOKUP(D1205,[1]Radicacion!$J$2:$L$30174,2,0))&lt;&gt;"","NO EXIGIBLES"),""),"")</f>
        <v>NO EXIGIBLES</v>
      </c>
    </row>
    <row r="1206" spans="1:38" x14ac:dyDescent="0.25">
      <c r="A1206" s="20">
        <v>1198</v>
      </c>
      <c r="B1206" s="21" t="s">
        <v>46</v>
      </c>
      <c r="C1206" s="20" t="s">
        <v>1596</v>
      </c>
      <c r="D1206" s="20" t="s">
        <v>2760</v>
      </c>
      <c r="E1206" s="22">
        <v>44292</v>
      </c>
      <c r="F1206" s="22">
        <v>44238</v>
      </c>
      <c r="G1206" s="23">
        <v>68100</v>
      </c>
      <c r="H1206" s="24">
        <v>0</v>
      </c>
      <c r="I1206" s="31"/>
      <c r="J1206" s="24">
        <v>62108</v>
      </c>
      <c r="K1206" s="24">
        <v>0</v>
      </c>
      <c r="L1206" s="24">
        <v>0</v>
      </c>
      <c r="M1206" s="24">
        <v>0</v>
      </c>
      <c r="N1206" s="24">
        <v>62108</v>
      </c>
      <c r="O1206" s="24">
        <v>5992</v>
      </c>
      <c r="P1206" s="26" t="s">
        <v>2761</v>
      </c>
      <c r="Q1206" s="23">
        <v>68100</v>
      </c>
      <c r="R1206" s="24">
        <v>0</v>
      </c>
      <c r="S1206" s="24">
        <v>0</v>
      </c>
      <c r="T1206" s="22" t="s">
        <v>49</v>
      </c>
      <c r="U1206" s="24">
        <v>0</v>
      </c>
      <c r="V1206" s="23" t="s">
        <v>2762</v>
      </c>
      <c r="W1206" s="22">
        <v>44308</v>
      </c>
      <c r="X1206" s="24">
        <v>5992</v>
      </c>
      <c r="Y1206" s="22" t="s">
        <v>58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5992</v>
      </c>
      <c r="AF1206" s="23">
        <v>0</v>
      </c>
      <c r="AG1206" s="23">
        <v>0</v>
      </c>
      <c r="AH1206" s="29"/>
      <c r="AI1206" s="29"/>
      <c r="AJ1206" s="30"/>
      <c r="AK1206" s="2" t="str">
        <f t="shared" si="18"/>
        <v>Verificar Valores</v>
      </c>
      <c r="AL1206" t="str">
        <f>IF(D1206&lt;&gt;"",IF(AK1206&lt;&gt;"OK",IF(IFERROR(VLOOKUP(C1206&amp;D1206,[1]Radicacion!$J$2:$EI$30174,2,0),VLOOKUP(D1206,[1]Radicacion!$J$2:$L$30174,2,0))&lt;&gt;"","NO EXIGIBLES"),""),"")</f>
        <v>NO EXIGIBLES</v>
      </c>
    </row>
    <row r="1207" spans="1:38" x14ac:dyDescent="0.25">
      <c r="A1207" s="20">
        <v>1199</v>
      </c>
      <c r="B1207" s="21" t="s">
        <v>46</v>
      </c>
      <c r="C1207" s="20" t="s">
        <v>1596</v>
      </c>
      <c r="D1207" s="20" t="s">
        <v>2763</v>
      </c>
      <c r="E1207" s="22">
        <v>44292</v>
      </c>
      <c r="F1207" s="22">
        <v>44238</v>
      </c>
      <c r="G1207" s="23">
        <v>68100</v>
      </c>
      <c r="H1207" s="24">
        <v>0</v>
      </c>
      <c r="I1207" s="31"/>
      <c r="J1207" s="24">
        <v>62108</v>
      </c>
      <c r="K1207" s="24">
        <v>0</v>
      </c>
      <c r="L1207" s="24">
        <v>0</v>
      </c>
      <c r="M1207" s="24">
        <v>0</v>
      </c>
      <c r="N1207" s="24">
        <v>62108</v>
      </c>
      <c r="O1207" s="24">
        <v>5992</v>
      </c>
      <c r="P1207" s="26" t="s">
        <v>2764</v>
      </c>
      <c r="Q1207" s="23">
        <v>68100</v>
      </c>
      <c r="R1207" s="24">
        <v>0</v>
      </c>
      <c r="S1207" s="24">
        <v>0</v>
      </c>
      <c r="T1207" s="22" t="s">
        <v>49</v>
      </c>
      <c r="U1207" s="24">
        <v>0</v>
      </c>
      <c r="V1207" s="23" t="s">
        <v>2765</v>
      </c>
      <c r="W1207" s="22">
        <v>44308</v>
      </c>
      <c r="X1207" s="24">
        <v>5992</v>
      </c>
      <c r="Y1207" s="22">
        <v>44383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5992</v>
      </c>
      <c r="AF1207" s="23">
        <v>0</v>
      </c>
      <c r="AG1207" s="23">
        <v>0</v>
      </c>
      <c r="AH1207" s="29"/>
      <c r="AI1207" s="29"/>
      <c r="AJ1207" s="30"/>
      <c r="AK1207" s="2" t="str">
        <f t="shared" si="18"/>
        <v>Verificar Valores</v>
      </c>
      <c r="AL1207" t="str">
        <f>IF(D1207&lt;&gt;"",IF(AK1207&lt;&gt;"OK",IF(IFERROR(VLOOKUP(C1207&amp;D1207,[1]Radicacion!$J$2:$EI$30174,2,0),VLOOKUP(D1207,[1]Radicacion!$J$2:$L$30174,2,0))&lt;&gt;"","NO EXIGIBLES"),""),"")</f>
        <v>NO EXIGIBLES</v>
      </c>
    </row>
    <row r="1208" spans="1:38" x14ac:dyDescent="0.25">
      <c r="A1208" s="20">
        <v>1200</v>
      </c>
      <c r="B1208" s="21" t="s">
        <v>46</v>
      </c>
      <c r="C1208" s="20" t="s">
        <v>1596</v>
      </c>
      <c r="D1208" s="20" t="s">
        <v>2766</v>
      </c>
      <c r="E1208" s="22">
        <v>44292</v>
      </c>
      <c r="F1208" s="22">
        <v>44238</v>
      </c>
      <c r="G1208" s="23">
        <v>147800</v>
      </c>
      <c r="H1208" s="24">
        <v>0</v>
      </c>
      <c r="I1208" s="31"/>
      <c r="J1208" s="24">
        <v>134705</v>
      </c>
      <c r="K1208" s="24">
        <v>0</v>
      </c>
      <c r="L1208" s="24">
        <v>0</v>
      </c>
      <c r="M1208" s="24">
        <v>0</v>
      </c>
      <c r="N1208" s="24">
        <v>134705</v>
      </c>
      <c r="O1208" s="24">
        <v>13095</v>
      </c>
      <c r="P1208" s="26" t="s">
        <v>2767</v>
      </c>
      <c r="Q1208" s="23">
        <v>147800</v>
      </c>
      <c r="R1208" s="24">
        <v>0</v>
      </c>
      <c r="S1208" s="24">
        <v>0</v>
      </c>
      <c r="T1208" s="22" t="s">
        <v>49</v>
      </c>
      <c r="U1208" s="24">
        <v>0</v>
      </c>
      <c r="V1208" s="23" t="s">
        <v>2768</v>
      </c>
      <c r="W1208" s="22">
        <v>44312</v>
      </c>
      <c r="X1208" s="24">
        <v>13095</v>
      </c>
      <c r="Y1208" s="22">
        <v>44441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13095</v>
      </c>
      <c r="AF1208" s="23">
        <v>0</v>
      </c>
      <c r="AG1208" s="23">
        <v>0</v>
      </c>
      <c r="AH1208" s="29"/>
      <c r="AI1208" s="29"/>
      <c r="AJ1208" s="30"/>
      <c r="AK1208" s="2" t="str">
        <f t="shared" si="18"/>
        <v>Verificar Valores</v>
      </c>
      <c r="AL1208" t="str">
        <f>IF(D1208&lt;&gt;"",IF(AK1208&lt;&gt;"OK",IF(IFERROR(VLOOKUP(C1208&amp;D1208,[1]Radicacion!$J$2:$EI$30174,2,0),VLOOKUP(D1208,[1]Radicacion!$J$2:$L$30174,2,0))&lt;&gt;"","NO EXIGIBLES"),""),"")</f>
        <v>NO EXIGIBLES</v>
      </c>
    </row>
    <row r="1209" spans="1:38" x14ac:dyDescent="0.25">
      <c r="A1209" s="20">
        <v>1201</v>
      </c>
      <c r="B1209" s="21" t="s">
        <v>46</v>
      </c>
      <c r="C1209" s="20" t="s">
        <v>1596</v>
      </c>
      <c r="D1209" s="20" t="s">
        <v>2769</v>
      </c>
      <c r="E1209" s="22">
        <v>44292</v>
      </c>
      <c r="F1209" s="22">
        <v>44238</v>
      </c>
      <c r="G1209" s="23">
        <v>68100</v>
      </c>
      <c r="H1209" s="24">
        <v>0</v>
      </c>
      <c r="I1209" s="31"/>
      <c r="J1209" s="24">
        <v>62108</v>
      </c>
      <c r="K1209" s="24">
        <v>0</v>
      </c>
      <c r="L1209" s="24">
        <v>0</v>
      </c>
      <c r="M1209" s="24">
        <v>0</v>
      </c>
      <c r="N1209" s="24">
        <v>62108</v>
      </c>
      <c r="O1209" s="24">
        <v>5992</v>
      </c>
      <c r="P1209" s="26" t="s">
        <v>2770</v>
      </c>
      <c r="Q1209" s="23">
        <v>68100</v>
      </c>
      <c r="R1209" s="24">
        <v>0</v>
      </c>
      <c r="S1209" s="24">
        <v>0</v>
      </c>
      <c r="T1209" s="22" t="s">
        <v>49</v>
      </c>
      <c r="U1209" s="24">
        <v>0</v>
      </c>
      <c r="V1209" s="23" t="s">
        <v>2771</v>
      </c>
      <c r="W1209" s="22">
        <v>44308</v>
      </c>
      <c r="X1209" s="24">
        <v>5992</v>
      </c>
      <c r="Y1209" s="22">
        <v>44383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5992</v>
      </c>
      <c r="AF1209" s="23">
        <v>0</v>
      </c>
      <c r="AG1209" s="23">
        <v>0</v>
      </c>
      <c r="AH1209" s="29"/>
      <c r="AI1209" s="29"/>
      <c r="AJ1209" s="30"/>
      <c r="AK1209" s="2" t="str">
        <f t="shared" si="18"/>
        <v>Verificar Valores</v>
      </c>
      <c r="AL1209" t="str">
        <f>IF(D1209&lt;&gt;"",IF(AK1209&lt;&gt;"OK",IF(IFERROR(VLOOKUP(C1209&amp;D1209,[1]Radicacion!$J$2:$EI$30174,2,0),VLOOKUP(D1209,[1]Radicacion!$J$2:$L$30174,2,0))&lt;&gt;"","NO EXIGIBLES"),""),"")</f>
        <v>NO EXIGIBLES</v>
      </c>
    </row>
    <row r="1210" spans="1:38" x14ac:dyDescent="0.25">
      <c r="A1210" s="20">
        <v>1202</v>
      </c>
      <c r="B1210" s="21" t="s">
        <v>46</v>
      </c>
      <c r="C1210" s="20" t="s">
        <v>1596</v>
      </c>
      <c r="D1210" s="20" t="s">
        <v>2772</v>
      </c>
      <c r="E1210" s="22">
        <v>44292</v>
      </c>
      <c r="F1210" s="22">
        <v>44238</v>
      </c>
      <c r="G1210" s="23">
        <v>147800</v>
      </c>
      <c r="H1210" s="24">
        <v>0</v>
      </c>
      <c r="I1210" s="31"/>
      <c r="J1210" s="24">
        <v>134705</v>
      </c>
      <c r="K1210" s="24">
        <v>0</v>
      </c>
      <c r="L1210" s="24">
        <v>0</v>
      </c>
      <c r="M1210" s="24">
        <v>0</v>
      </c>
      <c r="N1210" s="24">
        <v>134705</v>
      </c>
      <c r="O1210" s="24">
        <v>13095</v>
      </c>
      <c r="P1210" s="26" t="s">
        <v>2773</v>
      </c>
      <c r="Q1210" s="23">
        <v>147800</v>
      </c>
      <c r="R1210" s="24">
        <v>0</v>
      </c>
      <c r="S1210" s="24">
        <v>0</v>
      </c>
      <c r="T1210" s="22" t="s">
        <v>49</v>
      </c>
      <c r="U1210" s="24">
        <v>0</v>
      </c>
      <c r="V1210" s="23" t="s">
        <v>2774</v>
      </c>
      <c r="W1210" s="22">
        <v>44308</v>
      </c>
      <c r="X1210" s="24">
        <v>13095</v>
      </c>
      <c r="Y1210" s="22" t="s">
        <v>58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13095</v>
      </c>
      <c r="AF1210" s="23">
        <v>0</v>
      </c>
      <c r="AG1210" s="23">
        <v>0</v>
      </c>
      <c r="AH1210" s="29"/>
      <c r="AI1210" s="29"/>
      <c r="AJ1210" s="30"/>
      <c r="AK1210" s="2" t="str">
        <f t="shared" si="18"/>
        <v>Verificar Valores</v>
      </c>
      <c r="AL1210" t="str">
        <f>IF(D1210&lt;&gt;"",IF(AK1210&lt;&gt;"OK",IF(IFERROR(VLOOKUP(C1210&amp;D1210,[1]Radicacion!$J$2:$EI$30174,2,0),VLOOKUP(D1210,[1]Radicacion!$J$2:$L$30174,2,0))&lt;&gt;"","NO EXIGIBLES"),""),"")</f>
        <v>NO EXIGIBLES</v>
      </c>
    </row>
    <row r="1211" spans="1:38" x14ac:dyDescent="0.25">
      <c r="A1211" s="20">
        <v>1203</v>
      </c>
      <c r="B1211" s="21" t="s">
        <v>46</v>
      </c>
      <c r="C1211" s="20" t="s">
        <v>1596</v>
      </c>
      <c r="D1211" s="20" t="s">
        <v>2775</v>
      </c>
      <c r="E1211" s="22">
        <v>44292</v>
      </c>
      <c r="F1211" s="22">
        <v>44238</v>
      </c>
      <c r="G1211" s="23">
        <v>68100</v>
      </c>
      <c r="H1211" s="24">
        <v>0</v>
      </c>
      <c r="I1211" s="31"/>
      <c r="J1211" s="24">
        <v>62108</v>
      </c>
      <c r="K1211" s="24">
        <v>0</v>
      </c>
      <c r="L1211" s="24">
        <v>0</v>
      </c>
      <c r="M1211" s="24">
        <v>0</v>
      </c>
      <c r="N1211" s="24">
        <v>62108</v>
      </c>
      <c r="O1211" s="24">
        <v>5992</v>
      </c>
      <c r="P1211" s="26" t="s">
        <v>2776</v>
      </c>
      <c r="Q1211" s="23">
        <v>68100</v>
      </c>
      <c r="R1211" s="24">
        <v>0</v>
      </c>
      <c r="S1211" s="24">
        <v>0</v>
      </c>
      <c r="T1211" s="22" t="s">
        <v>49</v>
      </c>
      <c r="U1211" s="24">
        <v>0</v>
      </c>
      <c r="V1211" s="23" t="s">
        <v>2777</v>
      </c>
      <c r="W1211" s="22">
        <v>44308</v>
      </c>
      <c r="X1211" s="24">
        <v>5992</v>
      </c>
      <c r="Y1211" s="22" t="s">
        <v>58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5992</v>
      </c>
      <c r="AF1211" s="23">
        <v>0</v>
      </c>
      <c r="AG1211" s="23">
        <v>0</v>
      </c>
      <c r="AH1211" s="29"/>
      <c r="AI1211" s="29"/>
      <c r="AJ1211" s="30"/>
      <c r="AK1211" s="2" t="str">
        <f t="shared" si="18"/>
        <v>Verificar Valores</v>
      </c>
      <c r="AL1211" t="str">
        <f>IF(D1211&lt;&gt;"",IF(AK1211&lt;&gt;"OK",IF(IFERROR(VLOOKUP(C1211&amp;D1211,[1]Radicacion!$J$2:$EI$30174,2,0),VLOOKUP(D1211,[1]Radicacion!$J$2:$L$30174,2,0))&lt;&gt;"","NO EXIGIBLES"),""),"")</f>
        <v>NO EXIGIBLES</v>
      </c>
    </row>
    <row r="1212" spans="1:38" x14ac:dyDescent="0.25">
      <c r="A1212" s="20">
        <v>1204</v>
      </c>
      <c r="B1212" s="21" t="s">
        <v>46</v>
      </c>
      <c r="C1212" s="20" t="s">
        <v>1596</v>
      </c>
      <c r="D1212" s="20" t="s">
        <v>2778</v>
      </c>
      <c r="E1212" s="22">
        <v>44292</v>
      </c>
      <c r="F1212" s="22">
        <v>44238</v>
      </c>
      <c r="G1212" s="23">
        <v>52400</v>
      </c>
      <c r="H1212" s="24">
        <v>0</v>
      </c>
      <c r="I1212" s="31"/>
      <c r="J1212" s="24">
        <v>47755</v>
      </c>
      <c r="K1212" s="24">
        <v>0</v>
      </c>
      <c r="L1212" s="24">
        <v>0</v>
      </c>
      <c r="M1212" s="24">
        <v>0</v>
      </c>
      <c r="N1212" s="24">
        <v>47755</v>
      </c>
      <c r="O1212" s="24">
        <v>4645</v>
      </c>
      <c r="P1212" s="26" t="s">
        <v>2779</v>
      </c>
      <c r="Q1212" s="23">
        <v>52400</v>
      </c>
      <c r="R1212" s="24">
        <v>0</v>
      </c>
      <c r="S1212" s="24">
        <v>0</v>
      </c>
      <c r="T1212" s="22" t="s">
        <v>49</v>
      </c>
      <c r="U1212" s="24">
        <v>0</v>
      </c>
      <c r="V1212" s="23" t="s">
        <v>2780</v>
      </c>
      <c r="W1212" s="22">
        <v>44308</v>
      </c>
      <c r="X1212" s="24">
        <v>4645</v>
      </c>
      <c r="Y1212" s="22" t="s">
        <v>58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4645</v>
      </c>
      <c r="AF1212" s="23">
        <v>0</v>
      </c>
      <c r="AG1212" s="23">
        <v>0</v>
      </c>
      <c r="AH1212" s="29"/>
      <c r="AI1212" s="29"/>
      <c r="AJ1212" s="30"/>
      <c r="AK1212" s="2" t="str">
        <f t="shared" si="18"/>
        <v>Verificar Valores</v>
      </c>
      <c r="AL1212" t="str">
        <f>IF(D1212&lt;&gt;"",IF(AK1212&lt;&gt;"OK",IF(IFERROR(VLOOKUP(C1212&amp;D1212,[1]Radicacion!$J$2:$EI$30174,2,0),VLOOKUP(D1212,[1]Radicacion!$J$2:$L$30174,2,0))&lt;&gt;"","NO EXIGIBLES"),""),"")</f>
        <v>NO EXIGIBLES</v>
      </c>
    </row>
    <row r="1213" spans="1:38" x14ac:dyDescent="0.25">
      <c r="A1213" s="20">
        <v>1205</v>
      </c>
      <c r="B1213" s="21" t="s">
        <v>46</v>
      </c>
      <c r="C1213" s="20" t="s">
        <v>1596</v>
      </c>
      <c r="D1213" s="20" t="s">
        <v>2781</v>
      </c>
      <c r="E1213" s="22">
        <v>44292</v>
      </c>
      <c r="F1213" s="22">
        <v>44238</v>
      </c>
      <c r="G1213" s="23">
        <v>147800</v>
      </c>
      <c r="H1213" s="24">
        <v>0</v>
      </c>
      <c r="I1213" s="31"/>
      <c r="J1213" s="24">
        <v>134705</v>
      </c>
      <c r="K1213" s="24">
        <v>0</v>
      </c>
      <c r="L1213" s="24">
        <v>0</v>
      </c>
      <c r="M1213" s="24">
        <v>0</v>
      </c>
      <c r="N1213" s="24">
        <v>134705</v>
      </c>
      <c r="O1213" s="24">
        <v>13095</v>
      </c>
      <c r="P1213" s="26" t="s">
        <v>2782</v>
      </c>
      <c r="Q1213" s="23">
        <v>147800</v>
      </c>
      <c r="R1213" s="24">
        <v>0</v>
      </c>
      <c r="S1213" s="24">
        <v>0</v>
      </c>
      <c r="T1213" s="22" t="s">
        <v>49</v>
      </c>
      <c r="U1213" s="24">
        <v>0</v>
      </c>
      <c r="V1213" s="23" t="s">
        <v>2783</v>
      </c>
      <c r="W1213" s="22">
        <v>44308</v>
      </c>
      <c r="X1213" s="24">
        <v>13095</v>
      </c>
      <c r="Y1213" s="22" t="s">
        <v>58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13095</v>
      </c>
      <c r="AF1213" s="23">
        <v>0</v>
      </c>
      <c r="AG1213" s="23">
        <v>0</v>
      </c>
      <c r="AH1213" s="29"/>
      <c r="AI1213" s="29"/>
      <c r="AJ1213" s="30"/>
      <c r="AK1213" s="2" t="str">
        <f t="shared" si="18"/>
        <v>Verificar Valores</v>
      </c>
      <c r="AL1213" t="str">
        <f>IF(D1213&lt;&gt;"",IF(AK1213&lt;&gt;"OK",IF(IFERROR(VLOOKUP(C1213&amp;D1213,[1]Radicacion!$J$2:$EI$30174,2,0),VLOOKUP(D1213,[1]Radicacion!$J$2:$L$30174,2,0))&lt;&gt;"","NO EXIGIBLES"),""),"")</f>
        <v>NO EXIGIBLES</v>
      </c>
    </row>
    <row r="1214" spans="1:38" x14ac:dyDescent="0.25">
      <c r="A1214" s="20">
        <v>1206</v>
      </c>
      <c r="B1214" s="21" t="s">
        <v>46</v>
      </c>
      <c r="C1214" s="20" t="s">
        <v>1596</v>
      </c>
      <c r="D1214" s="20" t="s">
        <v>2784</v>
      </c>
      <c r="E1214" s="22">
        <v>44292</v>
      </c>
      <c r="F1214" s="22">
        <v>44238</v>
      </c>
      <c r="G1214" s="23">
        <v>68100</v>
      </c>
      <c r="H1214" s="24">
        <v>0</v>
      </c>
      <c r="I1214" s="31"/>
      <c r="J1214" s="24">
        <v>62108</v>
      </c>
      <c r="K1214" s="24">
        <v>0</v>
      </c>
      <c r="L1214" s="24">
        <v>0</v>
      </c>
      <c r="M1214" s="24">
        <v>0</v>
      </c>
      <c r="N1214" s="24">
        <v>62108</v>
      </c>
      <c r="O1214" s="24">
        <v>5992</v>
      </c>
      <c r="P1214" s="26" t="s">
        <v>2785</v>
      </c>
      <c r="Q1214" s="23">
        <v>68100</v>
      </c>
      <c r="R1214" s="24">
        <v>0</v>
      </c>
      <c r="S1214" s="24">
        <v>0</v>
      </c>
      <c r="T1214" s="22" t="s">
        <v>49</v>
      </c>
      <c r="U1214" s="24">
        <v>0</v>
      </c>
      <c r="V1214" s="23" t="s">
        <v>2786</v>
      </c>
      <c r="W1214" s="22">
        <v>44308</v>
      </c>
      <c r="X1214" s="24">
        <v>5992</v>
      </c>
      <c r="Y1214" s="22" t="s">
        <v>58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5992</v>
      </c>
      <c r="AF1214" s="23">
        <v>0</v>
      </c>
      <c r="AG1214" s="23">
        <v>0</v>
      </c>
      <c r="AH1214" s="29"/>
      <c r="AI1214" s="29"/>
      <c r="AJ1214" s="30"/>
      <c r="AK1214" s="2" t="str">
        <f t="shared" si="18"/>
        <v>Verificar Valores</v>
      </c>
      <c r="AL1214" t="str">
        <f>IF(D1214&lt;&gt;"",IF(AK1214&lt;&gt;"OK",IF(IFERROR(VLOOKUP(C1214&amp;D1214,[1]Radicacion!$J$2:$EI$30174,2,0),VLOOKUP(D1214,[1]Radicacion!$J$2:$L$30174,2,0))&lt;&gt;"","NO EXIGIBLES"),""),"")</f>
        <v>NO EXIGIBLES</v>
      </c>
    </row>
    <row r="1215" spans="1:38" x14ac:dyDescent="0.25">
      <c r="A1215" s="20">
        <v>1207</v>
      </c>
      <c r="B1215" s="21" t="s">
        <v>46</v>
      </c>
      <c r="C1215" s="20" t="s">
        <v>1596</v>
      </c>
      <c r="D1215" s="20" t="s">
        <v>2787</v>
      </c>
      <c r="E1215" s="22">
        <v>44292</v>
      </c>
      <c r="F1215" s="22">
        <v>44238</v>
      </c>
      <c r="G1215" s="23">
        <v>147800</v>
      </c>
      <c r="H1215" s="24">
        <v>0</v>
      </c>
      <c r="I1215" s="31"/>
      <c r="J1215" s="24">
        <v>134705</v>
      </c>
      <c r="K1215" s="24">
        <v>0</v>
      </c>
      <c r="L1215" s="24">
        <v>0</v>
      </c>
      <c r="M1215" s="24">
        <v>0</v>
      </c>
      <c r="N1215" s="24">
        <v>134705</v>
      </c>
      <c r="O1215" s="24">
        <v>13095</v>
      </c>
      <c r="P1215" s="26" t="s">
        <v>2788</v>
      </c>
      <c r="Q1215" s="23">
        <v>147800</v>
      </c>
      <c r="R1215" s="24">
        <v>0</v>
      </c>
      <c r="S1215" s="24">
        <v>0</v>
      </c>
      <c r="T1215" s="22" t="s">
        <v>49</v>
      </c>
      <c r="U1215" s="24">
        <v>0</v>
      </c>
      <c r="V1215" s="23" t="s">
        <v>2789</v>
      </c>
      <c r="W1215" s="22">
        <v>44308</v>
      </c>
      <c r="X1215" s="24">
        <v>13095</v>
      </c>
      <c r="Y1215" s="22" t="s">
        <v>58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13095</v>
      </c>
      <c r="AF1215" s="23">
        <v>0</v>
      </c>
      <c r="AG1215" s="23">
        <v>0</v>
      </c>
      <c r="AH1215" s="29"/>
      <c r="AI1215" s="29"/>
      <c r="AJ1215" s="30"/>
      <c r="AK1215" s="2" t="str">
        <f t="shared" si="18"/>
        <v>Verificar Valores</v>
      </c>
      <c r="AL1215" t="str">
        <f>IF(D1215&lt;&gt;"",IF(AK1215&lt;&gt;"OK",IF(IFERROR(VLOOKUP(C1215&amp;D1215,[1]Radicacion!$J$2:$EI$30174,2,0),VLOOKUP(D1215,[1]Radicacion!$J$2:$L$30174,2,0))&lt;&gt;"","NO EXIGIBLES"),""),"")</f>
        <v>NO EXIGIBLES</v>
      </c>
    </row>
    <row r="1216" spans="1:38" x14ac:dyDescent="0.25">
      <c r="A1216" s="20">
        <v>1208</v>
      </c>
      <c r="B1216" s="21" t="s">
        <v>46</v>
      </c>
      <c r="C1216" s="20" t="s">
        <v>1596</v>
      </c>
      <c r="D1216" s="20" t="s">
        <v>2790</v>
      </c>
      <c r="E1216" s="22">
        <v>44292</v>
      </c>
      <c r="F1216" s="22">
        <v>44238</v>
      </c>
      <c r="G1216" s="23">
        <v>68100</v>
      </c>
      <c r="H1216" s="24">
        <v>0</v>
      </c>
      <c r="I1216" s="31"/>
      <c r="J1216" s="24">
        <v>62108</v>
      </c>
      <c r="K1216" s="24">
        <v>0</v>
      </c>
      <c r="L1216" s="24">
        <v>0</v>
      </c>
      <c r="M1216" s="24">
        <v>0</v>
      </c>
      <c r="N1216" s="24">
        <v>62108</v>
      </c>
      <c r="O1216" s="24">
        <v>5992</v>
      </c>
      <c r="P1216" s="26" t="s">
        <v>2791</v>
      </c>
      <c r="Q1216" s="23">
        <v>68100</v>
      </c>
      <c r="R1216" s="24">
        <v>0</v>
      </c>
      <c r="S1216" s="24">
        <v>0</v>
      </c>
      <c r="T1216" s="22" t="s">
        <v>49</v>
      </c>
      <c r="U1216" s="24">
        <v>0</v>
      </c>
      <c r="V1216" s="23" t="s">
        <v>2792</v>
      </c>
      <c r="W1216" s="22">
        <v>44308</v>
      </c>
      <c r="X1216" s="24">
        <v>5992</v>
      </c>
      <c r="Y1216" s="22" t="s">
        <v>58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5992</v>
      </c>
      <c r="AF1216" s="23">
        <v>0</v>
      </c>
      <c r="AG1216" s="23">
        <v>0</v>
      </c>
      <c r="AH1216" s="29"/>
      <c r="AI1216" s="29"/>
      <c r="AJ1216" s="30"/>
      <c r="AK1216" s="2" t="str">
        <f t="shared" si="18"/>
        <v>Verificar Valores</v>
      </c>
      <c r="AL1216" t="str">
        <f>IF(D1216&lt;&gt;"",IF(AK1216&lt;&gt;"OK",IF(IFERROR(VLOOKUP(C1216&amp;D1216,[1]Radicacion!$J$2:$EI$30174,2,0),VLOOKUP(D1216,[1]Radicacion!$J$2:$L$30174,2,0))&lt;&gt;"","NO EXIGIBLES"),""),"")</f>
        <v>NO EXIGIBLES</v>
      </c>
    </row>
    <row r="1217" spans="1:38" x14ac:dyDescent="0.25">
      <c r="A1217" s="20">
        <v>1209</v>
      </c>
      <c r="B1217" s="21" t="s">
        <v>46</v>
      </c>
      <c r="C1217" s="20" t="s">
        <v>1596</v>
      </c>
      <c r="D1217" s="20" t="s">
        <v>2793</v>
      </c>
      <c r="E1217" s="22">
        <v>44292</v>
      </c>
      <c r="F1217" s="22">
        <v>44238</v>
      </c>
      <c r="G1217" s="23">
        <v>68100</v>
      </c>
      <c r="H1217" s="24">
        <v>0</v>
      </c>
      <c r="I1217" s="31"/>
      <c r="J1217" s="24">
        <v>62108</v>
      </c>
      <c r="K1217" s="24">
        <v>0</v>
      </c>
      <c r="L1217" s="24">
        <v>0</v>
      </c>
      <c r="M1217" s="24">
        <v>0</v>
      </c>
      <c r="N1217" s="24">
        <v>62108</v>
      </c>
      <c r="O1217" s="24">
        <v>5992</v>
      </c>
      <c r="P1217" s="26" t="s">
        <v>2794</v>
      </c>
      <c r="Q1217" s="23">
        <v>68100</v>
      </c>
      <c r="R1217" s="24">
        <v>0</v>
      </c>
      <c r="S1217" s="24">
        <v>0</v>
      </c>
      <c r="T1217" s="22" t="s">
        <v>49</v>
      </c>
      <c r="U1217" s="24">
        <v>0</v>
      </c>
      <c r="V1217" s="23" t="s">
        <v>2795</v>
      </c>
      <c r="W1217" s="22">
        <v>44308</v>
      </c>
      <c r="X1217" s="24">
        <v>5992</v>
      </c>
      <c r="Y1217" s="22" t="s">
        <v>58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5992</v>
      </c>
      <c r="AF1217" s="23">
        <v>0</v>
      </c>
      <c r="AG1217" s="23">
        <v>0</v>
      </c>
      <c r="AH1217" s="29"/>
      <c r="AI1217" s="29"/>
      <c r="AJ1217" s="30"/>
      <c r="AK1217" s="2" t="str">
        <f t="shared" si="18"/>
        <v>Verificar Valores</v>
      </c>
      <c r="AL1217" t="str">
        <f>IF(D1217&lt;&gt;"",IF(AK1217&lt;&gt;"OK",IF(IFERROR(VLOOKUP(C1217&amp;D1217,[1]Radicacion!$J$2:$EI$30174,2,0),VLOOKUP(D1217,[1]Radicacion!$J$2:$L$30174,2,0))&lt;&gt;"","NO EXIGIBLES"),""),"")</f>
        <v>NO EXIGIBLES</v>
      </c>
    </row>
    <row r="1218" spans="1:38" x14ac:dyDescent="0.25">
      <c r="A1218" s="20">
        <v>1210</v>
      </c>
      <c r="B1218" s="21" t="s">
        <v>46</v>
      </c>
      <c r="C1218" s="20" t="s">
        <v>1596</v>
      </c>
      <c r="D1218" s="20" t="s">
        <v>2796</v>
      </c>
      <c r="E1218" s="22">
        <v>44292</v>
      </c>
      <c r="F1218" s="22">
        <v>44238</v>
      </c>
      <c r="G1218" s="23">
        <v>68100</v>
      </c>
      <c r="H1218" s="24">
        <v>0</v>
      </c>
      <c r="I1218" s="31"/>
      <c r="J1218" s="24">
        <v>62108</v>
      </c>
      <c r="K1218" s="24">
        <v>0</v>
      </c>
      <c r="L1218" s="24">
        <v>0</v>
      </c>
      <c r="M1218" s="24">
        <v>0</v>
      </c>
      <c r="N1218" s="24">
        <v>62108</v>
      </c>
      <c r="O1218" s="24">
        <v>5992</v>
      </c>
      <c r="P1218" s="26" t="s">
        <v>2797</v>
      </c>
      <c r="Q1218" s="23">
        <v>68100</v>
      </c>
      <c r="R1218" s="24">
        <v>0</v>
      </c>
      <c r="S1218" s="24">
        <v>0</v>
      </c>
      <c r="T1218" s="22" t="s">
        <v>49</v>
      </c>
      <c r="U1218" s="24">
        <v>0</v>
      </c>
      <c r="V1218" s="23" t="s">
        <v>2798</v>
      </c>
      <c r="W1218" s="22">
        <v>44308</v>
      </c>
      <c r="X1218" s="24">
        <v>5992</v>
      </c>
      <c r="Y1218" s="22" t="s">
        <v>58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5992</v>
      </c>
      <c r="AF1218" s="23">
        <v>0</v>
      </c>
      <c r="AG1218" s="23">
        <v>0</v>
      </c>
      <c r="AH1218" s="29"/>
      <c r="AI1218" s="29"/>
      <c r="AJ1218" s="30"/>
      <c r="AK1218" s="2" t="str">
        <f t="shared" si="18"/>
        <v>Verificar Valores</v>
      </c>
      <c r="AL1218" t="str">
        <f>IF(D1218&lt;&gt;"",IF(AK1218&lt;&gt;"OK",IF(IFERROR(VLOOKUP(C1218&amp;D1218,[1]Radicacion!$J$2:$EI$30174,2,0),VLOOKUP(D1218,[1]Radicacion!$J$2:$L$30174,2,0))&lt;&gt;"","NO EXIGIBLES"),""),"")</f>
        <v>NO EXIGIBLES</v>
      </c>
    </row>
    <row r="1219" spans="1:38" x14ac:dyDescent="0.25">
      <c r="A1219" s="20">
        <v>1211</v>
      </c>
      <c r="B1219" s="21" t="s">
        <v>46</v>
      </c>
      <c r="C1219" s="20" t="s">
        <v>1596</v>
      </c>
      <c r="D1219" s="20" t="s">
        <v>2799</v>
      </c>
      <c r="E1219" s="22">
        <v>44292</v>
      </c>
      <c r="F1219" s="22">
        <v>44238</v>
      </c>
      <c r="G1219" s="23">
        <v>147800</v>
      </c>
      <c r="H1219" s="24">
        <v>0</v>
      </c>
      <c r="I1219" s="31"/>
      <c r="J1219" s="24">
        <v>134705</v>
      </c>
      <c r="K1219" s="24">
        <v>0</v>
      </c>
      <c r="L1219" s="24">
        <v>0</v>
      </c>
      <c r="M1219" s="24">
        <v>0</v>
      </c>
      <c r="N1219" s="24">
        <v>134705</v>
      </c>
      <c r="O1219" s="24">
        <v>13095</v>
      </c>
      <c r="P1219" s="26" t="s">
        <v>2800</v>
      </c>
      <c r="Q1219" s="23">
        <v>147800</v>
      </c>
      <c r="R1219" s="24">
        <v>0</v>
      </c>
      <c r="S1219" s="24">
        <v>0</v>
      </c>
      <c r="T1219" s="22" t="s">
        <v>49</v>
      </c>
      <c r="U1219" s="24">
        <v>0</v>
      </c>
      <c r="V1219" s="23" t="s">
        <v>2801</v>
      </c>
      <c r="W1219" s="22">
        <v>44308</v>
      </c>
      <c r="X1219" s="24">
        <v>13095</v>
      </c>
      <c r="Y1219" s="22" t="s">
        <v>58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13095</v>
      </c>
      <c r="AF1219" s="23">
        <v>0</v>
      </c>
      <c r="AG1219" s="23">
        <v>0</v>
      </c>
      <c r="AH1219" s="29"/>
      <c r="AI1219" s="29"/>
      <c r="AJ1219" s="30"/>
      <c r="AK1219" s="2" t="str">
        <f t="shared" si="18"/>
        <v>Verificar Valores</v>
      </c>
      <c r="AL1219" t="str">
        <f>IF(D1219&lt;&gt;"",IF(AK1219&lt;&gt;"OK",IF(IFERROR(VLOOKUP(C1219&amp;D1219,[1]Radicacion!$J$2:$EI$30174,2,0),VLOOKUP(D1219,[1]Radicacion!$J$2:$L$30174,2,0))&lt;&gt;"","NO EXIGIBLES"),""),"")</f>
        <v>NO EXIGIBLES</v>
      </c>
    </row>
    <row r="1220" spans="1:38" x14ac:dyDescent="0.25">
      <c r="A1220" s="20">
        <v>1212</v>
      </c>
      <c r="B1220" s="21" t="s">
        <v>46</v>
      </c>
      <c r="C1220" s="20" t="s">
        <v>1596</v>
      </c>
      <c r="D1220" s="20" t="s">
        <v>2802</v>
      </c>
      <c r="E1220" s="22">
        <v>44292</v>
      </c>
      <c r="F1220" s="22">
        <v>44238</v>
      </c>
      <c r="G1220" s="23">
        <v>68100</v>
      </c>
      <c r="H1220" s="24">
        <v>0</v>
      </c>
      <c r="I1220" s="31"/>
      <c r="J1220" s="24">
        <v>62108</v>
      </c>
      <c r="K1220" s="24">
        <v>0</v>
      </c>
      <c r="L1220" s="24">
        <v>0</v>
      </c>
      <c r="M1220" s="24">
        <v>0</v>
      </c>
      <c r="N1220" s="24">
        <v>62108</v>
      </c>
      <c r="O1220" s="24">
        <v>5992</v>
      </c>
      <c r="P1220" s="26" t="s">
        <v>2803</v>
      </c>
      <c r="Q1220" s="23">
        <v>68100</v>
      </c>
      <c r="R1220" s="24">
        <v>0</v>
      </c>
      <c r="S1220" s="24">
        <v>0</v>
      </c>
      <c r="T1220" s="22" t="s">
        <v>49</v>
      </c>
      <c r="U1220" s="24">
        <v>0</v>
      </c>
      <c r="V1220" s="23" t="s">
        <v>2804</v>
      </c>
      <c r="W1220" s="22">
        <v>44308</v>
      </c>
      <c r="X1220" s="24">
        <v>5992</v>
      </c>
      <c r="Y1220" s="22" t="s">
        <v>58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5992</v>
      </c>
      <c r="AF1220" s="23">
        <v>0</v>
      </c>
      <c r="AG1220" s="23">
        <v>0</v>
      </c>
      <c r="AH1220" s="29"/>
      <c r="AI1220" s="29"/>
      <c r="AJ1220" s="30"/>
      <c r="AK1220" s="2" t="str">
        <f t="shared" si="18"/>
        <v>Verificar Valores</v>
      </c>
      <c r="AL1220" t="str">
        <f>IF(D1220&lt;&gt;"",IF(AK1220&lt;&gt;"OK",IF(IFERROR(VLOOKUP(C1220&amp;D1220,[1]Radicacion!$J$2:$EI$30174,2,0),VLOOKUP(D1220,[1]Radicacion!$J$2:$L$30174,2,0))&lt;&gt;"","NO EXIGIBLES"),""),"")</f>
        <v>NO EXIGIBLES</v>
      </c>
    </row>
    <row r="1221" spans="1:38" x14ac:dyDescent="0.25">
      <c r="A1221" s="20">
        <v>1213</v>
      </c>
      <c r="B1221" s="21" t="s">
        <v>46</v>
      </c>
      <c r="C1221" s="20" t="s">
        <v>1596</v>
      </c>
      <c r="D1221" s="20" t="s">
        <v>2805</v>
      </c>
      <c r="E1221" s="22">
        <v>44292</v>
      </c>
      <c r="F1221" s="22">
        <v>44238</v>
      </c>
      <c r="G1221" s="23">
        <v>68200</v>
      </c>
      <c r="H1221" s="24">
        <v>0</v>
      </c>
      <c r="I1221" s="31"/>
      <c r="J1221" s="24">
        <v>62108</v>
      </c>
      <c r="K1221" s="24">
        <v>0</v>
      </c>
      <c r="L1221" s="24">
        <v>0</v>
      </c>
      <c r="M1221" s="24">
        <v>0</v>
      </c>
      <c r="N1221" s="24">
        <v>62108</v>
      </c>
      <c r="O1221" s="24">
        <v>6092</v>
      </c>
      <c r="P1221" s="26" t="s">
        <v>2806</v>
      </c>
      <c r="Q1221" s="23">
        <v>68200</v>
      </c>
      <c r="R1221" s="24">
        <v>0</v>
      </c>
      <c r="S1221" s="24">
        <v>0</v>
      </c>
      <c r="T1221" s="22" t="s">
        <v>49</v>
      </c>
      <c r="U1221" s="24">
        <v>0</v>
      </c>
      <c r="V1221" s="23" t="s">
        <v>2807</v>
      </c>
      <c r="W1221" s="22">
        <v>44308</v>
      </c>
      <c r="X1221" s="24">
        <v>6092</v>
      </c>
      <c r="Y1221" s="22" t="s">
        <v>58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6092</v>
      </c>
      <c r="AF1221" s="23">
        <v>0</v>
      </c>
      <c r="AG1221" s="23">
        <v>0</v>
      </c>
      <c r="AH1221" s="29"/>
      <c r="AI1221" s="29"/>
      <c r="AJ1221" s="30"/>
      <c r="AK1221" s="2" t="str">
        <f t="shared" si="18"/>
        <v>Verificar Valores</v>
      </c>
      <c r="AL1221" t="str">
        <f>IF(D1221&lt;&gt;"",IF(AK1221&lt;&gt;"OK",IF(IFERROR(VLOOKUP(C1221&amp;D1221,[1]Radicacion!$J$2:$EI$30174,2,0),VLOOKUP(D1221,[1]Radicacion!$J$2:$L$30174,2,0))&lt;&gt;"","NO EXIGIBLES"),""),"")</f>
        <v>NO EXIGIBLES</v>
      </c>
    </row>
    <row r="1222" spans="1:38" x14ac:dyDescent="0.25">
      <c r="A1222" s="20">
        <v>1214</v>
      </c>
      <c r="B1222" s="21" t="s">
        <v>46</v>
      </c>
      <c r="C1222" s="20" t="s">
        <v>1596</v>
      </c>
      <c r="D1222" s="20" t="s">
        <v>2808</v>
      </c>
      <c r="E1222" s="22">
        <v>44292</v>
      </c>
      <c r="F1222" s="22">
        <v>44238</v>
      </c>
      <c r="G1222" s="23">
        <v>68200</v>
      </c>
      <c r="H1222" s="24">
        <v>0</v>
      </c>
      <c r="I1222" s="31"/>
      <c r="J1222" s="24">
        <v>62108</v>
      </c>
      <c r="K1222" s="24">
        <v>0</v>
      </c>
      <c r="L1222" s="24">
        <v>0</v>
      </c>
      <c r="M1222" s="24">
        <v>0</v>
      </c>
      <c r="N1222" s="24">
        <v>62108</v>
      </c>
      <c r="O1222" s="24">
        <v>6092</v>
      </c>
      <c r="P1222" s="26" t="s">
        <v>2809</v>
      </c>
      <c r="Q1222" s="23">
        <v>68200</v>
      </c>
      <c r="R1222" s="24">
        <v>0</v>
      </c>
      <c r="S1222" s="24">
        <v>0</v>
      </c>
      <c r="T1222" s="22" t="s">
        <v>49</v>
      </c>
      <c r="U1222" s="24">
        <v>0</v>
      </c>
      <c r="V1222" s="23" t="s">
        <v>2810</v>
      </c>
      <c r="W1222" s="22">
        <v>44308</v>
      </c>
      <c r="X1222" s="24">
        <v>6092</v>
      </c>
      <c r="Y1222" s="22" t="s">
        <v>58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6092</v>
      </c>
      <c r="AF1222" s="23">
        <v>0</v>
      </c>
      <c r="AG1222" s="23">
        <v>0</v>
      </c>
      <c r="AH1222" s="29"/>
      <c r="AI1222" s="29"/>
      <c r="AJ1222" s="30"/>
      <c r="AK1222" s="2" t="str">
        <f t="shared" si="18"/>
        <v>Verificar Valores</v>
      </c>
      <c r="AL1222" t="str">
        <f>IF(D1222&lt;&gt;"",IF(AK1222&lt;&gt;"OK",IF(IFERROR(VLOOKUP(C1222&amp;D1222,[1]Radicacion!$J$2:$EI$30174,2,0),VLOOKUP(D1222,[1]Radicacion!$J$2:$L$30174,2,0))&lt;&gt;"","NO EXIGIBLES"),""),"")</f>
        <v>NO EXIGIBLES</v>
      </c>
    </row>
    <row r="1223" spans="1:38" x14ac:dyDescent="0.25">
      <c r="A1223" s="20">
        <v>1215</v>
      </c>
      <c r="B1223" s="21" t="s">
        <v>46</v>
      </c>
      <c r="C1223" s="20" t="s">
        <v>1596</v>
      </c>
      <c r="D1223" s="20" t="s">
        <v>2811</v>
      </c>
      <c r="E1223" s="22">
        <v>44292</v>
      </c>
      <c r="F1223" s="22">
        <v>44238</v>
      </c>
      <c r="G1223" s="23">
        <v>68200</v>
      </c>
      <c r="H1223" s="24">
        <v>0</v>
      </c>
      <c r="I1223" s="31"/>
      <c r="J1223" s="24">
        <v>62108</v>
      </c>
      <c r="K1223" s="24">
        <v>0</v>
      </c>
      <c r="L1223" s="24">
        <v>0</v>
      </c>
      <c r="M1223" s="24">
        <v>0</v>
      </c>
      <c r="N1223" s="24">
        <v>62108</v>
      </c>
      <c r="O1223" s="24">
        <v>6092</v>
      </c>
      <c r="P1223" s="26" t="s">
        <v>2812</v>
      </c>
      <c r="Q1223" s="23">
        <v>68200</v>
      </c>
      <c r="R1223" s="24">
        <v>0</v>
      </c>
      <c r="S1223" s="24">
        <v>0</v>
      </c>
      <c r="T1223" s="22" t="s">
        <v>49</v>
      </c>
      <c r="U1223" s="24">
        <v>0</v>
      </c>
      <c r="V1223" s="23" t="s">
        <v>2813</v>
      </c>
      <c r="W1223" s="22">
        <v>44308</v>
      </c>
      <c r="X1223" s="24">
        <v>6092</v>
      </c>
      <c r="Y1223" s="22" t="s">
        <v>58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6092</v>
      </c>
      <c r="AF1223" s="23">
        <v>0</v>
      </c>
      <c r="AG1223" s="23">
        <v>0</v>
      </c>
      <c r="AH1223" s="29"/>
      <c r="AI1223" s="29"/>
      <c r="AJ1223" s="30"/>
      <c r="AK1223" s="2" t="str">
        <f t="shared" si="18"/>
        <v>Verificar Valores</v>
      </c>
      <c r="AL1223" t="str">
        <f>IF(D1223&lt;&gt;"",IF(AK1223&lt;&gt;"OK",IF(IFERROR(VLOOKUP(C1223&amp;D1223,[1]Radicacion!$J$2:$EI$30174,2,0),VLOOKUP(D1223,[1]Radicacion!$J$2:$L$30174,2,0))&lt;&gt;"","NO EXIGIBLES"),""),"")</f>
        <v>NO EXIGIBLES</v>
      </c>
    </row>
    <row r="1224" spans="1:38" x14ac:dyDescent="0.25">
      <c r="A1224" s="20">
        <v>1216</v>
      </c>
      <c r="B1224" s="21" t="s">
        <v>46</v>
      </c>
      <c r="C1224" s="20" t="s">
        <v>1596</v>
      </c>
      <c r="D1224" s="20" t="s">
        <v>2814</v>
      </c>
      <c r="E1224" s="22">
        <v>44292</v>
      </c>
      <c r="F1224" s="22">
        <v>44238</v>
      </c>
      <c r="G1224" s="23">
        <v>68200</v>
      </c>
      <c r="H1224" s="24">
        <v>0</v>
      </c>
      <c r="I1224" s="31"/>
      <c r="J1224" s="24">
        <v>62208</v>
      </c>
      <c r="K1224" s="24">
        <v>0</v>
      </c>
      <c r="L1224" s="24">
        <v>0</v>
      </c>
      <c r="M1224" s="24">
        <v>0</v>
      </c>
      <c r="N1224" s="24">
        <v>62208</v>
      </c>
      <c r="O1224" s="24">
        <v>5992</v>
      </c>
      <c r="P1224" s="26" t="s">
        <v>2815</v>
      </c>
      <c r="Q1224" s="23">
        <v>68200</v>
      </c>
      <c r="R1224" s="24">
        <v>0</v>
      </c>
      <c r="S1224" s="24">
        <v>0</v>
      </c>
      <c r="T1224" s="22" t="s">
        <v>49</v>
      </c>
      <c r="U1224" s="24">
        <v>0</v>
      </c>
      <c r="V1224" s="23" t="s">
        <v>2816</v>
      </c>
      <c r="W1224" s="22">
        <v>44312</v>
      </c>
      <c r="X1224" s="24">
        <v>5992</v>
      </c>
      <c r="Y1224" s="22">
        <v>44441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5992</v>
      </c>
      <c r="AF1224" s="23">
        <v>0</v>
      </c>
      <c r="AG1224" s="23">
        <v>0</v>
      </c>
      <c r="AH1224" s="29"/>
      <c r="AI1224" s="29"/>
      <c r="AJ1224" s="30"/>
      <c r="AK1224" s="2" t="str">
        <f t="shared" si="18"/>
        <v>Verificar Valores</v>
      </c>
      <c r="AL1224" t="str">
        <f>IF(D1224&lt;&gt;"",IF(AK1224&lt;&gt;"OK",IF(IFERROR(VLOOKUP(C1224&amp;D1224,[1]Radicacion!$J$2:$EI$30174,2,0),VLOOKUP(D1224,[1]Radicacion!$J$2:$L$30174,2,0))&lt;&gt;"","NO EXIGIBLES"),""),"")</f>
        <v>NO EXIGIBLES</v>
      </c>
    </row>
    <row r="1225" spans="1:38" x14ac:dyDescent="0.25">
      <c r="A1225" s="20">
        <v>1217</v>
      </c>
      <c r="B1225" s="21" t="s">
        <v>46</v>
      </c>
      <c r="C1225" s="20" t="s">
        <v>1596</v>
      </c>
      <c r="D1225" s="20" t="s">
        <v>2817</v>
      </c>
      <c r="E1225" s="22">
        <v>44292</v>
      </c>
      <c r="F1225" s="22">
        <v>44238</v>
      </c>
      <c r="G1225" s="23">
        <v>68200</v>
      </c>
      <c r="H1225" s="24">
        <v>0</v>
      </c>
      <c r="I1225" s="31"/>
      <c r="J1225" s="24">
        <v>62108</v>
      </c>
      <c r="K1225" s="24">
        <v>0</v>
      </c>
      <c r="L1225" s="24">
        <v>0</v>
      </c>
      <c r="M1225" s="24">
        <v>0</v>
      </c>
      <c r="N1225" s="24">
        <v>62108</v>
      </c>
      <c r="O1225" s="24">
        <v>6092</v>
      </c>
      <c r="P1225" s="26" t="s">
        <v>2818</v>
      </c>
      <c r="Q1225" s="23">
        <v>68200</v>
      </c>
      <c r="R1225" s="24">
        <v>0</v>
      </c>
      <c r="S1225" s="24">
        <v>0</v>
      </c>
      <c r="T1225" s="22" t="s">
        <v>49</v>
      </c>
      <c r="U1225" s="24">
        <v>0</v>
      </c>
      <c r="V1225" s="23" t="s">
        <v>2819</v>
      </c>
      <c r="W1225" s="22">
        <v>44308</v>
      </c>
      <c r="X1225" s="24">
        <v>6092</v>
      </c>
      <c r="Y1225" s="22" t="s">
        <v>58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6092</v>
      </c>
      <c r="AF1225" s="23">
        <v>0</v>
      </c>
      <c r="AG1225" s="23">
        <v>0</v>
      </c>
      <c r="AH1225" s="29"/>
      <c r="AI1225" s="29"/>
      <c r="AJ1225" s="30"/>
      <c r="AK1225" s="2" t="str">
        <f t="shared" si="18"/>
        <v>Verificar Valores</v>
      </c>
      <c r="AL1225" t="str">
        <f>IF(D1225&lt;&gt;"",IF(AK1225&lt;&gt;"OK",IF(IFERROR(VLOOKUP(C1225&amp;D1225,[1]Radicacion!$J$2:$EI$30174,2,0),VLOOKUP(D1225,[1]Radicacion!$J$2:$L$30174,2,0))&lt;&gt;"","NO EXIGIBLES"),""),"")</f>
        <v>NO EXIGIBLES</v>
      </c>
    </row>
    <row r="1226" spans="1:38" x14ac:dyDescent="0.25">
      <c r="A1226" s="20">
        <v>1218</v>
      </c>
      <c r="B1226" s="21" t="s">
        <v>46</v>
      </c>
      <c r="C1226" s="20" t="s">
        <v>1596</v>
      </c>
      <c r="D1226" s="20" t="s">
        <v>2820</v>
      </c>
      <c r="E1226" s="22">
        <v>44292</v>
      </c>
      <c r="F1226" s="22">
        <v>44238</v>
      </c>
      <c r="G1226" s="23">
        <v>68200</v>
      </c>
      <c r="H1226" s="24">
        <v>0</v>
      </c>
      <c r="I1226" s="31"/>
      <c r="J1226" s="24">
        <v>62108</v>
      </c>
      <c r="K1226" s="24">
        <v>0</v>
      </c>
      <c r="L1226" s="24">
        <v>0</v>
      </c>
      <c r="M1226" s="24">
        <v>0</v>
      </c>
      <c r="N1226" s="24">
        <v>62108</v>
      </c>
      <c r="O1226" s="24">
        <v>6092</v>
      </c>
      <c r="P1226" s="26" t="s">
        <v>2821</v>
      </c>
      <c r="Q1226" s="23">
        <v>68200</v>
      </c>
      <c r="R1226" s="24">
        <v>0</v>
      </c>
      <c r="S1226" s="24">
        <v>0</v>
      </c>
      <c r="T1226" s="22" t="s">
        <v>49</v>
      </c>
      <c r="U1226" s="24">
        <v>0</v>
      </c>
      <c r="V1226" s="23" t="s">
        <v>2822</v>
      </c>
      <c r="W1226" s="22">
        <v>44308</v>
      </c>
      <c r="X1226" s="24">
        <v>6092</v>
      </c>
      <c r="Y1226" s="22" t="s">
        <v>58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6092</v>
      </c>
      <c r="AF1226" s="23">
        <v>0</v>
      </c>
      <c r="AG1226" s="23">
        <v>0</v>
      </c>
      <c r="AH1226" s="29"/>
      <c r="AI1226" s="29"/>
      <c r="AJ1226" s="30"/>
      <c r="AK1226" s="2" t="str">
        <f t="shared" ref="AK1226:AK1289" si="19">IF(A1226&lt;&gt;"",IF(O1226-AG1226=0,"OK","Verificar Valores"),"")</f>
        <v>Verificar Valores</v>
      </c>
      <c r="AL1226" t="str">
        <f>IF(D1226&lt;&gt;"",IF(AK1226&lt;&gt;"OK",IF(IFERROR(VLOOKUP(C1226&amp;D1226,[1]Radicacion!$J$2:$EI$30174,2,0),VLOOKUP(D1226,[1]Radicacion!$J$2:$L$30174,2,0))&lt;&gt;"","NO EXIGIBLES"),""),"")</f>
        <v>NO EXIGIBLES</v>
      </c>
    </row>
    <row r="1227" spans="1:38" x14ac:dyDescent="0.25">
      <c r="A1227" s="20">
        <v>1219</v>
      </c>
      <c r="B1227" s="21" t="s">
        <v>46</v>
      </c>
      <c r="C1227" s="20" t="s">
        <v>1596</v>
      </c>
      <c r="D1227" s="20" t="s">
        <v>2823</v>
      </c>
      <c r="E1227" s="22">
        <v>44292</v>
      </c>
      <c r="F1227" s="22">
        <v>44238</v>
      </c>
      <c r="G1227" s="23">
        <v>331200</v>
      </c>
      <c r="H1227" s="24">
        <v>0</v>
      </c>
      <c r="I1227" s="31"/>
      <c r="J1227" s="24">
        <v>256989</v>
      </c>
      <c r="K1227" s="24">
        <v>0</v>
      </c>
      <c r="L1227" s="24">
        <v>0</v>
      </c>
      <c r="M1227" s="24">
        <v>0</v>
      </c>
      <c r="N1227" s="24">
        <v>256989</v>
      </c>
      <c r="O1227" s="24">
        <v>74211</v>
      </c>
      <c r="P1227" s="26" t="s">
        <v>2824</v>
      </c>
      <c r="Q1227" s="23">
        <v>331200</v>
      </c>
      <c r="R1227" s="24">
        <v>0</v>
      </c>
      <c r="S1227" s="24">
        <v>0</v>
      </c>
      <c r="T1227" s="22" t="s">
        <v>49</v>
      </c>
      <c r="U1227" s="24">
        <v>0</v>
      </c>
      <c r="V1227" s="23" t="s">
        <v>2825</v>
      </c>
      <c r="W1227" s="22">
        <v>44308</v>
      </c>
      <c r="X1227" s="24">
        <v>74211</v>
      </c>
      <c r="Y1227" s="22" t="s">
        <v>58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74211</v>
      </c>
      <c r="AF1227" s="23">
        <v>0</v>
      </c>
      <c r="AG1227" s="23">
        <v>0</v>
      </c>
      <c r="AH1227" s="29"/>
      <c r="AI1227" s="29"/>
      <c r="AJ1227" s="30"/>
      <c r="AK1227" s="2" t="str">
        <f t="shared" si="19"/>
        <v>Verificar Valores</v>
      </c>
      <c r="AL1227" t="str">
        <f>IF(D1227&lt;&gt;"",IF(AK1227&lt;&gt;"OK",IF(IFERROR(VLOOKUP(C1227&amp;D1227,[1]Radicacion!$J$2:$EI$30174,2,0),VLOOKUP(D1227,[1]Radicacion!$J$2:$L$30174,2,0))&lt;&gt;"","NO EXIGIBLES"),""),"")</f>
        <v>NO EXIGIBLES</v>
      </c>
    </row>
    <row r="1228" spans="1:38" x14ac:dyDescent="0.25">
      <c r="A1228" s="20">
        <v>1220</v>
      </c>
      <c r="B1228" s="21" t="s">
        <v>46</v>
      </c>
      <c r="C1228" s="20" t="s">
        <v>1596</v>
      </c>
      <c r="D1228" s="20" t="s">
        <v>2826</v>
      </c>
      <c r="E1228" s="22">
        <v>44292</v>
      </c>
      <c r="F1228" s="22">
        <v>44238</v>
      </c>
      <c r="G1228" s="23">
        <v>68200</v>
      </c>
      <c r="H1228" s="24">
        <v>0</v>
      </c>
      <c r="I1228" s="31"/>
      <c r="J1228" s="24">
        <v>62108</v>
      </c>
      <c r="K1228" s="24">
        <v>0</v>
      </c>
      <c r="L1228" s="24">
        <v>0</v>
      </c>
      <c r="M1228" s="24">
        <v>0</v>
      </c>
      <c r="N1228" s="24">
        <v>62108</v>
      </c>
      <c r="O1228" s="24">
        <v>6092</v>
      </c>
      <c r="P1228" s="26" t="s">
        <v>2827</v>
      </c>
      <c r="Q1228" s="23">
        <v>68200</v>
      </c>
      <c r="R1228" s="24">
        <v>0</v>
      </c>
      <c r="S1228" s="24">
        <v>0</v>
      </c>
      <c r="T1228" s="22" t="s">
        <v>49</v>
      </c>
      <c r="U1228" s="24">
        <v>0</v>
      </c>
      <c r="V1228" s="23" t="s">
        <v>2828</v>
      </c>
      <c r="W1228" s="22">
        <v>44308</v>
      </c>
      <c r="X1228" s="24">
        <v>6092</v>
      </c>
      <c r="Y1228" s="22" t="s">
        <v>58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6092</v>
      </c>
      <c r="AF1228" s="23">
        <v>0</v>
      </c>
      <c r="AG1228" s="23">
        <v>0</v>
      </c>
      <c r="AH1228" s="29"/>
      <c r="AI1228" s="29"/>
      <c r="AJ1228" s="30"/>
      <c r="AK1228" s="2" t="str">
        <f t="shared" si="19"/>
        <v>Verificar Valores</v>
      </c>
      <c r="AL1228" t="str">
        <f>IF(D1228&lt;&gt;"",IF(AK1228&lt;&gt;"OK",IF(IFERROR(VLOOKUP(C1228&amp;D1228,[1]Radicacion!$J$2:$EI$30174,2,0),VLOOKUP(D1228,[1]Radicacion!$J$2:$L$30174,2,0))&lt;&gt;"","NO EXIGIBLES"),""),"")</f>
        <v>NO EXIGIBLES</v>
      </c>
    </row>
    <row r="1229" spans="1:38" x14ac:dyDescent="0.25">
      <c r="A1229" s="20">
        <v>1221</v>
      </c>
      <c r="B1229" s="21" t="s">
        <v>46</v>
      </c>
      <c r="C1229" s="20" t="s">
        <v>1596</v>
      </c>
      <c r="D1229" s="20" t="s">
        <v>2829</v>
      </c>
      <c r="E1229" s="22">
        <v>44292</v>
      </c>
      <c r="F1229" s="22">
        <v>44239</v>
      </c>
      <c r="G1229" s="23">
        <v>52400</v>
      </c>
      <c r="H1229" s="24">
        <v>0</v>
      </c>
      <c r="I1229" s="31"/>
      <c r="J1229" s="24">
        <v>47755</v>
      </c>
      <c r="K1229" s="24">
        <v>0</v>
      </c>
      <c r="L1229" s="24">
        <v>0</v>
      </c>
      <c r="M1229" s="24">
        <v>0</v>
      </c>
      <c r="N1229" s="24">
        <v>47755</v>
      </c>
      <c r="O1229" s="24">
        <v>4645</v>
      </c>
      <c r="P1229" s="26" t="s">
        <v>2830</v>
      </c>
      <c r="Q1229" s="23">
        <v>52400</v>
      </c>
      <c r="R1229" s="24">
        <v>0</v>
      </c>
      <c r="S1229" s="24">
        <v>0</v>
      </c>
      <c r="T1229" s="22" t="s">
        <v>49</v>
      </c>
      <c r="U1229" s="24">
        <v>0</v>
      </c>
      <c r="V1229" s="23" t="s">
        <v>2831</v>
      </c>
      <c r="W1229" s="22">
        <v>44309</v>
      </c>
      <c r="X1229" s="24">
        <v>4645</v>
      </c>
      <c r="Y1229" s="22">
        <v>44377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4645</v>
      </c>
      <c r="AF1229" s="23">
        <v>0</v>
      </c>
      <c r="AG1229" s="23">
        <v>0</v>
      </c>
      <c r="AH1229" s="29"/>
      <c r="AI1229" s="29"/>
      <c r="AJ1229" s="30"/>
      <c r="AK1229" s="2" t="str">
        <f t="shared" si="19"/>
        <v>Verificar Valores</v>
      </c>
      <c r="AL1229" t="str">
        <f>IF(D1229&lt;&gt;"",IF(AK1229&lt;&gt;"OK",IF(IFERROR(VLOOKUP(C1229&amp;D1229,[1]Radicacion!$J$2:$EI$30174,2,0),VLOOKUP(D1229,[1]Radicacion!$J$2:$L$30174,2,0))&lt;&gt;"","NO EXIGIBLES"),""),"")</f>
        <v>NO EXIGIBLES</v>
      </c>
    </row>
    <row r="1230" spans="1:38" x14ac:dyDescent="0.25">
      <c r="A1230" s="20">
        <v>1222</v>
      </c>
      <c r="B1230" s="21" t="s">
        <v>46</v>
      </c>
      <c r="C1230" s="20" t="s">
        <v>1596</v>
      </c>
      <c r="D1230" s="20" t="s">
        <v>2832</v>
      </c>
      <c r="E1230" s="22">
        <v>44292</v>
      </c>
      <c r="F1230" s="22">
        <v>44239</v>
      </c>
      <c r="G1230" s="23">
        <v>52400</v>
      </c>
      <c r="H1230" s="24">
        <v>0</v>
      </c>
      <c r="I1230" s="31"/>
      <c r="J1230" s="24">
        <v>47755</v>
      </c>
      <c r="K1230" s="24">
        <v>0</v>
      </c>
      <c r="L1230" s="24">
        <v>0</v>
      </c>
      <c r="M1230" s="24">
        <v>0</v>
      </c>
      <c r="N1230" s="24">
        <v>47755</v>
      </c>
      <c r="O1230" s="24">
        <v>4645</v>
      </c>
      <c r="P1230" s="26" t="s">
        <v>2833</v>
      </c>
      <c r="Q1230" s="23">
        <v>52400</v>
      </c>
      <c r="R1230" s="24">
        <v>0</v>
      </c>
      <c r="S1230" s="24">
        <v>0</v>
      </c>
      <c r="T1230" s="22" t="s">
        <v>49</v>
      </c>
      <c r="U1230" s="24">
        <v>0</v>
      </c>
      <c r="V1230" s="23" t="s">
        <v>2834</v>
      </c>
      <c r="W1230" s="22">
        <v>44309</v>
      </c>
      <c r="X1230" s="24">
        <v>4645</v>
      </c>
      <c r="Y1230" s="22">
        <v>44377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4645</v>
      </c>
      <c r="AF1230" s="23">
        <v>0</v>
      </c>
      <c r="AG1230" s="23">
        <v>0</v>
      </c>
      <c r="AH1230" s="29"/>
      <c r="AI1230" s="29"/>
      <c r="AJ1230" s="30"/>
      <c r="AK1230" s="2" t="str">
        <f t="shared" si="19"/>
        <v>Verificar Valores</v>
      </c>
      <c r="AL1230" t="str">
        <f>IF(D1230&lt;&gt;"",IF(AK1230&lt;&gt;"OK",IF(IFERROR(VLOOKUP(C1230&amp;D1230,[1]Radicacion!$J$2:$EI$30174,2,0),VLOOKUP(D1230,[1]Radicacion!$J$2:$L$30174,2,0))&lt;&gt;"","NO EXIGIBLES"),""),"")</f>
        <v>NO EXIGIBLES</v>
      </c>
    </row>
    <row r="1231" spans="1:38" x14ac:dyDescent="0.25">
      <c r="A1231" s="20">
        <v>1223</v>
      </c>
      <c r="B1231" s="21" t="s">
        <v>46</v>
      </c>
      <c r="C1231" s="20" t="s">
        <v>1596</v>
      </c>
      <c r="D1231" s="20" t="s">
        <v>2835</v>
      </c>
      <c r="E1231" s="22">
        <v>44292</v>
      </c>
      <c r="F1231" s="22">
        <v>44239</v>
      </c>
      <c r="G1231" s="23">
        <v>68100</v>
      </c>
      <c r="H1231" s="24">
        <v>0</v>
      </c>
      <c r="I1231" s="31"/>
      <c r="J1231" s="24">
        <v>62108</v>
      </c>
      <c r="K1231" s="24">
        <v>0</v>
      </c>
      <c r="L1231" s="24">
        <v>0</v>
      </c>
      <c r="M1231" s="24">
        <v>0</v>
      </c>
      <c r="N1231" s="24">
        <v>62108</v>
      </c>
      <c r="O1231" s="24">
        <v>5992</v>
      </c>
      <c r="P1231" s="26" t="s">
        <v>2836</v>
      </c>
      <c r="Q1231" s="23">
        <v>68100</v>
      </c>
      <c r="R1231" s="24">
        <v>0</v>
      </c>
      <c r="S1231" s="24">
        <v>0</v>
      </c>
      <c r="T1231" s="22" t="s">
        <v>49</v>
      </c>
      <c r="U1231" s="24">
        <v>0</v>
      </c>
      <c r="V1231" s="23" t="s">
        <v>2837</v>
      </c>
      <c r="W1231" s="22">
        <v>44309</v>
      </c>
      <c r="X1231" s="24">
        <v>5992</v>
      </c>
      <c r="Y1231" s="22">
        <v>44377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5992</v>
      </c>
      <c r="AF1231" s="23">
        <v>0</v>
      </c>
      <c r="AG1231" s="23">
        <v>0</v>
      </c>
      <c r="AH1231" s="29"/>
      <c r="AI1231" s="29"/>
      <c r="AJ1231" s="30"/>
      <c r="AK1231" s="2" t="str">
        <f t="shared" si="19"/>
        <v>Verificar Valores</v>
      </c>
      <c r="AL1231" t="str">
        <f>IF(D1231&lt;&gt;"",IF(AK1231&lt;&gt;"OK",IF(IFERROR(VLOOKUP(C1231&amp;D1231,[1]Radicacion!$J$2:$EI$30174,2,0),VLOOKUP(D1231,[1]Radicacion!$J$2:$L$30174,2,0))&lt;&gt;"","NO EXIGIBLES"),""),"")</f>
        <v>NO EXIGIBLES</v>
      </c>
    </row>
    <row r="1232" spans="1:38" x14ac:dyDescent="0.25">
      <c r="A1232" s="20">
        <v>1224</v>
      </c>
      <c r="B1232" s="21" t="s">
        <v>46</v>
      </c>
      <c r="C1232" s="20" t="s">
        <v>1596</v>
      </c>
      <c r="D1232" s="20" t="s">
        <v>2838</v>
      </c>
      <c r="E1232" s="22">
        <v>44292</v>
      </c>
      <c r="F1232" s="22">
        <v>44239</v>
      </c>
      <c r="G1232" s="23">
        <v>68100</v>
      </c>
      <c r="H1232" s="24">
        <v>0</v>
      </c>
      <c r="I1232" s="31"/>
      <c r="J1232" s="24">
        <v>62108</v>
      </c>
      <c r="K1232" s="24">
        <v>0</v>
      </c>
      <c r="L1232" s="24">
        <v>0</v>
      </c>
      <c r="M1232" s="24">
        <v>0</v>
      </c>
      <c r="N1232" s="24">
        <v>62108</v>
      </c>
      <c r="O1232" s="24">
        <v>5992</v>
      </c>
      <c r="P1232" s="26" t="s">
        <v>2839</v>
      </c>
      <c r="Q1232" s="23">
        <v>68100</v>
      </c>
      <c r="R1232" s="24">
        <v>0</v>
      </c>
      <c r="S1232" s="24">
        <v>0</v>
      </c>
      <c r="T1232" s="22" t="s">
        <v>49</v>
      </c>
      <c r="U1232" s="24">
        <v>0</v>
      </c>
      <c r="V1232" s="23" t="s">
        <v>2840</v>
      </c>
      <c r="W1232" s="22">
        <v>44309</v>
      </c>
      <c r="X1232" s="24">
        <v>5992</v>
      </c>
      <c r="Y1232" s="22">
        <v>44377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5992</v>
      </c>
      <c r="AF1232" s="23">
        <v>0</v>
      </c>
      <c r="AG1232" s="23">
        <v>0</v>
      </c>
      <c r="AH1232" s="29"/>
      <c r="AI1232" s="29"/>
      <c r="AJ1232" s="30"/>
      <c r="AK1232" s="2" t="str">
        <f t="shared" si="19"/>
        <v>Verificar Valores</v>
      </c>
      <c r="AL1232" t="str">
        <f>IF(D1232&lt;&gt;"",IF(AK1232&lt;&gt;"OK",IF(IFERROR(VLOOKUP(C1232&amp;D1232,[1]Radicacion!$J$2:$EI$30174,2,0),VLOOKUP(D1232,[1]Radicacion!$J$2:$L$30174,2,0))&lt;&gt;"","NO EXIGIBLES"),""),"")</f>
        <v>NO EXIGIBLES</v>
      </c>
    </row>
    <row r="1233" spans="1:38" x14ac:dyDescent="0.25">
      <c r="A1233" s="20">
        <v>1225</v>
      </c>
      <c r="B1233" s="21" t="s">
        <v>46</v>
      </c>
      <c r="C1233" s="20" t="s">
        <v>1596</v>
      </c>
      <c r="D1233" s="20" t="s">
        <v>2841</v>
      </c>
      <c r="E1233" s="22">
        <v>44292</v>
      </c>
      <c r="F1233" s="22">
        <v>44239</v>
      </c>
      <c r="G1233" s="23">
        <v>52400</v>
      </c>
      <c r="H1233" s="24">
        <v>0</v>
      </c>
      <c r="I1233" s="31"/>
      <c r="J1233" s="24">
        <v>47755</v>
      </c>
      <c r="K1233" s="24">
        <v>0</v>
      </c>
      <c r="L1233" s="24">
        <v>0</v>
      </c>
      <c r="M1233" s="24">
        <v>0</v>
      </c>
      <c r="N1233" s="24">
        <v>47755</v>
      </c>
      <c r="O1233" s="24">
        <v>4645</v>
      </c>
      <c r="P1233" s="26" t="s">
        <v>2842</v>
      </c>
      <c r="Q1233" s="23">
        <v>52400</v>
      </c>
      <c r="R1233" s="24">
        <v>0</v>
      </c>
      <c r="S1233" s="24">
        <v>0</v>
      </c>
      <c r="T1233" s="22" t="s">
        <v>49</v>
      </c>
      <c r="U1233" s="24">
        <v>0</v>
      </c>
      <c r="V1233" s="23" t="s">
        <v>2843</v>
      </c>
      <c r="W1233" s="22">
        <v>44309</v>
      </c>
      <c r="X1233" s="24">
        <v>4645</v>
      </c>
      <c r="Y1233" s="22">
        <v>44377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4645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Verificar Valores</v>
      </c>
      <c r="AL1233" t="str">
        <f>IF(D1233&lt;&gt;"",IF(AK1233&lt;&gt;"OK",IF(IFERROR(VLOOKUP(C1233&amp;D1233,[1]Radicacion!$J$2:$EI$30174,2,0),VLOOKUP(D1233,[1]Radicacion!$J$2:$L$30174,2,0))&lt;&gt;"","NO EXIGIBLES"),""),"")</f>
        <v>NO EXIGIBLES</v>
      </c>
    </row>
    <row r="1234" spans="1:38" x14ac:dyDescent="0.25">
      <c r="A1234" s="20">
        <v>1226</v>
      </c>
      <c r="B1234" s="21" t="s">
        <v>46</v>
      </c>
      <c r="C1234" s="20" t="s">
        <v>1596</v>
      </c>
      <c r="D1234" s="20" t="s">
        <v>2844</v>
      </c>
      <c r="E1234" s="22">
        <v>44292</v>
      </c>
      <c r="F1234" s="22">
        <v>44239</v>
      </c>
      <c r="G1234" s="23">
        <v>147800</v>
      </c>
      <c r="H1234" s="24">
        <v>0</v>
      </c>
      <c r="I1234" s="31"/>
      <c r="J1234" s="24">
        <v>134705</v>
      </c>
      <c r="K1234" s="24">
        <v>0</v>
      </c>
      <c r="L1234" s="24">
        <v>0</v>
      </c>
      <c r="M1234" s="24">
        <v>0</v>
      </c>
      <c r="N1234" s="24">
        <v>134705</v>
      </c>
      <c r="O1234" s="24">
        <v>13095</v>
      </c>
      <c r="P1234" s="26" t="s">
        <v>2845</v>
      </c>
      <c r="Q1234" s="23">
        <v>147800</v>
      </c>
      <c r="R1234" s="24">
        <v>0</v>
      </c>
      <c r="S1234" s="24">
        <v>0</v>
      </c>
      <c r="T1234" s="22" t="s">
        <v>49</v>
      </c>
      <c r="U1234" s="24">
        <v>0</v>
      </c>
      <c r="V1234" s="23" t="s">
        <v>2846</v>
      </c>
      <c r="W1234" s="22">
        <v>44309</v>
      </c>
      <c r="X1234" s="24">
        <v>13095</v>
      </c>
      <c r="Y1234" s="22">
        <v>44377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13095</v>
      </c>
      <c r="AF1234" s="23">
        <v>0</v>
      </c>
      <c r="AG1234" s="23">
        <v>0</v>
      </c>
      <c r="AH1234" s="29"/>
      <c r="AI1234" s="29"/>
      <c r="AJ1234" s="30"/>
      <c r="AK1234" s="2" t="str">
        <f t="shared" si="19"/>
        <v>Verificar Valores</v>
      </c>
      <c r="AL1234" t="str">
        <f>IF(D1234&lt;&gt;"",IF(AK1234&lt;&gt;"OK",IF(IFERROR(VLOOKUP(C1234&amp;D1234,[1]Radicacion!$J$2:$EI$30174,2,0),VLOOKUP(D1234,[1]Radicacion!$J$2:$L$30174,2,0))&lt;&gt;"","NO EXIGIBLES"),""),"")</f>
        <v>NO EXIGIBLES</v>
      </c>
    </row>
    <row r="1235" spans="1:38" x14ac:dyDescent="0.25">
      <c r="A1235" s="20">
        <v>1227</v>
      </c>
      <c r="B1235" s="21" t="s">
        <v>46</v>
      </c>
      <c r="C1235" s="20" t="s">
        <v>1596</v>
      </c>
      <c r="D1235" s="20" t="s">
        <v>2847</v>
      </c>
      <c r="E1235" s="22">
        <v>44292</v>
      </c>
      <c r="F1235" s="22">
        <v>44239</v>
      </c>
      <c r="G1235" s="23">
        <v>935474</v>
      </c>
      <c r="H1235" s="24">
        <v>0</v>
      </c>
      <c r="I1235" s="31"/>
      <c r="J1235" s="24">
        <v>654450</v>
      </c>
      <c r="K1235" s="24">
        <v>0</v>
      </c>
      <c r="L1235" s="24">
        <v>0</v>
      </c>
      <c r="M1235" s="24">
        <v>0</v>
      </c>
      <c r="N1235" s="24">
        <v>654450</v>
      </c>
      <c r="O1235" s="24">
        <v>281024</v>
      </c>
      <c r="P1235" s="26" t="s">
        <v>2848</v>
      </c>
      <c r="Q1235" s="23">
        <v>935474</v>
      </c>
      <c r="R1235" s="24">
        <v>0</v>
      </c>
      <c r="S1235" s="24">
        <v>0</v>
      </c>
      <c r="T1235" s="22" t="s">
        <v>49</v>
      </c>
      <c r="U1235" s="24">
        <v>0</v>
      </c>
      <c r="V1235" s="23" t="s">
        <v>2849</v>
      </c>
      <c r="W1235" s="22">
        <v>44309</v>
      </c>
      <c r="X1235" s="24">
        <v>281024</v>
      </c>
      <c r="Y1235" s="22">
        <v>44411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281024</v>
      </c>
      <c r="AF1235" s="23">
        <v>0</v>
      </c>
      <c r="AG1235" s="23">
        <v>0</v>
      </c>
      <c r="AH1235" s="29"/>
      <c r="AI1235" s="29"/>
      <c r="AJ1235" s="30"/>
      <c r="AK1235" s="2" t="str">
        <f t="shared" si="19"/>
        <v>Verificar Valores</v>
      </c>
      <c r="AL1235" t="str">
        <f>IF(D1235&lt;&gt;"",IF(AK1235&lt;&gt;"OK",IF(IFERROR(VLOOKUP(C1235&amp;D1235,[1]Radicacion!$J$2:$EI$30174,2,0),VLOOKUP(D1235,[1]Radicacion!$J$2:$L$30174,2,0))&lt;&gt;"","NO EXIGIBLES"),""),"")</f>
        <v>NO EXIGIBLES</v>
      </c>
    </row>
    <row r="1236" spans="1:38" x14ac:dyDescent="0.25">
      <c r="A1236" s="20">
        <v>1228</v>
      </c>
      <c r="B1236" s="21" t="s">
        <v>46</v>
      </c>
      <c r="C1236" s="20" t="s">
        <v>1596</v>
      </c>
      <c r="D1236" s="20" t="s">
        <v>2850</v>
      </c>
      <c r="E1236" s="22">
        <v>44292</v>
      </c>
      <c r="F1236" s="22">
        <v>44239</v>
      </c>
      <c r="G1236" s="23">
        <v>52400</v>
      </c>
      <c r="H1236" s="24">
        <v>0</v>
      </c>
      <c r="I1236" s="31"/>
      <c r="J1236" s="24">
        <v>47755</v>
      </c>
      <c r="K1236" s="24">
        <v>0</v>
      </c>
      <c r="L1236" s="24">
        <v>0</v>
      </c>
      <c r="M1236" s="24">
        <v>0</v>
      </c>
      <c r="N1236" s="24">
        <v>47755</v>
      </c>
      <c r="O1236" s="24">
        <v>4645</v>
      </c>
      <c r="P1236" s="26" t="s">
        <v>2851</v>
      </c>
      <c r="Q1236" s="23">
        <v>52400</v>
      </c>
      <c r="R1236" s="24">
        <v>0</v>
      </c>
      <c r="S1236" s="24">
        <v>0</v>
      </c>
      <c r="T1236" s="22" t="s">
        <v>49</v>
      </c>
      <c r="U1236" s="24">
        <v>0</v>
      </c>
      <c r="V1236" s="23" t="s">
        <v>2852</v>
      </c>
      <c r="W1236" s="22">
        <v>44309</v>
      </c>
      <c r="X1236" s="24">
        <v>4645</v>
      </c>
      <c r="Y1236" s="22">
        <v>44411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4645</v>
      </c>
      <c r="AF1236" s="23">
        <v>0</v>
      </c>
      <c r="AG1236" s="23">
        <v>0</v>
      </c>
      <c r="AH1236" s="29"/>
      <c r="AI1236" s="29"/>
      <c r="AJ1236" s="30"/>
      <c r="AK1236" s="2" t="str">
        <f t="shared" si="19"/>
        <v>Verificar Valores</v>
      </c>
      <c r="AL1236" t="str">
        <f>IF(D1236&lt;&gt;"",IF(AK1236&lt;&gt;"OK",IF(IFERROR(VLOOKUP(C1236&amp;D1236,[1]Radicacion!$J$2:$EI$30174,2,0),VLOOKUP(D1236,[1]Radicacion!$J$2:$L$30174,2,0))&lt;&gt;"","NO EXIGIBLES"),""),"")</f>
        <v>NO EXIGIBLES</v>
      </c>
    </row>
    <row r="1237" spans="1:38" x14ac:dyDescent="0.25">
      <c r="A1237" s="20">
        <v>1229</v>
      </c>
      <c r="B1237" s="21" t="s">
        <v>46</v>
      </c>
      <c r="C1237" s="20" t="s">
        <v>1596</v>
      </c>
      <c r="D1237" s="20" t="s">
        <v>2853</v>
      </c>
      <c r="E1237" s="22">
        <v>44292</v>
      </c>
      <c r="F1237" s="22">
        <v>44239</v>
      </c>
      <c r="G1237" s="23">
        <v>52400</v>
      </c>
      <c r="H1237" s="24">
        <v>0</v>
      </c>
      <c r="I1237" s="31"/>
      <c r="J1237" s="24">
        <v>47755</v>
      </c>
      <c r="K1237" s="24">
        <v>0</v>
      </c>
      <c r="L1237" s="24">
        <v>0</v>
      </c>
      <c r="M1237" s="24">
        <v>0</v>
      </c>
      <c r="N1237" s="24">
        <v>47755</v>
      </c>
      <c r="O1237" s="24">
        <v>4645</v>
      </c>
      <c r="P1237" s="26" t="s">
        <v>2854</v>
      </c>
      <c r="Q1237" s="23">
        <v>52400</v>
      </c>
      <c r="R1237" s="24">
        <v>0</v>
      </c>
      <c r="S1237" s="24">
        <v>0</v>
      </c>
      <c r="T1237" s="22" t="s">
        <v>49</v>
      </c>
      <c r="U1237" s="24">
        <v>0</v>
      </c>
      <c r="V1237" s="23" t="s">
        <v>2855</v>
      </c>
      <c r="W1237" s="22">
        <v>44309</v>
      </c>
      <c r="X1237" s="24">
        <v>4645</v>
      </c>
      <c r="Y1237" s="22">
        <v>44411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4645</v>
      </c>
      <c r="AF1237" s="23">
        <v>0</v>
      </c>
      <c r="AG1237" s="23">
        <v>0</v>
      </c>
      <c r="AH1237" s="29"/>
      <c r="AI1237" s="29"/>
      <c r="AJ1237" s="30"/>
      <c r="AK1237" s="2" t="str">
        <f t="shared" si="19"/>
        <v>Verificar Valores</v>
      </c>
      <c r="AL1237" t="str">
        <f>IF(D1237&lt;&gt;"",IF(AK1237&lt;&gt;"OK",IF(IFERROR(VLOOKUP(C1237&amp;D1237,[1]Radicacion!$J$2:$EI$30174,2,0),VLOOKUP(D1237,[1]Radicacion!$J$2:$L$30174,2,0))&lt;&gt;"","NO EXIGIBLES"),""),"")</f>
        <v>NO EXIGIBLES</v>
      </c>
    </row>
    <row r="1238" spans="1:38" x14ac:dyDescent="0.25">
      <c r="A1238" s="20">
        <v>1230</v>
      </c>
      <c r="B1238" s="21" t="s">
        <v>46</v>
      </c>
      <c r="C1238" s="20" t="s">
        <v>1596</v>
      </c>
      <c r="D1238" s="20" t="s">
        <v>2856</v>
      </c>
      <c r="E1238" s="22">
        <v>44292</v>
      </c>
      <c r="F1238" s="22">
        <v>44239</v>
      </c>
      <c r="G1238" s="23">
        <v>52400</v>
      </c>
      <c r="H1238" s="24">
        <v>0</v>
      </c>
      <c r="I1238" s="31"/>
      <c r="J1238" s="24">
        <v>47755</v>
      </c>
      <c r="K1238" s="24">
        <v>0</v>
      </c>
      <c r="L1238" s="24">
        <v>0</v>
      </c>
      <c r="M1238" s="24">
        <v>0</v>
      </c>
      <c r="N1238" s="24">
        <v>47755</v>
      </c>
      <c r="O1238" s="24">
        <v>4645</v>
      </c>
      <c r="P1238" s="26" t="s">
        <v>2857</v>
      </c>
      <c r="Q1238" s="23">
        <v>52400</v>
      </c>
      <c r="R1238" s="24">
        <v>0</v>
      </c>
      <c r="S1238" s="24">
        <v>0</v>
      </c>
      <c r="T1238" s="22" t="s">
        <v>49</v>
      </c>
      <c r="U1238" s="24">
        <v>0</v>
      </c>
      <c r="V1238" s="23" t="s">
        <v>2858</v>
      </c>
      <c r="W1238" s="22">
        <v>44309</v>
      </c>
      <c r="X1238" s="24">
        <v>4645</v>
      </c>
      <c r="Y1238" s="22">
        <v>44411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4645</v>
      </c>
      <c r="AF1238" s="23">
        <v>0</v>
      </c>
      <c r="AG1238" s="23">
        <v>0</v>
      </c>
      <c r="AH1238" s="29"/>
      <c r="AI1238" s="29"/>
      <c r="AJ1238" s="30"/>
      <c r="AK1238" s="2" t="str">
        <f t="shared" si="19"/>
        <v>Verificar Valores</v>
      </c>
      <c r="AL1238" t="str">
        <f>IF(D1238&lt;&gt;"",IF(AK1238&lt;&gt;"OK",IF(IFERROR(VLOOKUP(C1238&amp;D1238,[1]Radicacion!$J$2:$EI$30174,2,0),VLOOKUP(D1238,[1]Radicacion!$J$2:$L$30174,2,0))&lt;&gt;"","NO EXIGIBLES"),""),"")</f>
        <v>NO EXIGIBLES</v>
      </c>
    </row>
    <row r="1239" spans="1:38" x14ac:dyDescent="0.25">
      <c r="A1239" s="20">
        <v>1231</v>
      </c>
      <c r="B1239" s="21" t="s">
        <v>46</v>
      </c>
      <c r="C1239" s="20" t="s">
        <v>1596</v>
      </c>
      <c r="D1239" s="20" t="s">
        <v>2859</v>
      </c>
      <c r="E1239" s="22">
        <v>44292</v>
      </c>
      <c r="F1239" s="22">
        <v>44239</v>
      </c>
      <c r="G1239" s="23">
        <v>52400</v>
      </c>
      <c r="H1239" s="24">
        <v>0</v>
      </c>
      <c r="I1239" s="31"/>
      <c r="J1239" s="24">
        <v>47755</v>
      </c>
      <c r="K1239" s="24">
        <v>0</v>
      </c>
      <c r="L1239" s="24">
        <v>0</v>
      </c>
      <c r="M1239" s="24">
        <v>0</v>
      </c>
      <c r="N1239" s="24">
        <v>47755</v>
      </c>
      <c r="O1239" s="24">
        <v>4645</v>
      </c>
      <c r="P1239" s="26" t="s">
        <v>2860</v>
      </c>
      <c r="Q1239" s="23">
        <v>52400</v>
      </c>
      <c r="R1239" s="24">
        <v>0</v>
      </c>
      <c r="S1239" s="24">
        <v>0</v>
      </c>
      <c r="T1239" s="22" t="s">
        <v>49</v>
      </c>
      <c r="U1239" s="24">
        <v>0</v>
      </c>
      <c r="V1239" s="23" t="s">
        <v>2861</v>
      </c>
      <c r="W1239" s="22">
        <v>44309</v>
      </c>
      <c r="X1239" s="24">
        <v>4645</v>
      </c>
      <c r="Y1239" s="22">
        <v>44411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4645</v>
      </c>
      <c r="AF1239" s="23">
        <v>0</v>
      </c>
      <c r="AG1239" s="23">
        <v>0</v>
      </c>
      <c r="AH1239" s="29"/>
      <c r="AI1239" s="29"/>
      <c r="AJ1239" s="30"/>
      <c r="AK1239" s="2" t="str">
        <f t="shared" si="19"/>
        <v>Verificar Valores</v>
      </c>
      <c r="AL1239" t="str">
        <f>IF(D1239&lt;&gt;"",IF(AK1239&lt;&gt;"OK",IF(IFERROR(VLOOKUP(C1239&amp;D1239,[1]Radicacion!$J$2:$EI$30174,2,0),VLOOKUP(D1239,[1]Radicacion!$J$2:$L$30174,2,0))&lt;&gt;"","NO EXIGIBLES"),""),"")</f>
        <v>NO EXIGIBLES</v>
      </c>
    </row>
    <row r="1240" spans="1:38" x14ac:dyDescent="0.25">
      <c r="A1240" s="20">
        <v>1232</v>
      </c>
      <c r="B1240" s="21" t="s">
        <v>46</v>
      </c>
      <c r="C1240" s="20" t="s">
        <v>1596</v>
      </c>
      <c r="D1240" s="20" t="s">
        <v>2862</v>
      </c>
      <c r="E1240" s="22">
        <v>44292</v>
      </c>
      <c r="F1240" s="22">
        <v>44239</v>
      </c>
      <c r="G1240" s="23">
        <v>222700</v>
      </c>
      <c r="H1240" s="24">
        <v>0</v>
      </c>
      <c r="I1240" s="31"/>
      <c r="J1240" s="24">
        <v>202991</v>
      </c>
      <c r="K1240" s="24">
        <v>0</v>
      </c>
      <c r="L1240" s="24">
        <v>0</v>
      </c>
      <c r="M1240" s="24">
        <v>0</v>
      </c>
      <c r="N1240" s="24">
        <v>202991</v>
      </c>
      <c r="O1240" s="24">
        <v>19709</v>
      </c>
      <c r="P1240" s="26" t="s">
        <v>2863</v>
      </c>
      <c r="Q1240" s="23">
        <v>222700</v>
      </c>
      <c r="R1240" s="24">
        <v>0</v>
      </c>
      <c r="S1240" s="24">
        <v>0</v>
      </c>
      <c r="T1240" s="22" t="s">
        <v>49</v>
      </c>
      <c r="U1240" s="24">
        <v>0</v>
      </c>
      <c r="V1240" s="23" t="s">
        <v>2864</v>
      </c>
      <c r="W1240" s="22">
        <v>44309</v>
      </c>
      <c r="X1240" s="24">
        <v>19709</v>
      </c>
      <c r="Y1240" s="22">
        <v>44411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19709</v>
      </c>
      <c r="AF1240" s="23">
        <v>0</v>
      </c>
      <c r="AG1240" s="23">
        <v>0</v>
      </c>
      <c r="AH1240" s="29"/>
      <c r="AI1240" s="29"/>
      <c r="AJ1240" s="30"/>
      <c r="AK1240" s="2" t="str">
        <f t="shared" si="19"/>
        <v>Verificar Valores</v>
      </c>
      <c r="AL1240" t="str">
        <f>IF(D1240&lt;&gt;"",IF(AK1240&lt;&gt;"OK",IF(IFERROR(VLOOKUP(C1240&amp;D1240,[1]Radicacion!$J$2:$EI$30174,2,0),VLOOKUP(D1240,[1]Radicacion!$J$2:$L$30174,2,0))&lt;&gt;"","NO EXIGIBLES"),""),"")</f>
        <v>NO EXIGIBLES</v>
      </c>
    </row>
    <row r="1241" spans="1:38" x14ac:dyDescent="0.25">
      <c r="A1241" s="20">
        <v>1233</v>
      </c>
      <c r="B1241" s="21" t="s">
        <v>46</v>
      </c>
      <c r="C1241" s="20" t="s">
        <v>1596</v>
      </c>
      <c r="D1241" s="20" t="s">
        <v>2865</v>
      </c>
      <c r="E1241" s="22">
        <v>44292</v>
      </c>
      <c r="F1241" s="22">
        <v>44240</v>
      </c>
      <c r="G1241" s="23">
        <v>147800</v>
      </c>
      <c r="H1241" s="24">
        <v>0</v>
      </c>
      <c r="I1241" s="31"/>
      <c r="J1241" s="24">
        <v>134705</v>
      </c>
      <c r="K1241" s="24">
        <v>0</v>
      </c>
      <c r="L1241" s="24">
        <v>0</v>
      </c>
      <c r="M1241" s="24">
        <v>0</v>
      </c>
      <c r="N1241" s="24">
        <v>134705</v>
      </c>
      <c r="O1241" s="24">
        <v>13095</v>
      </c>
      <c r="P1241" s="26" t="s">
        <v>2866</v>
      </c>
      <c r="Q1241" s="23">
        <v>147800</v>
      </c>
      <c r="R1241" s="24">
        <v>0</v>
      </c>
      <c r="S1241" s="24">
        <v>0</v>
      </c>
      <c r="T1241" s="22" t="s">
        <v>49</v>
      </c>
      <c r="U1241" s="24">
        <v>0</v>
      </c>
      <c r="V1241" s="23" t="s">
        <v>2867</v>
      </c>
      <c r="W1241" s="22">
        <v>44309</v>
      </c>
      <c r="X1241" s="24">
        <v>13095</v>
      </c>
      <c r="Y1241" s="22">
        <v>44411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13095</v>
      </c>
      <c r="AF1241" s="23">
        <v>0</v>
      </c>
      <c r="AG1241" s="23">
        <v>0</v>
      </c>
      <c r="AH1241" s="29"/>
      <c r="AI1241" s="29"/>
      <c r="AJ1241" s="30"/>
      <c r="AK1241" s="2" t="str">
        <f t="shared" si="19"/>
        <v>Verificar Valores</v>
      </c>
      <c r="AL1241" t="str">
        <f>IF(D1241&lt;&gt;"",IF(AK1241&lt;&gt;"OK",IF(IFERROR(VLOOKUP(C1241&amp;D1241,[1]Radicacion!$J$2:$EI$30174,2,0),VLOOKUP(D1241,[1]Radicacion!$J$2:$L$30174,2,0))&lt;&gt;"","NO EXIGIBLES"),""),"")</f>
        <v>NO EXIGIBLES</v>
      </c>
    </row>
    <row r="1242" spans="1:38" x14ac:dyDescent="0.25">
      <c r="A1242" s="20">
        <v>1234</v>
      </c>
      <c r="B1242" s="21" t="s">
        <v>46</v>
      </c>
      <c r="C1242" s="20" t="s">
        <v>1596</v>
      </c>
      <c r="D1242" s="20" t="s">
        <v>2868</v>
      </c>
      <c r="E1242" s="22">
        <v>44292</v>
      </c>
      <c r="F1242" s="22">
        <v>44242</v>
      </c>
      <c r="G1242" s="23">
        <v>68200</v>
      </c>
      <c r="H1242" s="24">
        <v>0</v>
      </c>
      <c r="I1242" s="31"/>
      <c r="J1242" s="24">
        <v>62208</v>
      </c>
      <c r="K1242" s="24">
        <v>0</v>
      </c>
      <c r="L1242" s="24">
        <v>0</v>
      </c>
      <c r="M1242" s="24">
        <v>0</v>
      </c>
      <c r="N1242" s="24">
        <v>62208</v>
      </c>
      <c r="O1242" s="24">
        <v>5992</v>
      </c>
      <c r="P1242" s="26" t="s">
        <v>2869</v>
      </c>
      <c r="Q1242" s="23">
        <v>68200</v>
      </c>
      <c r="R1242" s="24">
        <v>0</v>
      </c>
      <c r="S1242" s="24">
        <v>0</v>
      </c>
      <c r="T1242" s="22" t="s">
        <v>49</v>
      </c>
      <c r="U1242" s="24">
        <v>0</v>
      </c>
      <c r="V1242" s="23" t="s">
        <v>2870</v>
      </c>
      <c r="W1242" s="22">
        <v>44312</v>
      </c>
      <c r="X1242" s="24">
        <v>5992</v>
      </c>
      <c r="Y1242" s="22">
        <v>44441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5992</v>
      </c>
      <c r="AF1242" s="23">
        <v>0</v>
      </c>
      <c r="AG1242" s="23">
        <v>0</v>
      </c>
      <c r="AH1242" s="29"/>
      <c r="AI1242" s="29"/>
      <c r="AJ1242" s="30"/>
      <c r="AK1242" s="2" t="str">
        <f t="shared" si="19"/>
        <v>Verificar Valores</v>
      </c>
      <c r="AL1242" t="str">
        <f>IF(D1242&lt;&gt;"",IF(AK1242&lt;&gt;"OK",IF(IFERROR(VLOOKUP(C1242&amp;D1242,[1]Radicacion!$J$2:$EI$30174,2,0),VLOOKUP(D1242,[1]Radicacion!$J$2:$L$30174,2,0))&lt;&gt;"","NO EXIGIBLES"),""),"")</f>
        <v>NO EXIGIBLES</v>
      </c>
    </row>
    <row r="1243" spans="1:38" x14ac:dyDescent="0.25">
      <c r="A1243" s="20">
        <v>1235</v>
      </c>
      <c r="B1243" s="21" t="s">
        <v>46</v>
      </c>
      <c r="C1243" s="20" t="s">
        <v>1596</v>
      </c>
      <c r="D1243" s="20" t="s">
        <v>2871</v>
      </c>
      <c r="E1243" s="22">
        <v>44292</v>
      </c>
      <c r="F1243" s="22">
        <v>44242</v>
      </c>
      <c r="G1243" s="23">
        <v>147800</v>
      </c>
      <c r="H1243" s="24">
        <v>0</v>
      </c>
      <c r="I1243" s="31"/>
      <c r="J1243" s="24">
        <v>134705</v>
      </c>
      <c r="K1243" s="24">
        <v>0</v>
      </c>
      <c r="L1243" s="24">
        <v>0</v>
      </c>
      <c r="M1243" s="24">
        <v>0</v>
      </c>
      <c r="N1243" s="24">
        <v>134705</v>
      </c>
      <c r="O1243" s="24">
        <v>13095</v>
      </c>
      <c r="P1243" s="26" t="s">
        <v>2872</v>
      </c>
      <c r="Q1243" s="23">
        <v>147800</v>
      </c>
      <c r="R1243" s="24">
        <v>0</v>
      </c>
      <c r="S1243" s="24">
        <v>0</v>
      </c>
      <c r="T1243" s="22" t="s">
        <v>49</v>
      </c>
      <c r="U1243" s="24">
        <v>0</v>
      </c>
      <c r="V1243" s="23" t="s">
        <v>2873</v>
      </c>
      <c r="W1243" s="22">
        <v>44312</v>
      </c>
      <c r="X1243" s="24">
        <v>13095</v>
      </c>
      <c r="Y1243" s="22">
        <v>44441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13095</v>
      </c>
      <c r="AF1243" s="23">
        <v>0</v>
      </c>
      <c r="AG1243" s="23">
        <v>0</v>
      </c>
      <c r="AH1243" s="29"/>
      <c r="AI1243" s="29"/>
      <c r="AJ1243" s="30"/>
      <c r="AK1243" s="2" t="str">
        <f t="shared" si="19"/>
        <v>Verificar Valores</v>
      </c>
      <c r="AL1243" t="str">
        <f>IF(D1243&lt;&gt;"",IF(AK1243&lt;&gt;"OK",IF(IFERROR(VLOOKUP(C1243&amp;D1243,[1]Radicacion!$J$2:$EI$30174,2,0),VLOOKUP(D1243,[1]Radicacion!$J$2:$L$30174,2,0))&lt;&gt;"","NO EXIGIBLES"),""),"")</f>
        <v>NO EXIGIBLES</v>
      </c>
    </row>
    <row r="1244" spans="1:38" x14ac:dyDescent="0.25">
      <c r="A1244" s="20">
        <v>1236</v>
      </c>
      <c r="B1244" s="21" t="s">
        <v>46</v>
      </c>
      <c r="C1244" s="20" t="s">
        <v>1596</v>
      </c>
      <c r="D1244" s="20" t="s">
        <v>2874</v>
      </c>
      <c r="E1244" s="22">
        <v>44292</v>
      </c>
      <c r="F1244" s="22">
        <v>44242</v>
      </c>
      <c r="G1244" s="23">
        <v>68100</v>
      </c>
      <c r="H1244" s="24">
        <v>0</v>
      </c>
      <c r="I1244" s="31"/>
      <c r="J1244" s="24">
        <v>62108</v>
      </c>
      <c r="K1244" s="24">
        <v>0</v>
      </c>
      <c r="L1244" s="24">
        <v>0</v>
      </c>
      <c r="M1244" s="24">
        <v>0</v>
      </c>
      <c r="N1244" s="24">
        <v>62108</v>
      </c>
      <c r="O1244" s="24">
        <v>5992</v>
      </c>
      <c r="P1244" s="26" t="s">
        <v>2875</v>
      </c>
      <c r="Q1244" s="23">
        <v>68100</v>
      </c>
      <c r="R1244" s="24">
        <v>0</v>
      </c>
      <c r="S1244" s="24">
        <v>0</v>
      </c>
      <c r="T1244" s="22" t="s">
        <v>49</v>
      </c>
      <c r="U1244" s="24">
        <v>0</v>
      </c>
      <c r="V1244" s="23" t="s">
        <v>2876</v>
      </c>
      <c r="W1244" s="22">
        <v>44312</v>
      </c>
      <c r="X1244" s="24">
        <v>5992</v>
      </c>
      <c r="Y1244" s="22">
        <v>44441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5992</v>
      </c>
      <c r="AF1244" s="23">
        <v>0</v>
      </c>
      <c r="AG1244" s="23">
        <v>0</v>
      </c>
      <c r="AH1244" s="29"/>
      <c r="AI1244" s="29"/>
      <c r="AJ1244" s="30"/>
      <c r="AK1244" s="2" t="str">
        <f t="shared" si="19"/>
        <v>Verificar Valores</v>
      </c>
      <c r="AL1244" t="str">
        <f>IF(D1244&lt;&gt;"",IF(AK1244&lt;&gt;"OK",IF(IFERROR(VLOOKUP(C1244&amp;D1244,[1]Radicacion!$J$2:$EI$30174,2,0),VLOOKUP(D1244,[1]Radicacion!$J$2:$L$30174,2,0))&lt;&gt;"","NO EXIGIBLES"),""),"")</f>
        <v>NO EXIGIBLES</v>
      </c>
    </row>
    <row r="1245" spans="1:38" x14ac:dyDescent="0.25">
      <c r="A1245" s="20">
        <v>1237</v>
      </c>
      <c r="B1245" s="21" t="s">
        <v>46</v>
      </c>
      <c r="C1245" s="20" t="s">
        <v>1596</v>
      </c>
      <c r="D1245" s="20" t="s">
        <v>2877</v>
      </c>
      <c r="E1245" s="22">
        <v>44292</v>
      </c>
      <c r="F1245" s="22">
        <v>44242</v>
      </c>
      <c r="G1245" s="23">
        <v>147800</v>
      </c>
      <c r="H1245" s="24">
        <v>0</v>
      </c>
      <c r="I1245" s="31"/>
      <c r="J1245" s="24">
        <v>134705</v>
      </c>
      <c r="K1245" s="24">
        <v>0</v>
      </c>
      <c r="L1245" s="24">
        <v>0</v>
      </c>
      <c r="M1245" s="24">
        <v>0</v>
      </c>
      <c r="N1245" s="24">
        <v>134705</v>
      </c>
      <c r="O1245" s="24">
        <v>13095</v>
      </c>
      <c r="P1245" s="26" t="s">
        <v>2878</v>
      </c>
      <c r="Q1245" s="23">
        <v>147800</v>
      </c>
      <c r="R1245" s="24">
        <v>0</v>
      </c>
      <c r="S1245" s="24">
        <v>0</v>
      </c>
      <c r="T1245" s="22" t="s">
        <v>49</v>
      </c>
      <c r="U1245" s="24">
        <v>0</v>
      </c>
      <c r="V1245" s="23" t="s">
        <v>2879</v>
      </c>
      <c r="W1245" s="22">
        <v>44312</v>
      </c>
      <c r="X1245" s="24">
        <v>13095</v>
      </c>
      <c r="Y1245" s="22">
        <v>44441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13095</v>
      </c>
      <c r="AF1245" s="23">
        <v>0</v>
      </c>
      <c r="AG1245" s="23">
        <v>0</v>
      </c>
      <c r="AH1245" s="29"/>
      <c r="AI1245" s="29"/>
      <c r="AJ1245" s="30"/>
      <c r="AK1245" s="2" t="str">
        <f t="shared" si="19"/>
        <v>Verificar Valores</v>
      </c>
      <c r="AL1245" t="str">
        <f>IF(D1245&lt;&gt;"",IF(AK1245&lt;&gt;"OK",IF(IFERROR(VLOOKUP(C1245&amp;D1245,[1]Radicacion!$J$2:$EI$30174,2,0),VLOOKUP(D1245,[1]Radicacion!$J$2:$L$30174,2,0))&lt;&gt;"","NO EXIGIBLES"),""),"")</f>
        <v>NO EXIGIBLES</v>
      </c>
    </row>
    <row r="1246" spans="1:38" x14ac:dyDescent="0.25">
      <c r="A1246" s="20">
        <v>1238</v>
      </c>
      <c r="B1246" s="21" t="s">
        <v>46</v>
      </c>
      <c r="C1246" s="20" t="s">
        <v>1596</v>
      </c>
      <c r="D1246" s="20" t="s">
        <v>2880</v>
      </c>
      <c r="E1246" s="22">
        <v>44292</v>
      </c>
      <c r="F1246" s="22">
        <v>44242</v>
      </c>
      <c r="G1246" s="23">
        <v>52400</v>
      </c>
      <c r="H1246" s="24">
        <v>0</v>
      </c>
      <c r="I1246" s="31"/>
      <c r="J1246" s="24">
        <v>50000</v>
      </c>
      <c r="K1246" s="24">
        <v>0</v>
      </c>
      <c r="L1246" s="24">
        <v>0</v>
      </c>
      <c r="M1246" s="24">
        <v>0</v>
      </c>
      <c r="N1246" s="24">
        <v>50000</v>
      </c>
      <c r="O1246" s="24">
        <v>2400</v>
      </c>
      <c r="P1246" s="26" t="s">
        <v>2881</v>
      </c>
      <c r="Q1246" s="23">
        <v>52400</v>
      </c>
      <c r="R1246" s="24">
        <v>0</v>
      </c>
      <c r="S1246" s="24">
        <v>0</v>
      </c>
      <c r="T1246" s="22" t="s">
        <v>49</v>
      </c>
      <c r="U1246" s="24">
        <v>0</v>
      </c>
      <c r="V1246" s="23" t="s">
        <v>2882</v>
      </c>
      <c r="W1246" s="22">
        <v>44312</v>
      </c>
      <c r="X1246" s="24">
        <v>2400</v>
      </c>
      <c r="Y1246" s="22" t="s">
        <v>58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2400</v>
      </c>
      <c r="AF1246" s="23">
        <v>0</v>
      </c>
      <c r="AG1246" s="23">
        <v>0</v>
      </c>
      <c r="AH1246" s="29"/>
      <c r="AI1246" s="29"/>
      <c r="AJ1246" s="30"/>
      <c r="AK1246" s="2" t="str">
        <f t="shared" si="19"/>
        <v>Verificar Valores</v>
      </c>
      <c r="AL1246" t="str">
        <f>IF(D1246&lt;&gt;"",IF(AK1246&lt;&gt;"OK",IF(IFERROR(VLOOKUP(C1246&amp;D1246,[1]Radicacion!$J$2:$EI$30174,2,0),VLOOKUP(D1246,[1]Radicacion!$J$2:$L$30174,2,0))&lt;&gt;"","NO EXIGIBLES"),""),"")</f>
        <v>NO EXIGIBLES</v>
      </c>
    </row>
    <row r="1247" spans="1:38" x14ac:dyDescent="0.25">
      <c r="A1247" s="20">
        <v>1239</v>
      </c>
      <c r="B1247" s="21" t="s">
        <v>46</v>
      </c>
      <c r="C1247" s="20" t="s">
        <v>1596</v>
      </c>
      <c r="D1247" s="20" t="s">
        <v>2883</v>
      </c>
      <c r="E1247" s="22">
        <v>44292</v>
      </c>
      <c r="F1247" s="22">
        <v>44242</v>
      </c>
      <c r="G1247" s="23">
        <v>68100</v>
      </c>
      <c r="H1247" s="24">
        <v>0</v>
      </c>
      <c r="I1247" s="31"/>
      <c r="J1247" s="24">
        <v>62108</v>
      </c>
      <c r="K1247" s="24">
        <v>0</v>
      </c>
      <c r="L1247" s="24">
        <v>0</v>
      </c>
      <c r="M1247" s="24">
        <v>0</v>
      </c>
      <c r="N1247" s="24">
        <v>62108</v>
      </c>
      <c r="O1247" s="24">
        <v>5992</v>
      </c>
      <c r="P1247" s="26" t="s">
        <v>2884</v>
      </c>
      <c r="Q1247" s="23">
        <v>68100</v>
      </c>
      <c r="R1247" s="24">
        <v>0</v>
      </c>
      <c r="S1247" s="24">
        <v>0</v>
      </c>
      <c r="T1247" s="22" t="s">
        <v>49</v>
      </c>
      <c r="U1247" s="24">
        <v>0</v>
      </c>
      <c r="V1247" s="23" t="s">
        <v>2885</v>
      </c>
      <c r="W1247" s="22">
        <v>44312</v>
      </c>
      <c r="X1247" s="24">
        <v>5992</v>
      </c>
      <c r="Y1247" s="22" t="s">
        <v>58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5992</v>
      </c>
      <c r="AF1247" s="23">
        <v>0</v>
      </c>
      <c r="AG1247" s="23">
        <v>0</v>
      </c>
      <c r="AH1247" s="29"/>
      <c r="AI1247" s="29"/>
      <c r="AJ1247" s="30"/>
      <c r="AK1247" s="2" t="str">
        <f t="shared" si="19"/>
        <v>Verificar Valores</v>
      </c>
      <c r="AL1247" t="str">
        <f>IF(D1247&lt;&gt;"",IF(AK1247&lt;&gt;"OK",IF(IFERROR(VLOOKUP(C1247&amp;D1247,[1]Radicacion!$J$2:$EI$30174,2,0),VLOOKUP(D1247,[1]Radicacion!$J$2:$L$30174,2,0))&lt;&gt;"","NO EXIGIBLES"),""),"")</f>
        <v>NO EXIGIBLES</v>
      </c>
    </row>
    <row r="1248" spans="1:38" x14ac:dyDescent="0.25">
      <c r="A1248" s="20">
        <v>1240</v>
      </c>
      <c r="B1248" s="21" t="s">
        <v>46</v>
      </c>
      <c r="C1248" s="20" t="s">
        <v>1596</v>
      </c>
      <c r="D1248" s="20" t="s">
        <v>2886</v>
      </c>
      <c r="E1248" s="22">
        <v>44292</v>
      </c>
      <c r="F1248" s="22">
        <v>44242</v>
      </c>
      <c r="G1248" s="23">
        <v>147800</v>
      </c>
      <c r="H1248" s="24">
        <v>0</v>
      </c>
      <c r="I1248" s="31"/>
      <c r="J1248" s="24">
        <v>134705</v>
      </c>
      <c r="K1248" s="24">
        <v>0</v>
      </c>
      <c r="L1248" s="24">
        <v>0</v>
      </c>
      <c r="M1248" s="24">
        <v>0</v>
      </c>
      <c r="N1248" s="24">
        <v>134705</v>
      </c>
      <c r="O1248" s="24">
        <v>13095</v>
      </c>
      <c r="P1248" s="26" t="s">
        <v>2887</v>
      </c>
      <c r="Q1248" s="23">
        <v>147800</v>
      </c>
      <c r="R1248" s="24">
        <v>0</v>
      </c>
      <c r="S1248" s="24">
        <v>0</v>
      </c>
      <c r="T1248" s="22" t="s">
        <v>49</v>
      </c>
      <c r="U1248" s="24">
        <v>0</v>
      </c>
      <c r="V1248" s="23" t="s">
        <v>2888</v>
      </c>
      <c r="W1248" s="22">
        <v>44312</v>
      </c>
      <c r="X1248" s="24">
        <v>13095</v>
      </c>
      <c r="Y1248" s="22" t="s">
        <v>58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13095</v>
      </c>
      <c r="AF1248" s="23">
        <v>0</v>
      </c>
      <c r="AG1248" s="23">
        <v>0</v>
      </c>
      <c r="AH1248" s="29"/>
      <c r="AI1248" s="29"/>
      <c r="AJ1248" s="30"/>
      <c r="AK1248" s="2" t="str">
        <f t="shared" si="19"/>
        <v>Verificar Valores</v>
      </c>
      <c r="AL1248" t="str">
        <f>IF(D1248&lt;&gt;"",IF(AK1248&lt;&gt;"OK",IF(IFERROR(VLOOKUP(C1248&amp;D1248,[1]Radicacion!$J$2:$EI$30174,2,0),VLOOKUP(D1248,[1]Radicacion!$J$2:$L$30174,2,0))&lt;&gt;"","NO EXIGIBLES"),""),"")</f>
        <v>NO EXIGIBLES</v>
      </c>
    </row>
    <row r="1249" spans="1:38" x14ac:dyDescent="0.25">
      <c r="A1249" s="20">
        <v>1241</v>
      </c>
      <c r="B1249" s="21" t="s">
        <v>46</v>
      </c>
      <c r="C1249" s="20" t="s">
        <v>1596</v>
      </c>
      <c r="D1249" s="20" t="s">
        <v>2889</v>
      </c>
      <c r="E1249" s="22">
        <v>44292</v>
      </c>
      <c r="F1249" s="22">
        <v>44242</v>
      </c>
      <c r="G1249" s="23">
        <v>147800</v>
      </c>
      <c r="H1249" s="24">
        <v>0</v>
      </c>
      <c r="I1249" s="31"/>
      <c r="J1249" s="24">
        <v>134705</v>
      </c>
      <c r="K1249" s="24">
        <v>0</v>
      </c>
      <c r="L1249" s="24">
        <v>0</v>
      </c>
      <c r="M1249" s="24">
        <v>0</v>
      </c>
      <c r="N1249" s="24">
        <v>134705</v>
      </c>
      <c r="O1249" s="24">
        <v>13095</v>
      </c>
      <c r="P1249" s="26" t="s">
        <v>2890</v>
      </c>
      <c r="Q1249" s="23">
        <v>147800</v>
      </c>
      <c r="R1249" s="24">
        <v>0</v>
      </c>
      <c r="S1249" s="24">
        <v>0</v>
      </c>
      <c r="T1249" s="22" t="s">
        <v>49</v>
      </c>
      <c r="U1249" s="24">
        <v>0</v>
      </c>
      <c r="V1249" s="23" t="s">
        <v>2891</v>
      </c>
      <c r="W1249" s="22">
        <v>44312</v>
      </c>
      <c r="X1249" s="24">
        <v>13095</v>
      </c>
      <c r="Y1249" s="22" t="s">
        <v>58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13095</v>
      </c>
      <c r="AF1249" s="23">
        <v>0</v>
      </c>
      <c r="AG1249" s="23">
        <v>0</v>
      </c>
      <c r="AH1249" s="29"/>
      <c r="AI1249" s="29"/>
      <c r="AJ1249" s="30"/>
      <c r="AK1249" s="2" t="str">
        <f t="shared" si="19"/>
        <v>Verificar Valores</v>
      </c>
      <c r="AL1249" t="str">
        <f>IF(D1249&lt;&gt;"",IF(AK1249&lt;&gt;"OK",IF(IFERROR(VLOOKUP(C1249&amp;D1249,[1]Radicacion!$J$2:$EI$30174,2,0),VLOOKUP(D1249,[1]Radicacion!$J$2:$L$30174,2,0))&lt;&gt;"","NO EXIGIBLES"),""),"")</f>
        <v>NO EXIGIBLES</v>
      </c>
    </row>
    <row r="1250" spans="1:38" x14ac:dyDescent="0.25">
      <c r="A1250" s="20">
        <v>1242</v>
      </c>
      <c r="B1250" s="21" t="s">
        <v>46</v>
      </c>
      <c r="C1250" s="20" t="s">
        <v>1596</v>
      </c>
      <c r="D1250" s="20" t="s">
        <v>2892</v>
      </c>
      <c r="E1250" s="22">
        <v>44292</v>
      </c>
      <c r="F1250" s="22">
        <v>44242</v>
      </c>
      <c r="G1250" s="23">
        <v>147800</v>
      </c>
      <c r="H1250" s="24">
        <v>0</v>
      </c>
      <c r="I1250" s="31"/>
      <c r="J1250" s="24">
        <v>134705</v>
      </c>
      <c r="K1250" s="24">
        <v>0</v>
      </c>
      <c r="L1250" s="24">
        <v>0</v>
      </c>
      <c r="M1250" s="24">
        <v>0</v>
      </c>
      <c r="N1250" s="24">
        <v>134705</v>
      </c>
      <c r="O1250" s="24">
        <v>13095</v>
      </c>
      <c r="P1250" s="26" t="s">
        <v>2893</v>
      </c>
      <c r="Q1250" s="23">
        <v>147800</v>
      </c>
      <c r="R1250" s="24">
        <v>0</v>
      </c>
      <c r="S1250" s="24">
        <v>0</v>
      </c>
      <c r="T1250" s="22" t="s">
        <v>49</v>
      </c>
      <c r="U1250" s="24">
        <v>0</v>
      </c>
      <c r="V1250" s="23" t="s">
        <v>2894</v>
      </c>
      <c r="W1250" s="22">
        <v>44312</v>
      </c>
      <c r="X1250" s="24">
        <v>13095</v>
      </c>
      <c r="Y1250" s="22" t="s">
        <v>58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13095</v>
      </c>
      <c r="AF1250" s="23">
        <v>0</v>
      </c>
      <c r="AG1250" s="23">
        <v>0</v>
      </c>
      <c r="AH1250" s="29"/>
      <c r="AI1250" s="29"/>
      <c r="AJ1250" s="30"/>
      <c r="AK1250" s="2" t="str">
        <f t="shared" si="19"/>
        <v>Verificar Valores</v>
      </c>
      <c r="AL1250" t="str">
        <f>IF(D1250&lt;&gt;"",IF(AK1250&lt;&gt;"OK",IF(IFERROR(VLOOKUP(C1250&amp;D1250,[1]Radicacion!$J$2:$EI$30174,2,0),VLOOKUP(D1250,[1]Radicacion!$J$2:$L$30174,2,0))&lt;&gt;"","NO EXIGIBLES"),""),"")</f>
        <v>NO EXIGIBLES</v>
      </c>
    </row>
    <row r="1251" spans="1:38" x14ac:dyDescent="0.25">
      <c r="A1251" s="20">
        <v>1243</v>
      </c>
      <c r="B1251" s="21" t="s">
        <v>46</v>
      </c>
      <c r="C1251" s="20" t="s">
        <v>1596</v>
      </c>
      <c r="D1251" s="20" t="s">
        <v>2895</v>
      </c>
      <c r="E1251" s="22">
        <v>44292</v>
      </c>
      <c r="F1251" s="22">
        <v>44242</v>
      </c>
      <c r="G1251" s="23">
        <v>68100</v>
      </c>
      <c r="H1251" s="24">
        <v>0</v>
      </c>
      <c r="I1251" s="31"/>
      <c r="J1251" s="24">
        <v>62108</v>
      </c>
      <c r="K1251" s="24">
        <v>0</v>
      </c>
      <c r="L1251" s="24">
        <v>0</v>
      </c>
      <c r="M1251" s="24">
        <v>0</v>
      </c>
      <c r="N1251" s="24">
        <v>62108</v>
      </c>
      <c r="O1251" s="24">
        <v>5992</v>
      </c>
      <c r="P1251" s="26" t="s">
        <v>2896</v>
      </c>
      <c r="Q1251" s="23">
        <v>68100</v>
      </c>
      <c r="R1251" s="24">
        <v>0</v>
      </c>
      <c r="S1251" s="24">
        <v>0</v>
      </c>
      <c r="T1251" s="22" t="s">
        <v>49</v>
      </c>
      <c r="U1251" s="24">
        <v>0</v>
      </c>
      <c r="V1251" s="23" t="s">
        <v>2897</v>
      </c>
      <c r="W1251" s="22">
        <v>44312</v>
      </c>
      <c r="X1251" s="24">
        <v>5992</v>
      </c>
      <c r="Y1251" s="22" t="s">
        <v>58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5992</v>
      </c>
      <c r="AF1251" s="23">
        <v>0</v>
      </c>
      <c r="AG1251" s="23">
        <v>0</v>
      </c>
      <c r="AH1251" s="29"/>
      <c r="AI1251" s="29"/>
      <c r="AJ1251" s="30"/>
      <c r="AK1251" s="2" t="str">
        <f t="shared" si="19"/>
        <v>Verificar Valores</v>
      </c>
      <c r="AL1251" t="str">
        <f>IF(D1251&lt;&gt;"",IF(AK1251&lt;&gt;"OK",IF(IFERROR(VLOOKUP(C1251&amp;D1251,[1]Radicacion!$J$2:$EI$30174,2,0),VLOOKUP(D1251,[1]Radicacion!$J$2:$L$30174,2,0))&lt;&gt;"","NO EXIGIBLES"),""),"")</f>
        <v>NO EXIGIBLES</v>
      </c>
    </row>
    <row r="1252" spans="1:38" x14ac:dyDescent="0.25">
      <c r="A1252" s="20">
        <v>1244</v>
      </c>
      <c r="B1252" s="21" t="s">
        <v>46</v>
      </c>
      <c r="C1252" s="20" t="s">
        <v>1596</v>
      </c>
      <c r="D1252" s="20" t="s">
        <v>2898</v>
      </c>
      <c r="E1252" s="22">
        <v>44292</v>
      </c>
      <c r="F1252" s="22">
        <v>44242</v>
      </c>
      <c r="G1252" s="23">
        <v>68100</v>
      </c>
      <c r="H1252" s="24">
        <v>0</v>
      </c>
      <c r="I1252" s="31"/>
      <c r="J1252" s="24">
        <v>62108</v>
      </c>
      <c r="K1252" s="24">
        <v>0</v>
      </c>
      <c r="L1252" s="24">
        <v>0</v>
      </c>
      <c r="M1252" s="24">
        <v>0</v>
      </c>
      <c r="N1252" s="24">
        <v>62108</v>
      </c>
      <c r="O1252" s="24">
        <v>5992</v>
      </c>
      <c r="P1252" s="26" t="s">
        <v>2899</v>
      </c>
      <c r="Q1252" s="23">
        <v>68100</v>
      </c>
      <c r="R1252" s="24">
        <v>0</v>
      </c>
      <c r="S1252" s="24">
        <v>0</v>
      </c>
      <c r="T1252" s="22" t="s">
        <v>49</v>
      </c>
      <c r="U1252" s="24">
        <v>0</v>
      </c>
      <c r="V1252" s="23" t="s">
        <v>2900</v>
      </c>
      <c r="W1252" s="22">
        <v>44312</v>
      </c>
      <c r="X1252" s="24">
        <v>5992</v>
      </c>
      <c r="Y1252" s="22" t="s">
        <v>58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5992</v>
      </c>
      <c r="AF1252" s="23">
        <v>0</v>
      </c>
      <c r="AG1252" s="23">
        <v>0</v>
      </c>
      <c r="AH1252" s="29"/>
      <c r="AI1252" s="29"/>
      <c r="AJ1252" s="30"/>
      <c r="AK1252" s="2" t="str">
        <f t="shared" si="19"/>
        <v>Verificar Valores</v>
      </c>
      <c r="AL1252" t="str">
        <f>IF(D1252&lt;&gt;"",IF(AK1252&lt;&gt;"OK",IF(IFERROR(VLOOKUP(C1252&amp;D1252,[1]Radicacion!$J$2:$EI$30174,2,0),VLOOKUP(D1252,[1]Radicacion!$J$2:$L$30174,2,0))&lt;&gt;"","NO EXIGIBLES"),""),"")</f>
        <v>NO EXIGIBLES</v>
      </c>
    </row>
    <row r="1253" spans="1:38" x14ac:dyDescent="0.25">
      <c r="A1253" s="20">
        <v>1245</v>
      </c>
      <c r="B1253" s="21" t="s">
        <v>46</v>
      </c>
      <c r="C1253" s="20" t="s">
        <v>1596</v>
      </c>
      <c r="D1253" s="20" t="s">
        <v>2901</v>
      </c>
      <c r="E1253" s="22">
        <v>44292</v>
      </c>
      <c r="F1253" s="22">
        <v>44242</v>
      </c>
      <c r="G1253" s="23">
        <v>68100</v>
      </c>
      <c r="H1253" s="24">
        <v>0</v>
      </c>
      <c r="I1253" s="31"/>
      <c r="J1253" s="24">
        <v>62108</v>
      </c>
      <c r="K1253" s="24">
        <v>0</v>
      </c>
      <c r="L1253" s="24">
        <v>0</v>
      </c>
      <c r="M1253" s="24">
        <v>0</v>
      </c>
      <c r="N1253" s="24">
        <v>62108</v>
      </c>
      <c r="O1253" s="24">
        <v>5992</v>
      </c>
      <c r="P1253" s="26" t="s">
        <v>2902</v>
      </c>
      <c r="Q1253" s="23">
        <v>68100</v>
      </c>
      <c r="R1253" s="24">
        <v>0</v>
      </c>
      <c r="S1253" s="24">
        <v>0</v>
      </c>
      <c r="T1253" s="22" t="s">
        <v>49</v>
      </c>
      <c r="U1253" s="24">
        <v>0</v>
      </c>
      <c r="V1253" s="23" t="s">
        <v>2903</v>
      </c>
      <c r="W1253" s="22">
        <v>44312</v>
      </c>
      <c r="X1253" s="24">
        <v>5992</v>
      </c>
      <c r="Y1253" s="22" t="s">
        <v>58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5992</v>
      </c>
      <c r="AF1253" s="23">
        <v>0</v>
      </c>
      <c r="AG1253" s="23">
        <v>0</v>
      </c>
      <c r="AH1253" s="29"/>
      <c r="AI1253" s="29"/>
      <c r="AJ1253" s="30"/>
      <c r="AK1253" s="2" t="str">
        <f t="shared" si="19"/>
        <v>Verificar Valores</v>
      </c>
      <c r="AL1253" t="str">
        <f>IF(D1253&lt;&gt;"",IF(AK1253&lt;&gt;"OK",IF(IFERROR(VLOOKUP(C1253&amp;D1253,[1]Radicacion!$J$2:$EI$30174,2,0),VLOOKUP(D1253,[1]Radicacion!$J$2:$L$30174,2,0))&lt;&gt;"","NO EXIGIBLES"),""),"")</f>
        <v>NO EXIGIBLES</v>
      </c>
    </row>
    <row r="1254" spans="1:38" x14ac:dyDescent="0.25">
      <c r="A1254" s="20">
        <v>1246</v>
      </c>
      <c r="B1254" s="21" t="s">
        <v>46</v>
      </c>
      <c r="C1254" s="20" t="s">
        <v>1596</v>
      </c>
      <c r="D1254" s="20" t="s">
        <v>2904</v>
      </c>
      <c r="E1254" s="22">
        <v>44292</v>
      </c>
      <c r="F1254" s="22">
        <v>44242</v>
      </c>
      <c r="G1254" s="23">
        <v>68200</v>
      </c>
      <c r="H1254" s="24">
        <v>0</v>
      </c>
      <c r="I1254" s="31"/>
      <c r="J1254" s="24">
        <v>62208</v>
      </c>
      <c r="K1254" s="24">
        <v>0</v>
      </c>
      <c r="L1254" s="24">
        <v>0</v>
      </c>
      <c r="M1254" s="24">
        <v>0</v>
      </c>
      <c r="N1254" s="24">
        <v>62208</v>
      </c>
      <c r="O1254" s="24">
        <v>5992</v>
      </c>
      <c r="P1254" s="26" t="s">
        <v>2905</v>
      </c>
      <c r="Q1254" s="23">
        <v>68200</v>
      </c>
      <c r="R1254" s="24">
        <v>0</v>
      </c>
      <c r="S1254" s="24">
        <v>0</v>
      </c>
      <c r="T1254" s="22" t="s">
        <v>49</v>
      </c>
      <c r="U1254" s="24">
        <v>0</v>
      </c>
      <c r="V1254" s="23" t="s">
        <v>2906</v>
      </c>
      <c r="W1254" s="22">
        <v>44312</v>
      </c>
      <c r="X1254" s="24">
        <v>5992</v>
      </c>
      <c r="Y1254" s="22" t="s">
        <v>58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5992</v>
      </c>
      <c r="AF1254" s="23">
        <v>0</v>
      </c>
      <c r="AG1254" s="23">
        <v>0</v>
      </c>
      <c r="AH1254" s="29"/>
      <c r="AI1254" s="29"/>
      <c r="AJ1254" s="30"/>
      <c r="AK1254" s="2" t="str">
        <f t="shared" si="19"/>
        <v>Verificar Valores</v>
      </c>
      <c r="AL1254" t="str">
        <f>IF(D1254&lt;&gt;"",IF(AK1254&lt;&gt;"OK",IF(IFERROR(VLOOKUP(C1254&amp;D1254,[1]Radicacion!$J$2:$EI$30174,2,0),VLOOKUP(D1254,[1]Radicacion!$J$2:$L$30174,2,0))&lt;&gt;"","NO EXIGIBLES"),""),"")</f>
        <v>NO EXIGIBLES</v>
      </c>
    </row>
    <row r="1255" spans="1:38" x14ac:dyDescent="0.25">
      <c r="A1255" s="20">
        <v>1247</v>
      </c>
      <c r="B1255" s="21" t="s">
        <v>46</v>
      </c>
      <c r="C1255" s="20" t="s">
        <v>1596</v>
      </c>
      <c r="D1255" s="20" t="s">
        <v>2907</v>
      </c>
      <c r="E1255" s="22">
        <v>44292</v>
      </c>
      <c r="F1255" s="22">
        <v>44242</v>
      </c>
      <c r="G1255" s="23">
        <v>68100</v>
      </c>
      <c r="H1255" s="24">
        <v>0</v>
      </c>
      <c r="I1255" s="31"/>
      <c r="J1255" s="24">
        <v>62108</v>
      </c>
      <c r="K1255" s="24">
        <v>0</v>
      </c>
      <c r="L1255" s="24">
        <v>0</v>
      </c>
      <c r="M1255" s="24">
        <v>0</v>
      </c>
      <c r="N1255" s="24">
        <v>62108</v>
      </c>
      <c r="O1255" s="24">
        <v>5992</v>
      </c>
      <c r="P1255" s="26" t="s">
        <v>2908</v>
      </c>
      <c r="Q1255" s="23">
        <v>68100</v>
      </c>
      <c r="R1255" s="24">
        <v>0</v>
      </c>
      <c r="S1255" s="24">
        <v>0</v>
      </c>
      <c r="T1255" s="22" t="s">
        <v>49</v>
      </c>
      <c r="U1255" s="24">
        <v>0</v>
      </c>
      <c r="V1255" s="23" t="s">
        <v>2909</v>
      </c>
      <c r="W1255" s="22">
        <v>44312</v>
      </c>
      <c r="X1255" s="24">
        <v>5992</v>
      </c>
      <c r="Y1255" s="22" t="s">
        <v>58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5992</v>
      </c>
      <c r="AF1255" s="23">
        <v>0</v>
      </c>
      <c r="AG1255" s="23">
        <v>0</v>
      </c>
      <c r="AH1255" s="29"/>
      <c r="AI1255" s="29"/>
      <c r="AJ1255" s="30"/>
      <c r="AK1255" s="2" t="str">
        <f t="shared" si="19"/>
        <v>Verificar Valores</v>
      </c>
      <c r="AL1255" t="str">
        <f>IF(D1255&lt;&gt;"",IF(AK1255&lt;&gt;"OK",IF(IFERROR(VLOOKUP(C1255&amp;D1255,[1]Radicacion!$J$2:$EI$30174,2,0),VLOOKUP(D1255,[1]Radicacion!$J$2:$L$30174,2,0))&lt;&gt;"","NO EXIGIBLES"),""),"")</f>
        <v>NO EXIGIBLES</v>
      </c>
    </row>
    <row r="1256" spans="1:38" x14ac:dyDescent="0.25">
      <c r="A1256" s="20">
        <v>1248</v>
      </c>
      <c r="B1256" s="21" t="s">
        <v>46</v>
      </c>
      <c r="C1256" s="20" t="s">
        <v>1596</v>
      </c>
      <c r="D1256" s="20" t="s">
        <v>2910</v>
      </c>
      <c r="E1256" s="22">
        <v>44292</v>
      </c>
      <c r="F1256" s="22">
        <v>44242</v>
      </c>
      <c r="G1256" s="23">
        <v>68100</v>
      </c>
      <c r="H1256" s="24">
        <v>0</v>
      </c>
      <c r="I1256" s="31"/>
      <c r="J1256" s="24">
        <v>62108</v>
      </c>
      <c r="K1256" s="24">
        <v>0</v>
      </c>
      <c r="L1256" s="24">
        <v>0</v>
      </c>
      <c r="M1256" s="24">
        <v>0</v>
      </c>
      <c r="N1256" s="24">
        <v>62108</v>
      </c>
      <c r="O1256" s="24">
        <v>5992</v>
      </c>
      <c r="P1256" s="26" t="s">
        <v>2911</v>
      </c>
      <c r="Q1256" s="23">
        <v>68100</v>
      </c>
      <c r="R1256" s="24">
        <v>0</v>
      </c>
      <c r="S1256" s="24">
        <v>0</v>
      </c>
      <c r="T1256" s="22" t="s">
        <v>49</v>
      </c>
      <c r="U1256" s="24">
        <v>0</v>
      </c>
      <c r="V1256" s="23" t="s">
        <v>2912</v>
      </c>
      <c r="W1256" s="22">
        <v>44312</v>
      </c>
      <c r="X1256" s="24">
        <v>5992</v>
      </c>
      <c r="Y1256" s="22" t="s">
        <v>58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5992</v>
      </c>
      <c r="AF1256" s="23">
        <v>0</v>
      </c>
      <c r="AG1256" s="23">
        <v>0</v>
      </c>
      <c r="AH1256" s="29"/>
      <c r="AI1256" s="29"/>
      <c r="AJ1256" s="30"/>
      <c r="AK1256" s="2" t="str">
        <f t="shared" si="19"/>
        <v>Verificar Valores</v>
      </c>
      <c r="AL1256" t="str">
        <f>IF(D1256&lt;&gt;"",IF(AK1256&lt;&gt;"OK",IF(IFERROR(VLOOKUP(C1256&amp;D1256,[1]Radicacion!$J$2:$EI$30174,2,0),VLOOKUP(D1256,[1]Radicacion!$J$2:$L$30174,2,0))&lt;&gt;"","NO EXIGIBLES"),""),"")</f>
        <v>NO EXIGIBLES</v>
      </c>
    </row>
    <row r="1257" spans="1:38" x14ac:dyDescent="0.25">
      <c r="A1257" s="20">
        <v>1249</v>
      </c>
      <c r="B1257" s="21" t="s">
        <v>46</v>
      </c>
      <c r="C1257" s="20" t="s">
        <v>1596</v>
      </c>
      <c r="D1257" s="20" t="s">
        <v>2913</v>
      </c>
      <c r="E1257" s="22">
        <v>44292</v>
      </c>
      <c r="F1257" s="22">
        <v>44242</v>
      </c>
      <c r="G1257" s="23">
        <v>68100</v>
      </c>
      <c r="H1257" s="24">
        <v>0</v>
      </c>
      <c r="I1257" s="31"/>
      <c r="J1257" s="24">
        <v>62108</v>
      </c>
      <c r="K1257" s="24">
        <v>0</v>
      </c>
      <c r="L1257" s="24">
        <v>0</v>
      </c>
      <c r="M1257" s="24">
        <v>0</v>
      </c>
      <c r="N1257" s="24">
        <v>62108</v>
      </c>
      <c r="O1257" s="24">
        <v>5992</v>
      </c>
      <c r="P1257" s="26" t="s">
        <v>2914</v>
      </c>
      <c r="Q1257" s="23">
        <v>68100</v>
      </c>
      <c r="R1257" s="24">
        <v>0</v>
      </c>
      <c r="S1257" s="24">
        <v>0</v>
      </c>
      <c r="T1257" s="22" t="s">
        <v>49</v>
      </c>
      <c r="U1257" s="24">
        <v>0</v>
      </c>
      <c r="V1257" s="23" t="s">
        <v>2915</v>
      </c>
      <c r="W1257" s="22">
        <v>44312</v>
      </c>
      <c r="X1257" s="24">
        <v>5992</v>
      </c>
      <c r="Y1257" s="22" t="s">
        <v>58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5992</v>
      </c>
      <c r="AF1257" s="23">
        <v>0</v>
      </c>
      <c r="AG1257" s="23">
        <v>0</v>
      </c>
      <c r="AH1257" s="29"/>
      <c r="AI1257" s="29"/>
      <c r="AJ1257" s="30"/>
      <c r="AK1257" s="2" t="str">
        <f t="shared" si="19"/>
        <v>Verificar Valores</v>
      </c>
      <c r="AL1257" t="str">
        <f>IF(D1257&lt;&gt;"",IF(AK1257&lt;&gt;"OK",IF(IFERROR(VLOOKUP(C1257&amp;D1257,[1]Radicacion!$J$2:$EI$30174,2,0),VLOOKUP(D1257,[1]Radicacion!$J$2:$L$30174,2,0))&lt;&gt;"","NO EXIGIBLES"),""),"")</f>
        <v>NO EXIGIBLES</v>
      </c>
    </row>
    <row r="1258" spans="1:38" x14ac:dyDescent="0.25">
      <c r="A1258" s="20">
        <v>1250</v>
      </c>
      <c r="B1258" s="21" t="s">
        <v>46</v>
      </c>
      <c r="C1258" s="20" t="s">
        <v>1596</v>
      </c>
      <c r="D1258" s="20" t="s">
        <v>2916</v>
      </c>
      <c r="E1258" s="22">
        <v>44292</v>
      </c>
      <c r="F1258" s="22">
        <v>44242</v>
      </c>
      <c r="G1258" s="23">
        <v>68100</v>
      </c>
      <c r="H1258" s="24">
        <v>0</v>
      </c>
      <c r="I1258" s="31"/>
      <c r="J1258" s="24">
        <v>62108</v>
      </c>
      <c r="K1258" s="24">
        <v>0</v>
      </c>
      <c r="L1258" s="24">
        <v>0</v>
      </c>
      <c r="M1258" s="24">
        <v>0</v>
      </c>
      <c r="N1258" s="24">
        <v>62108</v>
      </c>
      <c r="O1258" s="24">
        <v>5992</v>
      </c>
      <c r="P1258" s="26" t="s">
        <v>2917</v>
      </c>
      <c r="Q1258" s="23">
        <v>68100</v>
      </c>
      <c r="R1258" s="24">
        <v>0</v>
      </c>
      <c r="S1258" s="24">
        <v>0</v>
      </c>
      <c r="T1258" s="22" t="s">
        <v>49</v>
      </c>
      <c r="U1258" s="24">
        <v>0</v>
      </c>
      <c r="V1258" s="23" t="s">
        <v>2918</v>
      </c>
      <c r="W1258" s="22">
        <v>44312</v>
      </c>
      <c r="X1258" s="24">
        <v>5992</v>
      </c>
      <c r="Y1258" s="22" t="s">
        <v>58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5992</v>
      </c>
      <c r="AF1258" s="23">
        <v>0</v>
      </c>
      <c r="AG1258" s="23">
        <v>0</v>
      </c>
      <c r="AH1258" s="29"/>
      <c r="AI1258" s="29"/>
      <c r="AJ1258" s="30"/>
      <c r="AK1258" s="2" t="str">
        <f t="shared" si="19"/>
        <v>Verificar Valores</v>
      </c>
      <c r="AL1258" t="str">
        <f>IF(D1258&lt;&gt;"",IF(AK1258&lt;&gt;"OK",IF(IFERROR(VLOOKUP(C1258&amp;D1258,[1]Radicacion!$J$2:$EI$30174,2,0),VLOOKUP(D1258,[1]Radicacion!$J$2:$L$30174,2,0))&lt;&gt;"","NO EXIGIBLES"),""),"")</f>
        <v>NO EXIGIBLES</v>
      </c>
    </row>
    <row r="1259" spans="1:38" x14ac:dyDescent="0.25">
      <c r="A1259" s="20">
        <v>1251</v>
      </c>
      <c r="B1259" s="21" t="s">
        <v>46</v>
      </c>
      <c r="C1259" s="20" t="s">
        <v>1596</v>
      </c>
      <c r="D1259" s="20" t="s">
        <v>2919</v>
      </c>
      <c r="E1259" s="22">
        <v>44292</v>
      </c>
      <c r="F1259" s="22">
        <v>44243</v>
      </c>
      <c r="G1259" s="23">
        <v>68100</v>
      </c>
      <c r="H1259" s="24">
        <v>0</v>
      </c>
      <c r="I1259" s="31"/>
      <c r="J1259" s="24">
        <v>62108</v>
      </c>
      <c r="K1259" s="24">
        <v>0</v>
      </c>
      <c r="L1259" s="24">
        <v>0</v>
      </c>
      <c r="M1259" s="24">
        <v>0</v>
      </c>
      <c r="N1259" s="24">
        <v>62108</v>
      </c>
      <c r="O1259" s="24">
        <v>5992</v>
      </c>
      <c r="P1259" s="26" t="s">
        <v>2920</v>
      </c>
      <c r="Q1259" s="23">
        <v>68100</v>
      </c>
      <c r="R1259" s="24">
        <v>0</v>
      </c>
      <c r="S1259" s="24">
        <v>0</v>
      </c>
      <c r="T1259" s="22" t="s">
        <v>49</v>
      </c>
      <c r="U1259" s="24">
        <v>0</v>
      </c>
      <c r="V1259" s="23" t="s">
        <v>2921</v>
      </c>
      <c r="W1259" s="22">
        <v>44302</v>
      </c>
      <c r="X1259" s="24">
        <v>5992</v>
      </c>
      <c r="Y1259" s="22">
        <v>44341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5992</v>
      </c>
      <c r="AF1259" s="23">
        <v>0</v>
      </c>
      <c r="AG1259" s="23">
        <v>0</v>
      </c>
      <c r="AH1259" s="29"/>
      <c r="AI1259" s="29"/>
      <c r="AJ1259" s="30"/>
      <c r="AK1259" s="2" t="str">
        <f t="shared" si="19"/>
        <v>Verificar Valores</v>
      </c>
      <c r="AL1259" t="str">
        <f>IF(D1259&lt;&gt;"",IF(AK1259&lt;&gt;"OK",IF(IFERROR(VLOOKUP(C1259&amp;D1259,[1]Radicacion!$J$2:$EI$30174,2,0),VLOOKUP(D1259,[1]Radicacion!$J$2:$L$30174,2,0))&lt;&gt;"","NO EXIGIBLES"),""),"")</f>
        <v>NO EXIGIBLES</v>
      </c>
    </row>
    <row r="1260" spans="1:38" x14ac:dyDescent="0.25">
      <c r="A1260" s="20">
        <v>1252</v>
      </c>
      <c r="B1260" s="21" t="s">
        <v>46</v>
      </c>
      <c r="C1260" s="20" t="s">
        <v>1596</v>
      </c>
      <c r="D1260" s="20" t="s">
        <v>2922</v>
      </c>
      <c r="E1260" s="22">
        <v>44292</v>
      </c>
      <c r="F1260" s="22">
        <v>44243</v>
      </c>
      <c r="G1260" s="23">
        <v>68100</v>
      </c>
      <c r="H1260" s="24">
        <v>0</v>
      </c>
      <c r="I1260" s="31"/>
      <c r="J1260" s="24">
        <v>62108</v>
      </c>
      <c r="K1260" s="24">
        <v>0</v>
      </c>
      <c r="L1260" s="24">
        <v>0</v>
      </c>
      <c r="M1260" s="24">
        <v>0</v>
      </c>
      <c r="N1260" s="24">
        <v>62108</v>
      </c>
      <c r="O1260" s="24">
        <v>5992</v>
      </c>
      <c r="P1260" s="26" t="s">
        <v>2923</v>
      </c>
      <c r="Q1260" s="23">
        <v>68100</v>
      </c>
      <c r="R1260" s="24">
        <v>0</v>
      </c>
      <c r="S1260" s="24">
        <v>0</v>
      </c>
      <c r="T1260" s="22" t="s">
        <v>49</v>
      </c>
      <c r="U1260" s="24">
        <v>0</v>
      </c>
      <c r="V1260" s="23" t="s">
        <v>2924</v>
      </c>
      <c r="W1260" s="22">
        <v>44312</v>
      </c>
      <c r="X1260" s="24">
        <v>5992</v>
      </c>
      <c r="Y1260" s="22">
        <v>44441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5992</v>
      </c>
      <c r="AF1260" s="23">
        <v>0</v>
      </c>
      <c r="AG1260" s="23">
        <v>0</v>
      </c>
      <c r="AH1260" s="29"/>
      <c r="AI1260" s="29"/>
      <c r="AJ1260" s="30"/>
      <c r="AK1260" s="2" t="str">
        <f t="shared" si="19"/>
        <v>Verificar Valores</v>
      </c>
      <c r="AL1260" t="str">
        <f>IF(D1260&lt;&gt;"",IF(AK1260&lt;&gt;"OK",IF(IFERROR(VLOOKUP(C1260&amp;D1260,[1]Radicacion!$J$2:$EI$30174,2,0),VLOOKUP(D1260,[1]Radicacion!$J$2:$L$30174,2,0))&lt;&gt;"","NO EXIGIBLES"),""),"")</f>
        <v>NO EXIGIBLES</v>
      </c>
    </row>
    <row r="1261" spans="1:38" x14ac:dyDescent="0.25">
      <c r="A1261" s="20">
        <v>1253</v>
      </c>
      <c r="B1261" s="21" t="s">
        <v>46</v>
      </c>
      <c r="C1261" s="20" t="s">
        <v>1596</v>
      </c>
      <c r="D1261" s="20" t="s">
        <v>2925</v>
      </c>
      <c r="E1261" s="22">
        <v>44292</v>
      </c>
      <c r="F1261" s="22">
        <v>44243</v>
      </c>
      <c r="G1261" s="23">
        <v>68100</v>
      </c>
      <c r="H1261" s="24">
        <v>0</v>
      </c>
      <c r="I1261" s="31"/>
      <c r="J1261" s="24">
        <v>62108</v>
      </c>
      <c r="K1261" s="24">
        <v>0</v>
      </c>
      <c r="L1261" s="24">
        <v>0</v>
      </c>
      <c r="M1261" s="24">
        <v>0</v>
      </c>
      <c r="N1261" s="24">
        <v>62108</v>
      </c>
      <c r="O1261" s="24">
        <v>5992</v>
      </c>
      <c r="P1261" s="26" t="s">
        <v>2926</v>
      </c>
      <c r="Q1261" s="23">
        <v>68100</v>
      </c>
      <c r="R1261" s="24">
        <v>0</v>
      </c>
      <c r="S1261" s="24">
        <v>0</v>
      </c>
      <c r="T1261" s="22" t="s">
        <v>49</v>
      </c>
      <c r="U1261" s="24">
        <v>0</v>
      </c>
      <c r="V1261" s="23" t="s">
        <v>2927</v>
      </c>
      <c r="W1261" s="22">
        <v>44312</v>
      </c>
      <c r="X1261" s="24">
        <v>5992</v>
      </c>
      <c r="Y1261" s="22" t="s">
        <v>58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5992</v>
      </c>
      <c r="AF1261" s="23">
        <v>0</v>
      </c>
      <c r="AG1261" s="23">
        <v>0</v>
      </c>
      <c r="AH1261" s="29"/>
      <c r="AI1261" s="29"/>
      <c r="AJ1261" s="30"/>
      <c r="AK1261" s="2" t="str">
        <f t="shared" si="19"/>
        <v>Verificar Valores</v>
      </c>
      <c r="AL1261" t="str">
        <f>IF(D1261&lt;&gt;"",IF(AK1261&lt;&gt;"OK",IF(IFERROR(VLOOKUP(C1261&amp;D1261,[1]Radicacion!$J$2:$EI$30174,2,0),VLOOKUP(D1261,[1]Radicacion!$J$2:$L$30174,2,0))&lt;&gt;"","NO EXIGIBLES"),""),"")</f>
        <v>NO EXIGIBLES</v>
      </c>
    </row>
    <row r="1262" spans="1:38" x14ac:dyDescent="0.25">
      <c r="A1262" s="20">
        <v>1254</v>
      </c>
      <c r="B1262" s="21" t="s">
        <v>46</v>
      </c>
      <c r="C1262" s="20" t="s">
        <v>1596</v>
      </c>
      <c r="D1262" s="20" t="s">
        <v>2928</v>
      </c>
      <c r="E1262" s="22">
        <v>44292</v>
      </c>
      <c r="F1262" s="22">
        <v>44243</v>
      </c>
      <c r="G1262" s="23">
        <v>68100</v>
      </c>
      <c r="H1262" s="24">
        <v>0</v>
      </c>
      <c r="I1262" s="31"/>
      <c r="J1262" s="24">
        <v>62108</v>
      </c>
      <c r="K1262" s="24">
        <v>0</v>
      </c>
      <c r="L1262" s="24">
        <v>0</v>
      </c>
      <c r="M1262" s="24">
        <v>0</v>
      </c>
      <c r="N1262" s="24">
        <v>62108</v>
      </c>
      <c r="O1262" s="24">
        <v>5992</v>
      </c>
      <c r="P1262" s="26" t="s">
        <v>2929</v>
      </c>
      <c r="Q1262" s="23">
        <v>68100</v>
      </c>
      <c r="R1262" s="24">
        <v>0</v>
      </c>
      <c r="S1262" s="24">
        <v>0</v>
      </c>
      <c r="T1262" s="22" t="s">
        <v>49</v>
      </c>
      <c r="U1262" s="24">
        <v>0</v>
      </c>
      <c r="V1262" s="23" t="s">
        <v>2930</v>
      </c>
      <c r="W1262" s="22">
        <v>44302</v>
      </c>
      <c r="X1262" s="24">
        <v>5992</v>
      </c>
      <c r="Y1262" s="22">
        <v>44341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5992</v>
      </c>
      <c r="AF1262" s="23">
        <v>0</v>
      </c>
      <c r="AG1262" s="23">
        <v>0</v>
      </c>
      <c r="AH1262" s="29"/>
      <c r="AI1262" s="29"/>
      <c r="AJ1262" s="30"/>
      <c r="AK1262" s="2" t="str">
        <f t="shared" si="19"/>
        <v>Verificar Valores</v>
      </c>
      <c r="AL1262" t="str">
        <f>IF(D1262&lt;&gt;"",IF(AK1262&lt;&gt;"OK",IF(IFERROR(VLOOKUP(C1262&amp;D1262,[1]Radicacion!$J$2:$EI$30174,2,0),VLOOKUP(D1262,[1]Radicacion!$J$2:$L$30174,2,0))&lt;&gt;"","NO EXIGIBLES"),""),"")</f>
        <v>NO EXIGIBLES</v>
      </c>
    </row>
    <row r="1263" spans="1:38" x14ac:dyDescent="0.25">
      <c r="A1263" s="20">
        <v>1255</v>
      </c>
      <c r="B1263" s="21" t="s">
        <v>46</v>
      </c>
      <c r="C1263" s="20" t="s">
        <v>1596</v>
      </c>
      <c r="D1263" s="20" t="s">
        <v>2931</v>
      </c>
      <c r="E1263" s="22">
        <v>44292</v>
      </c>
      <c r="F1263" s="22">
        <v>44243</v>
      </c>
      <c r="G1263" s="23">
        <v>147800</v>
      </c>
      <c r="H1263" s="24">
        <v>0</v>
      </c>
      <c r="I1263" s="31"/>
      <c r="J1263" s="24">
        <v>134705</v>
      </c>
      <c r="K1263" s="24">
        <v>0</v>
      </c>
      <c r="L1263" s="24">
        <v>0</v>
      </c>
      <c r="M1263" s="24">
        <v>0</v>
      </c>
      <c r="N1263" s="24">
        <v>134705</v>
      </c>
      <c r="O1263" s="24">
        <v>13095</v>
      </c>
      <c r="P1263" s="26" t="s">
        <v>2932</v>
      </c>
      <c r="Q1263" s="23">
        <v>147800</v>
      </c>
      <c r="R1263" s="24">
        <v>0</v>
      </c>
      <c r="S1263" s="24">
        <v>0</v>
      </c>
      <c r="T1263" s="22" t="s">
        <v>49</v>
      </c>
      <c r="U1263" s="24">
        <v>0</v>
      </c>
      <c r="V1263" s="23" t="s">
        <v>2933</v>
      </c>
      <c r="W1263" s="22">
        <v>44302</v>
      </c>
      <c r="X1263" s="24">
        <v>13095</v>
      </c>
      <c r="Y1263" s="22">
        <v>44341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13095</v>
      </c>
      <c r="AF1263" s="23">
        <v>0</v>
      </c>
      <c r="AG1263" s="23">
        <v>0</v>
      </c>
      <c r="AH1263" s="29"/>
      <c r="AI1263" s="29"/>
      <c r="AJ1263" s="30"/>
      <c r="AK1263" s="2" t="str">
        <f t="shared" si="19"/>
        <v>Verificar Valores</v>
      </c>
      <c r="AL1263" t="str">
        <f>IF(D1263&lt;&gt;"",IF(AK1263&lt;&gt;"OK",IF(IFERROR(VLOOKUP(C1263&amp;D1263,[1]Radicacion!$J$2:$EI$30174,2,0),VLOOKUP(D1263,[1]Radicacion!$J$2:$L$30174,2,0))&lt;&gt;"","NO EXIGIBLES"),""),"")</f>
        <v>NO EXIGIBLES</v>
      </c>
    </row>
    <row r="1264" spans="1:38" x14ac:dyDescent="0.25">
      <c r="A1264" s="20">
        <v>1256</v>
      </c>
      <c r="B1264" s="21" t="s">
        <v>46</v>
      </c>
      <c r="C1264" s="20" t="s">
        <v>1596</v>
      </c>
      <c r="D1264" s="20" t="s">
        <v>2934</v>
      </c>
      <c r="E1264" s="22">
        <v>44292</v>
      </c>
      <c r="F1264" s="22">
        <v>44243</v>
      </c>
      <c r="G1264" s="23">
        <v>147800</v>
      </c>
      <c r="H1264" s="24">
        <v>0</v>
      </c>
      <c r="I1264" s="31"/>
      <c r="J1264" s="24">
        <v>134705</v>
      </c>
      <c r="K1264" s="24">
        <v>0</v>
      </c>
      <c r="L1264" s="24">
        <v>0</v>
      </c>
      <c r="M1264" s="24">
        <v>0</v>
      </c>
      <c r="N1264" s="24">
        <v>134705</v>
      </c>
      <c r="O1264" s="24">
        <v>13095</v>
      </c>
      <c r="P1264" s="26" t="s">
        <v>2935</v>
      </c>
      <c r="Q1264" s="23">
        <v>147800</v>
      </c>
      <c r="R1264" s="24">
        <v>0</v>
      </c>
      <c r="S1264" s="24">
        <v>0</v>
      </c>
      <c r="T1264" s="22" t="s">
        <v>49</v>
      </c>
      <c r="U1264" s="24">
        <v>0</v>
      </c>
      <c r="V1264" s="23" t="s">
        <v>2936</v>
      </c>
      <c r="W1264" s="22">
        <v>44302</v>
      </c>
      <c r="X1264" s="24">
        <v>13095</v>
      </c>
      <c r="Y1264" s="22">
        <v>44341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13095</v>
      </c>
      <c r="AF1264" s="23">
        <v>0</v>
      </c>
      <c r="AG1264" s="23">
        <v>0</v>
      </c>
      <c r="AH1264" s="29"/>
      <c r="AI1264" s="29"/>
      <c r="AJ1264" s="30"/>
      <c r="AK1264" s="2" t="str">
        <f t="shared" si="19"/>
        <v>Verificar Valores</v>
      </c>
      <c r="AL1264" t="str">
        <f>IF(D1264&lt;&gt;"",IF(AK1264&lt;&gt;"OK",IF(IFERROR(VLOOKUP(C1264&amp;D1264,[1]Radicacion!$J$2:$EI$30174,2,0),VLOOKUP(D1264,[1]Radicacion!$J$2:$L$30174,2,0))&lt;&gt;"","NO EXIGIBLES"),""),"")</f>
        <v>NO EXIGIBLES</v>
      </c>
    </row>
    <row r="1265" spans="1:38" x14ac:dyDescent="0.25">
      <c r="A1265" s="20">
        <v>1257</v>
      </c>
      <c r="B1265" s="21" t="s">
        <v>46</v>
      </c>
      <c r="C1265" s="20" t="s">
        <v>1596</v>
      </c>
      <c r="D1265" s="20" t="s">
        <v>2937</v>
      </c>
      <c r="E1265" s="22">
        <v>44292</v>
      </c>
      <c r="F1265" s="22">
        <v>44243</v>
      </c>
      <c r="G1265" s="23">
        <v>68100</v>
      </c>
      <c r="H1265" s="24">
        <v>0</v>
      </c>
      <c r="I1265" s="31"/>
      <c r="J1265" s="24">
        <v>62108</v>
      </c>
      <c r="K1265" s="24">
        <v>0</v>
      </c>
      <c r="L1265" s="24">
        <v>0</v>
      </c>
      <c r="M1265" s="24">
        <v>0</v>
      </c>
      <c r="N1265" s="24">
        <v>62108</v>
      </c>
      <c r="O1265" s="24">
        <v>5992</v>
      </c>
      <c r="P1265" s="26" t="s">
        <v>2938</v>
      </c>
      <c r="Q1265" s="23">
        <v>68100</v>
      </c>
      <c r="R1265" s="24">
        <v>0</v>
      </c>
      <c r="S1265" s="24">
        <v>0</v>
      </c>
      <c r="T1265" s="22" t="s">
        <v>49</v>
      </c>
      <c r="U1265" s="24">
        <v>0</v>
      </c>
      <c r="V1265" s="23" t="s">
        <v>2939</v>
      </c>
      <c r="W1265" s="22">
        <v>44302</v>
      </c>
      <c r="X1265" s="24">
        <v>5992</v>
      </c>
      <c r="Y1265" s="22">
        <v>44356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5992</v>
      </c>
      <c r="AF1265" s="23">
        <v>0</v>
      </c>
      <c r="AG1265" s="23">
        <v>0</v>
      </c>
      <c r="AH1265" s="29"/>
      <c r="AI1265" s="29"/>
      <c r="AJ1265" s="30"/>
      <c r="AK1265" s="2" t="str">
        <f t="shared" si="19"/>
        <v>Verificar Valores</v>
      </c>
      <c r="AL1265" t="str">
        <f>IF(D1265&lt;&gt;"",IF(AK1265&lt;&gt;"OK",IF(IFERROR(VLOOKUP(C1265&amp;D1265,[1]Radicacion!$J$2:$EI$30174,2,0),VLOOKUP(D1265,[1]Radicacion!$J$2:$L$30174,2,0))&lt;&gt;"","NO EXIGIBLES"),""),"")</f>
        <v>NO EXIGIBLES</v>
      </c>
    </row>
    <row r="1266" spans="1:38" x14ac:dyDescent="0.25">
      <c r="A1266" s="20">
        <v>1258</v>
      </c>
      <c r="B1266" s="21" t="s">
        <v>46</v>
      </c>
      <c r="C1266" s="20" t="s">
        <v>1596</v>
      </c>
      <c r="D1266" s="20" t="s">
        <v>2940</v>
      </c>
      <c r="E1266" s="22">
        <v>44292</v>
      </c>
      <c r="F1266" s="22">
        <v>44243</v>
      </c>
      <c r="G1266" s="23">
        <v>222700</v>
      </c>
      <c r="H1266" s="24">
        <v>0</v>
      </c>
      <c r="I1266" s="31"/>
      <c r="J1266" s="24">
        <v>202991</v>
      </c>
      <c r="K1266" s="24">
        <v>0</v>
      </c>
      <c r="L1266" s="24">
        <v>0</v>
      </c>
      <c r="M1266" s="24">
        <v>0</v>
      </c>
      <c r="N1266" s="24">
        <v>202991</v>
      </c>
      <c r="O1266" s="24">
        <v>19709</v>
      </c>
      <c r="P1266" s="26" t="s">
        <v>2941</v>
      </c>
      <c r="Q1266" s="23">
        <v>222700</v>
      </c>
      <c r="R1266" s="24">
        <v>0</v>
      </c>
      <c r="S1266" s="24">
        <v>0</v>
      </c>
      <c r="T1266" s="22" t="s">
        <v>49</v>
      </c>
      <c r="U1266" s="24">
        <v>0</v>
      </c>
      <c r="V1266" s="23" t="s">
        <v>2942</v>
      </c>
      <c r="W1266" s="22">
        <v>44303</v>
      </c>
      <c r="X1266" s="24">
        <v>19709</v>
      </c>
      <c r="Y1266" s="22">
        <v>44356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19709</v>
      </c>
      <c r="AF1266" s="23">
        <v>0</v>
      </c>
      <c r="AG1266" s="23">
        <v>0</v>
      </c>
      <c r="AH1266" s="29"/>
      <c r="AI1266" s="29"/>
      <c r="AJ1266" s="30"/>
      <c r="AK1266" s="2" t="str">
        <f t="shared" si="19"/>
        <v>Verificar Valores</v>
      </c>
      <c r="AL1266" t="str">
        <f>IF(D1266&lt;&gt;"",IF(AK1266&lt;&gt;"OK",IF(IFERROR(VLOOKUP(C1266&amp;D1266,[1]Radicacion!$J$2:$EI$30174,2,0),VLOOKUP(D1266,[1]Radicacion!$J$2:$L$30174,2,0))&lt;&gt;"","NO EXIGIBLES"),""),"")</f>
        <v>NO EXIGIBLES</v>
      </c>
    </row>
    <row r="1267" spans="1:38" x14ac:dyDescent="0.25">
      <c r="A1267" s="20">
        <v>1259</v>
      </c>
      <c r="B1267" s="21" t="s">
        <v>46</v>
      </c>
      <c r="C1267" s="20" t="s">
        <v>1596</v>
      </c>
      <c r="D1267" s="20" t="s">
        <v>2943</v>
      </c>
      <c r="E1267" s="22">
        <v>44292</v>
      </c>
      <c r="F1267" s="22">
        <v>44243</v>
      </c>
      <c r="G1267" s="23">
        <v>73000</v>
      </c>
      <c r="H1267" s="24">
        <v>0</v>
      </c>
      <c r="I1267" s="31"/>
      <c r="J1267" s="24">
        <v>66525</v>
      </c>
      <c r="K1267" s="24">
        <v>0</v>
      </c>
      <c r="L1267" s="24">
        <v>0</v>
      </c>
      <c r="M1267" s="24">
        <v>0</v>
      </c>
      <c r="N1267" s="24">
        <v>66525</v>
      </c>
      <c r="O1267" s="24">
        <v>6475</v>
      </c>
      <c r="P1267" s="26" t="s">
        <v>2944</v>
      </c>
      <c r="Q1267" s="23">
        <v>73000</v>
      </c>
      <c r="R1267" s="24">
        <v>0</v>
      </c>
      <c r="S1267" s="24">
        <v>0</v>
      </c>
      <c r="T1267" s="22" t="s">
        <v>49</v>
      </c>
      <c r="U1267" s="24">
        <v>0</v>
      </c>
      <c r="V1267" s="23" t="s">
        <v>2945</v>
      </c>
      <c r="W1267" s="22">
        <v>44303</v>
      </c>
      <c r="X1267" s="24">
        <v>6475</v>
      </c>
      <c r="Y1267" s="22">
        <v>44356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6475</v>
      </c>
      <c r="AF1267" s="23">
        <v>0</v>
      </c>
      <c r="AG1267" s="23">
        <v>0</v>
      </c>
      <c r="AH1267" s="29"/>
      <c r="AI1267" s="29"/>
      <c r="AJ1267" s="30"/>
      <c r="AK1267" s="2" t="str">
        <f t="shared" si="19"/>
        <v>Verificar Valores</v>
      </c>
      <c r="AL1267" t="str">
        <f>IF(D1267&lt;&gt;"",IF(AK1267&lt;&gt;"OK",IF(IFERROR(VLOOKUP(C1267&amp;D1267,[1]Radicacion!$J$2:$EI$30174,2,0),VLOOKUP(D1267,[1]Radicacion!$J$2:$L$30174,2,0))&lt;&gt;"","NO EXIGIBLES"),""),"")</f>
        <v>NO EXIGIBLES</v>
      </c>
    </row>
    <row r="1268" spans="1:38" x14ac:dyDescent="0.25">
      <c r="A1268" s="20">
        <v>1260</v>
      </c>
      <c r="B1268" s="21" t="s">
        <v>46</v>
      </c>
      <c r="C1268" s="20" t="s">
        <v>1596</v>
      </c>
      <c r="D1268" s="20" t="s">
        <v>2946</v>
      </c>
      <c r="E1268" s="22">
        <v>44292</v>
      </c>
      <c r="F1268" s="22">
        <v>44243</v>
      </c>
      <c r="G1268" s="23">
        <v>52400</v>
      </c>
      <c r="H1268" s="24">
        <v>0</v>
      </c>
      <c r="I1268" s="31"/>
      <c r="J1268" s="24">
        <v>47755</v>
      </c>
      <c r="K1268" s="24">
        <v>0</v>
      </c>
      <c r="L1268" s="24">
        <v>0</v>
      </c>
      <c r="M1268" s="24">
        <v>0</v>
      </c>
      <c r="N1268" s="24">
        <v>47755</v>
      </c>
      <c r="O1268" s="24">
        <v>4645</v>
      </c>
      <c r="P1268" s="26" t="s">
        <v>2947</v>
      </c>
      <c r="Q1268" s="23">
        <v>52400</v>
      </c>
      <c r="R1268" s="24">
        <v>0</v>
      </c>
      <c r="S1268" s="24">
        <v>0</v>
      </c>
      <c r="T1268" s="22" t="s">
        <v>49</v>
      </c>
      <c r="U1268" s="24">
        <v>0</v>
      </c>
      <c r="V1268" s="23" t="s">
        <v>2948</v>
      </c>
      <c r="W1268" s="22">
        <v>44302</v>
      </c>
      <c r="X1268" s="24">
        <v>4645</v>
      </c>
      <c r="Y1268" s="22">
        <v>44356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4645</v>
      </c>
      <c r="AF1268" s="23">
        <v>0</v>
      </c>
      <c r="AG1268" s="23">
        <v>0</v>
      </c>
      <c r="AH1268" s="29"/>
      <c r="AI1268" s="29"/>
      <c r="AJ1268" s="30"/>
      <c r="AK1268" s="2" t="str">
        <f t="shared" si="19"/>
        <v>Verificar Valores</v>
      </c>
      <c r="AL1268" t="str">
        <f>IF(D1268&lt;&gt;"",IF(AK1268&lt;&gt;"OK",IF(IFERROR(VLOOKUP(C1268&amp;D1268,[1]Radicacion!$J$2:$EI$30174,2,0),VLOOKUP(D1268,[1]Radicacion!$J$2:$L$30174,2,0))&lt;&gt;"","NO EXIGIBLES"),""),"")</f>
        <v>NO EXIGIBLES</v>
      </c>
    </row>
    <row r="1269" spans="1:38" x14ac:dyDescent="0.25">
      <c r="A1269" s="20">
        <v>1261</v>
      </c>
      <c r="B1269" s="21" t="s">
        <v>46</v>
      </c>
      <c r="C1269" s="20" t="s">
        <v>1596</v>
      </c>
      <c r="D1269" s="20" t="s">
        <v>2949</v>
      </c>
      <c r="E1269" s="22">
        <v>44292</v>
      </c>
      <c r="F1269" s="22">
        <v>44243</v>
      </c>
      <c r="G1269" s="23">
        <v>68100</v>
      </c>
      <c r="H1269" s="24">
        <v>0</v>
      </c>
      <c r="I1269" s="31"/>
      <c r="J1269" s="24">
        <v>62108</v>
      </c>
      <c r="K1269" s="24">
        <v>0</v>
      </c>
      <c r="L1269" s="24">
        <v>0</v>
      </c>
      <c r="M1269" s="24">
        <v>0</v>
      </c>
      <c r="N1269" s="24">
        <v>62108</v>
      </c>
      <c r="O1269" s="24">
        <v>5992</v>
      </c>
      <c r="P1269" s="26" t="s">
        <v>2950</v>
      </c>
      <c r="Q1269" s="23">
        <v>68100</v>
      </c>
      <c r="R1269" s="24">
        <v>0</v>
      </c>
      <c r="S1269" s="24">
        <v>0</v>
      </c>
      <c r="T1269" s="22" t="s">
        <v>49</v>
      </c>
      <c r="U1269" s="24">
        <v>0</v>
      </c>
      <c r="V1269" s="23" t="s">
        <v>2951</v>
      </c>
      <c r="W1269" s="22">
        <v>44302</v>
      </c>
      <c r="X1269" s="24">
        <v>5992</v>
      </c>
      <c r="Y1269" s="22">
        <v>44356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5992</v>
      </c>
      <c r="AF1269" s="23">
        <v>0</v>
      </c>
      <c r="AG1269" s="23">
        <v>0</v>
      </c>
      <c r="AH1269" s="29"/>
      <c r="AI1269" s="29"/>
      <c r="AJ1269" s="30"/>
      <c r="AK1269" s="2" t="str">
        <f t="shared" si="19"/>
        <v>Verificar Valores</v>
      </c>
      <c r="AL1269" t="str">
        <f>IF(D1269&lt;&gt;"",IF(AK1269&lt;&gt;"OK",IF(IFERROR(VLOOKUP(C1269&amp;D1269,[1]Radicacion!$J$2:$EI$30174,2,0),VLOOKUP(D1269,[1]Radicacion!$J$2:$L$30174,2,0))&lt;&gt;"","NO EXIGIBLES"),""),"")</f>
        <v>NO EXIGIBLES</v>
      </c>
    </row>
    <row r="1270" spans="1:38" x14ac:dyDescent="0.25">
      <c r="A1270" s="20">
        <v>1262</v>
      </c>
      <c r="B1270" s="21" t="s">
        <v>46</v>
      </c>
      <c r="C1270" s="20" t="s">
        <v>1596</v>
      </c>
      <c r="D1270" s="20" t="s">
        <v>2952</v>
      </c>
      <c r="E1270" s="22">
        <v>44292</v>
      </c>
      <c r="F1270" s="22">
        <v>44243</v>
      </c>
      <c r="G1270" s="23">
        <v>68200</v>
      </c>
      <c r="H1270" s="24">
        <v>0</v>
      </c>
      <c r="I1270" s="31"/>
      <c r="J1270" s="24">
        <v>62208</v>
      </c>
      <c r="K1270" s="24">
        <v>0</v>
      </c>
      <c r="L1270" s="24">
        <v>0</v>
      </c>
      <c r="M1270" s="24">
        <v>0</v>
      </c>
      <c r="N1270" s="24">
        <v>62208</v>
      </c>
      <c r="O1270" s="24">
        <v>5992</v>
      </c>
      <c r="P1270" s="26" t="s">
        <v>2953</v>
      </c>
      <c r="Q1270" s="23">
        <v>68200</v>
      </c>
      <c r="R1270" s="24">
        <v>0</v>
      </c>
      <c r="S1270" s="24">
        <v>0</v>
      </c>
      <c r="T1270" s="22" t="s">
        <v>49</v>
      </c>
      <c r="U1270" s="24">
        <v>0</v>
      </c>
      <c r="V1270" s="23" t="s">
        <v>2954</v>
      </c>
      <c r="W1270" s="22">
        <v>44302</v>
      </c>
      <c r="X1270" s="24">
        <v>5992</v>
      </c>
      <c r="Y1270" s="22">
        <v>44356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5992</v>
      </c>
      <c r="AF1270" s="23">
        <v>0</v>
      </c>
      <c r="AG1270" s="23">
        <v>0</v>
      </c>
      <c r="AH1270" s="29"/>
      <c r="AI1270" s="29"/>
      <c r="AJ1270" s="30"/>
      <c r="AK1270" s="2" t="str">
        <f t="shared" si="19"/>
        <v>Verificar Valores</v>
      </c>
      <c r="AL1270" t="str">
        <f>IF(D1270&lt;&gt;"",IF(AK1270&lt;&gt;"OK",IF(IFERROR(VLOOKUP(C1270&amp;D1270,[1]Radicacion!$J$2:$EI$30174,2,0),VLOOKUP(D1270,[1]Radicacion!$J$2:$L$30174,2,0))&lt;&gt;"","NO EXIGIBLES"),""),"")</f>
        <v>NO EXIGIBLES</v>
      </c>
    </row>
    <row r="1271" spans="1:38" x14ac:dyDescent="0.25">
      <c r="A1271" s="20">
        <v>1263</v>
      </c>
      <c r="B1271" s="21" t="s">
        <v>46</v>
      </c>
      <c r="C1271" s="20" t="s">
        <v>1596</v>
      </c>
      <c r="D1271" s="20" t="s">
        <v>2955</v>
      </c>
      <c r="E1271" s="22">
        <v>44292</v>
      </c>
      <c r="F1271" s="22">
        <v>44243</v>
      </c>
      <c r="G1271" s="23">
        <v>52400</v>
      </c>
      <c r="H1271" s="24">
        <v>0</v>
      </c>
      <c r="I1271" s="31"/>
      <c r="J1271" s="24">
        <v>47755</v>
      </c>
      <c r="K1271" s="24">
        <v>0</v>
      </c>
      <c r="L1271" s="24">
        <v>0</v>
      </c>
      <c r="M1271" s="24">
        <v>0</v>
      </c>
      <c r="N1271" s="24">
        <v>47755</v>
      </c>
      <c r="O1271" s="24">
        <v>4645</v>
      </c>
      <c r="P1271" s="26" t="s">
        <v>2956</v>
      </c>
      <c r="Q1271" s="23">
        <v>52400</v>
      </c>
      <c r="R1271" s="24">
        <v>0</v>
      </c>
      <c r="S1271" s="24">
        <v>0</v>
      </c>
      <c r="T1271" s="22" t="s">
        <v>49</v>
      </c>
      <c r="U1271" s="24">
        <v>0</v>
      </c>
      <c r="V1271" s="23" t="s">
        <v>2957</v>
      </c>
      <c r="W1271" s="22">
        <v>44302</v>
      </c>
      <c r="X1271" s="24">
        <v>4645</v>
      </c>
      <c r="Y1271" s="22" t="s">
        <v>58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4645</v>
      </c>
      <c r="AF1271" s="23">
        <v>0</v>
      </c>
      <c r="AG1271" s="23">
        <v>0</v>
      </c>
      <c r="AH1271" s="29"/>
      <c r="AI1271" s="29"/>
      <c r="AJ1271" s="30"/>
      <c r="AK1271" s="2" t="str">
        <f t="shared" si="19"/>
        <v>Verificar Valores</v>
      </c>
      <c r="AL1271" t="str">
        <f>IF(D1271&lt;&gt;"",IF(AK1271&lt;&gt;"OK",IF(IFERROR(VLOOKUP(C1271&amp;D1271,[1]Radicacion!$J$2:$EI$30174,2,0),VLOOKUP(D1271,[1]Radicacion!$J$2:$L$30174,2,0))&lt;&gt;"","NO EXIGIBLES"),""),"")</f>
        <v>NO EXIGIBLES</v>
      </c>
    </row>
    <row r="1272" spans="1:38" x14ac:dyDescent="0.25">
      <c r="A1272" s="20">
        <v>1264</v>
      </c>
      <c r="B1272" s="21" t="s">
        <v>46</v>
      </c>
      <c r="C1272" s="20" t="s">
        <v>1596</v>
      </c>
      <c r="D1272" s="20" t="s">
        <v>2958</v>
      </c>
      <c r="E1272" s="22">
        <v>44292</v>
      </c>
      <c r="F1272" s="22">
        <v>44243</v>
      </c>
      <c r="G1272" s="23">
        <v>68100</v>
      </c>
      <c r="H1272" s="24">
        <v>0</v>
      </c>
      <c r="I1272" s="31"/>
      <c r="J1272" s="24">
        <v>62108</v>
      </c>
      <c r="K1272" s="24">
        <v>0</v>
      </c>
      <c r="L1272" s="24">
        <v>0</v>
      </c>
      <c r="M1272" s="24">
        <v>0</v>
      </c>
      <c r="N1272" s="24">
        <v>62108</v>
      </c>
      <c r="O1272" s="24">
        <v>5992</v>
      </c>
      <c r="P1272" s="26" t="s">
        <v>2959</v>
      </c>
      <c r="Q1272" s="23">
        <v>68100</v>
      </c>
      <c r="R1272" s="24">
        <v>0</v>
      </c>
      <c r="S1272" s="24">
        <v>0</v>
      </c>
      <c r="T1272" s="22" t="s">
        <v>49</v>
      </c>
      <c r="U1272" s="24">
        <v>0</v>
      </c>
      <c r="V1272" s="23" t="s">
        <v>2960</v>
      </c>
      <c r="W1272" s="22">
        <v>44302</v>
      </c>
      <c r="X1272" s="24">
        <v>5992</v>
      </c>
      <c r="Y1272" s="22" t="s">
        <v>58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5992</v>
      </c>
      <c r="AF1272" s="23">
        <v>0</v>
      </c>
      <c r="AG1272" s="23">
        <v>0</v>
      </c>
      <c r="AH1272" s="29"/>
      <c r="AI1272" s="29"/>
      <c r="AJ1272" s="30"/>
      <c r="AK1272" s="2" t="str">
        <f t="shared" si="19"/>
        <v>Verificar Valores</v>
      </c>
      <c r="AL1272" t="str">
        <f>IF(D1272&lt;&gt;"",IF(AK1272&lt;&gt;"OK",IF(IFERROR(VLOOKUP(C1272&amp;D1272,[1]Radicacion!$J$2:$EI$30174,2,0),VLOOKUP(D1272,[1]Radicacion!$J$2:$L$30174,2,0))&lt;&gt;"","NO EXIGIBLES"),""),"")</f>
        <v>NO EXIGIBLES</v>
      </c>
    </row>
    <row r="1273" spans="1:38" x14ac:dyDescent="0.25">
      <c r="A1273" s="20">
        <v>1265</v>
      </c>
      <c r="B1273" s="21" t="s">
        <v>46</v>
      </c>
      <c r="C1273" s="20" t="s">
        <v>1596</v>
      </c>
      <c r="D1273" s="20" t="s">
        <v>2961</v>
      </c>
      <c r="E1273" s="22">
        <v>44292</v>
      </c>
      <c r="F1273" s="22">
        <v>44243</v>
      </c>
      <c r="G1273" s="23">
        <v>222700</v>
      </c>
      <c r="H1273" s="24">
        <v>0</v>
      </c>
      <c r="I1273" s="31"/>
      <c r="J1273" s="24">
        <v>202991</v>
      </c>
      <c r="K1273" s="24">
        <v>0</v>
      </c>
      <c r="L1273" s="24">
        <v>0</v>
      </c>
      <c r="M1273" s="24">
        <v>0</v>
      </c>
      <c r="N1273" s="24">
        <v>202991</v>
      </c>
      <c r="O1273" s="24">
        <v>19709</v>
      </c>
      <c r="P1273" s="26" t="s">
        <v>2962</v>
      </c>
      <c r="Q1273" s="23">
        <v>222700</v>
      </c>
      <c r="R1273" s="24">
        <v>0</v>
      </c>
      <c r="S1273" s="24">
        <v>0</v>
      </c>
      <c r="T1273" s="22" t="s">
        <v>49</v>
      </c>
      <c r="U1273" s="24">
        <v>0</v>
      </c>
      <c r="V1273" s="23" t="s">
        <v>2963</v>
      </c>
      <c r="W1273" s="22">
        <v>44303</v>
      </c>
      <c r="X1273" s="24">
        <v>19709</v>
      </c>
      <c r="Y1273" s="22" t="s">
        <v>58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19709</v>
      </c>
      <c r="AF1273" s="23">
        <v>0</v>
      </c>
      <c r="AG1273" s="23">
        <v>0</v>
      </c>
      <c r="AH1273" s="29"/>
      <c r="AI1273" s="29"/>
      <c r="AJ1273" s="30"/>
      <c r="AK1273" s="2" t="str">
        <f t="shared" si="19"/>
        <v>Verificar Valores</v>
      </c>
      <c r="AL1273" t="str">
        <f>IF(D1273&lt;&gt;"",IF(AK1273&lt;&gt;"OK",IF(IFERROR(VLOOKUP(C1273&amp;D1273,[1]Radicacion!$J$2:$EI$30174,2,0),VLOOKUP(D1273,[1]Radicacion!$J$2:$L$30174,2,0))&lt;&gt;"","NO EXIGIBLES"),""),"")</f>
        <v>NO EXIGIBLES</v>
      </c>
    </row>
    <row r="1274" spans="1:38" x14ac:dyDescent="0.25">
      <c r="A1274" s="20">
        <v>1266</v>
      </c>
      <c r="B1274" s="21" t="s">
        <v>46</v>
      </c>
      <c r="C1274" s="20" t="s">
        <v>1596</v>
      </c>
      <c r="D1274" s="20" t="s">
        <v>2964</v>
      </c>
      <c r="E1274" s="22">
        <v>44292</v>
      </c>
      <c r="F1274" s="22">
        <v>44244</v>
      </c>
      <c r="G1274" s="23">
        <v>147800</v>
      </c>
      <c r="H1274" s="24">
        <v>0</v>
      </c>
      <c r="I1274" s="31"/>
      <c r="J1274" s="24">
        <v>134705</v>
      </c>
      <c r="K1274" s="24">
        <v>0</v>
      </c>
      <c r="L1274" s="24">
        <v>0</v>
      </c>
      <c r="M1274" s="24">
        <v>0</v>
      </c>
      <c r="N1274" s="24">
        <v>134705</v>
      </c>
      <c r="O1274" s="24">
        <v>13095</v>
      </c>
      <c r="P1274" s="26" t="s">
        <v>2965</v>
      </c>
      <c r="Q1274" s="23">
        <v>147800</v>
      </c>
      <c r="R1274" s="24">
        <v>0</v>
      </c>
      <c r="S1274" s="24">
        <v>0</v>
      </c>
      <c r="T1274" s="22" t="s">
        <v>49</v>
      </c>
      <c r="U1274" s="24">
        <v>0</v>
      </c>
      <c r="V1274" s="23" t="s">
        <v>2966</v>
      </c>
      <c r="W1274" s="22">
        <v>44302</v>
      </c>
      <c r="X1274" s="24">
        <v>13095</v>
      </c>
      <c r="Y1274" s="22" t="s">
        <v>58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13095</v>
      </c>
      <c r="AF1274" s="23">
        <v>0</v>
      </c>
      <c r="AG1274" s="23">
        <v>0</v>
      </c>
      <c r="AH1274" s="29"/>
      <c r="AI1274" s="29"/>
      <c r="AJ1274" s="30"/>
      <c r="AK1274" s="2" t="str">
        <f t="shared" si="19"/>
        <v>Verificar Valores</v>
      </c>
      <c r="AL1274" t="str">
        <f>IF(D1274&lt;&gt;"",IF(AK1274&lt;&gt;"OK",IF(IFERROR(VLOOKUP(C1274&amp;D1274,[1]Radicacion!$J$2:$EI$30174,2,0),VLOOKUP(D1274,[1]Radicacion!$J$2:$L$30174,2,0))&lt;&gt;"","NO EXIGIBLES"),""),"")</f>
        <v>NO EXIGIBLES</v>
      </c>
    </row>
    <row r="1275" spans="1:38" x14ac:dyDescent="0.25">
      <c r="A1275" s="20">
        <v>1267</v>
      </c>
      <c r="B1275" s="21" t="s">
        <v>46</v>
      </c>
      <c r="C1275" s="20" t="s">
        <v>1596</v>
      </c>
      <c r="D1275" s="20" t="s">
        <v>2967</v>
      </c>
      <c r="E1275" s="22">
        <v>44292</v>
      </c>
      <c r="F1275" s="22">
        <v>44244</v>
      </c>
      <c r="G1275" s="23">
        <v>52400</v>
      </c>
      <c r="H1275" s="24">
        <v>0</v>
      </c>
      <c r="I1275" s="31"/>
      <c r="J1275" s="24">
        <v>47755</v>
      </c>
      <c r="K1275" s="24">
        <v>0</v>
      </c>
      <c r="L1275" s="24">
        <v>0</v>
      </c>
      <c r="M1275" s="24">
        <v>0</v>
      </c>
      <c r="N1275" s="24">
        <v>47755</v>
      </c>
      <c r="O1275" s="24">
        <v>4645</v>
      </c>
      <c r="P1275" s="26" t="s">
        <v>2968</v>
      </c>
      <c r="Q1275" s="23">
        <v>52400</v>
      </c>
      <c r="R1275" s="24">
        <v>0</v>
      </c>
      <c r="S1275" s="24">
        <v>0</v>
      </c>
      <c r="T1275" s="22" t="s">
        <v>49</v>
      </c>
      <c r="U1275" s="24">
        <v>0</v>
      </c>
      <c r="V1275" s="23" t="s">
        <v>2969</v>
      </c>
      <c r="W1275" s="22">
        <v>44302</v>
      </c>
      <c r="X1275" s="24">
        <v>4645</v>
      </c>
      <c r="Y1275" s="22" t="s">
        <v>58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4645</v>
      </c>
      <c r="AF1275" s="23">
        <v>0</v>
      </c>
      <c r="AG1275" s="23">
        <v>0</v>
      </c>
      <c r="AH1275" s="29"/>
      <c r="AI1275" s="29"/>
      <c r="AJ1275" s="30"/>
      <c r="AK1275" s="2" t="str">
        <f t="shared" si="19"/>
        <v>Verificar Valores</v>
      </c>
      <c r="AL1275" t="str">
        <f>IF(D1275&lt;&gt;"",IF(AK1275&lt;&gt;"OK",IF(IFERROR(VLOOKUP(C1275&amp;D1275,[1]Radicacion!$J$2:$EI$30174,2,0),VLOOKUP(D1275,[1]Radicacion!$J$2:$L$30174,2,0))&lt;&gt;"","NO EXIGIBLES"),""),"")</f>
        <v>NO EXIGIBLES</v>
      </c>
    </row>
    <row r="1276" spans="1:38" x14ac:dyDescent="0.25">
      <c r="A1276" s="20">
        <v>1268</v>
      </c>
      <c r="B1276" s="21" t="s">
        <v>46</v>
      </c>
      <c r="C1276" s="20" t="s">
        <v>1596</v>
      </c>
      <c r="D1276" s="20" t="s">
        <v>2970</v>
      </c>
      <c r="E1276" s="22">
        <v>44292</v>
      </c>
      <c r="F1276" s="22">
        <v>44244</v>
      </c>
      <c r="G1276" s="23">
        <v>68100</v>
      </c>
      <c r="H1276" s="24">
        <v>0</v>
      </c>
      <c r="I1276" s="31"/>
      <c r="J1276" s="24">
        <v>62108</v>
      </c>
      <c r="K1276" s="24">
        <v>0</v>
      </c>
      <c r="L1276" s="24">
        <v>0</v>
      </c>
      <c r="M1276" s="24">
        <v>0</v>
      </c>
      <c r="N1276" s="24">
        <v>62108</v>
      </c>
      <c r="O1276" s="24">
        <v>5992</v>
      </c>
      <c r="P1276" s="26" t="s">
        <v>2971</v>
      </c>
      <c r="Q1276" s="23">
        <v>68100</v>
      </c>
      <c r="R1276" s="24">
        <v>0</v>
      </c>
      <c r="S1276" s="24">
        <v>0</v>
      </c>
      <c r="T1276" s="22" t="s">
        <v>49</v>
      </c>
      <c r="U1276" s="24">
        <v>0</v>
      </c>
      <c r="V1276" s="23" t="s">
        <v>2972</v>
      </c>
      <c r="W1276" s="22">
        <v>44302</v>
      </c>
      <c r="X1276" s="24">
        <v>5992</v>
      </c>
      <c r="Y1276" s="22" t="s">
        <v>58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5992</v>
      </c>
      <c r="AF1276" s="23">
        <v>0</v>
      </c>
      <c r="AG1276" s="23">
        <v>0</v>
      </c>
      <c r="AH1276" s="29"/>
      <c r="AI1276" s="29"/>
      <c r="AJ1276" s="30"/>
      <c r="AK1276" s="2" t="str">
        <f t="shared" si="19"/>
        <v>Verificar Valores</v>
      </c>
      <c r="AL1276" t="str">
        <f>IF(D1276&lt;&gt;"",IF(AK1276&lt;&gt;"OK",IF(IFERROR(VLOOKUP(C1276&amp;D1276,[1]Radicacion!$J$2:$EI$30174,2,0),VLOOKUP(D1276,[1]Radicacion!$J$2:$L$30174,2,0))&lt;&gt;"","NO EXIGIBLES"),""),"")</f>
        <v>NO EXIGIBLES</v>
      </c>
    </row>
    <row r="1277" spans="1:38" x14ac:dyDescent="0.25">
      <c r="A1277" s="20">
        <v>1269</v>
      </c>
      <c r="B1277" s="21" t="s">
        <v>46</v>
      </c>
      <c r="C1277" s="20" t="s">
        <v>1596</v>
      </c>
      <c r="D1277" s="20" t="s">
        <v>2973</v>
      </c>
      <c r="E1277" s="22">
        <v>44292</v>
      </c>
      <c r="F1277" s="22">
        <v>44244</v>
      </c>
      <c r="G1277" s="23">
        <v>68100</v>
      </c>
      <c r="H1277" s="24">
        <v>0</v>
      </c>
      <c r="I1277" s="31"/>
      <c r="J1277" s="24">
        <v>62108</v>
      </c>
      <c r="K1277" s="24">
        <v>0</v>
      </c>
      <c r="L1277" s="24">
        <v>0</v>
      </c>
      <c r="M1277" s="24">
        <v>0</v>
      </c>
      <c r="N1277" s="24">
        <v>62108</v>
      </c>
      <c r="O1277" s="24">
        <v>5992</v>
      </c>
      <c r="P1277" s="26" t="s">
        <v>2974</v>
      </c>
      <c r="Q1277" s="23">
        <v>68100</v>
      </c>
      <c r="R1277" s="24">
        <v>0</v>
      </c>
      <c r="S1277" s="24">
        <v>0</v>
      </c>
      <c r="T1277" s="22" t="s">
        <v>49</v>
      </c>
      <c r="U1277" s="24">
        <v>0</v>
      </c>
      <c r="V1277" s="23" t="s">
        <v>2975</v>
      </c>
      <c r="W1277" s="22">
        <v>44302</v>
      </c>
      <c r="X1277" s="24">
        <v>5992</v>
      </c>
      <c r="Y1277" s="22" t="s">
        <v>58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5992</v>
      </c>
      <c r="AF1277" s="23">
        <v>0</v>
      </c>
      <c r="AG1277" s="23">
        <v>0</v>
      </c>
      <c r="AH1277" s="29"/>
      <c r="AI1277" s="29"/>
      <c r="AJ1277" s="30"/>
      <c r="AK1277" s="2" t="str">
        <f t="shared" si="19"/>
        <v>Verificar Valores</v>
      </c>
      <c r="AL1277" t="str">
        <f>IF(D1277&lt;&gt;"",IF(AK1277&lt;&gt;"OK",IF(IFERROR(VLOOKUP(C1277&amp;D1277,[1]Radicacion!$J$2:$EI$30174,2,0),VLOOKUP(D1277,[1]Radicacion!$J$2:$L$30174,2,0))&lt;&gt;"","NO EXIGIBLES"),""),"")</f>
        <v>NO EXIGIBLES</v>
      </c>
    </row>
    <row r="1278" spans="1:38" x14ac:dyDescent="0.25">
      <c r="A1278" s="20">
        <v>1270</v>
      </c>
      <c r="B1278" s="21" t="s">
        <v>46</v>
      </c>
      <c r="C1278" s="20" t="s">
        <v>1596</v>
      </c>
      <c r="D1278" s="20" t="s">
        <v>2976</v>
      </c>
      <c r="E1278" s="22">
        <v>44292</v>
      </c>
      <c r="F1278" s="22">
        <v>44244</v>
      </c>
      <c r="G1278" s="23">
        <v>147800</v>
      </c>
      <c r="H1278" s="24">
        <v>0</v>
      </c>
      <c r="I1278" s="31"/>
      <c r="J1278" s="24">
        <v>134705</v>
      </c>
      <c r="K1278" s="24">
        <v>0</v>
      </c>
      <c r="L1278" s="24">
        <v>0</v>
      </c>
      <c r="M1278" s="24">
        <v>0</v>
      </c>
      <c r="N1278" s="24">
        <v>134705</v>
      </c>
      <c r="O1278" s="24">
        <v>13095</v>
      </c>
      <c r="P1278" s="26" t="s">
        <v>2977</v>
      </c>
      <c r="Q1278" s="23">
        <v>147800</v>
      </c>
      <c r="R1278" s="24">
        <v>0</v>
      </c>
      <c r="S1278" s="24">
        <v>0</v>
      </c>
      <c r="T1278" s="22" t="s">
        <v>49</v>
      </c>
      <c r="U1278" s="24">
        <v>0</v>
      </c>
      <c r="V1278" s="23" t="s">
        <v>2978</v>
      </c>
      <c r="W1278" s="22">
        <v>44302</v>
      </c>
      <c r="X1278" s="24">
        <v>13095</v>
      </c>
      <c r="Y1278" s="22" t="s">
        <v>58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13095</v>
      </c>
      <c r="AF1278" s="23">
        <v>0</v>
      </c>
      <c r="AG1278" s="23">
        <v>0</v>
      </c>
      <c r="AH1278" s="29"/>
      <c r="AI1278" s="29"/>
      <c r="AJ1278" s="30"/>
      <c r="AK1278" s="2" t="str">
        <f t="shared" si="19"/>
        <v>Verificar Valores</v>
      </c>
      <c r="AL1278" t="str">
        <f>IF(D1278&lt;&gt;"",IF(AK1278&lt;&gt;"OK",IF(IFERROR(VLOOKUP(C1278&amp;D1278,[1]Radicacion!$J$2:$EI$30174,2,0),VLOOKUP(D1278,[1]Radicacion!$J$2:$L$30174,2,0))&lt;&gt;"","NO EXIGIBLES"),""),"")</f>
        <v>NO EXIGIBLES</v>
      </c>
    </row>
    <row r="1279" spans="1:38" x14ac:dyDescent="0.25">
      <c r="A1279" s="20">
        <v>1271</v>
      </c>
      <c r="B1279" s="21" t="s">
        <v>46</v>
      </c>
      <c r="C1279" s="20" t="s">
        <v>1596</v>
      </c>
      <c r="D1279" s="20" t="s">
        <v>2979</v>
      </c>
      <c r="E1279" s="22">
        <v>44292</v>
      </c>
      <c r="F1279" s="22">
        <v>44244</v>
      </c>
      <c r="G1279" s="23">
        <v>68100</v>
      </c>
      <c r="H1279" s="24">
        <v>0</v>
      </c>
      <c r="I1279" s="31"/>
      <c r="J1279" s="24">
        <v>62108</v>
      </c>
      <c r="K1279" s="24">
        <v>0</v>
      </c>
      <c r="L1279" s="24">
        <v>0</v>
      </c>
      <c r="M1279" s="24">
        <v>0</v>
      </c>
      <c r="N1279" s="24">
        <v>62108</v>
      </c>
      <c r="O1279" s="24">
        <v>5992</v>
      </c>
      <c r="P1279" s="26" t="s">
        <v>2980</v>
      </c>
      <c r="Q1279" s="23">
        <v>68100</v>
      </c>
      <c r="R1279" s="24">
        <v>0</v>
      </c>
      <c r="S1279" s="24">
        <v>0</v>
      </c>
      <c r="T1279" s="22" t="s">
        <v>49</v>
      </c>
      <c r="U1279" s="24">
        <v>0</v>
      </c>
      <c r="V1279" s="23" t="s">
        <v>2981</v>
      </c>
      <c r="W1279" s="22">
        <v>44302</v>
      </c>
      <c r="X1279" s="24">
        <v>5992</v>
      </c>
      <c r="Y1279" s="22">
        <v>44341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5992</v>
      </c>
      <c r="AF1279" s="23">
        <v>0</v>
      </c>
      <c r="AG1279" s="23">
        <v>0</v>
      </c>
      <c r="AH1279" s="29"/>
      <c r="AI1279" s="29"/>
      <c r="AJ1279" s="30"/>
      <c r="AK1279" s="2" t="str">
        <f t="shared" si="19"/>
        <v>Verificar Valores</v>
      </c>
      <c r="AL1279" t="str">
        <f>IF(D1279&lt;&gt;"",IF(AK1279&lt;&gt;"OK",IF(IFERROR(VLOOKUP(C1279&amp;D1279,[1]Radicacion!$J$2:$EI$30174,2,0),VLOOKUP(D1279,[1]Radicacion!$J$2:$L$30174,2,0))&lt;&gt;"","NO EXIGIBLES"),""),"")</f>
        <v>NO EXIGIBLES</v>
      </c>
    </row>
    <row r="1280" spans="1:38" x14ac:dyDescent="0.25">
      <c r="A1280" s="20">
        <v>1272</v>
      </c>
      <c r="B1280" s="21" t="s">
        <v>46</v>
      </c>
      <c r="C1280" s="20" t="s">
        <v>1596</v>
      </c>
      <c r="D1280" s="20" t="s">
        <v>2982</v>
      </c>
      <c r="E1280" s="22">
        <v>44292</v>
      </c>
      <c r="F1280" s="22">
        <v>44244</v>
      </c>
      <c r="G1280" s="23">
        <v>52400</v>
      </c>
      <c r="H1280" s="24">
        <v>0</v>
      </c>
      <c r="I1280" s="31"/>
      <c r="J1280" s="24">
        <v>47755</v>
      </c>
      <c r="K1280" s="24">
        <v>0</v>
      </c>
      <c r="L1280" s="24">
        <v>0</v>
      </c>
      <c r="M1280" s="24">
        <v>0</v>
      </c>
      <c r="N1280" s="24">
        <v>47755</v>
      </c>
      <c r="O1280" s="24">
        <v>4645</v>
      </c>
      <c r="P1280" s="26" t="s">
        <v>2983</v>
      </c>
      <c r="Q1280" s="23">
        <v>52400</v>
      </c>
      <c r="R1280" s="24">
        <v>0</v>
      </c>
      <c r="S1280" s="24">
        <v>0</v>
      </c>
      <c r="T1280" s="22" t="s">
        <v>49</v>
      </c>
      <c r="U1280" s="24">
        <v>0</v>
      </c>
      <c r="V1280" s="23" t="s">
        <v>2984</v>
      </c>
      <c r="W1280" s="22">
        <v>44302</v>
      </c>
      <c r="X1280" s="24">
        <v>4645</v>
      </c>
      <c r="Y1280" s="22">
        <v>44341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4645</v>
      </c>
      <c r="AF1280" s="23">
        <v>0</v>
      </c>
      <c r="AG1280" s="23">
        <v>0</v>
      </c>
      <c r="AH1280" s="29"/>
      <c r="AI1280" s="29"/>
      <c r="AJ1280" s="30"/>
      <c r="AK1280" s="2" t="str">
        <f t="shared" si="19"/>
        <v>Verificar Valores</v>
      </c>
      <c r="AL1280" t="str">
        <f>IF(D1280&lt;&gt;"",IF(AK1280&lt;&gt;"OK",IF(IFERROR(VLOOKUP(C1280&amp;D1280,[1]Radicacion!$J$2:$EI$30174,2,0),VLOOKUP(D1280,[1]Radicacion!$J$2:$L$30174,2,0))&lt;&gt;"","NO EXIGIBLES"),""),"")</f>
        <v>NO EXIGIBLES</v>
      </c>
    </row>
    <row r="1281" spans="1:38" x14ac:dyDescent="0.25">
      <c r="A1281" s="20">
        <v>1273</v>
      </c>
      <c r="B1281" s="21" t="s">
        <v>46</v>
      </c>
      <c r="C1281" s="20" t="s">
        <v>1596</v>
      </c>
      <c r="D1281" s="20" t="s">
        <v>2985</v>
      </c>
      <c r="E1281" s="22">
        <v>44292</v>
      </c>
      <c r="F1281" s="22">
        <v>44244</v>
      </c>
      <c r="G1281" s="23">
        <v>68100</v>
      </c>
      <c r="H1281" s="24">
        <v>0</v>
      </c>
      <c r="I1281" s="31"/>
      <c r="J1281" s="24">
        <v>62108</v>
      </c>
      <c r="K1281" s="24">
        <v>0</v>
      </c>
      <c r="L1281" s="24">
        <v>0</v>
      </c>
      <c r="M1281" s="24">
        <v>0</v>
      </c>
      <c r="N1281" s="24">
        <v>62108</v>
      </c>
      <c r="O1281" s="24">
        <v>5992</v>
      </c>
      <c r="P1281" s="26" t="s">
        <v>2986</v>
      </c>
      <c r="Q1281" s="23">
        <v>68100</v>
      </c>
      <c r="R1281" s="24">
        <v>0</v>
      </c>
      <c r="S1281" s="24">
        <v>0</v>
      </c>
      <c r="T1281" s="22" t="s">
        <v>49</v>
      </c>
      <c r="U1281" s="24">
        <v>0</v>
      </c>
      <c r="V1281" s="23" t="s">
        <v>2987</v>
      </c>
      <c r="W1281" s="22">
        <v>44312</v>
      </c>
      <c r="X1281" s="24">
        <v>5992</v>
      </c>
      <c r="Y1281" s="22" t="s">
        <v>58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5992</v>
      </c>
      <c r="AF1281" s="23">
        <v>0</v>
      </c>
      <c r="AG1281" s="23">
        <v>0</v>
      </c>
      <c r="AH1281" s="29"/>
      <c r="AI1281" s="29"/>
      <c r="AJ1281" s="30"/>
      <c r="AK1281" s="2" t="str">
        <f t="shared" si="19"/>
        <v>Verificar Valores</v>
      </c>
      <c r="AL1281" t="str">
        <f>IF(D1281&lt;&gt;"",IF(AK1281&lt;&gt;"OK",IF(IFERROR(VLOOKUP(C1281&amp;D1281,[1]Radicacion!$J$2:$EI$30174,2,0),VLOOKUP(D1281,[1]Radicacion!$J$2:$L$30174,2,0))&lt;&gt;"","NO EXIGIBLES"),""),"")</f>
        <v>NO EXIGIBLES</v>
      </c>
    </row>
    <row r="1282" spans="1:38" x14ac:dyDescent="0.25">
      <c r="A1282" s="20">
        <v>1274</v>
      </c>
      <c r="B1282" s="21" t="s">
        <v>46</v>
      </c>
      <c r="C1282" s="20" t="s">
        <v>1596</v>
      </c>
      <c r="D1282" s="20" t="s">
        <v>2988</v>
      </c>
      <c r="E1282" s="22">
        <v>44292</v>
      </c>
      <c r="F1282" s="22">
        <v>44244</v>
      </c>
      <c r="G1282" s="23">
        <v>147800</v>
      </c>
      <c r="H1282" s="24">
        <v>0</v>
      </c>
      <c r="I1282" s="31"/>
      <c r="J1282" s="24">
        <v>134705</v>
      </c>
      <c r="K1282" s="24">
        <v>0</v>
      </c>
      <c r="L1282" s="24">
        <v>0</v>
      </c>
      <c r="M1282" s="24">
        <v>0</v>
      </c>
      <c r="N1282" s="24">
        <v>134705</v>
      </c>
      <c r="O1282" s="24">
        <v>13095</v>
      </c>
      <c r="P1282" s="26" t="s">
        <v>2989</v>
      </c>
      <c r="Q1282" s="23">
        <v>147800</v>
      </c>
      <c r="R1282" s="24">
        <v>0</v>
      </c>
      <c r="S1282" s="24">
        <v>0</v>
      </c>
      <c r="T1282" s="22" t="s">
        <v>49</v>
      </c>
      <c r="U1282" s="24">
        <v>0</v>
      </c>
      <c r="V1282" s="23" t="s">
        <v>2990</v>
      </c>
      <c r="W1282" s="22">
        <v>44302</v>
      </c>
      <c r="X1282" s="24">
        <v>13095</v>
      </c>
      <c r="Y1282" s="22">
        <v>44341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13095</v>
      </c>
      <c r="AF1282" s="23">
        <v>0</v>
      </c>
      <c r="AG1282" s="23">
        <v>0</v>
      </c>
      <c r="AH1282" s="29"/>
      <c r="AI1282" s="29"/>
      <c r="AJ1282" s="30"/>
      <c r="AK1282" s="2" t="str">
        <f t="shared" si="19"/>
        <v>Verificar Valores</v>
      </c>
      <c r="AL1282" t="str">
        <f>IF(D1282&lt;&gt;"",IF(AK1282&lt;&gt;"OK",IF(IFERROR(VLOOKUP(C1282&amp;D1282,[1]Radicacion!$J$2:$EI$30174,2,0),VLOOKUP(D1282,[1]Radicacion!$J$2:$L$30174,2,0))&lt;&gt;"","NO EXIGIBLES"),""),"")</f>
        <v>NO EXIGIBLES</v>
      </c>
    </row>
    <row r="1283" spans="1:38" x14ac:dyDescent="0.25">
      <c r="A1283" s="20">
        <v>1275</v>
      </c>
      <c r="B1283" s="21" t="s">
        <v>46</v>
      </c>
      <c r="C1283" s="20" t="s">
        <v>1596</v>
      </c>
      <c r="D1283" s="20" t="s">
        <v>2991</v>
      </c>
      <c r="E1283" s="22">
        <v>44292</v>
      </c>
      <c r="F1283" s="22">
        <v>44244</v>
      </c>
      <c r="G1283" s="23">
        <v>52400</v>
      </c>
      <c r="H1283" s="24">
        <v>0</v>
      </c>
      <c r="I1283" s="31"/>
      <c r="J1283" s="24">
        <v>47755</v>
      </c>
      <c r="K1283" s="24">
        <v>0</v>
      </c>
      <c r="L1283" s="24">
        <v>0</v>
      </c>
      <c r="M1283" s="24">
        <v>0</v>
      </c>
      <c r="N1283" s="24">
        <v>47755</v>
      </c>
      <c r="O1283" s="24">
        <v>4645</v>
      </c>
      <c r="P1283" s="26" t="s">
        <v>2992</v>
      </c>
      <c r="Q1283" s="23">
        <v>52400</v>
      </c>
      <c r="R1283" s="24">
        <v>0</v>
      </c>
      <c r="S1283" s="24">
        <v>0</v>
      </c>
      <c r="T1283" s="22" t="s">
        <v>49</v>
      </c>
      <c r="U1283" s="24">
        <v>0</v>
      </c>
      <c r="V1283" s="23" t="s">
        <v>2993</v>
      </c>
      <c r="W1283" s="22">
        <v>44302</v>
      </c>
      <c r="X1283" s="24">
        <v>4645</v>
      </c>
      <c r="Y1283" s="22">
        <v>44341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4645</v>
      </c>
      <c r="AF1283" s="23">
        <v>0</v>
      </c>
      <c r="AG1283" s="23">
        <v>0</v>
      </c>
      <c r="AH1283" s="29"/>
      <c r="AI1283" s="29"/>
      <c r="AJ1283" s="30"/>
      <c r="AK1283" s="2" t="str">
        <f t="shared" si="19"/>
        <v>Verificar Valores</v>
      </c>
      <c r="AL1283" t="str">
        <f>IF(D1283&lt;&gt;"",IF(AK1283&lt;&gt;"OK",IF(IFERROR(VLOOKUP(C1283&amp;D1283,[1]Radicacion!$J$2:$EI$30174,2,0),VLOOKUP(D1283,[1]Radicacion!$J$2:$L$30174,2,0))&lt;&gt;"","NO EXIGIBLES"),""),"")</f>
        <v>NO EXIGIBLES</v>
      </c>
    </row>
    <row r="1284" spans="1:38" x14ac:dyDescent="0.25">
      <c r="A1284" s="20">
        <v>1276</v>
      </c>
      <c r="B1284" s="21" t="s">
        <v>46</v>
      </c>
      <c r="C1284" s="20" t="s">
        <v>1596</v>
      </c>
      <c r="D1284" s="20" t="s">
        <v>2994</v>
      </c>
      <c r="E1284" s="22">
        <v>44292</v>
      </c>
      <c r="F1284" s="22">
        <v>44244</v>
      </c>
      <c r="G1284" s="23">
        <v>147800</v>
      </c>
      <c r="H1284" s="24">
        <v>0</v>
      </c>
      <c r="I1284" s="31"/>
      <c r="J1284" s="24">
        <v>134705</v>
      </c>
      <c r="K1284" s="24">
        <v>0</v>
      </c>
      <c r="L1284" s="24">
        <v>0</v>
      </c>
      <c r="M1284" s="24">
        <v>0</v>
      </c>
      <c r="N1284" s="24">
        <v>134705</v>
      </c>
      <c r="O1284" s="24">
        <v>13095</v>
      </c>
      <c r="P1284" s="26" t="s">
        <v>2995</v>
      </c>
      <c r="Q1284" s="23">
        <v>147800</v>
      </c>
      <c r="R1284" s="24">
        <v>0</v>
      </c>
      <c r="S1284" s="24">
        <v>0</v>
      </c>
      <c r="T1284" s="22" t="s">
        <v>49</v>
      </c>
      <c r="U1284" s="24">
        <v>0</v>
      </c>
      <c r="V1284" s="23" t="s">
        <v>2996</v>
      </c>
      <c r="W1284" s="22">
        <v>44302</v>
      </c>
      <c r="X1284" s="24">
        <v>13095</v>
      </c>
      <c r="Y1284" s="22">
        <v>44341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13095</v>
      </c>
      <c r="AF1284" s="23">
        <v>0</v>
      </c>
      <c r="AG1284" s="23">
        <v>0</v>
      </c>
      <c r="AH1284" s="29"/>
      <c r="AI1284" s="29"/>
      <c r="AJ1284" s="30"/>
      <c r="AK1284" s="2" t="str">
        <f t="shared" si="19"/>
        <v>Verificar Valores</v>
      </c>
      <c r="AL1284" t="str">
        <f>IF(D1284&lt;&gt;"",IF(AK1284&lt;&gt;"OK",IF(IFERROR(VLOOKUP(C1284&amp;D1284,[1]Radicacion!$J$2:$EI$30174,2,0),VLOOKUP(D1284,[1]Radicacion!$J$2:$L$30174,2,0))&lt;&gt;"","NO EXIGIBLES"),""),"")</f>
        <v>NO EXIGIBLES</v>
      </c>
    </row>
    <row r="1285" spans="1:38" x14ac:dyDescent="0.25">
      <c r="A1285" s="20">
        <v>1277</v>
      </c>
      <c r="B1285" s="21" t="s">
        <v>46</v>
      </c>
      <c r="C1285" s="20" t="s">
        <v>1596</v>
      </c>
      <c r="D1285" s="20" t="s">
        <v>2997</v>
      </c>
      <c r="E1285" s="22">
        <v>44292</v>
      </c>
      <c r="F1285" s="22">
        <v>44244</v>
      </c>
      <c r="G1285" s="23">
        <v>147800</v>
      </c>
      <c r="H1285" s="24">
        <v>0</v>
      </c>
      <c r="I1285" s="31"/>
      <c r="J1285" s="24">
        <v>134705</v>
      </c>
      <c r="K1285" s="24">
        <v>0</v>
      </c>
      <c r="L1285" s="24">
        <v>0</v>
      </c>
      <c r="M1285" s="24">
        <v>0</v>
      </c>
      <c r="N1285" s="24">
        <v>134705</v>
      </c>
      <c r="O1285" s="24">
        <v>13095</v>
      </c>
      <c r="P1285" s="26" t="s">
        <v>2998</v>
      </c>
      <c r="Q1285" s="23">
        <v>147800</v>
      </c>
      <c r="R1285" s="24">
        <v>0</v>
      </c>
      <c r="S1285" s="24">
        <v>0</v>
      </c>
      <c r="T1285" s="22" t="s">
        <v>49</v>
      </c>
      <c r="U1285" s="24">
        <v>0</v>
      </c>
      <c r="V1285" s="23" t="s">
        <v>2999</v>
      </c>
      <c r="W1285" s="22">
        <v>44312</v>
      </c>
      <c r="X1285" s="24">
        <v>13095</v>
      </c>
      <c r="Y1285" s="22">
        <v>44384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13095</v>
      </c>
      <c r="AF1285" s="23">
        <v>0</v>
      </c>
      <c r="AG1285" s="23">
        <v>0</v>
      </c>
      <c r="AH1285" s="29"/>
      <c r="AI1285" s="29"/>
      <c r="AJ1285" s="30"/>
      <c r="AK1285" s="2" t="str">
        <f t="shared" si="19"/>
        <v>Verificar Valores</v>
      </c>
      <c r="AL1285" t="str">
        <f>IF(D1285&lt;&gt;"",IF(AK1285&lt;&gt;"OK",IF(IFERROR(VLOOKUP(C1285&amp;D1285,[1]Radicacion!$J$2:$EI$30174,2,0),VLOOKUP(D1285,[1]Radicacion!$J$2:$L$30174,2,0))&lt;&gt;"","NO EXIGIBLES"),""),"")</f>
        <v>NO EXIGIBLES</v>
      </c>
    </row>
    <row r="1286" spans="1:38" x14ac:dyDescent="0.25">
      <c r="A1286" s="20">
        <v>1278</v>
      </c>
      <c r="B1286" s="21" t="s">
        <v>46</v>
      </c>
      <c r="C1286" s="20" t="s">
        <v>1596</v>
      </c>
      <c r="D1286" s="20" t="s">
        <v>3000</v>
      </c>
      <c r="E1286" s="22">
        <v>44292</v>
      </c>
      <c r="F1286" s="22">
        <v>44244</v>
      </c>
      <c r="G1286" s="23">
        <v>147800</v>
      </c>
      <c r="H1286" s="24">
        <v>0</v>
      </c>
      <c r="I1286" s="31"/>
      <c r="J1286" s="24">
        <v>134705</v>
      </c>
      <c r="K1286" s="24">
        <v>0</v>
      </c>
      <c r="L1286" s="24">
        <v>0</v>
      </c>
      <c r="M1286" s="24">
        <v>0</v>
      </c>
      <c r="N1286" s="24">
        <v>134705</v>
      </c>
      <c r="O1286" s="24">
        <v>13095</v>
      </c>
      <c r="P1286" s="26" t="s">
        <v>3001</v>
      </c>
      <c r="Q1286" s="23">
        <v>147800</v>
      </c>
      <c r="R1286" s="24">
        <v>0</v>
      </c>
      <c r="S1286" s="24">
        <v>0</v>
      </c>
      <c r="T1286" s="22" t="s">
        <v>49</v>
      </c>
      <c r="U1286" s="24">
        <v>0</v>
      </c>
      <c r="V1286" s="23" t="s">
        <v>3002</v>
      </c>
      <c r="W1286" s="22">
        <v>44312</v>
      </c>
      <c r="X1286" s="24">
        <v>13095</v>
      </c>
      <c r="Y1286" s="22">
        <v>44384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13095</v>
      </c>
      <c r="AF1286" s="23">
        <v>0</v>
      </c>
      <c r="AG1286" s="23">
        <v>0</v>
      </c>
      <c r="AH1286" s="29"/>
      <c r="AI1286" s="29"/>
      <c r="AJ1286" s="30"/>
      <c r="AK1286" s="2" t="str">
        <f t="shared" si="19"/>
        <v>Verificar Valores</v>
      </c>
      <c r="AL1286" t="str">
        <f>IF(D1286&lt;&gt;"",IF(AK1286&lt;&gt;"OK",IF(IFERROR(VLOOKUP(C1286&amp;D1286,[1]Radicacion!$J$2:$EI$30174,2,0),VLOOKUP(D1286,[1]Radicacion!$J$2:$L$30174,2,0))&lt;&gt;"","NO EXIGIBLES"),""),"")</f>
        <v>NO EXIGIBLES</v>
      </c>
    </row>
    <row r="1287" spans="1:38" x14ac:dyDescent="0.25">
      <c r="A1287" s="20">
        <v>1279</v>
      </c>
      <c r="B1287" s="21" t="s">
        <v>46</v>
      </c>
      <c r="C1287" s="20" t="s">
        <v>1596</v>
      </c>
      <c r="D1287" s="20" t="s">
        <v>3003</v>
      </c>
      <c r="E1287" s="22">
        <v>44292</v>
      </c>
      <c r="F1287" s="22">
        <v>44244</v>
      </c>
      <c r="G1287" s="23">
        <v>68100</v>
      </c>
      <c r="H1287" s="24">
        <v>0</v>
      </c>
      <c r="I1287" s="31"/>
      <c r="J1287" s="24">
        <v>62108</v>
      </c>
      <c r="K1287" s="24">
        <v>0</v>
      </c>
      <c r="L1287" s="24">
        <v>0</v>
      </c>
      <c r="M1287" s="24">
        <v>0</v>
      </c>
      <c r="N1287" s="24">
        <v>62108</v>
      </c>
      <c r="O1287" s="24">
        <v>5992</v>
      </c>
      <c r="P1287" s="26" t="s">
        <v>3004</v>
      </c>
      <c r="Q1287" s="23">
        <v>68100</v>
      </c>
      <c r="R1287" s="24">
        <v>0</v>
      </c>
      <c r="S1287" s="24">
        <v>0</v>
      </c>
      <c r="T1287" s="22" t="s">
        <v>49</v>
      </c>
      <c r="U1287" s="24">
        <v>0</v>
      </c>
      <c r="V1287" s="23" t="s">
        <v>3005</v>
      </c>
      <c r="W1287" s="22">
        <v>44312</v>
      </c>
      <c r="X1287" s="24">
        <v>5992</v>
      </c>
      <c r="Y1287" s="22" t="s">
        <v>58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5992</v>
      </c>
      <c r="AF1287" s="23">
        <v>0</v>
      </c>
      <c r="AG1287" s="23">
        <v>0</v>
      </c>
      <c r="AH1287" s="29"/>
      <c r="AI1287" s="29"/>
      <c r="AJ1287" s="30"/>
      <c r="AK1287" s="2" t="str">
        <f t="shared" si="19"/>
        <v>Verificar Valores</v>
      </c>
      <c r="AL1287" t="str">
        <f>IF(D1287&lt;&gt;"",IF(AK1287&lt;&gt;"OK",IF(IFERROR(VLOOKUP(C1287&amp;D1287,[1]Radicacion!$J$2:$EI$30174,2,0),VLOOKUP(D1287,[1]Radicacion!$J$2:$L$30174,2,0))&lt;&gt;"","NO EXIGIBLES"),""),"")</f>
        <v>NO EXIGIBLES</v>
      </c>
    </row>
    <row r="1288" spans="1:38" x14ac:dyDescent="0.25">
      <c r="A1288" s="20">
        <v>1280</v>
      </c>
      <c r="B1288" s="21" t="s">
        <v>46</v>
      </c>
      <c r="C1288" s="20" t="s">
        <v>1596</v>
      </c>
      <c r="D1288" s="20" t="s">
        <v>3006</v>
      </c>
      <c r="E1288" s="22">
        <v>44292</v>
      </c>
      <c r="F1288" s="22">
        <v>44244</v>
      </c>
      <c r="G1288" s="23">
        <v>68100</v>
      </c>
      <c r="H1288" s="24">
        <v>0</v>
      </c>
      <c r="I1288" s="31"/>
      <c r="J1288" s="24">
        <v>62108</v>
      </c>
      <c r="K1288" s="24">
        <v>0</v>
      </c>
      <c r="L1288" s="24">
        <v>0</v>
      </c>
      <c r="M1288" s="24">
        <v>0</v>
      </c>
      <c r="N1288" s="24">
        <v>62108</v>
      </c>
      <c r="O1288" s="24">
        <v>5992</v>
      </c>
      <c r="P1288" s="26" t="s">
        <v>3007</v>
      </c>
      <c r="Q1288" s="23">
        <v>68100</v>
      </c>
      <c r="R1288" s="24">
        <v>0</v>
      </c>
      <c r="S1288" s="24">
        <v>0</v>
      </c>
      <c r="T1288" s="22" t="s">
        <v>49</v>
      </c>
      <c r="U1288" s="24">
        <v>0</v>
      </c>
      <c r="V1288" s="23" t="s">
        <v>3008</v>
      </c>
      <c r="W1288" s="22">
        <v>44312</v>
      </c>
      <c r="X1288" s="24">
        <v>5992</v>
      </c>
      <c r="Y1288" s="22">
        <v>44384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5992</v>
      </c>
      <c r="AF1288" s="23">
        <v>0</v>
      </c>
      <c r="AG1288" s="23">
        <v>0</v>
      </c>
      <c r="AH1288" s="29"/>
      <c r="AI1288" s="29"/>
      <c r="AJ1288" s="30"/>
      <c r="AK1288" s="2" t="str">
        <f t="shared" si="19"/>
        <v>Verificar Valores</v>
      </c>
      <c r="AL1288" t="str">
        <f>IF(D1288&lt;&gt;"",IF(AK1288&lt;&gt;"OK",IF(IFERROR(VLOOKUP(C1288&amp;D1288,[1]Radicacion!$J$2:$EI$30174,2,0),VLOOKUP(D1288,[1]Radicacion!$J$2:$L$30174,2,0))&lt;&gt;"","NO EXIGIBLES"),""),"")</f>
        <v>NO EXIGIBLES</v>
      </c>
    </row>
    <row r="1289" spans="1:38" x14ac:dyDescent="0.25">
      <c r="A1289" s="20">
        <v>1281</v>
      </c>
      <c r="B1289" s="21" t="s">
        <v>46</v>
      </c>
      <c r="C1289" s="20" t="s">
        <v>1596</v>
      </c>
      <c r="D1289" s="20" t="s">
        <v>3009</v>
      </c>
      <c r="E1289" s="22">
        <v>44292</v>
      </c>
      <c r="F1289" s="22">
        <v>44244</v>
      </c>
      <c r="G1289" s="23">
        <v>147800</v>
      </c>
      <c r="H1289" s="24">
        <v>0</v>
      </c>
      <c r="I1289" s="31"/>
      <c r="J1289" s="24">
        <v>134705</v>
      </c>
      <c r="K1289" s="24">
        <v>0</v>
      </c>
      <c r="L1289" s="24">
        <v>0</v>
      </c>
      <c r="M1289" s="24">
        <v>0</v>
      </c>
      <c r="N1289" s="24">
        <v>134705</v>
      </c>
      <c r="O1289" s="24">
        <v>13095</v>
      </c>
      <c r="P1289" s="26" t="s">
        <v>3010</v>
      </c>
      <c r="Q1289" s="23">
        <v>147800</v>
      </c>
      <c r="R1289" s="24">
        <v>0</v>
      </c>
      <c r="S1289" s="24">
        <v>0</v>
      </c>
      <c r="T1289" s="22" t="s">
        <v>49</v>
      </c>
      <c r="U1289" s="24">
        <v>0</v>
      </c>
      <c r="V1289" s="23" t="s">
        <v>3011</v>
      </c>
      <c r="W1289" s="22">
        <v>44312</v>
      </c>
      <c r="X1289" s="24">
        <v>13095</v>
      </c>
      <c r="Y1289" s="22">
        <v>44384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13095</v>
      </c>
      <c r="AF1289" s="23">
        <v>0</v>
      </c>
      <c r="AG1289" s="23">
        <v>0</v>
      </c>
      <c r="AH1289" s="29"/>
      <c r="AI1289" s="29"/>
      <c r="AJ1289" s="30"/>
      <c r="AK1289" s="2" t="str">
        <f t="shared" si="19"/>
        <v>Verificar Valores</v>
      </c>
      <c r="AL1289" t="str">
        <f>IF(D1289&lt;&gt;"",IF(AK1289&lt;&gt;"OK",IF(IFERROR(VLOOKUP(C1289&amp;D1289,[1]Radicacion!$J$2:$EI$30174,2,0),VLOOKUP(D1289,[1]Radicacion!$J$2:$L$30174,2,0))&lt;&gt;"","NO EXIGIBLES"),""),"")</f>
        <v>NO EXIGIBLES</v>
      </c>
    </row>
    <row r="1290" spans="1:38" x14ac:dyDescent="0.25">
      <c r="A1290" s="20">
        <v>1282</v>
      </c>
      <c r="B1290" s="21" t="s">
        <v>46</v>
      </c>
      <c r="C1290" s="20" t="s">
        <v>1596</v>
      </c>
      <c r="D1290" s="20" t="s">
        <v>3012</v>
      </c>
      <c r="E1290" s="22">
        <v>44292</v>
      </c>
      <c r="F1290" s="22">
        <v>44244</v>
      </c>
      <c r="G1290" s="23">
        <v>88800</v>
      </c>
      <c r="H1290" s="24">
        <v>0</v>
      </c>
      <c r="I1290" s="31"/>
      <c r="J1290" s="24">
        <v>80968</v>
      </c>
      <c r="K1290" s="24">
        <v>0</v>
      </c>
      <c r="L1290" s="24">
        <v>0</v>
      </c>
      <c r="M1290" s="24">
        <v>0</v>
      </c>
      <c r="N1290" s="24">
        <v>80968</v>
      </c>
      <c r="O1290" s="24">
        <v>7832</v>
      </c>
      <c r="P1290" s="26" t="s">
        <v>3013</v>
      </c>
      <c r="Q1290" s="23">
        <v>88800</v>
      </c>
      <c r="R1290" s="24">
        <v>0</v>
      </c>
      <c r="S1290" s="24">
        <v>0</v>
      </c>
      <c r="T1290" s="22" t="s">
        <v>49</v>
      </c>
      <c r="U1290" s="24">
        <v>0</v>
      </c>
      <c r="V1290" s="23" t="s">
        <v>3014</v>
      </c>
      <c r="W1290" s="22">
        <v>44312</v>
      </c>
      <c r="X1290" s="24">
        <v>7832</v>
      </c>
      <c r="Y1290" s="22">
        <v>44384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7832</v>
      </c>
      <c r="AF1290" s="23">
        <v>0</v>
      </c>
      <c r="AG1290" s="23">
        <v>0</v>
      </c>
      <c r="AH1290" s="29"/>
      <c r="AI1290" s="29"/>
      <c r="AJ1290" s="30"/>
      <c r="AK1290" s="2" t="str">
        <f t="shared" ref="AK1290:AK1353" si="20">IF(A1290&lt;&gt;"",IF(O1290-AG1290=0,"OK","Verificar Valores"),"")</f>
        <v>Verificar Valores</v>
      </c>
      <c r="AL1290" t="str">
        <f>IF(D1290&lt;&gt;"",IF(AK1290&lt;&gt;"OK",IF(IFERROR(VLOOKUP(C1290&amp;D1290,[1]Radicacion!$J$2:$EI$30174,2,0),VLOOKUP(D1290,[1]Radicacion!$J$2:$L$30174,2,0))&lt;&gt;"","NO EXIGIBLES"),""),"")</f>
        <v>NO EXIGIBLES</v>
      </c>
    </row>
    <row r="1291" spans="1:38" x14ac:dyDescent="0.25">
      <c r="A1291" s="20">
        <v>1283</v>
      </c>
      <c r="B1291" s="21" t="s">
        <v>46</v>
      </c>
      <c r="C1291" s="20" t="s">
        <v>1596</v>
      </c>
      <c r="D1291" s="20" t="s">
        <v>3015</v>
      </c>
      <c r="E1291" s="22">
        <v>44292</v>
      </c>
      <c r="F1291" s="22">
        <v>44244</v>
      </c>
      <c r="G1291" s="23">
        <v>68100</v>
      </c>
      <c r="H1291" s="24">
        <v>0</v>
      </c>
      <c r="I1291" s="31"/>
      <c r="J1291" s="24">
        <v>62108</v>
      </c>
      <c r="K1291" s="24">
        <v>0</v>
      </c>
      <c r="L1291" s="24">
        <v>0</v>
      </c>
      <c r="M1291" s="24">
        <v>0</v>
      </c>
      <c r="N1291" s="24">
        <v>62108</v>
      </c>
      <c r="O1291" s="24">
        <v>5992</v>
      </c>
      <c r="P1291" s="26" t="s">
        <v>3016</v>
      </c>
      <c r="Q1291" s="23">
        <v>68100</v>
      </c>
      <c r="R1291" s="24">
        <v>0</v>
      </c>
      <c r="S1291" s="24">
        <v>0</v>
      </c>
      <c r="T1291" s="22" t="s">
        <v>49</v>
      </c>
      <c r="U1291" s="24">
        <v>0</v>
      </c>
      <c r="V1291" s="23" t="s">
        <v>3017</v>
      </c>
      <c r="W1291" s="22">
        <v>44312</v>
      </c>
      <c r="X1291" s="24">
        <v>5992</v>
      </c>
      <c r="Y1291" s="22">
        <v>44384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5992</v>
      </c>
      <c r="AF1291" s="23">
        <v>0</v>
      </c>
      <c r="AG1291" s="23">
        <v>0</v>
      </c>
      <c r="AH1291" s="29"/>
      <c r="AI1291" s="29"/>
      <c r="AJ1291" s="30"/>
      <c r="AK1291" s="2" t="str">
        <f t="shared" si="20"/>
        <v>Verificar Valores</v>
      </c>
      <c r="AL1291" t="str">
        <f>IF(D1291&lt;&gt;"",IF(AK1291&lt;&gt;"OK",IF(IFERROR(VLOOKUP(C1291&amp;D1291,[1]Radicacion!$J$2:$EI$30174,2,0),VLOOKUP(D1291,[1]Radicacion!$J$2:$L$30174,2,0))&lt;&gt;"","NO EXIGIBLES"),""),"")</f>
        <v>NO EXIGIBLES</v>
      </c>
    </row>
    <row r="1292" spans="1:38" x14ac:dyDescent="0.25">
      <c r="A1292" s="20">
        <v>1284</v>
      </c>
      <c r="B1292" s="21" t="s">
        <v>46</v>
      </c>
      <c r="C1292" s="20" t="s">
        <v>1596</v>
      </c>
      <c r="D1292" s="20" t="s">
        <v>3018</v>
      </c>
      <c r="E1292" s="22">
        <v>44292</v>
      </c>
      <c r="F1292" s="22">
        <v>44244</v>
      </c>
      <c r="G1292" s="23">
        <v>68100</v>
      </c>
      <c r="H1292" s="24">
        <v>0</v>
      </c>
      <c r="I1292" s="31"/>
      <c r="J1292" s="24">
        <v>62108</v>
      </c>
      <c r="K1292" s="24">
        <v>0</v>
      </c>
      <c r="L1292" s="24">
        <v>0</v>
      </c>
      <c r="M1292" s="24">
        <v>0</v>
      </c>
      <c r="N1292" s="24">
        <v>62108</v>
      </c>
      <c r="O1292" s="24">
        <v>5992</v>
      </c>
      <c r="P1292" s="26" t="s">
        <v>3019</v>
      </c>
      <c r="Q1292" s="23">
        <v>68100</v>
      </c>
      <c r="R1292" s="24">
        <v>0</v>
      </c>
      <c r="S1292" s="24">
        <v>0</v>
      </c>
      <c r="T1292" s="22" t="s">
        <v>49</v>
      </c>
      <c r="U1292" s="24">
        <v>0</v>
      </c>
      <c r="V1292" s="23" t="s">
        <v>3020</v>
      </c>
      <c r="W1292" s="22">
        <v>44312</v>
      </c>
      <c r="X1292" s="24">
        <v>5992</v>
      </c>
      <c r="Y1292" s="22">
        <v>44384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5992</v>
      </c>
      <c r="AF1292" s="23">
        <v>0</v>
      </c>
      <c r="AG1292" s="23">
        <v>0</v>
      </c>
      <c r="AH1292" s="29"/>
      <c r="AI1292" s="29"/>
      <c r="AJ1292" s="30"/>
      <c r="AK1292" s="2" t="str">
        <f t="shared" si="20"/>
        <v>Verificar Valores</v>
      </c>
      <c r="AL1292" t="str">
        <f>IF(D1292&lt;&gt;"",IF(AK1292&lt;&gt;"OK",IF(IFERROR(VLOOKUP(C1292&amp;D1292,[1]Radicacion!$J$2:$EI$30174,2,0),VLOOKUP(D1292,[1]Radicacion!$J$2:$L$30174,2,0))&lt;&gt;"","NO EXIGIBLES"),""),"")</f>
        <v>NO EXIGIBLES</v>
      </c>
    </row>
    <row r="1293" spans="1:38" x14ac:dyDescent="0.25">
      <c r="A1293" s="20">
        <v>1285</v>
      </c>
      <c r="B1293" s="21" t="s">
        <v>46</v>
      </c>
      <c r="C1293" s="20" t="s">
        <v>1596</v>
      </c>
      <c r="D1293" s="20" t="s">
        <v>3021</v>
      </c>
      <c r="E1293" s="22">
        <v>44292</v>
      </c>
      <c r="F1293" s="22">
        <v>44244</v>
      </c>
      <c r="G1293" s="23">
        <v>821267</v>
      </c>
      <c r="H1293" s="24">
        <v>0</v>
      </c>
      <c r="I1293" s="31"/>
      <c r="J1293" s="24">
        <v>549856</v>
      </c>
      <c r="K1293" s="24">
        <v>0</v>
      </c>
      <c r="L1293" s="24">
        <v>0</v>
      </c>
      <c r="M1293" s="24">
        <v>0</v>
      </c>
      <c r="N1293" s="24">
        <v>549856</v>
      </c>
      <c r="O1293" s="24">
        <v>271411</v>
      </c>
      <c r="P1293" s="26" t="s">
        <v>3022</v>
      </c>
      <c r="Q1293" s="23">
        <v>821267</v>
      </c>
      <c r="R1293" s="24">
        <v>0</v>
      </c>
      <c r="S1293" s="24">
        <v>0</v>
      </c>
      <c r="T1293" s="22" t="s">
        <v>49</v>
      </c>
      <c r="U1293" s="24">
        <v>0</v>
      </c>
      <c r="V1293" s="23" t="s">
        <v>3023</v>
      </c>
      <c r="W1293" s="22">
        <v>44312</v>
      </c>
      <c r="X1293" s="24">
        <v>271411</v>
      </c>
      <c r="Y1293" s="22">
        <v>44384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271411</v>
      </c>
      <c r="AF1293" s="23">
        <v>0</v>
      </c>
      <c r="AG1293" s="23">
        <v>0</v>
      </c>
      <c r="AH1293" s="29"/>
      <c r="AI1293" s="29"/>
      <c r="AJ1293" s="30"/>
      <c r="AK1293" s="2" t="str">
        <f t="shared" si="20"/>
        <v>Verificar Valores</v>
      </c>
      <c r="AL1293" t="str">
        <f>IF(D1293&lt;&gt;"",IF(AK1293&lt;&gt;"OK",IF(IFERROR(VLOOKUP(C1293&amp;D1293,[1]Radicacion!$J$2:$EI$30174,2,0),VLOOKUP(D1293,[1]Radicacion!$J$2:$L$30174,2,0))&lt;&gt;"","NO EXIGIBLES"),""),"")</f>
        <v>NO EXIGIBLES</v>
      </c>
    </row>
    <row r="1294" spans="1:38" x14ac:dyDescent="0.25">
      <c r="A1294" s="20">
        <v>1286</v>
      </c>
      <c r="B1294" s="21" t="s">
        <v>46</v>
      </c>
      <c r="C1294" s="20" t="s">
        <v>1596</v>
      </c>
      <c r="D1294" s="20" t="s">
        <v>3024</v>
      </c>
      <c r="E1294" s="22">
        <v>44292</v>
      </c>
      <c r="F1294" s="22">
        <v>44244</v>
      </c>
      <c r="G1294" s="23">
        <v>147800</v>
      </c>
      <c r="H1294" s="24">
        <v>0</v>
      </c>
      <c r="I1294" s="31"/>
      <c r="J1294" s="24">
        <v>134705</v>
      </c>
      <c r="K1294" s="24">
        <v>0</v>
      </c>
      <c r="L1294" s="24">
        <v>0</v>
      </c>
      <c r="M1294" s="24">
        <v>0</v>
      </c>
      <c r="N1294" s="24">
        <v>134705</v>
      </c>
      <c r="O1294" s="24">
        <v>13095</v>
      </c>
      <c r="P1294" s="26" t="s">
        <v>3025</v>
      </c>
      <c r="Q1294" s="23">
        <v>147800</v>
      </c>
      <c r="R1294" s="24">
        <v>0</v>
      </c>
      <c r="S1294" s="24">
        <v>0</v>
      </c>
      <c r="T1294" s="22" t="s">
        <v>49</v>
      </c>
      <c r="U1294" s="24">
        <v>0</v>
      </c>
      <c r="V1294" s="23" t="s">
        <v>3026</v>
      </c>
      <c r="W1294" s="22">
        <v>44312</v>
      </c>
      <c r="X1294" s="24">
        <v>13095</v>
      </c>
      <c r="Y1294" s="22">
        <v>44384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13095</v>
      </c>
      <c r="AF1294" s="23">
        <v>0</v>
      </c>
      <c r="AG1294" s="23">
        <v>0</v>
      </c>
      <c r="AH1294" s="29"/>
      <c r="AI1294" s="29"/>
      <c r="AJ1294" s="30"/>
      <c r="AK1294" s="2" t="str">
        <f t="shared" si="20"/>
        <v>Verificar Valores</v>
      </c>
      <c r="AL1294" t="str">
        <f>IF(D1294&lt;&gt;"",IF(AK1294&lt;&gt;"OK",IF(IFERROR(VLOOKUP(C1294&amp;D1294,[1]Radicacion!$J$2:$EI$30174,2,0),VLOOKUP(D1294,[1]Radicacion!$J$2:$L$30174,2,0))&lt;&gt;"","NO EXIGIBLES"),""),"")</f>
        <v>NO EXIGIBLES</v>
      </c>
    </row>
    <row r="1295" spans="1:38" x14ac:dyDescent="0.25">
      <c r="A1295" s="20">
        <v>1287</v>
      </c>
      <c r="B1295" s="21" t="s">
        <v>46</v>
      </c>
      <c r="C1295" s="20" t="s">
        <v>1596</v>
      </c>
      <c r="D1295" s="20" t="s">
        <v>3027</v>
      </c>
      <c r="E1295" s="22">
        <v>44292</v>
      </c>
      <c r="F1295" s="22">
        <v>44244</v>
      </c>
      <c r="G1295" s="23">
        <v>68100</v>
      </c>
      <c r="H1295" s="24">
        <v>0</v>
      </c>
      <c r="I1295" s="31"/>
      <c r="J1295" s="24">
        <v>62108</v>
      </c>
      <c r="K1295" s="24">
        <v>0</v>
      </c>
      <c r="L1295" s="24">
        <v>0</v>
      </c>
      <c r="M1295" s="24">
        <v>0</v>
      </c>
      <c r="N1295" s="24">
        <v>62108</v>
      </c>
      <c r="O1295" s="24">
        <v>5992</v>
      </c>
      <c r="P1295" s="26" t="s">
        <v>3028</v>
      </c>
      <c r="Q1295" s="23">
        <v>68100</v>
      </c>
      <c r="R1295" s="24">
        <v>0</v>
      </c>
      <c r="S1295" s="24">
        <v>0</v>
      </c>
      <c r="T1295" s="22" t="s">
        <v>49</v>
      </c>
      <c r="U1295" s="24">
        <v>0</v>
      </c>
      <c r="V1295" s="23" t="s">
        <v>3029</v>
      </c>
      <c r="W1295" s="22">
        <v>44312</v>
      </c>
      <c r="X1295" s="24">
        <v>5992</v>
      </c>
      <c r="Y1295" s="22">
        <v>44384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5992</v>
      </c>
      <c r="AF1295" s="23">
        <v>0</v>
      </c>
      <c r="AG1295" s="23">
        <v>0</v>
      </c>
      <c r="AH1295" s="29"/>
      <c r="AI1295" s="29"/>
      <c r="AJ1295" s="30"/>
      <c r="AK1295" s="2" t="str">
        <f t="shared" si="20"/>
        <v>Verificar Valores</v>
      </c>
      <c r="AL1295" t="str">
        <f>IF(D1295&lt;&gt;"",IF(AK1295&lt;&gt;"OK",IF(IFERROR(VLOOKUP(C1295&amp;D1295,[1]Radicacion!$J$2:$EI$30174,2,0),VLOOKUP(D1295,[1]Radicacion!$J$2:$L$30174,2,0))&lt;&gt;"","NO EXIGIBLES"),""),"")</f>
        <v>NO EXIGIBLES</v>
      </c>
    </row>
    <row r="1296" spans="1:38" x14ac:dyDescent="0.25">
      <c r="A1296" s="20">
        <v>1288</v>
      </c>
      <c r="B1296" s="21" t="s">
        <v>46</v>
      </c>
      <c r="C1296" s="20" t="s">
        <v>1596</v>
      </c>
      <c r="D1296" s="20" t="s">
        <v>3030</v>
      </c>
      <c r="E1296" s="22">
        <v>44292</v>
      </c>
      <c r="F1296" s="22">
        <v>44244</v>
      </c>
      <c r="G1296" s="23">
        <v>68100</v>
      </c>
      <c r="H1296" s="24">
        <v>0</v>
      </c>
      <c r="I1296" s="31"/>
      <c r="J1296" s="24">
        <v>62108</v>
      </c>
      <c r="K1296" s="24">
        <v>0</v>
      </c>
      <c r="L1296" s="24">
        <v>0</v>
      </c>
      <c r="M1296" s="24">
        <v>0</v>
      </c>
      <c r="N1296" s="24">
        <v>62108</v>
      </c>
      <c r="O1296" s="24">
        <v>5992</v>
      </c>
      <c r="P1296" s="26" t="s">
        <v>3031</v>
      </c>
      <c r="Q1296" s="23">
        <v>68100</v>
      </c>
      <c r="R1296" s="24">
        <v>0</v>
      </c>
      <c r="S1296" s="24">
        <v>0</v>
      </c>
      <c r="T1296" s="22" t="s">
        <v>49</v>
      </c>
      <c r="U1296" s="24">
        <v>0</v>
      </c>
      <c r="V1296" s="23" t="s">
        <v>3032</v>
      </c>
      <c r="W1296" s="22">
        <v>44312</v>
      </c>
      <c r="X1296" s="24">
        <v>5992</v>
      </c>
      <c r="Y1296" s="22">
        <v>44384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5992</v>
      </c>
      <c r="AF1296" s="23">
        <v>0</v>
      </c>
      <c r="AG1296" s="23">
        <v>0</v>
      </c>
      <c r="AH1296" s="29"/>
      <c r="AI1296" s="29"/>
      <c r="AJ1296" s="30"/>
      <c r="AK1296" s="2" t="str">
        <f t="shared" si="20"/>
        <v>Verificar Valores</v>
      </c>
      <c r="AL1296" t="str">
        <f>IF(D1296&lt;&gt;"",IF(AK1296&lt;&gt;"OK",IF(IFERROR(VLOOKUP(C1296&amp;D1296,[1]Radicacion!$J$2:$EI$30174,2,0),VLOOKUP(D1296,[1]Radicacion!$J$2:$L$30174,2,0))&lt;&gt;"","NO EXIGIBLES"),""),"")</f>
        <v>NO EXIGIBLES</v>
      </c>
    </row>
    <row r="1297" spans="1:38" x14ac:dyDescent="0.25">
      <c r="A1297" s="20">
        <v>1289</v>
      </c>
      <c r="B1297" s="21" t="s">
        <v>46</v>
      </c>
      <c r="C1297" s="20" t="s">
        <v>1596</v>
      </c>
      <c r="D1297" s="20" t="s">
        <v>3033</v>
      </c>
      <c r="E1297" s="22">
        <v>44292</v>
      </c>
      <c r="F1297" s="22">
        <v>44244</v>
      </c>
      <c r="G1297" s="23">
        <v>266400</v>
      </c>
      <c r="H1297" s="24">
        <v>0</v>
      </c>
      <c r="I1297" s="31"/>
      <c r="J1297" s="24">
        <v>242904</v>
      </c>
      <c r="K1297" s="24">
        <v>0</v>
      </c>
      <c r="L1297" s="24">
        <v>0</v>
      </c>
      <c r="M1297" s="24">
        <v>0</v>
      </c>
      <c r="N1297" s="24">
        <v>242904</v>
      </c>
      <c r="O1297" s="24">
        <v>23496</v>
      </c>
      <c r="P1297" s="26" t="s">
        <v>3034</v>
      </c>
      <c r="Q1297" s="23">
        <v>266400</v>
      </c>
      <c r="R1297" s="24">
        <v>0</v>
      </c>
      <c r="S1297" s="24">
        <v>0</v>
      </c>
      <c r="T1297" s="22" t="s">
        <v>49</v>
      </c>
      <c r="U1297" s="24">
        <v>0</v>
      </c>
      <c r="V1297" s="23" t="s">
        <v>3035</v>
      </c>
      <c r="W1297" s="22">
        <v>44312</v>
      </c>
      <c r="X1297" s="24">
        <v>23496</v>
      </c>
      <c r="Y1297" s="22">
        <v>44384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23496</v>
      </c>
      <c r="AF1297" s="23">
        <v>0</v>
      </c>
      <c r="AG1297" s="23">
        <v>0</v>
      </c>
      <c r="AH1297" s="29"/>
      <c r="AI1297" s="29"/>
      <c r="AJ1297" s="30"/>
      <c r="AK1297" s="2" t="str">
        <f t="shared" si="20"/>
        <v>Verificar Valores</v>
      </c>
      <c r="AL1297" t="str">
        <f>IF(D1297&lt;&gt;"",IF(AK1297&lt;&gt;"OK",IF(IFERROR(VLOOKUP(C1297&amp;D1297,[1]Radicacion!$J$2:$EI$30174,2,0),VLOOKUP(D1297,[1]Radicacion!$J$2:$L$30174,2,0))&lt;&gt;"","NO EXIGIBLES"),""),"")</f>
        <v>NO EXIGIBLES</v>
      </c>
    </row>
    <row r="1298" spans="1:38" x14ac:dyDescent="0.25">
      <c r="A1298" s="20">
        <v>1290</v>
      </c>
      <c r="B1298" s="21" t="s">
        <v>46</v>
      </c>
      <c r="C1298" s="20" t="s">
        <v>1596</v>
      </c>
      <c r="D1298" s="20" t="s">
        <v>3036</v>
      </c>
      <c r="E1298" s="22">
        <v>44292</v>
      </c>
      <c r="F1298" s="22">
        <v>44245</v>
      </c>
      <c r="G1298" s="23">
        <v>147800</v>
      </c>
      <c r="H1298" s="24">
        <v>0</v>
      </c>
      <c r="I1298" s="31"/>
      <c r="J1298" s="24">
        <v>134705</v>
      </c>
      <c r="K1298" s="24">
        <v>0</v>
      </c>
      <c r="L1298" s="24">
        <v>0</v>
      </c>
      <c r="M1298" s="24">
        <v>0</v>
      </c>
      <c r="N1298" s="24">
        <v>134705</v>
      </c>
      <c r="O1298" s="24">
        <v>13095</v>
      </c>
      <c r="P1298" s="26" t="s">
        <v>3037</v>
      </c>
      <c r="Q1298" s="23">
        <v>147800</v>
      </c>
      <c r="R1298" s="24">
        <v>0</v>
      </c>
      <c r="S1298" s="24">
        <v>0</v>
      </c>
      <c r="T1298" s="22" t="s">
        <v>49</v>
      </c>
      <c r="U1298" s="24">
        <v>0</v>
      </c>
      <c r="V1298" s="23" t="s">
        <v>3038</v>
      </c>
      <c r="W1298" s="22">
        <v>44312</v>
      </c>
      <c r="X1298" s="24">
        <v>13095</v>
      </c>
      <c r="Y1298" s="22">
        <v>44441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13095</v>
      </c>
      <c r="AF1298" s="23">
        <v>0</v>
      </c>
      <c r="AG1298" s="23">
        <v>0</v>
      </c>
      <c r="AH1298" s="29"/>
      <c r="AI1298" s="29"/>
      <c r="AJ1298" s="30"/>
      <c r="AK1298" s="2" t="str">
        <f t="shared" si="20"/>
        <v>Verificar Valores</v>
      </c>
      <c r="AL1298" t="str">
        <f>IF(D1298&lt;&gt;"",IF(AK1298&lt;&gt;"OK",IF(IFERROR(VLOOKUP(C1298&amp;D1298,[1]Radicacion!$J$2:$EI$30174,2,0),VLOOKUP(D1298,[1]Radicacion!$J$2:$L$30174,2,0))&lt;&gt;"","NO EXIGIBLES"),""),"")</f>
        <v>NO EXIGIBLES</v>
      </c>
    </row>
    <row r="1299" spans="1:38" x14ac:dyDescent="0.25">
      <c r="A1299" s="20">
        <v>1291</v>
      </c>
      <c r="B1299" s="21" t="s">
        <v>46</v>
      </c>
      <c r="C1299" s="20" t="s">
        <v>1596</v>
      </c>
      <c r="D1299" s="20" t="s">
        <v>3039</v>
      </c>
      <c r="E1299" s="22">
        <v>44292</v>
      </c>
      <c r="F1299" s="22">
        <v>44245</v>
      </c>
      <c r="G1299" s="23">
        <v>52400</v>
      </c>
      <c r="H1299" s="24">
        <v>0</v>
      </c>
      <c r="I1299" s="31"/>
      <c r="J1299" s="24">
        <v>47755</v>
      </c>
      <c r="K1299" s="24">
        <v>0</v>
      </c>
      <c r="L1299" s="24">
        <v>0</v>
      </c>
      <c r="M1299" s="24">
        <v>0</v>
      </c>
      <c r="N1299" s="24">
        <v>47755</v>
      </c>
      <c r="O1299" s="24">
        <v>4645</v>
      </c>
      <c r="P1299" s="26" t="s">
        <v>3040</v>
      </c>
      <c r="Q1299" s="23">
        <v>52400</v>
      </c>
      <c r="R1299" s="24">
        <v>0</v>
      </c>
      <c r="S1299" s="24">
        <v>0</v>
      </c>
      <c r="T1299" s="22" t="s">
        <v>49</v>
      </c>
      <c r="U1299" s="24">
        <v>0</v>
      </c>
      <c r="V1299" s="23" t="s">
        <v>3041</v>
      </c>
      <c r="W1299" s="22">
        <v>44312</v>
      </c>
      <c r="X1299" s="24">
        <v>4645</v>
      </c>
      <c r="Y1299" s="22">
        <v>44384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4645</v>
      </c>
      <c r="AF1299" s="23">
        <v>0</v>
      </c>
      <c r="AG1299" s="23">
        <v>0</v>
      </c>
      <c r="AH1299" s="29"/>
      <c r="AI1299" s="29"/>
      <c r="AJ1299" s="30"/>
      <c r="AK1299" s="2" t="str">
        <f t="shared" si="20"/>
        <v>Verificar Valores</v>
      </c>
      <c r="AL1299" t="str">
        <f>IF(D1299&lt;&gt;"",IF(AK1299&lt;&gt;"OK",IF(IFERROR(VLOOKUP(C1299&amp;D1299,[1]Radicacion!$J$2:$EI$30174,2,0),VLOOKUP(D1299,[1]Radicacion!$J$2:$L$30174,2,0))&lt;&gt;"","NO EXIGIBLES"),""),"")</f>
        <v>NO EXIGIBLES</v>
      </c>
    </row>
    <row r="1300" spans="1:38" x14ac:dyDescent="0.25">
      <c r="A1300" s="20">
        <v>1292</v>
      </c>
      <c r="B1300" s="21" t="s">
        <v>46</v>
      </c>
      <c r="C1300" s="20" t="s">
        <v>1596</v>
      </c>
      <c r="D1300" s="20" t="s">
        <v>3042</v>
      </c>
      <c r="E1300" s="22">
        <v>44292</v>
      </c>
      <c r="F1300" s="22">
        <v>44245</v>
      </c>
      <c r="G1300" s="23">
        <v>68100</v>
      </c>
      <c r="H1300" s="24">
        <v>0</v>
      </c>
      <c r="I1300" s="31"/>
      <c r="J1300" s="24">
        <v>62108</v>
      </c>
      <c r="K1300" s="24">
        <v>0</v>
      </c>
      <c r="L1300" s="24">
        <v>0</v>
      </c>
      <c r="M1300" s="24">
        <v>0</v>
      </c>
      <c r="N1300" s="24">
        <v>62108</v>
      </c>
      <c r="O1300" s="24">
        <v>5992</v>
      </c>
      <c r="P1300" s="26" t="s">
        <v>3043</v>
      </c>
      <c r="Q1300" s="23">
        <v>68100</v>
      </c>
      <c r="R1300" s="24">
        <v>0</v>
      </c>
      <c r="S1300" s="24">
        <v>0</v>
      </c>
      <c r="T1300" s="22" t="s">
        <v>49</v>
      </c>
      <c r="U1300" s="24">
        <v>0</v>
      </c>
      <c r="V1300" s="23" t="s">
        <v>3044</v>
      </c>
      <c r="W1300" s="22">
        <v>44312</v>
      </c>
      <c r="X1300" s="24">
        <v>5992</v>
      </c>
      <c r="Y1300" s="22">
        <v>44384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5992</v>
      </c>
      <c r="AF1300" s="23">
        <v>0</v>
      </c>
      <c r="AG1300" s="23">
        <v>0</v>
      </c>
      <c r="AH1300" s="29"/>
      <c r="AI1300" s="29"/>
      <c r="AJ1300" s="30"/>
      <c r="AK1300" s="2" t="str">
        <f t="shared" si="20"/>
        <v>Verificar Valores</v>
      </c>
      <c r="AL1300" t="str">
        <f>IF(D1300&lt;&gt;"",IF(AK1300&lt;&gt;"OK",IF(IFERROR(VLOOKUP(C1300&amp;D1300,[1]Radicacion!$J$2:$EI$30174,2,0),VLOOKUP(D1300,[1]Radicacion!$J$2:$L$30174,2,0))&lt;&gt;"","NO EXIGIBLES"),""),"")</f>
        <v>NO EXIGIBLES</v>
      </c>
    </row>
    <row r="1301" spans="1:38" x14ac:dyDescent="0.25">
      <c r="A1301" s="20">
        <v>1293</v>
      </c>
      <c r="B1301" s="21" t="s">
        <v>46</v>
      </c>
      <c r="C1301" s="20" t="s">
        <v>1596</v>
      </c>
      <c r="D1301" s="20" t="s">
        <v>3045</v>
      </c>
      <c r="E1301" s="22">
        <v>44292</v>
      </c>
      <c r="F1301" s="22">
        <v>44245</v>
      </c>
      <c r="G1301" s="23">
        <v>68100</v>
      </c>
      <c r="H1301" s="24">
        <v>0</v>
      </c>
      <c r="I1301" s="31"/>
      <c r="J1301" s="24">
        <v>62108</v>
      </c>
      <c r="K1301" s="24">
        <v>0</v>
      </c>
      <c r="L1301" s="24">
        <v>0</v>
      </c>
      <c r="M1301" s="24">
        <v>0</v>
      </c>
      <c r="N1301" s="24">
        <v>62108</v>
      </c>
      <c r="O1301" s="24">
        <v>5992</v>
      </c>
      <c r="P1301" s="26" t="s">
        <v>3046</v>
      </c>
      <c r="Q1301" s="23">
        <v>68100</v>
      </c>
      <c r="R1301" s="24">
        <v>0</v>
      </c>
      <c r="S1301" s="24">
        <v>0</v>
      </c>
      <c r="T1301" s="22" t="s">
        <v>49</v>
      </c>
      <c r="U1301" s="24">
        <v>0</v>
      </c>
      <c r="V1301" s="23" t="s">
        <v>3047</v>
      </c>
      <c r="W1301" s="22">
        <v>44312</v>
      </c>
      <c r="X1301" s="24">
        <v>5992</v>
      </c>
      <c r="Y1301" s="22">
        <v>44384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5992</v>
      </c>
      <c r="AF1301" s="23">
        <v>0</v>
      </c>
      <c r="AG1301" s="23">
        <v>0</v>
      </c>
      <c r="AH1301" s="29"/>
      <c r="AI1301" s="29"/>
      <c r="AJ1301" s="30"/>
      <c r="AK1301" s="2" t="str">
        <f t="shared" si="20"/>
        <v>Verificar Valores</v>
      </c>
      <c r="AL1301" t="str">
        <f>IF(D1301&lt;&gt;"",IF(AK1301&lt;&gt;"OK",IF(IFERROR(VLOOKUP(C1301&amp;D1301,[1]Radicacion!$J$2:$EI$30174,2,0),VLOOKUP(D1301,[1]Radicacion!$J$2:$L$30174,2,0))&lt;&gt;"","NO EXIGIBLES"),""),"")</f>
        <v>NO EXIGIBLES</v>
      </c>
    </row>
    <row r="1302" spans="1:38" x14ac:dyDescent="0.25">
      <c r="A1302" s="20">
        <v>1294</v>
      </c>
      <c r="B1302" s="21" t="s">
        <v>46</v>
      </c>
      <c r="C1302" s="20" t="s">
        <v>1596</v>
      </c>
      <c r="D1302" s="20" t="s">
        <v>3048</v>
      </c>
      <c r="E1302" s="22">
        <v>44292</v>
      </c>
      <c r="F1302" s="22">
        <v>44245</v>
      </c>
      <c r="G1302" s="23">
        <v>147800</v>
      </c>
      <c r="H1302" s="24">
        <v>0</v>
      </c>
      <c r="I1302" s="31"/>
      <c r="J1302" s="24">
        <v>134705</v>
      </c>
      <c r="K1302" s="24">
        <v>0</v>
      </c>
      <c r="L1302" s="24">
        <v>0</v>
      </c>
      <c r="M1302" s="24">
        <v>0</v>
      </c>
      <c r="N1302" s="24">
        <v>134705</v>
      </c>
      <c r="O1302" s="24">
        <v>13095</v>
      </c>
      <c r="P1302" s="26" t="s">
        <v>3049</v>
      </c>
      <c r="Q1302" s="23">
        <v>147800</v>
      </c>
      <c r="R1302" s="24">
        <v>0</v>
      </c>
      <c r="S1302" s="24">
        <v>0</v>
      </c>
      <c r="T1302" s="22" t="s">
        <v>49</v>
      </c>
      <c r="U1302" s="24">
        <v>0</v>
      </c>
      <c r="V1302" s="23" t="s">
        <v>3050</v>
      </c>
      <c r="W1302" s="22">
        <v>44312</v>
      </c>
      <c r="X1302" s="24">
        <v>13095</v>
      </c>
      <c r="Y1302" s="22">
        <v>44384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13095</v>
      </c>
      <c r="AF1302" s="23">
        <v>0</v>
      </c>
      <c r="AG1302" s="23">
        <v>0</v>
      </c>
      <c r="AH1302" s="29"/>
      <c r="AI1302" s="29"/>
      <c r="AJ1302" s="30"/>
      <c r="AK1302" s="2" t="str">
        <f t="shared" si="20"/>
        <v>Verificar Valores</v>
      </c>
      <c r="AL1302" t="str">
        <f>IF(D1302&lt;&gt;"",IF(AK1302&lt;&gt;"OK",IF(IFERROR(VLOOKUP(C1302&amp;D1302,[1]Radicacion!$J$2:$EI$30174,2,0),VLOOKUP(D1302,[1]Radicacion!$J$2:$L$30174,2,0))&lt;&gt;"","NO EXIGIBLES"),""),"")</f>
        <v>NO EXIGIBLES</v>
      </c>
    </row>
    <row r="1303" spans="1:38" x14ac:dyDescent="0.25">
      <c r="A1303" s="20">
        <v>1295</v>
      </c>
      <c r="B1303" s="21" t="s">
        <v>46</v>
      </c>
      <c r="C1303" s="20" t="s">
        <v>1596</v>
      </c>
      <c r="D1303" s="20" t="s">
        <v>3051</v>
      </c>
      <c r="E1303" s="22">
        <v>44292</v>
      </c>
      <c r="F1303" s="22">
        <v>44245</v>
      </c>
      <c r="G1303" s="23">
        <v>52400</v>
      </c>
      <c r="H1303" s="24">
        <v>0</v>
      </c>
      <c r="I1303" s="31"/>
      <c r="J1303" s="24">
        <v>47755</v>
      </c>
      <c r="K1303" s="24">
        <v>0</v>
      </c>
      <c r="L1303" s="24">
        <v>0</v>
      </c>
      <c r="M1303" s="24">
        <v>0</v>
      </c>
      <c r="N1303" s="24">
        <v>47755</v>
      </c>
      <c r="O1303" s="24">
        <v>4645</v>
      </c>
      <c r="P1303" s="26" t="s">
        <v>3052</v>
      </c>
      <c r="Q1303" s="23">
        <v>52400</v>
      </c>
      <c r="R1303" s="24">
        <v>0</v>
      </c>
      <c r="S1303" s="24">
        <v>0</v>
      </c>
      <c r="T1303" s="22" t="s">
        <v>49</v>
      </c>
      <c r="U1303" s="24">
        <v>0</v>
      </c>
      <c r="V1303" s="23" t="s">
        <v>3053</v>
      </c>
      <c r="W1303" s="22">
        <v>44312</v>
      </c>
      <c r="X1303" s="24">
        <v>4645</v>
      </c>
      <c r="Y1303" s="22">
        <v>44384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4645</v>
      </c>
      <c r="AF1303" s="23">
        <v>0</v>
      </c>
      <c r="AG1303" s="23">
        <v>0</v>
      </c>
      <c r="AH1303" s="29"/>
      <c r="AI1303" s="29"/>
      <c r="AJ1303" s="30"/>
      <c r="AK1303" s="2" t="str">
        <f t="shared" si="20"/>
        <v>Verificar Valores</v>
      </c>
      <c r="AL1303" t="str">
        <f>IF(D1303&lt;&gt;"",IF(AK1303&lt;&gt;"OK",IF(IFERROR(VLOOKUP(C1303&amp;D1303,[1]Radicacion!$J$2:$EI$30174,2,0),VLOOKUP(D1303,[1]Radicacion!$J$2:$L$30174,2,0))&lt;&gt;"","NO EXIGIBLES"),""),"")</f>
        <v>NO EXIGIBLES</v>
      </c>
    </row>
    <row r="1304" spans="1:38" x14ac:dyDescent="0.25">
      <c r="A1304" s="20">
        <v>1296</v>
      </c>
      <c r="B1304" s="21" t="s">
        <v>46</v>
      </c>
      <c r="C1304" s="20" t="s">
        <v>1596</v>
      </c>
      <c r="D1304" s="20" t="s">
        <v>3054</v>
      </c>
      <c r="E1304" s="22">
        <v>44292</v>
      </c>
      <c r="F1304" s="22">
        <v>44245</v>
      </c>
      <c r="G1304" s="23">
        <v>68100</v>
      </c>
      <c r="H1304" s="24">
        <v>0</v>
      </c>
      <c r="I1304" s="31"/>
      <c r="J1304" s="24">
        <v>62108</v>
      </c>
      <c r="K1304" s="24">
        <v>0</v>
      </c>
      <c r="L1304" s="24">
        <v>0</v>
      </c>
      <c r="M1304" s="24">
        <v>0</v>
      </c>
      <c r="N1304" s="24">
        <v>62108</v>
      </c>
      <c r="O1304" s="24">
        <v>5992</v>
      </c>
      <c r="P1304" s="26" t="s">
        <v>3055</v>
      </c>
      <c r="Q1304" s="23">
        <v>68100</v>
      </c>
      <c r="R1304" s="24">
        <v>0</v>
      </c>
      <c r="S1304" s="24">
        <v>0</v>
      </c>
      <c r="T1304" s="22" t="s">
        <v>49</v>
      </c>
      <c r="U1304" s="24">
        <v>0</v>
      </c>
      <c r="V1304" s="23" t="s">
        <v>3056</v>
      </c>
      <c r="W1304" s="22">
        <v>44312</v>
      </c>
      <c r="X1304" s="24">
        <v>5992</v>
      </c>
      <c r="Y1304" s="22">
        <v>44384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5992</v>
      </c>
      <c r="AF1304" s="23">
        <v>0</v>
      </c>
      <c r="AG1304" s="23">
        <v>0</v>
      </c>
      <c r="AH1304" s="29"/>
      <c r="AI1304" s="29"/>
      <c r="AJ1304" s="30"/>
      <c r="AK1304" s="2" t="str">
        <f t="shared" si="20"/>
        <v>Verificar Valores</v>
      </c>
      <c r="AL1304" t="str">
        <f>IF(D1304&lt;&gt;"",IF(AK1304&lt;&gt;"OK",IF(IFERROR(VLOOKUP(C1304&amp;D1304,[1]Radicacion!$J$2:$EI$30174,2,0),VLOOKUP(D1304,[1]Radicacion!$J$2:$L$30174,2,0))&lt;&gt;"","NO EXIGIBLES"),""),"")</f>
        <v>NO EXIGIBLES</v>
      </c>
    </row>
    <row r="1305" spans="1:38" x14ac:dyDescent="0.25">
      <c r="A1305" s="20">
        <v>1297</v>
      </c>
      <c r="B1305" s="21" t="s">
        <v>46</v>
      </c>
      <c r="C1305" s="20" t="s">
        <v>1596</v>
      </c>
      <c r="D1305" s="20" t="s">
        <v>3057</v>
      </c>
      <c r="E1305" s="22">
        <v>44292</v>
      </c>
      <c r="F1305" s="22">
        <v>44245</v>
      </c>
      <c r="G1305" s="23">
        <v>147800</v>
      </c>
      <c r="H1305" s="24">
        <v>0</v>
      </c>
      <c r="I1305" s="31"/>
      <c r="J1305" s="24">
        <v>134705</v>
      </c>
      <c r="K1305" s="24">
        <v>0</v>
      </c>
      <c r="L1305" s="24">
        <v>0</v>
      </c>
      <c r="M1305" s="24">
        <v>0</v>
      </c>
      <c r="N1305" s="24">
        <v>134705</v>
      </c>
      <c r="O1305" s="24">
        <v>13095</v>
      </c>
      <c r="P1305" s="26" t="s">
        <v>3058</v>
      </c>
      <c r="Q1305" s="23">
        <v>147800</v>
      </c>
      <c r="R1305" s="24">
        <v>0</v>
      </c>
      <c r="S1305" s="24">
        <v>0</v>
      </c>
      <c r="T1305" s="22" t="s">
        <v>49</v>
      </c>
      <c r="U1305" s="24">
        <v>0</v>
      </c>
      <c r="V1305" s="23" t="s">
        <v>3059</v>
      </c>
      <c r="W1305" s="22">
        <v>44312</v>
      </c>
      <c r="X1305" s="24">
        <v>13095</v>
      </c>
      <c r="Y1305" s="22">
        <v>44441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13095</v>
      </c>
      <c r="AF1305" s="23">
        <v>0</v>
      </c>
      <c r="AG1305" s="23">
        <v>0</v>
      </c>
      <c r="AH1305" s="29"/>
      <c r="AI1305" s="29"/>
      <c r="AJ1305" s="30"/>
      <c r="AK1305" s="2" t="str">
        <f t="shared" si="20"/>
        <v>Verificar Valores</v>
      </c>
      <c r="AL1305" t="str">
        <f>IF(D1305&lt;&gt;"",IF(AK1305&lt;&gt;"OK",IF(IFERROR(VLOOKUP(C1305&amp;D1305,[1]Radicacion!$J$2:$EI$30174,2,0),VLOOKUP(D1305,[1]Radicacion!$J$2:$L$30174,2,0))&lt;&gt;"","NO EXIGIBLES"),""),"")</f>
        <v>NO EXIGIBLES</v>
      </c>
    </row>
    <row r="1306" spans="1:38" x14ac:dyDescent="0.25">
      <c r="A1306" s="20">
        <v>1298</v>
      </c>
      <c r="B1306" s="21" t="s">
        <v>46</v>
      </c>
      <c r="C1306" s="20" t="s">
        <v>1596</v>
      </c>
      <c r="D1306" s="20" t="s">
        <v>3060</v>
      </c>
      <c r="E1306" s="22">
        <v>44292</v>
      </c>
      <c r="F1306" s="22">
        <v>44245</v>
      </c>
      <c r="G1306" s="23">
        <v>1971700</v>
      </c>
      <c r="H1306" s="24">
        <v>0</v>
      </c>
      <c r="I1306" s="31"/>
      <c r="J1306" s="24">
        <v>1797214</v>
      </c>
      <c r="K1306" s="24">
        <v>0</v>
      </c>
      <c r="L1306" s="24">
        <v>0</v>
      </c>
      <c r="M1306" s="24">
        <v>0</v>
      </c>
      <c r="N1306" s="24">
        <v>1797214</v>
      </c>
      <c r="O1306" s="24">
        <v>174486</v>
      </c>
      <c r="P1306" s="26" t="s">
        <v>3061</v>
      </c>
      <c r="Q1306" s="23">
        <v>1971700</v>
      </c>
      <c r="R1306" s="24">
        <v>0</v>
      </c>
      <c r="S1306" s="24">
        <v>0</v>
      </c>
      <c r="T1306" s="22" t="s">
        <v>49</v>
      </c>
      <c r="U1306" s="24">
        <v>0</v>
      </c>
      <c r="V1306" s="23" t="s">
        <v>3062</v>
      </c>
      <c r="W1306" s="22">
        <v>44312</v>
      </c>
      <c r="X1306" s="24">
        <v>174486</v>
      </c>
      <c r="Y1306" s="22">
        <v>44384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174486</v>
      </c>
      <c r="AF1306" s="23">
        <v>0</v>
      </c>
      <c r="AG1306" s="23">
        <v>0</v>
      </c>
      <c r="AH1306" s="29"/>
      <c r="AI1306" s="29"/>
      <c r="AJ1306" s="30"/>
      <c r="AK1306" s="2" t="str">
        <f t="shared" si="20"/>
        <v>Verificar Valores</v>
      </c>
      <c r="AL1306" t="str">
        <f>IF(D1306&lt;&gt;"",IF(AK1306&lt;&gt;"OK",IF(IFERROR(VLOOKUP(C1306&amp;D1306,[1]Radicacion!$J$2:$EI$30174,2,0),VLOOKUP(D1306,[1]Radicacion!$J$2:$L$30174,2,0))&lt;&gt;"","NO EXIGIBLES"),""),"")</f>
        <v>NO EXIGIBLES</v>
      </c>
    </row>
    <row r="1307" spans="1:38" x14ac:dyDescent="0.25">
      <c r="A1307" s="20">
        <v>1299</v>
      </c>
      <c r="B1307" s="21" t="s">
        <v>46</v>
      </c>
      <c r="C1307" s="20" t="s">
        <v>1596</v>
      </c>
      <c r="D1307" s="20" t="s">
        <v>3063</v>
      </c>
      <c r="E1307" s="22">
        <v>44292</v>
      </c>
      <c r="F1307" s="22">
        <v>44245</v>
      </c>
      <c r="G1307" s="23">
        <v>1655300</v>
      </c>
      <c r="H1307" s="24">
        <v>0</v>
      </c>
      <c r="I1307" s="31"/>
      <c r="J1307" s="24">
        <v>1508798</v>
      </c>
      <c r="K1307" s="24">
        <v>0</v>
      </c>
      <c r="L1307" s="24">
        <v>0</v>
      </c>
      <c r="M1307" s="24">
        <v>0</v>
      </c>
      <c r="N1307" s="24">
        <v>1508798</v>
      </c>
      <c r="O1307" s="24">
        <v>146502</v>
      </c>
      <c r="P1307" s="26" t="s">
        <v>3064</v>
      </c>
      <c r="Q1307" s="23">
        <v>1655300</v>
      </c>
      <c r="R1307" s="24">
        <v>0</v>
      </c>
      <c r="S1307" s="24">
        <v>0</v>
      </c>
      <c r="T1307" s="22" t="s">
        <v>49</v>
      </c>
      <c r="U1307" s="24">
        <v>0</v>
      </c>
      <c r="V1307" s="23" t="s">
        <v>3065</v>
      </c>
      <c r="W1307" s="22">
        <v>44312</v>
      </c>
      <c r="X1307" s="24">
        <v>146502</v>
      </c>
      <c r="Y1307" s="22">
        <v>44384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146502</v>
      </c>
      <c r="AF1307" s="23">
        <v>0</v>
      </c>
      <c r="AG1307" s="23">
        <v>0</v>
      </c>
      <c r="AH1307" s="29"/>
      <c r="AI1307" s="29"/>
      <c r="AJ1307" s="30"/>
      <c r="AK1307" s="2" t="str">
        <f t="shared" si="20"/>
        <v>Verificar Valores</v>
      </c>
      <c r="AL1307" t="str">
        <f>IF(D1307&lt;&gt;"",IF(AK1307&lt;&gt;"OK",IF(IFERROR(VLOOKUP(C1307&amp;D1307,[1]Radicacion!$J$2:$EI$30174,2,0),VLOOKUP(D1307,[1]Radicacion!$J$2:$L$30174,2,0))&lt;&gt;"","NO EXIGIBLES"),""),"")</f>
        <v>NO EXIGIBLES</v>
      </c>
    </row>
    <row r="1308" spans="1:38" x14ac:dyDescent="0.25">
      <c r="A1308" s="20">
        <v>1300</v>
      </c>
      <c r="B1308" s="21" t="s">
        <v>46</v>
      </c>
      <c r="C1308" s="20" t="s">
        <v>1596</v>
      </c>
      <c r="D1308" s="20" t="s">
        <v>3066</v>
      </c>
      <c r="E1308" s="22">
        <v>44292</v>
      </c>
      <c r="F1308" s="22">
        <v>44245</v>
      </c>
      <c r="G1308" s="23">
        <v>1971700</v>
      </c>
      <c r="H1308" s="24">
        <v>0</v>
      </c>
      <c r="I1308" s="31"/>
      <c r="J1308" s="24">
        <v>1797214</v>
      </c>
      <c r="K1308" s="24">
        <v>0</v>
      </c>
      <c r="L1308" s="24">
        <v>0</v>
      </c>
      <c r="M1308" s="24">
        <v>0</v>
      </c>
      <c r="N1308" s="24">
        <v>1797214</v>
      </c>
      <c r="O1308" s="24">
        <v>174486</v>
      </c>
      <c r="P1308" s="26" t="s">
        <v>3067</v>
      </c>
      <c r="Q1308" s="23">
        <v>1971700</v>
      </c>
      <c r="R1308" s="24">
        <v>0</v>
      </c>
      <c r="S1308" s="24">
        <v>0</v>
      </c>
      <c r="T1308" s="22" t="s">
        <v>49</v>
      </c>
      <c r="U1308" s="24">
        <v>0</v>
      </c>
      <c r="V1308" s="23" t="s">
        <v>3068</v>
      </c>
      <c r="W1308" s="22">
        <v>44312</v>
      </c>
      <c r="X1308" s="24">
        <v>174486</v>
      </c>
      <c r="Y1308" s="22">
        <v>44384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174486</v>
      </c>
      <c r="AF1308" s="23">
        <v>0</v>
      </c>
      <c r="AG1308" s="23">
        <v>0</v>
      </c>
      <c r="AH1308" s="29"/>
      <c r="AI1308" s="29"/>
      <c r="AJ1308" s="30"/>
      <c r="AK1308" s="2" t="str">
        <f t="shared" si="20"/>
        <v>Verificar Valores</v>
      </c>
      <c r="AL1308" t="str">
        <f>IF(D1308&lt;&gt;"",IF(AK1308&lt;&gt;"OK",IF(IFERROR(VLOOKUP(C1308&amp;D1308,[1]Radicacion!$J$2:$EI$30174,2,0),VLOOKUP(D1308,[1]Radicacion!$J$2:$L$30174,2,0))&lt;&gt;"","NO EXIGIBLES"),""),"")</f>
        <v>NO EXIGIBLES</v>
      </c>
    </row>
    <row r="1309" spans="1:38" x14ac:dyDescent="0.25">
      <c r="A1309" s="20">
        <v>1301</v>
      </c>
      <c r="B1309" s="21" t="s">
        <v>46</v>
      </c>
      <c r="C1309" s="20" t="s">
        <v>1596</v>
      </c>
      <c r="D1309" s="20" t="s">
        <v>3069</v>
      </c>
      <c r="E1309" s="22">
        <v>44292</v>
      </c>
      <c r="F1309" s="22">
        <v>44245</v>
      </c>
      <c r="G1309" s="23">
        <v>147800</v>
      </c>
      <c r="H1309" s="24">
        <v>0</v>
      </c>
      <c r="I1309" s="31"/>
      <c r="J1309" s="24">
        <v>134705</v>
      </c>
      <c r="K1309" s="24">
        <v>0</v>
      </c>
      <c r="L1309" s="24">
        <v>0</v>
      </c>
      <c r="M1309" s="24">
        <v>0</v>
      </c>
      <c r="N1309" s="24">
        <v>134705</v>
      </c>
      <c r="O1309" s="24">
        <v>13095</v>
      </c>
      <c r="P1309" s="26" t="s">
        <v>3070</v>
      </c>
      <c r="Q1309" s="23">
        <v>147800</v>
      </c>
      <c r="R1309" s="24">
        <v>0</v>
      </c>
      <c r="S1309" s="24">
        <v>0</v>
      </c>
      <c r="T1309" s="22" t="s">
        <v>49</v>
      </c>
      <c r="U1309" s="24">
        <v>0</v>
      </c>
      <c r="V1309" s="23" t="s">
        <v>3071</v>
      </c>
      <c r="W1309" s="22">
        <v>44312</v>
      </c>
      <c r="X1309" s="24">
        <v>13095</v>
      </c>
      <c r="Y1309" s="22">
        <v>44384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13095</v>
      </c>
      <c r="AF1309" s="23">
        <v>0</v>
      </c>
      <c r="AG1309" s="23">
        <v>0</v>
      </c>
      <c r="AH1309" s="29"/>
      <c r="AI1309" s="29"/>
      <c r="AJ1309" s="30"/>
      <c r="AK1309" s="2" t="str">
        <f t="shared" si="20"/>
        <v>Verificar Valores</v>
      </c>
      <c r="AL1309" t="str">
        <f>IF(D1309&lt;&gt;"",IF(AK1309&lt;&gt;"OK",IF(IFERROR(VLOOKUP(C1309&amp;D1309,[1]Radicacion!$J$2:$EI$30174,2,0),VLOOKUP(D1309,[1]Radicacion!$J$2:$L$30174,2,0))&lt;&gt;"","NO EXIGIBLES"),""),"")</f>
        <v>NO EXIGIBLES</v>
      </c>
    </row>
    <row r="1310" spans="1:38" x14ac:dyDescent="0.25">
      <c r="A1310" s="20">
        <v>1302</v>
      </c>
      <c r="B1310" s="21" t="s">
        <v>46</v>
      </c>
      <c r="C1310" s="20" t="s">
        <v>1596</v>
      </c>
      <c r="D1310" s="20" t="s">
        <v>3072</v>
      </c>
      <c r="E1310" s="22">
        <v>44292</v>
      </c>
      <c r="F1310" s="22">
        <v>44245</v>
      </c>
      <c r="G1310" s="23">
        <v>68100</v>
      </c>
      <c r="H1310" s="24">
        <v>0</v>
      </c>
      <c r="I1310" s="31"/>
      <c r="J1310" s="24">
        <v>62108</v>
      </c>
      <c r="K1310" s="24">
        <v>0</v>
      </c>
      <c r="L1310" s="24">
        <v>0</v>
      </c>
      <c r="M1310" s="24">
        <v>0</v>
      </c>
      <c r="N1310" s="24">
        <v>62108</v>
      </c>
      <c r="O1310" s="24">
        <v>5992</v>
      </c>
      <c r="P1310" s="26" t="s">
        <v>3073</v>
      </c>
      <c r="Q1310" s="23">
        <v>68100</v>
      </c>
      <c r="R1310" s="24">
        <v>0</v>
      </c>
      <c r="S1310" s="24">
        <v>0</v>
      </c>
      <c r="T1310" s="22" t="s">
        <v>49</v>
      </c>
      <c r="U1310" s="24">
        <v>0</v>
      </c>
      <c r="V1310" s="23" t="s">
        <v>3074</v>
      </c>
      <c r="W1310" s="22">
        <v>44312</v>
      </c>
      <c r="X1310" s="24">
        <v>5992</v>
      </c>
      <c r="Y1310" s="22">
        <v>44384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5992</v>
      </c>
      <c r="AF1310" s="23">
        <v>0</v>
      </c>
      <c r="AG1310" s="23">
        <v>0</v>
      </c>
      <c r="AH1310" s="29"/>
      <c r="AI1310" s="29"/>
      <c r="AJ1310" s="30"/>
      <c r="AK1310" s="2" t="str">
        <f t="shared" si="20"/>
        <v>Verificar Valores</v>
      </c>
      <c r="AL1310" t="str">
        <f>IF(D1310&lt;&gt;"",IF(AK1310&lt;&gt;"OK",IF(IFERROR(VLOOKUP(C1310&amp;D1310,[1]Radicacion!$J$2:$EI$30174,2,0),VLOOKUP(D1310,[1]Radicacion!$J$2:$L$30174,2,0))&lt;&gt;"","NO EXIGIBLES"),""),"")</f>
        <v>NO EXIGIBLES</v>
      </c>
    </row>
    <row r="1311" spans="1:38" x14ac:dyDescent="0.25">
      <c r="A1311" s="20">
        <v>1303</v>
      </c>
      <c r="B1311" s="21" t="s">
        <v>46</v>
      </c>
      <c r="C1311" s="20" t="s">
        <v>1596</v>
      </c>
      <c r="D1311" s="20" t="s">
        <v>3075</v>
      </c>
      <c r="E1311" s="22">
        <v>44292</v>
      </c>
      <c r="F1311" s="22">
        <v>44245</v>
      </c>
      <c r="G1311" s="23">
        <v>147800</v>
      </c>
      <c r="H1311" s="24">
        <v>0</v>
      </c>
      <c r="I1311" s="31"/>
      <c r="J1311" s="24">
        <v>134705</v>
      </c>
      <c r="K1311" s="24">
        <v>0</v>
      </c>
      <c r="L1311" s="24">
        <v>0</v>
      </c>
      <c r="M1311" s="24">
        <v>0</v>
      </c>
      <c r="N1311" s="24">
        <v>134705</v>
      </c>
      <c r="O1311" s="24">
        <v>13095</v>
      </c>
      <c r="P1311" s="26" t="s">
        <v>3076</v>
      </c>
      <c r="Q1311" s="23">
        <v>147800</v>
      </c>
      <c r="R1311" s="24">
        <v>0</v>
      </c>
      <c r="S1311" s="24">
        <v>0</v>
      </c>
      <c r="T1311" s="22" t="s">
        <v>49</v>
      </c>
      <c r="U1311" s="24">
        <v>0</v>
      </c>
      <c r="V1311" s="23" t="s">
        <v>3077</v>
      </c>
      <c r="W1311" s="22">
        <v>44312</v>
      </c>
      <c r="X1311" s="24">
        <v>13095</v>
      </c>
      <c r="Y1311" s="22">
        <v>44384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13095</v>
      </c>
      <c r="AF1311" s="23">
        <v>0</v>
      </c>
      <c r="AG1311" s="23">
        <v>0</v>
      </c>
      <c r="AH1311" s="29"/>
      <c r="AI1311" s="29"/>
      <c r="AJ1311" s="30"/>
      <c r="AK1311" s="2" t="str">
        <f t="shared" si="20"/>
        <v>Verificar Valores</v>
      </c>
      <c r="AL1311" t="str">
        <f>IF(D1311&lt;&gt;"",IF(AK1311&lt;&gt;"OK",IF(IFERROR(VLOOKUP(C1311&amp;D1311,[1]Radicacion!$J$2:$EI$30174,2,0),VLOOKUP(D1311,[1]Radicacion!$J$2:$L$30174,2,0))&lt;&gt;"","NO EXIGIBLES"),""),"")</f>
        <v>NO EXIGIBLES</v>
      </c>
    </row>
    <row r="1312" spans="1:38" x14ac:dyDescent="0.25">
      <c r="A1312" s="20">
        <v>1304</v>
      </c>
      <c r="B1312" s="21" t="s">
        <v>46</v>
      </c>
      <c r="C1312" s="20" t="s">
        <v>1596</v>
      </c>
      <c r="D1312" s="20" t="s">
        <v>3078</v>
      </c>
      <c r="E1312" s="22">
        <v>44292</v>
      </c>
      <c r="F1312" s="22">
        <v>44245</v>
      </c>
      <c r="G1312" s="23">
        <v>68100</v>
      </c>
      <c r="H1312" s="24">
        <v>0</v>
      </c>
      <c r="I1312" s="31"/>
      <c r="J1312" s="24">
        <v>62108</v>
      </c>
      <c r="K1312" s="24">
        <v>0</v>
      </c>
      <c r="L1312" s="24">
        <v>0</v>
      </c>
      <c r="M1312" s="24">
        <v>0</v>
      </c>
      <c r="N1312" s="24">
        <v>62108</v>
      </c>
      <c r="O1312" s="24">
        <v>5992</v>
      </c>
      <c r="P1312" s="26" t="s">
        <v>3079</v>
      </c>
      <c r="Q1312" s="23">
        <v>68100</v>
      </c>
      <c r="R1312" s="24">
        <v>0</v>
      </c>
      <c r="S1312" s="24">
        <v>0</v>
      </c>
      <c r="T1312" s="22" t="s">
        <v>49</v>
      </c>
      <c r="U1312" s="24">
        <v>0</v>
      </c>
      <c r="V1312" s="23" t="s">
        <v>3080</v>
      </c>
      <c r="W1312" s="22">
        <v>44312</v>
      </c>
      <c r="X1312" s="24">
        <v>5992</v>
      </c>
      <c r="Y1312" s="22">
        <v>44384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5992</v>
      </c>
      <c r="AF1312" s="23">
        <v>0</v>
      </c>
      <c r="AG1312" s="23">
        <v>0</v>
      </c>
      <c r="AH1312" s="29"/>
      <c r="AI1312" s="29"/>
      <c r="AJ1312" s="30"/>
      <c r="AK1312" s="2" t="str">
        <f t="shared" si="20"/>
        <v>Verificar Valores</v>
      </c>
      <c r="AL1312" t="str">
        <f>IF(D1312&lt;&gt;"",IF(AK1312&lt;&gt;"OK",IF(IFERROR(VLOOKUP(C1312&amp;D1312,[1]Radicacion!$J$2:$EI$30174,2,0),VLOOKUP(D1312,[1]Radicacion!$J$2:$L$30174,2,0))&lt;&gt;"","NO EXIGIBLES"),""),"")</f>
        <v>NO EXIGIBLES</v>
      </c>
    </row>
    <row r="1313" spans="1:38" x14ac:dyDescent="0.25">
      <c r="A1313" s="20">
        <v>1305</v>
      </c>
      <c r="B1313" s="21" t="s">
        <v>46</v>
      </c>
      <c r="C1313" s="20" t="s">
        <v>1596</v>
      </c>
      <c r="D1313" s="20" t="s">
        <v>3081</v>
      </c>
      <c r="E1313" s="22">
        <v>44292</v>
      </c>
      <c r="F1313" s="22">
        <v>44245</v>
      </c>
      <c r="G1313" s="23">
        <v>52400</v>
      </c>
      <c r="H1313" s="24">
        <v>0</v>
      </c>
      <c r="I1313" s="31"/>
      <c r="J1313" s="24">
        <v>47755</v>
      </c>
      <c r="K1313" s="24">
        <v>0</v>
      </c>
      <c r="L1313" s="24">
        <v>0</v>
      </c>
      <c r="M1313" s="24">
        <v>0</v>
      </c>
      <c r="N1313" s="24">
        <v>47755</v>
      </c>
      <c r="O1313" s="24">
        <v>4645</v>
      </c>
      <c r="P1313" s="26" t="s">
        <v>3082</v>
      </c>
      <c r="Q1313" s="23">
        <v>52400</v>
      </c>
      <c r="R1313" s="24">
        <v>0</v>
      </c>
      <c r="S1313" s="24">
        <v>0</v>
      </c>
      <c r="T1313" s="22" t="s">
        <v>49</v>
      </c>
      <c r="U1313" s="24">
        <v>0</v>
      </c>
      <c r="V1313" s="23" t="s">
        <v>3083</v>
      </c>
      <c r="W1313" s="22">
        <v>44312</v>
      </c>
      <c r="X1313" s="24">
        <v>4645</v>
      </c>
      <c r="Y1313" s="22" t="s">
        <v>58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4645</v>
      </c>
      <c r="AF1313" s="23">
        <v>0</v>
      </c>
      <c r="AG1313" s="23">
        <v>0</v>
      </c>
      <c r="AH1313" s="29"/>
      <c r="AI1313" s="29"/>
      <c r="AJ1313" s="30"/>
      <c r="AK1313" s="2" t="str">
        <f t="shared" si="20"/>
        <v>Verificar Valores</v>
      </c>
      <c r="AL1313" t="str">
        <f>IF(D1313&lt;&gt;"",IF(AK1313&lt;&gt;"OK",IF(IFERROR(VLOOKUP(C1313&amp;D1313,[1]Radicacion!$J$2:$EI$30174,2,0),VLOOKUP(D1313,[1]Radicacion!$J$2:$L$30174,2,0))&lt;&gt;"","NO EXIGIBLES"),""),"")</f>
        <v>NO EXIGIBLES</v>
      </c>
    </row>
    <row r="1314" spans="1:38" x14ac:dyDescent="0.25">
      <c r="A1314" s="20">
        <v>1306</v>
      </c>
      <c r="B1314" s="21" t="s">
        <v>46</v>
      </c>
      <c r="C1314" s="20" t="s">
        <v>1596</v>
      </c>
      <c r="D1314" s="20" t="s">
        <v>3084</v>
      </c>
      <c r="E1314" s="22">
        <v>44292</v>
      </c>
      <c r="F1314" s="22">
        <v>44245</v>
      </c>
      <c r="G1314" s="23">
        <v>68200</v>
      </c>
      <c r="H1314" s="24">
        <v>0</v>
      </c>
      <c r="I1314" s="31"/>
      <c r="J1314" s="24">
        <v>62208</v>
      </c>
      <c r="K1314" s="24">
        <v>0</v>
      </c>
      <c r="L1314" s="24">
        <v>0</v>
      </c>
      <c r="M1314" s="24">
        <v>0</v>
      </c>
      <c r="N1314" s="24">
        <v>62208</v>
      </c>
      <c r="O1314" s="24">
        <v>5992</v>
      </c>
      <c r="P1314" s="26" t="s">
        <v>3085</v>
      </c>
      <c r="Q1314" s="23">
        <v>68200</v>
      </c>
      <c r="R1314" s="24">
        <v>0</v>
      </c>
      <c r="S1314" s="24">
        <v>0</v>
      </c>
      <c r="T1314" s="22" t="s">
        <v>49</v>
      </c>
      <c r="U1314" s="24">
        <v>0</v>
      </c>
      <c r="V1314" s="23" t="s">
        <v>3086</v>
      </c>
      <c r="W1314" s="22">
        <v>44312</v>
      </c>
      <c r="X1314" s="24">
        <v>5992</v>
      </c>
      <c r="Y1314" s="22">
        <v>44441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5992</v>
      </c>
      <c r="AF1314" s="23">
        <v>0</v>
      </c>
      <c r="AG1314" s="23">
        <v>0</v>
      </c>
      <c r="AH1314" s="29"/>
      <c r="AI1314" s="29"/>
      <c r="AJ1314" s="30"/>
      <c r="AK1314" s="2" t="str">
        <f t="shared" si="20"/>
        <v>Verificar Valores</v>
      </c>
      <c r="AL1314" t="str">
        <f>IF(D1314&lt;&gt;"",IF(AK1314&lt;&gt;"OK",IF(IFERROR(VLOOKUP(C1314&amp;D1314,[1]Radicacion!$J$2:$EI$30174,2,0),VLOOKUP(D1314,[1]Radicacion!$J$2:$L$30174,2,0))&lt;&gt;"","NO EXIGIBLES"),""),"")</f>
        <v>NO EXIGIBLES</v>
      </c>
    </row>
    <row r="1315" spans="1:38" x14ac:dyDescent="0.25">
      <c r="A1315" s="20">
        <v>1307</v>
      </c>
      <c r="B1315" s="21" t="s">
        <v>46</v>
      </c>
      <c r="C1315" s="20" t="s">
        <v>1596</v>
      </c>
      <c r="D1315" s="20" t="s">
        <v>3087</v>
      </c>
      <c r="E1315" s="22">
        <v>44292</v>
      </c>
      <c r="F1315" s="22">
        <v>44245</v>
      </c>
      <c r="G1315" s="23">
        <v>52400</v>
      </c>
      <c r="H1315" s="24">
        <v>0</v>
      </c>
      <c r="I1315" s="31"/>
      <c r="J1315" s="24">
        <v>47755</v>
      </c>
      <c r="K1315" s="24">
        <v>0</v>
      </c>
      <c r="L1315" s="24">
        <v>0</v>
      </c>
      <c r="M1315" s="24">
        <v>0</v>
      </c>
      <c r="N1315" s="24">
        <v>47755</v>
      </c>
      <c r="O1315" s="24">
        <v>4645</v>
      </c>
      <c r="P1315" s="26" t="s">
        <v>3088</v>
      </c>
      <c r="Q1315" s="23">
        <v>52400</v>
      </c>
      <c r="R1315" s="24">
        <v>0</v>
      </c>
      <c r="S1315" s="24">
        <v>0</v>
      </c>
      <c r="T1315" s="22" t="s">
        <v>49</v>
      </c>
      <c r="U1315" s="24">
        <v>0</v>
      </c>
      <c r="V1315" s="23" t="s">
        <v>3089</v>
      </c>
      <c r="W1315" s="22">
        <v>44312</v>
      </c>
      <c r="X1315" s="24">
        <v>4645</v>
      </c>
      <c r="Y1315" s="22" t="s">
        <v>58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4645</v>
      </c>
      <c r="AF1315" s="23">
        <v>0</v>
      </c>
      <c r="AG1315" s="23">
        <v>0</v>
      </c>
      <c r="AH1315" s="29"/>
      <c r="AI1315" s="29"/>
      <c r="AJ1315" s="30"/>
      <c r="AK1315" s="2" t="str">
        <f t="shared" si="20"/>
        <v>Verificar Valores</v>
      </c>
      <c r="AL1315" t="str">
        <f>IF(D1315&lt;&gt;"",IF(AK1315&lt;&gt;"OK",IF(IFERROR(VLOOKUP(C1315&amp;D1315,[1]Radicacion!$J$2:$EI$30174,2,0),VLOOKUP(D1315,[1]Radicacion!$J$2:$L$30174,2,0))&lt;&gt;"","NO EXIGIBLES"),""),"")</f>
        <v>NO EXIGIBLES</v>
      </c>
    </row>
    <row r="1316" spans="1:38" x14ac:dyDescent="0.25">
      <c r="A1316" s="20">
        <v>1308</v>
      </c>
      <c r="B1316" s="21" t="s">
        <v>46</v>
      </c>
      <c r="C1316" s="20" t="s">
        <v>1596</v>
      </c>
      <c r="D1316" s="20" t="s">
        <v>3090</v>
      </c>
      <c r="E1316" s="22">
        <v>44292</v>
      </c>
      <c r="F1316" s="22">
        <v>44245</v>
      </c>
      <c r="G1316" s="23">
        <v>52400</v>
      </c>
      <c r="H1316" s="24">
        <v>0</v>
      </c>
      <c r="I1316" s="31"/>
      <c r="J1316" s="24">
        <v>47755</v>
      </c>
      <c r="K1316" s="24">
        <v>0</v>
      </c>
      <c r="L1316" s="24">
        <v>0</v>
      </c>
      <c r="M1316" s="24">
        <v>0</v>
      </c>
      <c r="N1316" s="24">
        <v>47755</v>
      </c>
      <c r="O1316" s="24">
        <v>4645</v>
      </c>
      <c r="P1316" s="26" t="s">
        <v>3091</v>
      </c>
      <c r="Q1316" s="23">
        <v>52400</v>
      </c>
      <c r="R1316" s="24">
        <v>0</v>
      </c>
      <c r="S1316" s="24">
        <v>0</v>
      </c>
      <c r="T1316" s="22" t="s">
        <v>49</v>
      </c>
      <c r="U1316" s="24">
        <v>0</v>
      </c>
      <c r="V1316" s="23" t="s">
        <v>3092</v>
      </c>
      <c r="W1316" s="22">
        <v>44312</v>
      </c>
      <c r="X1316" s="24">
        <v>4645</v>
      </c>
      <c r="Y1316" s="22" t="s">
        <v>58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4645</v>
      </c>
      <c r="AF1316" s="23">
        <v>0</v>
      </c>
      <c r="AG1316" s="23">
        <v>0</v>
      </c>
      <c r="AH1316" s="29"/>
      <c r="AI1316" s="29"/>
      <c r="AJ1316" s="30"/>
      <c r="AK1316" s="2" t="str">
        <f t="shared" si="20"/>
        <v>Verificar Valores</v>
      </c>
      <c r="AL1316" t="str">
        <f>IF(D1316&lt;&gt;"",IF(AK1316&lt;&gt;"OK",IF(IFERROR(VLOOKUP(C1316&amp;D1316,[1]Radicacion!$J$2:$EI$30174,2,0),VLOOKUP(D1316,[1]Radicacion!$J$2:$L$30174,2,0))&lt;&gt;"","NO EXIGIBLES"),""),"")</f>
        <v>NO EXIGIBLES</v>
      </c>
    </row>
    <row r="1317" spans="1:38" x14ac:dyDescent="0.25">
      <c r="A1317" s="20">
        <v>1309</v>
      </c>
      <c r="B1317" s="21" t="s">
        <v>46</v>
      </c>
      <c r="C1317" s="20" t="s">
        <v>1596</v>
      </c>
      <c r="D1317" s="20" t="s">
        <v>3093</v>
      </c>
      <c r="E1317" s="22">
        <v>44292</v>
      </c>
      <c r="F1317" s="22">
        <v>44245</v>
      </c>
      <c r="G1317" s="23">
        <v>68200</v>
      </c>
      <c r="H1317" s="24">
        <v>0</v>
      </c>
      <c r="I1317" s="31"/>
      <c r="J1317" s="24">
        <v>62108</v>
      </c>
      <c r="K1317" s="24">
        <v>0</v>
      </c>
      <c r="L1317" s="24">
        <v>0</v>
      </c>
      <c r="M1317" s="24">
        <v>0</v>
      </c>
      <c r="N1317" s="24">
        <v>62108</v>
      </c>
      <c r="O1317" s="24">
        <v>6092</v>
      </c>
      <c r="P1317" s="26" t="s">
        <v>3094</v>
      </c>
      <c r="Q1317" s="23">
        <v>68200</v>
      </c>
      <c r="R1317" s="24">
        <v>0</v>
      </c>
      <c r="S1317" s="24">
        <v>0</v>
      </c>
      <c r="T1317" s="22" t="s">
        <v>49</v>
      </c>
      <c r="U1317" s="24">
        <v>0</v>
      </c>
      <c r="V1317" s="23" t="s">
        <v>3095</v>
      </c>
      <c r="W1317" s="22">
        <v>44312</v>
      </c>
      <c r="X1317" s="24">
        <v>6092</v>
      </c>
      <c r="Y1317" s="22" t="s">
        <v>58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6092</v>
      </c>
      <c r="AF1317" s="23">
        <v>0</v>
      </c>
      <c r="AG1317" s="23">
        <v>0</v>
      </c>
      <c r="AH1317" s="29"/>
      <c r="AI1317" s="29"/>
      <c r="AJ1317" s="30"/>
      <c r="AK1317" s="2" t="str">
        <f t="shared" si="20"/>
        <v>Verificar Valores</v>
      </c>
      <c r="AL1317" t="str">
        <f>IF(D1317&lt;&gt;"",IF(AK1317&lt;&gt;"OK",IF(IFERROR(VLOOKUP(C1317&amp;D1317,[1]Radicacion!$J$2:$EI$30174,2,0),VLOOKUP(D1317,[1]Radicacion!$J$2:$L$30174,2,0))&lt;&gt;"","NO EXIGIBLES"),""),"")</f>
        <v>NO EXIGIBLES</v>
      </c>
    </row>
    <row r="1318" spans="1:38" x14ac:dyDescent="0.25">
      <c r="A1318" s="20">
        <v>1310</v>
      </c>
      <c r="B1318" s="21" t="s">
        <v>46</v>
      </c>
      <c r="C1318" s="20" t="s">
        <v>1596</v>
      </c>
      <c r="D1318" s="20" t="s">
        <v>3096</v>
      </c>
      <c r="E1318" s="22">
        <v>44292</v>
      </c>
      <c r="F1318" s="22">
        <v>44245</v>
      </c>
      <c r="G1318" s="23">
        <v>68200</v>
      </c>
      <c r="H1318" s="24">
        <v>0</v>
      </c>
      <c r="I1318" s="31"/>
      <c r="J1318" s="24">
        <v>62108</v>
      </c>
      <c r="K1318" s="24">
        <v>0</v>
      </c>
      <c r="L1318" s="24">
        <v>0</v>
      </c>
      <c r="M1318" s="24">
        <v>0</v>
      </c>
      <c r="N1318" s="24">
        <v>62108</v>
      </c>
      <c r="O1318" s="24">
        <v>6092</v>
      </c>
      <c r="P1318" s="26" t="s">
        <v>3097</v>
      </c>
      <c r="Q1318" s="23">
        <v>68200</v>
      </c>
      <c r="R1318" s="24">
        <v>0</v>
      </c>
      <c r="S1318" s="24">
        <v>0</v>
      </c>
      <c r="T1318" s="22" t="s">
        <v>49</v>
      </c>
      <c r="U1318" s="24">
        <v>0</v>
      </c>
      <c r="V1318" s="23" t="s">
        <v>3098</v>
      </c>
      <c r="W1318" s="22">
        <v>44312</v>
      </c>
      <c r="X1318" s="24">
        <v>6092</v>
      </c>
      <c r="Y1318" s="22" t="s">
        <v>58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6092</v>
      </c>
      <c r="AF1318" s="23">
        <v>0</v>
      </c>
      <c r="AG1318" s="23">
        <v>0</v>
      </c>
      <c r="AH1318" s="29"/>
      <c r="AI1318" s="29"/>
      <c r="AJ1318" s="30"/>
      <c r="AK1318" s="2" t="str">
        <f t="shared" si="20"/>
        <v>Verificar Valores</v>
      </c>
      <c r="AL1318" t="str">
        <f>IF(D1318&lt;&gt;"",IF(AK1318&lt;&gt;"OK",IF(IFERROR(VLOOKUP(C1318&amp;D1318,[1]Radicacion!$J$2:$EI$30174,2,0),VLOOKUP(D1318,[1]Radicacion!$J$2:$L$30174,2,0))&lt;&gt;"","NO EXIGIBLES"),""),"")</f>
        <v>NO EXIGIBLES</v>
      </c>
    </row>
    <row r="1319" spans="1:38" x14ac:dyDescent="0.25">
      <c r="A1319" s="20">
        <v>1311</v>
      </c>
      <c r="B1319" s="21" t="s">
        <v>46</v>
      </c>
      <c r="C1319" s="20" t="s">
        <v>1596</v>
      </c>
      <c r="D1319" s="20" t="s">
        <v>3099</v>
      </c>
      <c r="E1319" s="22">
        <v>44292</v>
      </c>
      <c r="F1319" s="22">
        <v>44245</v>
      </c>
      <c r="G1319" s="23">
        <v>68100</v>
      </c>
      <c r="H1319" s="24">
        <v>0</v>
      </c>
      <c r="I1319" s="31"/>
      <c r="J1319" s="24">
        <v>62108</v>
      </c>
      <c r="K1319" s="24">
        <v>0</v>
      </c>
      <c r="L1319" s="24">
        <v>0</v>
      </c>
      <c r="M1319" s="24">
        <v>0</v>
      </c>
      <c r="N1319" s="24">
        <v>62108</v>
      </c>
      <c r="O1319" s="24">
        <v>5992</v>
      </c>
      <c r="P1319" s="26" t="s">
        <v>3100</v>
      </c>
      <c r="Q1319" s="23">
        <v>68100</v>
      </c>
      <c r="R1319" s="24">
        <v>0</v>
      </c>
      <c r="S1319" s="24">
        <v>0</v>
      </c>
      <c r="T1319" s="22" t="s">
        <v>49</v>
      </c>
      <c r="U1319" s="24">
        <v>0</v>
      </c>
      <c r="V1319" s="23" t="s">
        <v>3101</v>
      </c>
      <c r="W1319" s="22">
        <v>44312</v>
      </c>
      <c r="X1319" s="24">
        <v>5992</v>
      </c>
      <c r="Y1319" s="22">
        <v>44441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5992</v>
      </c>
      <c r="AF1319" s="23">
        <v>0</v>
      </c>
      <c r="AG1319" s="23">
        <v>0</v>
      </c>
      <c r="AH1319" s="29"/>
      <c r="AI1319" s="29"/>
      <c r="AJ1319" s="30"/>
      <c r="AK1319" s="2" t="str">
        <f t="shared" si="20"/>
        <v>Verificar Valores</v>
      </c>
      <c r="AL1319" t="str">
        <f>IF(D1319&lt;&gt;"",IF(AK1319&lt;&gt;"OK",IF(IFERROR(VLOOKUP(C1319&amp;D1319,[1]Radicacion!$J$2:$EI$30174,2,0),VLOOKUP(D1319,[1]Radicacion!$J$2:$L$30174,2,0))&lt;&gt;"","NO EXIGIBLES"),""),"")</f>
        <v>NO EXIGIBLES</v>
      </c>
    </row>
    <row r="1320" spans="1:38" x14ac:dyDescent="0.25">
      <c r="A1320" s="20">
        <v>1312</v>
      </c>
      <c r="B1320" s="21" t="s">
        <v>46</v>
      </c>
      <c r="C1320" s="20" t="s">
        <v>1596</v>
      </c>
      <c r="D1320" s="20" t="s">
        <v>3102</v>
      </c>
      <c r="E1320" s="22">
        <v>44292</v>
      </c>
      <c r="F1320" s="22">
        <v>44245</v>
      </c>
      <c r="G1320" s="23">
        <v>147800</v>
      </c>
      <c r="H1320" s="24">
        <v>0</v>
      </c>
      <c r="I1320" s="31"/>
      <c r="J1320" s="24">
        <v>134705</v>
      </c>
      <c r="K1320" s="24">
        <v>0</v>
      </c>
      <c r="L1320" s="24">
        <v>0</v>
      </c>
      <c r="M1320" s="24">
        <v>0</v>
      </c>
      <c r="N1320" s="24">
        <v>134705</v>
      </c>
      <c r="O1320" s="24">
        <v>13095</v>
      </c>
      <c r="P1320" s="26" t="s">
        <v>3103</v>
      </c>
      <c r="Q1320" s="23">
        <v>147800</v>
      </c>
      <c r="R1320" s="24">
        <v>0</v>
      </c>
      <c r="S1320" s="24">
        <v>0</v>
      </c>
      <c r="T1320" s="22" t="s">
        <v>49</v>
      </c>
      <c r="U1320" s="24">
        <v>0</v>
      </c>
      <c r="V1320" s="23" t="s">
        <v>3104</v>
      </c>
      <c r="W1320" s="22">
        <v>44312</v>
      </c>
      <c r="X1320" s="24">
        <v>13095</v>
      </c>
      <c r="Y1320" s="22" t="s">
        <v>58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13095</v>
      </c>
      <c r="AF1320" s="23">
        <v>0</v>
      </c>
      <c r="AG1320" s="23">
        <v>0</v>
      </c>
      <c r="AH1320" s="29"/>
      <c r="AI1320" s="29"/>
      <c r="AJ1320" s="30"/>
      <c r="AK1320" s="2" t="str">
        <f t="shared" si="20"/>
        <v>Verificar Valores</v>
      </c>
      <c r="AL1320" t="str">
        <f>IF(D1320&lt;&gt;"",IF(AK1320&lt;&gt;"OK",IF(IFERROR(VLOOKUP(C1320&amp;D1320,[1]Radicacion!$J$2:$EI$30174,2,0),VLOOKUP(D1320,[1]Radicacion!$J$2:$L$30174,2,0))&lt;&gt;"","NO EXIGIBLES"),""),"")</f>
        <v>NO EXIGIBLES</v>
      </c>
    </row>
    <row r="1321" spans="1:38" x14ac:dyDescent="0.25">
      <c r="A1321" s="20">
        <v>1313</v>
      </c>
      <c r="B1321" s="21" t="s">
        <v>46</v>
      </c>
      <c r="C1321" s="20" t="s">
        <v>1596</v>
      </c>
      <c r="D1321" s="20" t="s">
        <v>3105</v>
      </c>
      <c r="E1321" s="22">
        <v>44292</v>
      </c>
      <c r="F1321" s="22">
        <v>44245</v>
      </c>
      <c r="G1321" s="23">
        <v>147800</v>
      </c>
      <c r="H1321" s="24">
        <v>0</v>
      </c>
      <c r="I1321" s="31"/>
      <c r="J1321" s="24">
        <v>134705</v>
      </c>
      <c r="K1321" s="24">
        <v>0</v>
      </c>
      <c r="L1321" s="24">
        <v>0</v>
      </c>
      <c r="M1321" s="24">
        <v>0</v>
      </c>
      <c r="N1321" s="24">
        <v>134705</v>
      </c>
      <c r="O1321" s="24">
        <v>13095</v>
      </c>
      <c r="P1321" s="26" t="s">
        <v>3106</v>
      </c>
      <c r="Q1321" s="23">
        <v>147800</v>
      </c>
      <c r="R1321" s="24">
        <v>0</v>
      </c>
      <c r="S1321" s="24">
        <v>0</v>
      </c>
      <c r="T1321" s="22" t="s">
        <v>49</v>
      </c>
      <c r="U1321" s="24">
        <v>0</v>
      </c>
      <c r="V1321" s="23" t="s">
        <v>3107</v>
      </c>
      <c r="W1321" s="22">
        <v>44312</v>
      </c>
      <c r="X1321" s="24">
        <v>13095</v>
      </c>
      <c r="Y1321" s="22" t="s">
        <v>58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13095</v>
      </c>
      <c r="AF1321" s="23">
        <v>0</v>
      </c>
      <c r="AG1321" s="23">
        <v>0</v>
      </c>
      <c r="AH1321" s="29"/>
      <c r="AI1321" s="29"/>
      <c r="AJ1321" s="30"/>
      <c r="AK1321" s="2" t="str">
        <f t="shared" si="20"/>
        <v>Verificar Valores</v>
      </c>
      <c r="AL1321" t="str">
        <f>IF(D1321&lt;&gt;"",IF(AK1321&lt;&gt;"OK",IF(IFERROR(VLOOKUP(C1321&amp;D1321,[1]Radicacion!$J$2:$EI$30174,2,0),VLOOKUP(D1321,[1]Radicacion!$J$2:$L$30174,2,0))&lt;&gt;"","NO EXIGIBLES"),""),"")</f>
        <v>NO EXIGIBLES</v>
      </c>
    </row>
    <row r="1322" spans="1:38" x14ac:dyDescent="0.25">
      <c r="A1322" s="20">
        <v>1314</v>
      </c>
      <c r="B1322" s="21" t="s">
        <v>46</v>
      </c>
      <c r="C1322" s="20" t="s">
        <v>1596</v>
      </c>
      <c r="D1322" s="20" t="s">
        <v>3108</v>
      </c>
      <c r="E1322" s="22">
        <v>44292</v>
      </c>
      <c r="F1322" s="22">
        <v>44245</v>
      </c>
      <c r="G1322" s="23">
        <v>147800</v>
      </c>
      <c r="H1322" s="24">
        <v>0</v>
      </c>
      <c r="I1322" s="31"/>
      <c r="J1322" s="24">
        <v>134705</v>
      </c>
      <c r="K1322" s="24">
        <v>0</v>
      </c>
      <c r="L1322" s="24">
        <v>0</v>
      </c>
      <c r="M1322" s="24">
        <v>0</v>
      </c>
      <c r="N1322" s="24">
        <v>134705</v>
      </c>
      <c r="O1322" s="24">
        <v>13095</v>
      </c>
      <c r="P1322" s="26" t="s">
        <v>3109</v>
      </c>
      <c r="Q1322" s="23">
        <v>147800</v>
      </c>
      <c r="R1322" s="24">
        <v>0</v>
      </c>
      <c r="S1322" s="24">
        <v>0</v>
      </c>
      <c r="T1322" s="22" t="s">
        <v>49</v>
      </c>
      <c r="U1322" s="24">
        <v>0</v>
      </c>
      <c r="V1322" s="23" t="s">
        <v>3110</v>
      </c>
      <c r="W1322" s="22">
        <v>44312</v>
      </c>
      <c r="X1322" s="24">
        <v>13095</v>
      </c>
      <c r="Y1322" s="22" t="s">
        <v>58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13095</v>
      </c>
      <c r="AF1322" s="23">
        <v>0</v>
      </c>
      <c r="AG1322" s="23">
        <v>0</v>
      </c>
      <c r="AH1322" s="29"/>
      <c r="AI1322" s="29"/>
      <c r="AJ1322" s="30"/>
      <c r="AK1322" s="2" t="str">
        <f t="shared" si="20"/>
        <v>Verificar Valores</v>
      </c>
      <c r="AL1322" t="str">
        <f>IF(D1322&lt;&gt;"",IF(AK1322&lt;&gt;"OK",IF(IFERROR(VLOOKUP(C1322&amp;D1322,[1]Radicacion!$J$2:$EI$30174,2,0),VLOOKUP(D1322,[1]Radicacion!$J$2:$L$30174,2,0))&lt;&gt;"","NO EXIGIBLES"),""),"")</f>
        <v>NO EXIGIBLES</v>
      </c>
    </row>
    <row r="1323" spans="1:38" x14ac:dyDescent="0.25">
      <c r="A1323" s="20">
        <v>1315</v>
      </c>
      <c r="B1323" s="21" t="s">
        <v>46</v>
      </c>
      <c r="C1323" s="20" t="s">
        <v>1596</v>
      </c>
      <c r="D1323" s="20" t="s">
        <v>3111</v>
      </c>
      <c r="E1323" s="22">
        <v>44292</v>
      </c>
      <c r="F1323" s="22">
        <v>44245</v>
      </c>
      <c r="G1323" s="23">
        <v>68100</v>
      </c>
      <c r="H1323" s="24">
        <v>0</v>
      </c>
      <c r="I1323" s="31"/>
      <c r="J1323" s="24">
        <v>62108</v>
      </c>
      <c r="K1323" s="24">
        <v>0</v>
      </c>
      <c r="L1323" s="24">
        <v>0</v>
      </c>
      <c r="M1323" s="24">
        <v>0</v>
      </c>
      <c r="N1323" s="24">
        <v>62108</v>
      </c>
      <c r="O1323" s="24">
        <v>5992</v>
      </c>
      <c r="P1323" s="26" t="s">
        <v>3112</v>
      </c>
      <c r="Q1323" s="23">
        <v>68100</v>
      </c>
      <c r="R1323" s="24">
        <v>0</v>
      </c>
      <c r="S1323" s="24">
        <v>0</v>
      </c>
      <c r="T1323" s="22" t="s">
        <v>49</v>
      </c>
      <c r="U1323" s="24">
        <v>0</v>
      </c>
      <c r="V1323" s="23" t="s">
        <v>3113</v>
      </c>
      <c r="W1323" s="22">
        <v>44312</v>
      </c>
      <c r="X1323" s="24">
        <v>5992</v>
      </c>
      <c r="Y1323" s="22" t="s">
        <v>58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5992</v>
      </c>
      <c r="AF1323" s="23">
        <v>0</v>
      </c>
      <c r="AG1323" s="23">
        <v>0</v>
      </c>
      <c r="AH1323" s="29"/>
      <c r="AI1323" s="29"/>
      <c r="AJ1323" s="30"/>
      <c r="AK1323" s="2" t="str">
        <f t="shared" si="20"/>
        <v>Verificar Valores</v>
      </c>
      <c r="AL1323" t="str">
        <f>IF(D1323&lt;&gt;"",IF(AK1323&lt;&gt;"OK",IF(IFERROR(VLOOKUP(C1323&amp;D1323,[1]Radicacion!$J$2:$EI$30174,2,0),VLOOKUP(D1323,[1]Radicacion!$J$2:$L$30174,2,0))&lt;&gt;"","NO EXIGIBLES"),""),"")</f>
        <v>NO EXIGIBLES</v>
      </c>
    </row>
    <row r="1324" spans="1:38" x14ac:dyDescent="0.25">
      <c r="A1324" s="20">
        <v>1316</v>
      </c>
      <c r="B1324" s="21" t="s">
        <v>46</v>
      </c>
      <c r="C1324" s="20" t="s">
        <v>1596</v>
      </c>
      <c r="D1324" s="20" t="s">
        <v>3114</v>
      </c>
      <c r="E1324" s="22">
        <v>44292</v>
      </c>
      <c r="F1324" s="22">
        <v>44246</v>
      </c>
      <c r="G1324" s="23">
        <v>147800</v>
      </c>
      <c r="H1324" s="24">
        <v>0</v>
      </c>
      <c r="I1324" s="31"/>
      <c r="J1324" s="24">
        <v>134705</v>
      </c>
      <c r="K1324" s="24">
        <v>0</v>
      </c>
      <c r="L1324" s="24">
        <v>0</v>
      </c>
      <c r="M1324" s="24">
        <v>0</v>
      </c>
      <c r="N1324" s="24">
        <v>134705</v>
      </c>
      <c r="O1324" s="24">
        <v>13095</v>
      </c>
      <c r="P1324" s="26" t="s">
        <v>3115</v>
      </c>
      <c r="Q1324" s="23">
        <v>147800</v>
      </c>
      <c r="R1324" s="24">
        <v>0</v>
      </c>
      <c r="S1324" s="24">
        <v>0</v>
      </c>
      <c r="T1324" s="22" t="s">
        <v>49</v>
      </c>
      <c r="U1324" s="24">
        <v>0</v>
      </c>
      <c r="V1324" s="23" t="s">
        <v>3116</v>
      </c>
      <c r="W1324" s="22">
        <v>44312</v>
      </c>
      <c r="X1324" s="24">
        <v>13095</v>
      </c>
      <c r="Y1324" s="22" t="s">
        <v>58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13095</v>
      </c>
      <c r="AF1324" s="23">
        <v>0</v>
      </c>
      <c r="AG1324" s="23">
        <v>0</v>
      </c>
      <c r="AH1324" s="29"/>
      <c r="AI1324" s="29"/>
      <c r="AJ1324" s="30"/>
      <c r="AK1324" s="2" t="str">
        <f t="shared" si="20"/>
        <v>Verificar Valores</v>
      </c>
      <c r="AL1324" t="str">
        <f>IF(D1324&lt;&gt;"",IF(AK1324&lt;&gt;"OK",IF(IFERROR(VLOOKUP(C1324&amp;D1324,[1]Radicacion!$J$2:$EI$30174,2,0),VLOOKUP(D1324,[1]Radicacion!$J$2:$L$30174,2,0))&lt;&gt;"","NO EXIGIBLES"),""),"")</f>
        <v>NO EXIGIBLES</v>
      </c>
    </row>
    <row r="1325" spans="1:38" x14ac:dyDescent="0.25">
      <c r="A1325" s="20">
        <v>1317</v>
      </c>
      <c r="B1325" s="21" t="s">
        <v>46</v>
      </c>
      <c r="C1325" s="20" t="s">
        <v>1596</v>
      </c>
      <c r="D1325" s="20" t="s">
        <v>3117</v>
      </c>
      <c r="E1325" s="22">
        <v>44292</v>
      </c>
      <c r="F1325" s="22">
        <v>44246</v>
      </c>
      <c r="G1325" s="23">
        <v>52400</v>
      </c>
      <c r="H1325" s="24">
        <v>0</v>
      </c>
      <c r="I1325" s="31"/>
      <c r="J1325" s="24">
        <v>47755</v>
      </c>
      <c r="K1325" s="24">
        <v>0</v>
      </c>
      <c r="L1325" s="24">
        <v>0</v>
      </c>
      <c r="M1325" s="24">
        <v>0</v>
      </c>
      <c r="N1325" s="24">
        <v>47755</v>
      </c>
      <c r="O1325" s="24">
        <v>4645</v>
      </c>
      <c r="P1325" s="26" t="s">
        <v>3118</v>
      </c>
      <c r="Q1325" s="23">
        <v>52400</v>
      </c>
      <c r="R1325" s="24">
        <v>0</v>
      </c>
      <c r="S1325" s="24">
        <v>0</v>
      </c>
      <c r="T1325" s="22" t="s">
        <v>49</v>
      </c>
      <c r="U1325" s="24">
        <v>0</v>
      </c>
      <c r="V1325" s="23" t="s">
        <v>3119</v>
      </c>
      <c r="W1325" s="22">
        <v>44313</v>
      </c>
      <c r="X1325" s="24">
        <v>4645</v>
      </c>
      <c r="Y1325" s="22">
        <v>44383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4645</v>
      </c>
      <c r="AF1325" s="23">
        <v>0</v>
      </c>
      <c r="AG1325" s="23">
        <v>0</v>
      </c>
      <c r="AH1325" s="29"/>
      <c r="AI1325" s="29"/>
      <c r="AJ1325" s="30"/>
      <c r="AK1325" s="2" t="str">
        <f t="shared" si="20"/>
        <v>Verificar Valores</v>
      </c>
      <c r="AL1325" t="str">
        <f>IF(D1325&lt;&gt;"",IF(AK1325&lt;&gt;"OK",IF(IFERROR(VLOOKUP(C1325&amp;D1325,[1]Radicacion!$J$2:$EI$30174,2,0),VLOOKUP(D1325,[1]Radicacion!$J$2:$L$30174,2,0))&lt;&gt;"","NO EXIGIBLES"),""),"")</f>
        <v>NO EXIGIBLES</v>
      </c>
    </row>
    <row r="1326" spans="1:38" x14ac:dyDescent="0.25">
      <c r="A1326" s="20">
        <v>1318</v>
      </c>
      <c r="B1326" s="21" t="s">
        <v>46</v>
      </c>
      <c r="C1326" s="20" t="s">
        <v>1596</v>
      </c>
      <c r="D1326" s="20" t="s">
        <v>3120</v>
      </c>
      <c r="E1326" s="22">
        <v>44292</v>
      </c>
      <c r="F1326" s="22">
        <v>44292</v>
      </c>
      <c r="G1326" s="23">
        <v>80800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80800</v>
      </c>
      <c r="P1326" s="26" t="s">
        <v>49</v>
      </c>
      <c r="Q1326" s="23">
        <v>0</v>
      </c>
      <c r="R1326" s="24">
        <v>0</v>
      </c>
      <c r="S1326" s="24">
        <v>80800</v>
      </c>
      <c r="T1326" s="22">
        <v>44307</v>
      </c>
      <c r="U1326" s="24">
        <v>0</v>
      </c>
      <c r="V1326" s="23">
        <v>0</v>
      </c>
      <c r="W1326" s="22" t="s">
        <v>49</v>
      </c>
      <c r="X1326" s="24">
        <v>0</v>
      </c>
      <c r="Y1326" s="22" t="s">
        <v>49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0</v>
      </c>
      <c r="AH1326" s="29"/>
      <c r="AI1326" s="29"/>
      <c r="AJ1326" s="30"/>
      <c r="AK1326" s="2" t="str">
        <f t="shared" si="20"/>
        <v>Verificar Valores</v>
      </c>
      <c r="AL1326" t="str">
        <f>IF(D1326&lt;&gt;"",IF(AK1326&lt;&gt;"OK",IF(IFERROR(VLOOKUP(C1326&amp;D1326,[1]Radicacion!$J$2:$EI$30174,2,0),VLOOKUP(D1326,[1]Radicacion!$J$2:$L$30174,2,0))&lt;&gt;"","NO EXIGIBLES"),""),"")</f>
        <v>NO EXIGIBLES</v>
      </c>
    </row>
    <row r="1327" spans="1:38" x14ac:dyDescent="0.25">
      <c r="A1327" s="20">
        <v>1319</v>
      </c>
      <c r="B1327" s="21" t="s">
        <v>46</v>
      </c>
      <c r="C1327" s="20" t="s">
        <v>1596</v>
      </c>
      <c r="D1327" s="20" t="s">
        <v>3121</v>
      </c>
      <c r="E1327" s="22">
        <v>44292</v>
      </c>
      <c r="F1327" s="22">
        <v>44292</v>
      </c>
      <c r="G1327" s="23">
        <v>80800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80800</v>
      </c>
      <c r="P1327" s="26" t="s">
        <v>49</v>
      </c>
      <c r="Q1327" s="23">
        <v>0</v>
      </c>
      <c r="R1327" s="24">
        <v>0</v>
      </c>
      <c r="S1327" s="24">
        <v>80800</v>
      </c>
      <c r="T1327" s="22">
        <v>44307</v>
      </c>
      <c r="U1327" s="24">
        <v>0</v>
      </c>
      <c r="V1327" s="23">
        <v>0</v>
      </c>
      <c r="W1327" s="22" t="s">
        <v>49</v>
      </c>
      <c r="X1327" s="24">
        <v>0</v>
      </c>
      <c r="Y1327" s="22" t="s">
        <v>49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2" t="str">
        <f t="shared" si="20"/>
        <v>Verificar Valores</v>
      </c>
      <c r="AL1327" t="str">
        <f>IF(D1327&lt;&gt;"",IF(AK1327&lt;&gt;"OK",IF(IFERROR(VLOOKUP(C1327&amp;D1327,[1]Radicacion!$J$2:$EI$30174,2,0),VLOOKUP(D1327,[1]Radicacion!$J$2:$L$30174,2,0))&lt;&gt;"","NO EXIGIBLES"),""),"")</f>
        <v>NO EXIGIBLES</v>
      </c>
    </row>
    <row r="1328" spans="1:38" x14ac:dyDescent="0.25">
      <c r="A1328" s="20">
        <v>1320</v>
      </c>
      <c r="B1328" s="21" t="s">
        <v>46</v>
      </c>
      <c r="C1328" s="20" t="s">
        <v>1596</v>
      </c>
      <c r="D1328" s="20" t="s">
        <v>3122</v>
      </c>
      <c r="E1328" s="22">
        <v>44292</v>
      </c>
      <c r="F1328" s="22">
        <v>44249</v>
      </c>
      <c r="G1328" s="23">
        <v>68100</v>
      </c>
      <c r="H1328" s="24">
        <v>0</v>
      </c>
      <c r="I1328" s="31"/>
      <c r="J1328" s="24">
        <v>62108</v>
      </c>
      <c r="K1328" s="24">
        <v>0</v>
      </c>
      <c r="L1328" s="24">
        <v>0</v>
      </c>
      <c r="M1328" s="24">
        <v>0</v>
      </c>
      <c r="N1328" s="24">
        <v>62108</v>
      </c>
      <c r="O1328" s="24">
        <v>5992</v>
      </c>
      <c r="P1328" s="26" t="s">
        <v>3123</v>
      </c>
      <c r="Q1328" s="23">
        <v>68100</v>
      </c>
      <c r="R1328" s="24">
        <v>0</v>
      </c>
      <c r="S1328" s="24">
        <v>0</v>
      </c>
      <c r="T1328" s="22" t="s">
        <v>49</v>
      </c>
      <c r="U1328" s="24">
        <v>0</v>
      </c>
      <c r="V1328" s="23" t="s">
        <v>3124</v>
      </c>
      <c r="W1328" s="22">
        <v>44313</v>
      </c>
      <c r="X1328" s="24">
        <v>5992</v>
      </c>
      <c r="Y1328" s="22">
        <v>44383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5992</v>
      </c>
      <c r="AF1328" s="23">
        <v>0</v>
      </c>
      <c r="AG1328" s="23">
        <v>0</v>
      </c>
      <c r="AH1328" s="29"/>
      <c r="AI1328" s="29"/>
      <c r="AJ1328" s="30"/>
      <c r="AK1328" s="2" t="str">
        <f t="shared" si="20"/>
        <v>Verificar Valores</v>
      </c>
      <c r="AL1328" t="str">
        <f>IF(D1328&lt;&gt;"",IF(AK1328&lt;&gt;"OK",IF(IFERROR(VLOOKUP(C1328&amp;D1328,[1]Radicacion!$J$2:$EI$30174,2,0),VLOOKUP(D1328,[1]Radicacion!$J$2:$L$30174,2,0))&lt;&gt;"","NO EXIGIBLES"),""),"")</f>
        <v>NO EXIGIBLES</v>
      </c>
    </row>
    <row r="1329" spans="1:38" x14ac:dyDescent="0.25">
      <c r="A1329" s="20">
        <v>1321</v>
      </c>
      <c r="B1329" s="21" t="s">
        <v>46</v>
      </c>
      <c r="C1329" s="20" t="s">
        <v>1596</v>
      </c>
      <c r="D1329" s="20" t="s">
        <v>3125</v>
      </c>
      <c r="E1329" s="22">
        <v>44292</v>
      </c>
      <c r="F1329" s="22">
        <v>44249</v>
      </c>
      <c r="G1329" s="23">
        <v>68100</v>
      </c>
      <c r="H1329" s="24">
        <v>0</v>
      </c>
      <c r="I1329" s="31"/>
      <c r="J1329" s="24">
        <v>62108</v>
      </c>
      <c r="K1329" s="24">
        <v>0</v>
      </c>
      <c r="L1329" s="24">
        <v>0</v>
      </c>
      <c r="M1329" s="24">
        <v>0</v>
      </c>
      <c r="N1329" s="24">
        <v>62108</v>
      </c>
      <c r="O1329" s="24">
        <v>5992</v>
      </c>
      <c r="P1329" s="26" t="s">
        <v>3126</v>
      </c>
      <c r="Q1329" s="23">
        <v>68100</v>
      </c>
      <c r="R1329" s="24">
        <v>0</v>
      </c>
      <c r="S1329" s="24">
        <v>0</v>
      </c>
      <c r="T1329" s="22" t="s">
        <v>49</v>
      </c>
      <c r="U1329" s="24">
        <v>0</v>
      </c>
      <c r="V1329" s="23" t="s">
        <v>3127</v>
      </c>
      <c r="W1329" s="22">
        <v>44313</v>
      </c>
      <c r="X1329" s="24">
        <v>5992</v>
      </c>
      <c r="Y1329" s="22">
        <v>44383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5992</v>
      </c>
      <c r="AF1329" s="23">
        <v>0</v>
      </c>
      <c r="AG1329" s="23">
        <v>0</v>
      </c>
      <c r="AH1329" s="29"/>
      <c r="AI1329" s="29"/>
      <c r="AJ1329" s="30"/>
      <c r="AK1329" s="2" t="str">
        <f t="shared" si="20"/>
        <v>Verificar Valores</v>
      </c>
      <c r="AL1329" t="str">
        <f>IF(D1329&lt;&gt;"",IF(AK1329&lt;&gt;"OK",IF(IFERROR(VLOOKUP(C1329&amp;D1329,[1]Radicacion!$J$2:$EI$30174,2,0),VLOOKUP(D1329,[1]Radicacion!$J$2:$L$30174,2,0))&lt;&gt;"","NO EXIGIBLES"),""),"")</f>
        <v>NO EXIGIBLES</v>
      </c>
    </row>
    <row r="1330" spans="1:38" x14ac:dyDescent="0.25">
      <c r="A1330" s="20">
        <v>1322</v>
      </c>
      <c r="B1330" s="21" t="s">
        <v>46</v>
      </c>
      <c r="C1330" s="20" t="s">
        <v>1596</v>
      </c>
      <c r="D1330" s="20" t="s">
        <v>3128</v>
      </c>
      <c r="E1330" s="22">
        <v>44292</v>
      </c>
      <c r="F1330" s="22">
        <v>44292</v>
      </c>
      <c r="G1330" s="23">
        <v>80800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80800</v>
      </c>
      <c r="P1330" s="26" t="s">
        <v>49</v>
      </c>
      <c r="Q1330" s="23">
        <v>0</v>
      </c>
      <c r="R1330" s="24">
        <v>0</v>
      </c>
      <c r="S1330" s="24">
        <v>80800</v>
      </c>
      <c r="T1330" s="22">
        <v>44307</v>
      </c>
      <c r="U1330" s="24">
        <v>0</v>
      </c>
      <c r="V1330" s="23">
        <v>0</v>
      </c>
      <c r="W1330" s="22" t="s">
        <v>49</v>
      </c>
      <c r="X1330" s="24">
        <v>0</v>
      </c>
      <c r="Y1330" s="22" t="s">
        <v>49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2" t="str">
        <f t="shared" si="20"/>
        <v>Verificar Valores</v>
      </c>
      <c r="AL1330" t="str">
        <f>IF(D1330&lt;&gt;"",IF(AK1330&lt;&gt;"OK",IF(IFERROR(VLOOKUP(C1330&amp;D1330,[1]Radicacion!$J$2:$EI$30174,2,0),VLOOKUP(D1330,[1]Radicacion!$J$2:$L$30174,2,0))&lt;&gt;"","NO EXIGIBLES"),""),"")</f>
        <v>NO EXIGIBLES</v>
      </c>
    </row>
    <row r="1331" spans="1:38" x14ac:dyDescent="0.25">
      <c r="A1331" s="20">
        <v>1323</v>
      </c>
      <c r="B1331" s="21" t="s">
        <v>46</v>
      </c>
      <c r="C1331" s="20" t="s">
        <v>1596</v>
      </c>
      <c r="D1331" s="20" t="s">
        <v>3129</v>
      </c>
      <c r="E1331" s="22">
        <v>44292</v>
      </c>
      <c r="F1331" s="22">
        <v>44249</v>
      </c>
      <c r="G1331" s="23">
        <v>147800</v>
      </c>
      <c r="H1331" s="24">
        <v>0</v>
      </c>
      <c r="I1331" s="31"/>
      <c r="J1331" s="24">
        <v>134705</v>
      </c>
      <c r="K1331" s="24">
        <v>0</v>
      </c>
      <c r="L1331" s="24">
        <v>0</v>
      </c>
      <c r="M1331" s="24">
        <v>0</v>
      </c>
      <c r="N1331" s="24">
        <v>134705</v>
      </c>
      <c r="O1331" s="24">
        <v>13095</v>
      </c>
      <c r="P1331" s="26" t="s">
        <v>3130</v>
      </c>
      <c r="Q1331" s="23">
        <v>147800</v>
      </c>
      <c r="R1331" s="24">
        <v>0</v>
      </c>
      <c r="S1331" s="24">
        <v>0</v>
      </c>
      <c r="T1331" s="22" t="s">
        <v>49</v>
      </c>
      <c r="U1331" s="24">
        <v>0</v>
      </c>
      <c r="V1331" s="23" t="s">
        <v>3131</v>
      </c>
      <c r="W1331" s="22">
        <v>44313</v>
      </c>
      <c r="X1331" s="24">
        <v>13095</v>
      </c>
      <c r="Y1331" s="22">
        <v>44383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13095</v>
      </c>
      <c r="AF1331" s="23">
        <v>0</v>
      </c>
      <c r="AG1331" s="23">
        <v>0</v>
      </c>
      <c r="AH1331" s="29"/>
      <c r="AI1331" s="29"/>
      <c r="AJ1331" s="30"/>
      <c r="AK1331" s="2" t="str">
        <f t="shared" si="20"/>
        <v>Verificar Valores</v>
      </c>
      <c r="AL1331" t="str">
        <f>IF(D1331&lt;&gt;"",IF(AK1331&lt;&gt;"OK",IF(IFERROR(VLOOKUP(C1331&amp;D1331,[1]Radicacion!$J$2:$EI$30174,2,0),VLOOKUP(D1331,[1]Radicacion!$J$2:$L$30174,2,0))&lt;&gt;"","NO EXIGIBLES"),""),"")</f>
        <v>NO EXIGIBLES</v>
      </c>
    </row>
    <row r="1332" spans="1:38" x14ac:dyDescent="0.25">
      <c r="A1332" s="20">
        <v>1324</v>
      </c>
      <c r="B1332" s="21" t="s">
        <v>46</v>
      </c>
      <c r="C1332" s="20" t="s">
        <v>1596</v>
      </c>
      <c r="D1332" s="20" t="s">
        <v>3132</v>
      </c>
      <c r="E1332" s="22">
        <v>44292</v>
      </c>
      <c r="F1332" s="22">
        <v>44292</v>
      </c>
      <c r="G1332" s="23">
        <v>80800</v>
      </c>
      <c r="H1332" s="24">
        <v>0</v>
      </c>
      <c r="I1332" s="31"/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80800</v>
      </c>
      <c r="P1332" s="26" t="s">
        <v>49</v>
      </c>
      <c r="Q1332" s="23">
        <v>0</v>
      </c>
      <c r="R1332" s="24">
        <v>0</v>
      </c>
      <c r="S1332" s="24">
        <v>80800</v>
      </c>
      <c r="T1332" s="22">
        <v>44307</v>
      </c>
      <c r="U1332" s="24">
        <v>0</v>
      </c>
      <c r="V1332" s="23">
        <v>0</v>
      </c>
      <c r="W1332" s="22" t="s">
        <v>49</v>
      </c>
      <c r="X1332" s="24">
        <v>0</v>
      </c>
      <c r="Y1332" s="22" t="s">
        <v>49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2" t="str">
        <f t="shared" si="20"/>
        <v>Verificar Valores</v>
      </c>
      <c r="AL1332" t="str">
        <f>IF(D1332&lt;&gt;"",IF(AK1332&lt;&gt;"OK",IF(IFERROR(VLOOKUP(C1332&amp;D1332,[1]Radicacion!$J$2:$EI$30174,2,0),VLOOKUP(D1332,[1]Radicacion!$J$2:$L$30174,2,0))&lt;&gt;"","NO EXIGIBLES"),""),"")</f>
        <v>NO EXIGIBLES</v>
      </c>
    </row>
    <row r="1333" spans="1:38" x14ac:dyDescent="0.25">
      <c r="A1333" s="20">
        <v>1325</v>
      </c>
      <c r="B1333" s="21" t="s">
        <v>46</v>
      </c>
      <c r="C1333" s="20" t="s">
        <v>1596</v>
      </c>
      <c r="D1333" s="20" t="s">
        <v>3133</v>
      </c>
      <c r="E1333" s="22">
        <v>44292</v>
      </c>
      <c r="F1333" s="22">
        <v>44250</v>
      </c>
      <c r="G1333" s="23">
        <v>68200</v>
      </c>
      <c r="H1333" s="24">
        <v>0</v>
      </c>
      <c r="I1333" s="31"/>
      <c r="J1333" s="24">
        <v>62108</v>
      </c>
      <c r="K1333" s="24">
        <v>0</v>
      </c>
      <c r="L1333" s="24">
        <v>0</v>
      </c>
      <c r="M1333" s="24">
        <v>0</v>
      </c>
      <c r="N1333" s="24">
        <v>62108</v>
      </c>
      <c r="O1333" s="24">
        <v>6092</v>
      </c>
      <c r="P1333" s="26" t="s">
        <v>3134</v>
      </c>
      <c r="Q1333" s="23">
        <v>68200</v>
      </c>
      <c r="R1333" s="24">
        <v>0</v>
      </c>
      <c r="S1333" s="24">
        <v>0</v>
      </c>
      <c r="T1333" s="22" t="s">
        <v>49</v>
      </c>
      <c r="U1333" s="24">
        <v>0</v>
      </c>
      <c r="V1333" s="23" t="s">
        <v>3135</v>
      </c>
      <c r="W1333" s="22">
        <v>44312</v>
      </c>
      <c r="X1333" s="24">
        <v>6092</v>
      </c>
      <c r="Y1333" s="22">
        <v>44383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6092</v>
      </c>
      <c r="AF1333" s="23">
        <v>0</v>
      </c>
      <c r="AG1333" s="23">
        <v>0</v>
      </c>
      <c r="AH1333" s="29"/>
      <c r="AI1333" s="29"/>
      <c r="AJ1333" s="30"/>
      <c r="AK1333" s="2" t="str">
        <f t="shared" si="20"/>
        <v>Verificar Valores</v>
      </c>
      <c r="AL1333" t="str">
        <f>IF(D1333&lt;&gt;"",IF(AK1333&lt;&gt;"OK",IF(IFERROR(VLOOKUP(C1333&amp;D1333,[1]Radicacion!$J$2:$EI$30174,2,0),VLOOKUP(D1333,[1]Radicacion!$J$2:$L$30174,2,0))&lt;&gt;"","NO EXIGIBLES"),""),"")</f>
        <v>NO EXIGIBLES</v>
      </c>
    </row>
    <row r="1334" spans="1:38" x14ac:dyDescent="0.25">
      <c r="A1334" s="20">
        <v>1326</v>
      </c>
      <c r="B1334" s="21" t="s">
        <v>46</v>
      </c>
      <c r="C1334" s="20" t="s">
        <v>1596</v>
      </c>
      <c r="D1334" s="20" t="s">
        <v>3136</v>
      </c>
      <c r="E1334" s="22">
        <v>44292</v>
      </c>
      <c r="F1334" s="22">
        <v>44250</v>
      </c>
      <c r="G1334" s="23">
        <v>1655300</v>
      </c>
      <c r="H1334" s="24">
        <v>0</v>
      </c>
      <c r="I1334" s="31"/>
      <c r="J1334" s="24">
        <v>1508798</v>
      </c>
      <c r="K1334" s="24">
        <v>0</v>
      </c>
      <c r="L1334" s="24">
        <v>0</v>
      </c>
      <c r="M1334" s="24">
        <v>0</v>
      </c>
      <c r="N1334" s="24">
        <v>1508798</v>
      </c>
      <c r="O1334" s="24">
        <v>146502</v>
      </c>
      <c r="P1334" s="26" t="s">
        <v>3137</v>
      </c>
      <c r="Q1334" s="23">
        <v>1655300</v>
      </c>
      <c r="R1334" s="24">
        <v>0</v>
      </c>
      <c r="S1334" s="24">
        <v>0</v>
      </c>
      <c r="T1334" s="22" t="s">
        <v>49</v>
      </c>
      <c r="U1334" s="24">
        <v>0</v>
      </c>
      <c r="V1334" s="23" t="s">
        <v>3138</v>
      </c>
      <c r="W1334" s="22">
        <v>44312</v>
      </c>
      <c r="X1334" s="24">
        <v>146502</v>
      </c>
      <c r="Y1334" s="22">
        <v>44383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146502</v>
      </c>
      <c r="AF1334" s="23">
        <v>0</v>
      </c>
      <c r="AG1334" s="23">
        <v>0</v>
      </c>
      <c r="AH1334" s="29"/>
      <c r="AI1334" s="29"/>
      <c r="AJ1334" s="30"/>
      <c r="AK1334" s="2" t="str">
        <f t="shared" si="20"/>
        <v>Verificar Valores</v>
      </c>
      <c r="AL1334" t="str">
        <f>IF(D1334&lt;&gt;"",IF(AK1334&lt;&gt;"OK",IF(IFERROR(VLOOKUP(C1334&amp;D1334,[1]Radicacion!$J$2:$EI$30174,2,0),VLOOKUP(D1334,[1]Radicacion!$J$2:$L$30174,2,0))&lt;&gt;"","NO EXIGIBLES"),""),"")</f>
        <v>NO EXIGIBLES</v>
      </c>
    </row>
    <row r="1335" spans="1:38" x14ac:dyDescent="0.25">
      <c r="A1335" s="20">
        <v>1327</v>
      </c>
      <c r="B1335" s="21" t="s">
        <v>46</v>
      </c>
      <c r="C1335" s="20" t="s">
        <v>1596</v>
      </c>
      <c r="D1335" s="20" t="s">
        <v>3139</v>
      </c>
      <c r="E1335" s="22">
        <v>44292</v>
      </c>
      <c r="F1335" s="22">
        <v>44250</v>
      </c>
      <c r="G1335" s="23">
        <v>52400</v>
      </c>
      <c r="H1335" s="24">
        <v>0</v>
      </c>
      <c r="I1335" s="31"/>
      <c r="J1335" s="24">
        <v>47755</v>
      </c>
      <c r="K1335" s="24">
        <v>0</v>
      </c>
      <c r="L1335" s="24">
        <v>0</v>
      </c>
      <c r="M1335" s="24">
        <v>0</v>
      </c>
      <c r="N1335" s="24">
        <v>47755</v>
      </c>
      <c r="O1335" s="24">
        <v>4645</v>
      </c>
      <c r="P1335" s="26" t="s">
        <v>3140</v>
      </c>
      <c r="Q1335" s="23">
        <v>52400</v>
      </c>
      <c r="R1335" s="24">
        <v>0</v>
      </c>
      <c r="S1335" s="24">
        <v>0</v>
      </c>
      <c r="T1335" s="22" t="s">
        <v>49</v>
      </c>
      <c r="U1335" s="24">
        <v>0</v>
      </c>
      <c r="V1335" s="23" t="s">
        <v>3141</v>
      </c>
      <c r="W1335" s="22">
        <v>44312</v>
      </c>
      <c r="X1335" s="24">
        <v>4645</v>
      </c>
      <c r="Y1335" s="22">
        <v>44383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4645</v>
      </c>
      <c r="AF1335" s="23">
        <v>0</v>
      </c>
      <c r="AG1335" s="23">
        <v>0</v>
      </c>
      <c r="AH1335" s="29"/>
      <c r="AI1335" s="29"/>
      <c r="AJ1335" s="30"/>
      <c r="AK1335" s="2" t="str">
        <f t="shared" si="20"/>
        <v>Verificar Valores</v>
      </c>
      <c r="AL1335" t="str">
        <f>IF(D1335&lt;&gt;"",IF(AK1335&lt;&gt;"OK",IF(IFERROR(VLOOKUP(C1335&amp;D1335,[1]Radicacion!$J$2:$EI$30174,2,0),VLOOKUP(D1335,[1]Radicacion!$J$2:$L$30174,2,0))&lt;&gt;"","NO EXIGIBLES"),""),"")</f>
        <v>NO EXIGIBLES</v>
      </c>
    </row>
    <row r="1336" spans="1:38" x14ac:dyDescent="0.25">
      <c r="A1336" s="20">
        <v>1328</v>
      </c>
      <c r="B1336" s="21" t="s">
        <v>46</v>
      </c>
      <c r="C1336" s="20" t="s">
        <v>1596</v>
      </c>
      <c r="D1336" s="20" t="s">
        <v>3142</v>
      </c>
      <c r="E1336" s="22">
        <v>44292</v>
      </c>
      <c r="F1336" s="22">
        <v>44250</v>
      </c>
      <c r="G1336" s="23">
        <v>1655300</v>
      </c>
      <c r="H1336" s="24">
        <v>0</v>
      </c>
      <c r="I1336" s="31"/>
      <c r="J1336" s="24">
        <v>1508798</v>
      </c>
      <c r="K1336" s="24">
        <v>0</v>
      </c>
      <c r="L1336" s="24">
        <v>0</v>
      </c>
      <c r="M1336" s="24">
        <v>0</v>
      </c>
      <c r="N1336" s="24">
        <v>1508798</v>
      </c>
      <c r="O1336" s="24">
        <v>146502</v>
      </c>
      <c r="P1336" s="26" t="s">
        <v>3143</v>
      </c>
      <c r="Q1336" s="23">
        <v>1655300</v>
      </c>
      <c r="R1336" s="24">
        <v>0</v>
      </c>
      <c r="S1336" s="24">
        <v>0</v>
      </c>
      <c r="T1336" s="22" t="s">
        <v>49</v>
      </c>
      <c r="U1336" s="24">
        <v>0</v>
      </c>
      <c r="V1336" s="23" t="s">
        <v>3144</v>
      </c>
      <c r="W1336" s="22">
        <v>44312</v>
      </c>
      <c r="X1336" s="24">
        <v>146502</v>
      </c>
      <c r="Y1336" s="22">
        <v>44383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146502</v>
      </c>
      <c r="AF1336" s="23">
        <v>0</v>
      </c>
      <c r="AG1336" s="23">
        <v>0</v>
      </c>
      <c r="AH1336" s="29"/>
      <c r="AI1336" s="29"/>
      <c r="AJ1336" s="30"/>
      <c r="AK1336" s="2" t="str">
        <f t="shared" si="20"/>
        <v>Verificar Valores</v>
      </c>
      <c r="AL1336" t="str">
        <f>IF(D1336&lt;&gt;"",IF(AK1336&lt;&gt;"OK",IF(IFERROR(VLOOKUP(C1336&amp;D1336,[1]Radicacion!$J$2:$EI$30174,2,0),VLOOKUP(D1336,[1]Radicacion!$J$2:$L$30174,2,0))&lt;&gt;"","NO EXIGIBLES"),""),"")</f>
        <v>NO EXIGIBLES</v>
      </c>
    </row>
    <row r="1337" spans="1:38" x14ac:dyDescent="0.25">
      <c r="A1337" s="20">
        <v>1329</v>
      </c>
      <c r="B1337" s="21" t="s">
        <v>46</v>
      </c>
      <c r="C1337" s="20" t="s">
        <v>1596</v>
      </c>
      <c r="D1337" s="20" t="s">
        <v>3145</v>
      </c>
      <c r="E1337" s="22">
        <v>44292</v>
      </c>
      <c r="F1337" s="22">
        <v>44250</v>
      </c>
      <c r="G1337" s="23">
        <v>68100</v>
      </c>
      <c r="H1337" s="24">
        <v>0</v>
      </c>
      <c r="I1337" s="31"/>
      <c r="J1337" s="24">
        <v>62108</v>
      </c>
      <c r="K1337" s="24">
        <v>0</v>
      </c>
      <c r="L1337" s="24">
        <v>0</v>
      </c>
      <c r="M1337" s="24">
        <v>0</v>
      </c>
      <c r="N1337" s="24">
        <v>62108</v>
      </c>
      <c r="O1337" s="24">
        <v>5992</v>
      </c>
      <c r="P1337" s="26" t="s">
        <v>3146</v>
      </c>
      <c r="Q1337" s="23">
        <v>68100</v>
      </c>
      <c r="R1337" s="24">
        <v>0</v>
      </c>
      <c r="S1337" s="24">
        <v>0</v>
      </c>
      <c r="T1337" s="22" t="s">
        <v>49</v>
      </c>
      <c r="U1337" s="24">
        <v>0</v>
      </c>
      <c r="V1337" s="23" t="s">
        <v>3147</v>
      </c>
      <c r="W1337" s="22">
        <v>44313</v>
      </c>
      <c r="X1337" s="24">
        <v>5992</v>
      </c>
      <c r="Y1337" s="22">
        <v>44383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5992</v>
      </c>
      <c r="AF1337" s="23">
        <v>0</v>
      </c>
      <c r="AG1337" s="23">
        <v>0</v>
      </c>
      <c r="AH1337" s="29"/>
      <c r="AI1337" s="29"/>
      <c r="AJ1337" s="30"/>
      <c r="AK1337" s="2" t="str">
        <f t="shared" si="20"/>
        <v>Verificar Valores</v>
      </c>
      <c r="AL1337" t="str">
        <f>IF(D1337&lt;&gt;"",IF(AK1337&lt;&gt;"OK",IF(IFERROR(VLOOKUP(C1337&amp;D1337,[1]Radicacion!$J$2:$EI$30174,2,0),VLOOKUP(D1337,[1]Radicacion!$J$2:$L$30174,2,0))&lt;&gt;"","NO EXIGIBLES"),""),"")</f>
        <v>NO EXIGIBLES</v>
      </c>
    </row>
    <row r="1338" spans="1:38" x14ac:dyDescent="0.25">
      <c r="A1338" s="20">
        <v>1330</v>
      </c>
      <c r="B1338" s="21" t="s">
        <v>46</v>
      </c>
      <c r="C1338" s="20" t="s">
        <v>1596</v>
      </c>
      <c r="D1338" s="20" t="s">
        <v>3148</v>
      </c>
      <c r="E1338" s="22">
        <v>44292</v>
      </c>
      <c r="F1338" s="22">
        <v>44292</v>
      </c>
      <c r="G1338" s="23">
        <v>80800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80800</v>
      </c>
      <c r="P1338" s="26" t="s">
        <v>49</v>
      </c>
      <c r="Q1338" s="23">
        <v>0</v>
      </c>
      <c r="R1338" s="24">
        <v>0</v>
      </c>
      <c r="S1338" s="24">
        <v>80800</v>
      </c>
      <c r="T1338" s="22">
        <v>44308</v>
      </c>
      <c r="U1338" s="24">
        <v>0</v>
      </c>
      <c r="V1338" s="23">
        <v>0</v>
      </c>
      <c r="W1338" s="22" t="s">
        <v>49</v>
      </c>
      <c r="X1338" s="24">
        <v>0</v>
      </c>
      <c r="Y1338" s="22" t="s">
        <v>49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2" t="str">
        <f t="shared" si="20"/>
        <v>Verificar Valores</v>
      </c>
      <c r="AL1338" t="str">
        <f>IF(D1338&lt;&gt;"",IF(AK1338&lt;&gt;"OK",IF(IFERROR(VLOOKUP(C1338&amp;D1338,[1]Radicacion!$J$2:$EI$30174,2,0),VLOOKUP(D1338,[1]Radicacion!$J$2:$L$30174,2,0))&lt;&gt;"","NO EXIGIBLES"),""),"")</f>
        <v>NO EXIGIBLES</v>
      </c>
    </row>
    <row r="1339" spans="1:38" x14ac:dyDescent="0.25">
      <c r="A1339" s="20">
        <v>1331</v>
      </c>
      <c r="B1339" s="21" t="s">
        <v>46</v>
      </c>
      <c r="C1339" s="20" t="s">
        <v>1596</v>
      </c>
      <c r="D1339" s="20" t="s">
        <v>3149</v>
      </c>
      <c r="E1339" s="22">
        <v>44292</v>
      </c>
      <c r="F1339" s="22">
        <v>44250</v>
      </c>
      <c r="G1339" s="23">
        <v>68100</v>
      </c>
      <c r="H1339" s="24">
        <v>0</v>
      </c>
      <c r="I1339" s="31"/>
      <c r="J1339" s="24">
        <v>62108</v>
      </c>
      <c r="K1339" s="24">
        <v>0</v>
      </c>
      <c r="L1339" s="24">
        <v>0</v>
      </c>
      <c r="M1339" s="24">
        <v>0</v>
      </c>
      <c r="N1339" s="24">
        <v>62108</v>
      </c>
      <c r="O1339" s="24">
        <v>5992</v>
      </c>
      <c r="P1339" s="26" t="s">
        <v>3150</v>
      </c>
      <c r="Q1339" s="23">
        <v>68100</v>
      </c>
      <c r="R1339" s="24">
        <v>0</v>
      </c>
      <c r="S1339" s="24">
        <v>0</v>
      </c>
      <c r="T1339" s="22" t="s">
        <v>49</v>
      </c>
      <c r="U1339" s="24">
        <v>0</v>
      </c>
      <c r="V1339" s="23" t="s">
        <v>3151</v>
      </c>
      <c r="W1339" s="22">
        <v>44313</v>
      </c>
      <c r="X1339" s="24">
        <v>5992</v>
      </c>
      <c r="Y1339" s="22">
        <v>44383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5992</v>
      </c>
      <c r="AF1339" s="23">
        <v>0</v>
      </c>
      <c r="AG1339" s="23">
        <v>0</v>
      </c>
      <c r="AH1339" s="29"/>
      <c r="AI1339" s="29"/>
      <c r="AJ1339" s="30"/>
      <c r="AK1339" s="2" t="str">
        <f t="shared" si="20"/>
        <v>Verificar Valores</v>
      </c>
      <c r="AL1339" t="str">
        <f>IF(D1339&lt;&gt;"",IF(AK1339&lt;&gt;"OK",IF(IFERROR(VLOOKUP(C1339&amp;D1339,[1]Radicacion!$J$2:$EI$30174,2,0),VLOOKUP(D1339,[1]Radicacion!$J$2:$L$30174,2,0))&lt;&gt;"","NO EXIGIBLES"),""),"")</f>
        <v>NO EXIGIBLES</v>
      </c>
    </row>
    <row r="1340" spans="1:38" x14ac:dyDescent="0.25">
      <c r="A1340" s="20">
        <v>1332</v>
      </c>
      <c r="B1340" s="21" t="s">
        <v>46</v>
      </c>
      <c r="C1340" s="20" t="s">
        <v>1596</v>
      </c>
      <c r="D1340" s="20" t="s">
        <v>3152</v>
      </c>
      <c r="E1340" s="22">
        <v>44292</v>
      </c>
      <c r="F1340" s="22">
        <v>44250</v>
      </c>
      <c r="G1340" s="23">
        <v>68200</v>
      </c>
      <c r="H1340" s="24">
        <v>0</v>
      </c>
      <c r="I1340" s="31"/>
      <c r="J1340" s="24">
        <v>62108</v>
      </c>
      <c r="K1340" s="24">
        <v>0</v>
      </c>
      <c r="L1340" s="24">
        <v>0</v>
      </c>
      <c r="M1340" s="24">
        <v>0</v>
      </c>
      <c r="N1340" s="24">
        <v>62108</v>
      </c>
      <c r="O1340" s="24">
        <v>6092</v>
      </c>
      <c r="P1340" s="26" t="s">
        <v>3153</v>
      </c>
      <c r="Q1340" s="23">
        <v>68200</v>
      </c>
      <c r="R1340" s="24">
        <v>0</v>
      </c>
      <c r="S1340" s="24">
        <v>0</v>
      </c>
      <c r="T1340" s="22" t="s">
        <v>49</v>
      </c>
      <c r="U1340" s="24">
        <v>0</v>
      </c>
      <c r="V1340" s="23" t="s">
        <v>3154</v>
      </c>
      <c r="W1340" s="22">
        <v>44313</v>
      </c>
      <c r="X1340" s="24">
        <v>6092</v>
      </c>
      <c r="Y1340" s="22">
        <v>44383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6092</v>
      </c>
      <c r="AF1340" s="23">
        <v>0</v>
      </c>
      <c r="AG1340" s="23">
        <v>0</v>
      </c>
      <c r="AH1340" s="29"/>
      <c r="AI1340" s="29"/>
      <c r="AJ1340" s="30"/>
      <c r="AK1340" s="2" t="str">
        <f t="shared" si="20"/>
        <v>Verificar Valores</v>
      </c>
      <c r="AL1340" t="str">
        <f>IF(D1340&lt;&gt;"",IF(AK1340&lt;&gt;"OK",IF(IFERROR(VLOOKUP(C1340&amp;D1340,[1]Radicacion!$J$2:$EI$30174,2,0),VLOOKUP(D1340,[1]Radicacion!$J$2:$L$30174,2,0))&lt;&gt;"","NO EXIGIBLES"),""),"")</f>
        <v>NO EXIGIBLES</v>
      </c>
    </row>
    <row r="1341" spans="1:38" x14ac:dyDescent="0.25">
      <c r="A1341" s="20">
        <v>1333</v>
      </c>
      <c r="B1341" s="21" t="s">
        <v>46</v>
      </c>
      <c r="C1341" s="20" t="s">
        <v>1596</v>
      </c>
      <c r="D1341" s="20" t="s">
        <v>3155</v>
      </c>
      <c r="E1341" s="22">
        <v>44292</v>
      </c>
      <c r="F1341" s="22">
        <v>44250</v>
      </c>
      <c r="G1341" s="23">
        <v>68100</v>
      </c>
      <c r="H1341" s="24">
        <v>0</v>
      </c>
      <c r="I1341" s="31"/>
      <c r="J1341" s="24">
        <v>62108</v>
      </c>
      <c r="K1341" s="24">
        <v>0</v>
      </c>
      <c r="L1341" s="24">
        <v>0</v>
      </c>
      <c r="M1341" s="24">
        <v>0</v>
      </c>
      <c r="N1341" s="24">
        <v>62108</v>
      </c>
      <c r="O1341" s="24">
        <v>5992</v>
      </c>
      <c r="P1341" s="26" t="s">
        <v>3156</v>
      </c>
      <c r="Q1341" s="23">
        <v>68100</v>
      </c>
      <c r="R1341" s="24">
        <v>0</v>
      </c>
      <c r="S1341" s="24">
        <v>0</v>
      </c>
      <c r="T1341" s="22" t="s">
        <v>49</v>
      </c>
      <c r="U1341" s="24">
        <v>0</v>
      </c>
      <c r="V1341" s="23" t="s">
        <v>3157</v>
      </c>
      <c r="W1341" s="22">
        <v>44313</v>
      </c>
      <c r="X1341" s="24">
        <v>5992</v>
      </c>
      <c r="Y1341" s="22">
        <v>44383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5992</v>
      </c>
      <c r="AF1341" s="23">
        <v>0</v>
      </c>
      <c r="AG1341" s="23">
        <v>0</v>
      </c>
      <c r="AH1341" s="29"/>
      <c r="AI1341" s="29"/>
      <c r="AJ1341" s="30"/>
      <c r="AK1341" s="2" t="str">
        <f t="shared" si="20"/>
        <v>Verificar Valores</v>
      </c>
      <c r="AL1341" t="str">
        <f>IF(D1341&lt;&gt;"",IF(AK1341&lt;&gt;"OK",IF(IFERROR(VLOOKUP(C1341&amp;D1341,[1]Radicacion!$J$2:$EI$30174,2,0),VLOOKUP(D1341,[1]Radicacion!$J$2:$L$30174,2,0))&lt;&gt;"","NO EXIGIBLES"),""),"")</f>
        <v>NO EXIGIBLES</v>
      </c>
    </row>
    <row r="1342" spans="1:38" x14ac:dyDescent="0.25">
      <c r="A1342" s="20">
        <v>1334</v>
      </c>
      <c r="B1342" s="21" t="s">
        <v>46</v>
      </c>
      <c r="C1342" s="20" t="s">
        <v>1596</v>
      </c>
      <c r="D1342" s="20" t="s">
        <v>3158</v>
      </c>
      <c r="E1342" s="22">
        <v>44292</v>
      </c>
      <c r="F1342" s="22">
        <v>44250</v>
      </c>
      <c r="G1342" s="23">
        <v>52400</v>
      </c>
      <c r="H1342" s="24">
        <v>0</v>
      </c>
      <c r="I1342" s="31"/>
      <c r="J1342" s="24">
        <v>47755</v>
      </c>
      <c r="K1342" s="24">
        <v>0</v>
      </c>
      <c r="L1342" s="24">
        <v>0</v>
      </c>
      <c r="M1342" s="24">
        <v>0</v>
      </c>
      <c r="N1342" s="24">
        <v>47755</v>
      </c>
      <c r="O1342" s="24">
        <v>4645</v>
      </c>
      <c r="P1342" s="26" t="s">
        <v>3159</v>
      </c>
      <c r="Q1342" s="23">
        <v>52400</v>
      </c>
      <c r="R1342" s="24">
        <v>0</v>
      </c>
      <c r="S1342" s="24">
        <v>0</v>
      </c>
      <c r="T1342" s="22" t="s">
        <v>49</v>
      </c>
      <c r="U1342" s="24">
        <v>0</v>
      </c>
      <c r="V1342" s="23" t="s">
        <v>3160</v>
      </c>
      <c r="W1342" s="22">
        <v>44313</v>
      </c>
      <c r="X1342" s="24">
        <v>4645</v>
      </c>
      <c r="Y1342" s="22">
        <v>44383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4645</v>
      </c>
      <c r="AF1342" s="23">
        <v>0</v>
      </c>
      <c r="AG1342" s="23">
        <v>0</v>
      </c>
      <c r="AH1342" s="29"/>
      <c r="AI1342" s="29"/>
      <c r="AJ1342" s="30"/>
      <c r="AK1342" s="2" t="str">
        <f t="shared" si="20"/>
        <v>Verificar Valores</v>
      </c>
      <c r="AL1342" t="str">
        <f>IF(D1342&lt;&gt;"",IF(AK1342&lt;&gt;"OK",IF(IFERROR(VLOOKUP(C1342&amp;D1342,[1]Radicacion!$J$2:$EI$30174,2,0),VLOOKUP(D1342,[1]Radicacion!$J$2:$L$30174,2,0))&lt;&gt;"","NO EXIGIBLES"),""),"")</f>
        <v>NO EXIGIBLES</v>
      </c>
    </row>
    <row r="1343" spans="1:38" x14ac:dyDescent="0.25">
      <c r="A1343" s="20">
        <v>1335</v>
      </c>
      <c r="B1343" s="21" t="s">
        <v>46</v>
      </c>
      <c r="C1343" s="20" t="s">
        <v>1596</v>
      </c>
      <c r="D1343" s="20" t="s">
        <v>3161</v>
      </c>
      <c r="E1343" s="22">
        <v>44292</v>
      </c>
      <c r="F1343" s="22">
        <v>44250</v>
      </c>
      <c r="G1343" s="23">
        <v>52400</v>
      </c>
      <c r="H1343" s="24">
        <v>0</v>
      </c>
      <c r="I1343" s="31"/>
      <c r="J1343" s="24">
        <v>47755</v>
      </c>
      <c r="K1343" s="24">
        <v>0</v>
      </c>
      <c r="L1343" s="24">
        <v>0</v>
      </c>
      <c r="M1343" s="24">
        <v>0</v>
      </c>
      <c r="N1343" s="24">
        <v>47755</v>
      </c>
      <c r="O1343" s="24">
        <v>4645</v>
      </c>
      <c r="P1343" s="26" t="s">
        <v>3162</v>
      </c>
      <c r="Q1343" s="23">
        <v>52400</v>
      </c>
      <c r="R1343" s="24">
        <v>0</v>
      </c>
      <c r="S1343" s="24">
        <v>0</v>
      </c>
      <c r="T1343" s="22" t="s">
        <v>49</v>
      </c>
      <c r="U1343" s="24">
        <v>0</v>
      </c>
      <c r="V1343" s="23" t="s">
        <v>3163</v>
      </c>
      <c r="W1343" s="22">
        <v>44313</v>
      </c>
      <c r="X1343" s="24">
        <v>4645</v>
      </c>
      <c r="Y1343" s="22">
        <v>44383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4645</v>
      </c>
      <c r="AF1343" s="23">
        <v>0</v>
      </c>
      <c r="AG1343" s="23">
        <v>0</v>
      </c>
      <c r="AH1343" s="29"/>
      <c r="AI1343" s="29"/>
      <c r="AJ1343" s="30"/>
      <c r="AK1343" s="2" t="str">
        <f t="shared" si="20"/>
        <v>Verificar Valores</v>
      </c>
      <c r="AL1343" t="str">
        <f>IF(D1343&lt;&gt;"",IF(AK1343&lt;&gt;"OK",IF(IFERROR(VLOOKUP(C1343&amp;D1343,[1]Radicacion!$J$2:$EI$30174,2,0),VLOOKUP(D1343,[1]Radicacion!$J$2:$L$30174,2,0))&lt;&gt;"","NO EXIGIBLES"),""),"")</f>
        <v>NO EXIGIBLES</v>
      </c>
    </row>
    <row r="1344" spans="1:38" x14ac:dyDescent="0.25">
      <c r="A1344" s="20">
        <v>1336</v>
      </c>
      <c r="B1344" s="21" t="s">
        <v>46</v>
      </c>
      <c r="C1344" s="20" t="s">
        <v>1596</v>
      </c>
      <c r="D1344" s="20" t="s">
        <v>3164</v>
      </c>
      <c r="E1344" s="22">
        <v>44292</v>
      </c>
      <c r="F1344" s="22">
        <v>44250</v>
      </c>
      <c r="G1344" s="23">
        <v>147800</v>
      </c>
      <c r="H1344" s="24">
        <v>0</v>
      </c>
      <c r="I1344" s="31"/>
      <c r="J1344" s="24">
        <v>134705</v>
      </c>
      <c r="K1344" s="24">
        <v>0</v>
      </c>
      <c r="L1344" s="24">
        <v>0</v>
      </c>
      <c r="M1344" s="24">
        <v>0</v>
      </c>
      <c r="N1344" s="24">
        <v>134705</v>
      </c>
      <c r="O1344" s="24">
        <v>13095</v>
      </c>
      <c r="P1344" s="26" t="s">
        <v>3165</v>
      </c>
      <c r="Q1344" s="23">
        <v>147800</v>
      </c>
      <c r="R1344" s="24">
        <v>0</v>
      </c>
      <c r="S1344" s="24">
        <v>0</v>
      </c>
      <c r="T1344" s="22" t="s">
        <v>49</v>
      </c>
      <c r="U1344" s="24">
        <v>0</v>
      </c>
      <c r="V1344" s="23" t="s">
        <v>3166</v>
      </c>
      <c r="W1344" s="22">
        <v>44313</v>
      </c>
      <c r="X1344" s="24">
        <v>13095</v>
      </c>
      <c r="Y1344" s="22">
        <v>44383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13095</v>
      </c>
      <c r="AF1344" s="23">
        <v>0</v>
      </c>
      <c r="AG1344" s="23">
        <v>0</v>
      </c>
      <c r="AH1344" s="29"/>
      <c r="AI1344" s="29"/>
      <c r="AJ1344" s="30"/>
      <c r="AK1344" s="2" t="str">
        <f t="shared" si="20"/>
        <v>Verificar Valores</v>
      </c>
      <c r="AL1344" t="str">
        <f>IF(D1344&lt;&gt;"",IF(AK1344&lt;&gt;"OK",IF(IFERROR(VLOOKUP(C1344&amp;D1344,[1]Radicacion!$J$2:$EI$30174,2,0),VLOOKUP(D1344,[1]Radicacion!$J$2:$L$30174,2,0))&lt;&gt;"","NO EXIGIBLES"),""),"")</f>
        <v>NO EXIGIBLES</v>
      </c>
    </row>
    <row r="1345" spans="1:38" x14ac:dyDescent="0.25">
      <c r="A1345" s="20">
        <v>1337</v>
      </c>
      <c r="B1345" s="21" t="s">
        <v>46</v>
      </c>
      <c r="C1345" s="20" t="s">
        <v>1596</v>
      </c>
      <c r="D1345" s="20" t="s">
        <v>3167</v>
      </c>
      <c r="E1345" s="22">
        <v>44292</v>
      </c>
      <c r="F1345" s="22">
        <v>44250</v>
      </c>
      <c r="G1345" s="23">
        <v>68200</v>
      </c>
      <c r="H1345" s="24">
        <v>0</v>
      </c>
      <c r="I1345" s="31"/>
      <c r="J1345" s="24">
        <v>62108</v>
      </c>
      <c r="K1345" s="24">
        <v>0</v>
      </c>
      <c r="L1345" s="24">
        <v>0</v>
      </c>
      <c r="M1345" s="24">
        <v>0</v>
      </c>
      <c r="N1345" s="24">
        <v>62108</v>
      </c>
      <c r="O1345" s="24">
        <v>6092</v>
      </c>
      <c r="P1345" s="26" t="s">
        <v>3168</v>
      </c>
      <c r="Q1345" s="23">
        <v>68200</v>
      </c>
      <c r="R1345" s="24">
        <v>0</v>
      </c>
      <c r="S1345" s="24">
        <v>0</v>
      </c>
      <c r="T1345" s="22" t="s">
        <v>49</v>
      </c>
      <c r="U1345" s="24">
        <v>0</v>
      </c>
      <c r="V1345" s="23" t="s">
        <v>3169</v>
      </c>
      <c r="W1345" s="22">
        <v>44313</v>
      </c>
      <c r="X1345" s="24">
        <v>6092</v>
      </c>
      <c r="Y1345" s="22">
        <v>44383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6092</v>
      </c>
      <c r="AF1345" s="23">
        <v>0</v>
      </c>
      <c r="AG1345" s="23">
        <v>0</v>
      </c>
      <c r="AH1345" s="29"/>
      <c r="AI1345" s="29"/>
      <c r="AJ1345" s="30"/>
      <c r="AK1345" s="2" t="str">
        <f t="shared" si="20"/>
        <v>Verificar Valores</v>
      </c>
      <c r="AL1345" t="str">
        <f>IF(D1345&lt;&gt;"",IF(AK1345&lt;&gt;"OK",IF(IFERROR(VLOOKUP(C1345&amp;D1345,[1]Radicacion!$J$2:$EI$30174,2,0),VLOOKUP(D1345,[1]Radicacion!$J$2:$L$30174,2,0))&lt;&gt;"","NO EXIGIBLES"),""),"")</f>
        <v>NO EXIGIBLES</v>
      </c>
    </row>
    <row r="1346" spans="1:38" x14ac:dyDescent="0.25">
      <c r="A1346" s="20">
        <v>1338</v>
      </c>
      <c r="B1346" s="21" t="s">
        <v>46</v>
      </c>
      <c r="C1346" s="20" t="s">
        <v>1596</v>
      </c>
      <c r="D1346" s="20" t="s">
        <v>3170</v>
      </c>
      <c r="E1346" s="22">
        <v>44292</v>
      </c>
      <c r="F1346" s="22">
        <v>44250</v>
      </c>
      <c r="G1346" s="23">
        <v>52400</v>
      </c>
      <c r="H1346" s="24">
        <v>0</v>
      </c>
      <c r="I1346" s="31"/>
      <c r="J1346" s="24">
        <v>47755</v>
      </c>
      <c r="K1346" s="24">
        <v>0</v>
      </c>
      <c r="L1346" s="24">
        <v>0</v>
      </c>
      <c r="M1346" s="24">
        <v>0</v>
      </c>
      <c r="N1346" s="24">
        <v>47755</v>
      </c>
      <c r="O1346" s="24">
        <v>4645</v>
      </c>
      <c r="P1346" s="26" t="s">
        <v>3171</v>
      </c>
      <c r="Q1346" s="23">
        <v>52400</v>
      </c>
      <c r="R1346" s="24">
        <v>0</v>
      </c>
      <c r="S1346" s="24">
        <v>0</v>
      </c>
      <c r="T1346" s="22" t="s">
        <v>49</v>
      </c>
      <c r="U1346" s="24">
        <v>0</v>
      </c>
      <c r="V1346" s="23" t="s">
        <v>3172</v>
      </c>
      <c r="W1346" s="22">
        <v>44313</v>
      </c>
      <c r="X1346" s="24">
        <v>4645</v>
      </c>
      <c r="Y1346" s="22">
        <v>44383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4645</v>
      </c>
      <c r="AF1346" s="23">
        <v>0</v>
      </c>
      <c r="AG1346" s="23">
        <v>0</v>
      </c>
      <c r="AH1346" s="29"/>
      <c r="AI1346" s="29"/>
      <c r="AJ1346" s="30"/>
      <c r="AK1346" s="2" t="str">
        <f t="shared" si="20"/>
        <v>Verificar Valores</v>
      </c>
      <c r="AL1346" t="str">
        <f>IF(D1346&lt;&gt;"",IF(AK1346&lt;&gt;"OK",IF(IFERROR(VLOOKUP(C1346&amp;D1346,[1]Radicacion!$J$2:$EI$30174,2,0),VLOOKUP(D1346,[1]Radicacion!$J$2:$L$30174,2,0))&lt;&gt;"","NO EXIGIBLES"),""),"")</f>
        <v>NO EXIGIBLES</v>
      </c>
    </row>
    <row r="1347" spans="1:38" x14ac:dyDescent="0.25">
      <c r="A1347" s="20">
        <v>1339</v>
      </c>
      <c r="B1347" s="21" t="s">
        <v>46</v>
      </c>
      <c r="C1347" s="20" t="s">
        <v>1596</v>
      </c>
      <c r="D1347" s="20" t="s">
        <v>3173</v>
      </c>
      <c r="E1347" s="22">
        <v>44292</v>
      </c>
      <c r="F1347" s="22">
        <v>44250</v>
      </c>
      <c r="G1347" s="23">
        <v>68100</v>
      </c>
      <c r="H1347" s="24">
        <v>0</v>
      </c>
      <c r="I1347" s="31"/>
      <c r="J1347" s="24">
        <v>62108</v>
      </c>
      <c r="K1347" s="24">
        <v>0</v>
      </c>
      <c r="L1347" s="24">
        <v>0</v>
      </c>
      <c r="M1347" s="24">
        <v>0</v>
      </c>
      <c r="N1347" s="24">
        <v>62108</v>
      </c>
      <c r="O1347" s="24">
        <v>5992</v>
      </c>
      <c r="P1347" s="26" t="s">
        <v>3174</v>
      </c>
      <c r="Q1347" s="23">
        <v>68100</v>
      </c>
      <c r="R1347" s="24">
        <v>0</v>
      </c>
      <c r="S1347" s="24">
        <v>0</v>
      </c>
      <c r="T1347" s="22" t="s">
        <v>49</v>
      </c>
      <c r="U1347" s="24">
        <v>0</v>
      </c>
      <c r="V1347" s="23" t="s">
        <v>3175</v>
      </c>
      <c r="W1347" s="22">
        <v>44313</v>
      </c>
      <c r="X1347" s="24">
        <v>5992</v>
      </c>
      <c r="Y1347" s="22">
        <v>44383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5992</v>
      </c>
      <c r="AF1347" s="23">
        <v>0</v>
      </c>
      <c r="AG1347" s="23">
        <v>0</v>
      </c>
      <c r="AH1347" s="29"/>
      <c r="AI1347" s="29"/>
      <c r="AJ1347" s="30"/>
      <c r="AK1347" s="2" t="str">
        <f t="shared" si="20"/>
        <v>Verificar Valores</v>
      </c>
      <c r="AL1347" t="str">
        <f>IF(D1347&lt;&gt;"",IF(AK1347&lt;&gt;"OK",IF(IFERROR(VLOOKUP(C1347&amp;D1347,[1]Radicacion!$J$2:$EI$30174,2,0),VLOOKUP(D1347,[1]Radicacion!$J$2:$L$30174,2,0))&lt;&gt;"","NO EXIGIBLES"),""),"")</f>
        <v>NO EXIGIBLES</v>
      </c>
    </row>
    <row r="1348" spans="1:38" x14ac:dyDescent="0.25">
      <c r="A1348" s="20">
        <v>1340</v>
      </c>
      <c r="B1348" s="21" t="s">
        <v>46</v>
      </c>
      <c r="C1348" s="20" t="s">
        <v>1596</v>
      </c>
      <c r="D1348" s="20" t="s">
        <v>3176</v>
      </c>
      <c r="E1348" s="22">
        <v>44292</v>
      </c>
      <c r="F1348" s="22">
        <v>44250</v>
      </c>
      <c r="G1348" s="23">
        <v>147800</v>
      </c>
      <c r="H1348" s="24">
        <v>0</v>
      </c>
      <c r="I1348" s="31"/>
      <c r="J1348" s="24">
        <v>134705</v>
      </c>
      <c r="K1348" s="24">
        <v>0</v>
      </c>
      <c r="L1348" s="24">
        <v>0</v>
      </c>
      <c r="M1348" s="24">
        <v>0</v>
      </c>
      <c r="N1348" s="24">
        <v>134705</v>
      </c>
      <c r="O1348" s="24">
        <v>13095</v>
      </c>
      <c r="P1348" s="26" t="s">
        <v>3177</v>
      </c>
      <c r="Q1348" s="23">
        <v>147800</v>
      </c>
      <c r="R1348" s="24">
        <v>0</v>
      </c>
      <c r="S1348" s="24">
        <v>0</v>
      </c>
      <c r="T1348" s="22" t="s">
        <v>49</v>
      </c>
      <c r="U1348" s="24">
        <v>0</v>
      </c>
      <c r="V1348" s="23" t="s">
        <v>3178</v>
      </c>
      <c r="W1348" s="22">
        <v>44313</v>
      </c>
      <c r="X1348" s="24">
        <v>13095</v>
      </c>
      <c r="Y1348" s="22">
        <v>44383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13095</v>
      </c>
      <c r="AF1348" s="23">
        <v>0</v>
      </c>
      <c r="AG1348" s="23">
        <v>0</v>
      </c>
      <c r="AH1348" s="29"/>
      <c r="AI1348" s="29"/>
      <c r="AJ1348" s="30"/>
      <c r="AK1348" s="2" t="str">
        <f t="shared" si="20"/>
        <v>Verificar Valores</v>
      </c>
      <c r="AL1348" t="str">
        <f>IF(D1348&lt;&gt;"",IF(AK1348&lt;&gt;"OK",IF(IFERROR(VLOOKUP(C1348&amp;D1348,[1]Radicacion!$J$2:$EI$30174,2,0),VLOOKUP(D1348,[1]Radicacion!$J$2:$L$30174,2,0))&lt;&gt;"","NO EXIGIBLES"),""),"")</f>
        <v>NO EXIGIBLES</v>
      </c>
    </row>
    <row r="1349" spans="1:38" x14ac:dyDescent="0.25">
      <c r="A1349" s="20">
        <v>1341</v>
      </c>
      <c r="B1349" s="21" t="s">
        <v>46</v>
      </c>
      <c r="C1349" s="20" t="s">
        <v>1596</v>
      </c>
      <c r="D1349" s="20" t="s">
        <v>3179</v>
      </c>
      <c r="E1349" s="22">
        <v>44292</v>
      </c>
      <c r="F1349" s="22">
        <v>44251</v>
      </c>
      <c r="G1349" s="23">
        <v>52400</v>
      </c>
      <c r="H1349" s="24">
        <v>0</v>
      </c>
      <c r="I1349" s="31"/>
      <c r="J1349" s="24">
        <v>47755</v>
      </c>
      <c r="K1349" s="24">
        <v>0</v>
      </c>
      <c r="L1349" s="24">
        <v>0</v>
      </c>
      <c r="M1349" s="24">
        <v>0</v>
      </c>
      <c r="N1349" s="24">
        <v>47755</v>
      </c>
      <c r="O1349" s="24">
        <v>4645</v>
      </c>
      <c r="P1349" s="26" t="s">
        <v>3180</v>
      </c>
      <c r="Q1349" s="23">
        <v>52400</v>
      </c>
      <c r="R1349" s="24">
        <v>0</v>
      </c>
      <c r="S1349" s="24">
        <v>0</v>
      </c>
      <c r="T1349" s="22" t="s">
        <v>49</v>
      </c>
      <c r="U1349" s="24">
        <v>0</v>
      </c>
      <c r="V1349" s="23" t="s">
        <v>3181</v>
      </c>
      <c r="W1349" s="22">
        <v>44313</v>
      </c>
      <c r="X1349" s="24">
        <v>4645</v>
      </c>
      <c r="Y1349" s="22">
        <v>44383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4645</v>
      </c>
      <c r="AF1349" s="23">
        <v>0</v>
      </c>
      <c r="AG1349" s="23">
        <v>0</v>
      </c>
      <c r="AH1349" s="29"/>
      <c r="AI1349" s="29"/>
      <c r="AJ1349" s="30"/>
      <c r="AK1349" s="2" t="str">
        <f t="shared" si="20"/>
        <v>Verificar Valores</v>
      </c>
      <c r="AL1349" t="str">
        <f>IF(D1349&lt;&gt;"",IF(AK1349&lt;&gt;"OK",IF(IFERROR(VLOOKUP(C1349&amp;D1349,[1]Radicacion!$J$2:$EI$30174,2,0),VLOOKUP(D1349,[1]Radicacion!$J$2:$L$30174,2,0))&lt;&gt;"","NO EXIGIBLES"),""),"")</f>
        <v>NO EXIGIBLES</v>
      </c>
    </row>
    <row r="1350" spans="1:38" x14ac:dyDescent="0.25">
      <c r="A1350" s="20">
        <v>1342</v>
      </c>
      <c r="B1350" s="21" t="s">
        <v>46</v>
      </c>
      <c r="C1350" s="20" t="s">
        <v>1596</v>
      </c>
      <c r="D1350" s="20" t="s">
        <v>3182</v>
      </c>
      <c r="E1350" s="22">
        <v>44292</v>
      </c>
      <c r="F1350" s="22">
        <v>44251</v>
      </c>
      <c r="G1350" s="23">
        <v>52400</v>
      </c>
      <c r="H1350" s="24">
        <v>0</v>
      </c>
      <c r="I1350" s="31"/>
      <c r="J1350" s="24">
        <v>47755</v>
      </c>
      <c r="K1350" s="24">
        <v>0</v>
      </c>
      <c r="L1350" s="24">
        <v>0</v>
      </c>
      <c r="M1350" s="24">
        <v>0</v>
      </c>
      <c r="N1350" s="24">
        <v>47755</v>
      </c>
      <c r="O1350" s="24">
        <v>4645</v>
      </c>
      <c r="P1350" s="26" t="s">
        <v>3183</v>
      </c>
      <c r="Q1350" s="23">
        <v>52400</v>
      </c>
      <c r="R1350" s="24">
        <v>0</v>
      </c>
      <c r="S1350" s="24">
        <v>0</v>
      </c>
      <c r="T1350" s="22" t="s">
        <v>49</v>
      </c>
      <c r="U1350" s="24">
        <v>0</v>
      </c>
      <c r="V1350" s="23" t="s">
        <v>3184</v>
      </c>
      <c r="W1350" s="22">
        <v>44313</v>
      </c>
      <c r="X1350" s="24">
        <v>4645</v>
      </c>
      <c r="Y1350" s="22">
        <v>44383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4645</v>
      </c>
      <c r="AF1350" s="23">
        <v>0</v>
      </c>
      <c r="AG1350" s="23">
        <v>0</v>
      </c>
      <c r="AH1350" s="29"/>
      <c r="AI1350" s="29"/>
      <c r="AJ1350" s="30"/>
      <c r="AK1350" s="2" t="str">
        <f t="shared" si="20"/>
        <v>Verificar Valores</v>
      </c>
      <c r="AL1350" t="str">
        <f>IF(D1350&lt;&gt;"",IF(AK1350&lt;&gt;"OK",IF(IFERROR(VLOOKUP(C1350&amp;D1350,[1]Radicacion!$J$2:$EI$30174,2,0),VLOOKUP(D1350,[1]Radicacion!$J$2:$L$30174,2,0))&lt;&gt;"","NO EXIGIBLES"),""),"")</f>
        <v>NO EXIGIBLES</v>
      </c>
    </row>
    <row r="1351" spans="1:38" x14ac:dyDescent="0.25">
      <c r="A1351" s="20">
        <v>1343</v>
      </c>
      <c r="B1351" s="21" t="s">
        <v>46</v>
      </c>
      <c r="C1351" s="20" t="s">
        <v>1596</v>
      </c>
      <c r="D1351" s="20" t="s">
        <v>3185</v>
      </c>
      <c r="E1351" s="22">
        <v>44292</v>
      </c>
      <c r="F1351" s="22">
        <v>44251</v>
      </c>
      <c r="G1351" s="23">
        <v>52400</v>
      </c>
      <c r="H1351" s="24">
        <v>0</v>
      </c>
      <c r="I1351" s="31"/>
      <c r="J1351" s="24">
        <v>47755</v>
      </c>
      <c r="K1351" s="24">
        <v>0</v>
      </c>
      <c r="L1351" s="24">
        <v>0</v>
      </c>
      <c r="M1351" s="24">
        <v>0</v>
      </c>
      <c r="N1351" s="24">
        <v>47755</v>
      </c>
      <c r="O1351" s="24">
        <v>4645</v>
      </c>
      <c r="P1351" s="26" t="s">
        <v>3186</v>
      </c>
      <c r="Q1351" s="23">
        <v>52400</v>
      </c>
      <c r="R1351" s="24">
        <v>0</v>
      </c>
      <c r="S1351" s="24">
        <v>0</v>
      </c>
      <c r="T1351" s="22" t="s">
        <v>49</v>
      </c>
      <c r="U1351" s="24">
        <v>0</v>
      </c>
      <c r="V1351" s="23" t="s">
        <v>3187</v>
      </c>
      <c r="W1351" s="22">
        <v>44313</v>
      </c>
      <c r="X1351" s="24">
        <v>4645</v>
      </c>
      <c r="Y1351" s="22">
        <v>44383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4645</v>
      </c>
      <c r="AF1351" s="23">
        <v>0</v>
      </c>
      <c r="AG1351" s="23">
        <v>0</v>
      </c>
      <c r="AH1351" s="29"/>
      <c r="AI1351" s="29"/>
      <c r="AJ1351" s="30"/>
      <c r="AK1351" s="2" t="str">
        <f t="shared" si="20"/>
        <v>Verificar Valores</v>
      </c>
      <c r="AL1351" t="str">
        <f>IF(D1351&lt;&gt;"",IF(AK1351&lt;&gt;"OK",IF(IFERROR(VLOOKUP(C1351&amp;D1351,[1]Radicacion!$J$2:$EI$30174,2,0),VLOOKUP(D1351,[1]Radicacion!$J$2:$L$30174,2,0))&lt;&gt;"","NO EXIGIBLES"),""),"")</f>
        <v>NO EXIGIBLES</v>
      </c>
    </row>
    <row r="1352" spans="1:38" x14ac:dyDescent="0.25">
      <c r="A1352" s="20">
        <v>1344</v>
      </c>
      <c r="B1352" s="21" t="s">
        <v>46</v>
      </c>
      <c r="C1352" s="20" t="s">
        <v>1596</v>
      </c>
      <c r="D1352" s="20" t="s">
        <v>3188</v>
      </c>
      <c r="E1352" s="22">
        <v>44292</v>
      </c>
      <c r="F1352" s="22">
        <v>44251</v>
      </c>
      <c r="G1352" s="23">
        <v>52400</v>
      </c>
      <c r="H1352" s="24">
        <v>0</v>
      </c>
      <c r="I1352" s="31"/>
      <c r="J1352" s="24">
        <v>47755</v>
      </c>
      <c r="K1352" s="24">
        <v>0</v>
      </c>
      <c r="L1352" s="24">
        <v>0</v>
      </c>
      <c r="M1352" s="24">
        <v>0</v>
      </c>
      <c r="N1352" s="24">
        <v>47755</v>
      </c>
      <c r="O1352" s="24">
        <v>4645</v>
      </c>
      <c r="P1352" s="26" t="s">
        <v>3189</v>
      </c>
      <c r="Q1352" s="23">
        <v>52400</v>
      </c>
      <c r="R1352" s="24">
        <v>0</v>
      </c>
      <c r="S1352" s="24">
        <v>0</v>
      </c>
      <c r="T1352" s="22" t="s">
        <v>49</v>
      </c>
      <c r="U1352" s="24">
        <v>0</v>
      </c>
      <c r="V1352" s="23" t="s">
        <v>3190</v>
      </c>
      <c r="W1352" s="22">
        <v>44313</v>
      </c>
      <c r="X1352" s="24">
        <v>4645</v>
      </c>
      <c r="Y1352" s="22">
        <v>44383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4645</v>
      </c>
      <c r="AF1352" s="23">
        <v>0</v>
      </c>
      <c r="AG1352" s="23">
        <v>0</v>
      </c>
      <c r="AH1352" s="29"/>
      <c r="AI1352" s="29"/>
      <c r="AJ1352" s="30"/>
      <c r="AK1352" s="2" t="str">
        <f t="shared" si="20"/>
        <v>Verificar Valores</v>
      </c>
      <c r="AL1352" t="str">
        <f>IF(D1352&lt;&gt;"",IF(AK1352&lt;&gt;"OK",IF(IFERROR(VLOOKUP(C1352&amp;D1352,[1]Radicacion!$J$2:$EI$30174,2,0),VLOOKUP(D1352,[1]Radicacion!$J$2:$L$30174,2,0))&lt;&gt;"","NO EXIGIBLES"),""),"")</f>
        <v>NO EXIGIBLES</v>
      </c>
    </row>
    <row r="1353" spans="1:38" x14ac:dyDescent="0.25">
      <c r="A1353" s="20">
        <v>1345</v>
      </c>
      <c r="B1353" s="21" t="s">
        <v>46</v>
      </c>
      <c r="C1353" s="20" t="s">
        <v>1596</v>
      </c>
      <c r="D1353" s="20" t="s">
        <v>3191</v>
      </c>
      <c r="E1353" s="22">
        <v>44292</v>
      </c>
      <c r="F1353" s="22">
        <v>44251</v>
      </c>
      <c r="G1353" s="23">
        <v>68200</v>
      </c>
      <c r="H1353" s="24">
        <v>0</v>
      </c>
      <c r="I1353" s="31"/>
      <c r="J1353" s="24">
        <v>62208</v>
      </c>
      <c r="K1353" s="24">
        <v>0</v>
      </c>
      <c r="L1353" s="24">
        <v>0</v>
      </c>
      <c r="M1353" s="24">
        <v>0</v>
      </c>
      <c r="N1353" s="24">
        <v>62208</v>
      </c>
      <c r="O1353" s="24">
        <v>5992</v>
      </c>
      <c r="P1353" s="26" t="s">
        <v>3192</v>
      </c>
      <c r="Q1353" s="23">
        <v>68200</v>
      </c>
      <c r="R1353" s="24">
        <v>0</v>
      </c>
      <c r="S1353" s="24">
        <v>0</v>
      </c>
      <c r="T1353" s="22" t="s">
        <v>49</v>
      </c>
      <c r="U1353" s="24">
        <v>0</v>
      </c>
      <c r="V1353" s="23" t="s">
        <v>3193</v>
      </c>
      <c r="W1353" s="22">
        <v>44312</v>
      </c>
      <c r="X1353" s="24">
        <v>5992</v>
      </c>
      <c r="Y1353" s="22" t="s">
        <v>58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5992</v>
      </c>
      <c r="AF1353" s="23">
        <v>0</v>
      </c>
      <c r="AG1353" s="23">
        <v>0</v>
      </c>
      <c r="AH1353" s="29"/>
      <c r="AI1353" s="29"/>
      <c r="AJ1353" s="30"/>
      <c r="AK1353" s="2" t="str">
        <f t="shared" si="20"/>
        <v>Verificar Valores</v>
      </c>
      <c r="AL1353" t="str">
        <f>IF(D1353&lt;&gt;"",IF(AK1353&lt;&gt;"OK",IF(IFERROR(VLOOKUP(C1353&amp;D1353,[1]Radicacion!$J$2:$EI$30174,2,0),VLOOKUP(D1353,[1]Radicacion!$J$2:$L$30174,2,0))&lt;&gt;"","NO EXIGIBLES"),""),"")</f>
        <v>NO EXIGIBLES</v>
      </c>
    </row>
    <row r="1354" spans="1:38" x14ac:dyDescent="0.25">
      <c r="A1354" s="20">
        <v>1346</v>
      </c>
      <c r="B1354" s="21" t="s">
        <v>46</v>
      </c>
      <c r="C1354" s="20" t="s">
        <v>1596</v>
      </c>
      <c r="D1354" s="20" t="s">
        <v>3194</v>
      </c>
      <c r="E1354" s="22">
        <v>44292</v>
      </c>
      <c r="F1354" s="22">
        <v>44251</v>
      </c>
      <c r="G1354" s="23">
        <v>147800</v>
      </c>
      <c r="H1354" s="24">
        <v>0</v>
      </c>
      <c r="I1354" s="31"/>
      <c r="J1354" s="24">
        <v>134705</v>
      </c>
      <c r="K1354" s="24">
        <v>0</v>
      </c>
      <c r="L1354" s="24">
        <v>0</v>
      </c>
      <c r="M1354" s="24">
        <v>0</v>
      </c>
      <c r="N1354" s="24">
        <v>134705</v>
      </c>
      <c r="O1354" s="24">
        <v>13095</v>
      </c>
      <c r="P1354" s="26" t="s">
        <v>3195</v>
      </c>
      <c r="Q1354" s="23">
        <v>147800</v>
      </c>
      <c r="R1354" s="24">
        <v>0</v>
      </c>
      <c r="S1354" s="24">
        <v>0</v>
      </c>
      <c r="T1354" s="22" t="s">
        <v>49</v>
      </c>
      <c r="U1354" s="24">
        <v>0</v>
      </c>
      <c r="V1354" s="23" t="s">
        <v>3196</v>
      </c>
      <c r="W1354" s="22">
        <v>44312</v>
      </c>
      <c r="X1354" s="24">
        <v>13095</v>
      </c>
      <c r="Y1354" s="22" t="s">
        <v>58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13095</v>
      </c>
      <c r="AF1354" s="23">
        <v>0</v>
      </c>
      <c r="AG1354" s="23">
        <v>0</v>
      </c>
      <c r="AH1354" s="29"/>
      <c r="AI1354" s="29"/>
      <c r="AJ1354" s="30"/>
      <c r="AK1354" s="2" t="str">
        <f t="shared" ref="AK1354:AK1417" si="21">IF(A1354&lt;&gt;"",IF(O1354-AG1354=0,"OK","Verificar Valores"),"")</f>
        <v>Verificar Valores</v>
      </c>
      <c r="AL1354" t="str">
        <f>IF(D1354&lt;&gt;"",IF(AK1354&lt;&gt;"OK",IF(IFERROR(VLOOKUP(C1354&amp;D1354,[1]Radicacion!$J$2:$EI$30174,2,0),VLOOKUP(D1354,[1]Radicacion!$J$2:$L$30174,2,0))&lt;&gt;"","NO EXIGIBLES"),""),"")</f>
        <v>NO EXIGIBLES</v>
      </c>
    </row>
    <row r="1355" spans="1:38" x14ac:dyDescent="0.25">
      <c r="A1355" s="20">
        <v>1347</v>
      </c>
      <c r="B1355" s="21" t="s">
        <v>46</v>
      </c>
      <c r="C1355" s="20" t="s">
        <v>1596</v>
      </c>
      <c r="D1355" s="20" t="s">
        <v>3197</v>
      </c>
      <c r="E1355" s="22">
        <v>44292</v>
      </c>
      <c r="F1355" s="22">
        <v>44251</v>
      </c>
      <c r="G1355" s="23">
        <v>147800</v>
      </c>
      <c r="H1355" s="24">
        <v>0</v>
      </c>
      <c r="I1355" s="31"/>
      <c r="J1355" s="24">
        <v>134705</v>
      </c>
      <c r="K1355" s="24">
        <v>0</v>
      </c>
      <c r="L1355" s="24">
        <v>0</v>
      </c>
      <c r="M1355" s="24">
        <v>0</v>
      </c>
      <c r="N1355" s="24">
        <v>134705</v>
      </c>
      <c r="O1355" s="24">
        <v>13095</v>
      </c>
      <c r="P1355" s="26" t="s">
        <v>3198</v>
      </c>
      <c r="Q1355" s="23">
        <v>147800</v>
      </c>
      <c r="R1355" s="24">
        <v>0</v>
      </c>
      <c r="S1355" s="24">
        <v>0</v>
      </c>
      <c r="T1355" s="22" t="s">
        <v>49</v>
      </c>
      <c r="U1355" s="24">
        <v>0</v>
      </c>
      <c r="V1355" s="23" t="s">
        <v>3199</v>
      </c>
      <c r="W1355" s="22">
        <v>44312</v>
      </c>
      <c r="X1355" s="24">
        <v>13095</v>
      </c>
      <c r="Y1355" s="22" t="s">
        <v>58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13095</v>
      </c>
      <c r="AF1355" s="23">
        <v>0</v>
      </c>
      <c r="AG1355" s="23">
        <v>0</v>
      </c>
      <c r="AH1355" s="29"/>
      <c r="AI1355" s="29"/>
      <c r="AJ1355" s="30"/>
      <c r="AK1355" s="2" t="str">
        <f t="shared" si="21"/>
        <v>Verificar Valores</v>
      </c>
      <c r="AL1355" t="str">
        <f>IF(D1355&lt;&gt;"",IF(AK1355&lt;&gt;"OK",IF(IFERROR(VLOOKUP(C1355&amp;D1355,[1]Radicacion!$J$2:$EI$30174,2,0),VLOOKUP(D1355,[1]Radicacion!$J$2:$L$30174,2,0))&lt;&gt;"","NO EXIGIBLES"),""),"")</f>
        <v>NO EXIGIBLES</v>
      </c>
    </row>
    <row r="1356" spans="1:38" x14ac:dyDescent="0.25">
      <c r="A1356" s="20">
        <v>1348</v>
      </c>
      <c r="B1356" s="21" t="s">
        <v>46</v>
      </c>
      <c r="C1356" s="20" t="s">
        <v>1596</v>
      </c>
      <c r="D1356" s="20" t="s">
        <v>3200</v>
      </c>
      <c r="E1356" s="22">
        <v>44292</v>
      </c>
      <c r="F1356" s="22">
        <v>44251</v>
      </c>
      <c r="G1356" s="23">
        <v>68200</v>
      </c>
      <c r="H1356" s="24">
        <v>0</v>
      </c>
      <c r="I1356" s="31"/>
      <c r="J1356" s="24">
        <v>62208</v>
      </c>
      <c r="K1356" s="24">
        <v>0</v>
      </c>
      <c r="L1356" s="24">
        <v>0</v>
      </c>
      <c r="M1356" s="24">
        <v>0</v>
      </c>
      <c r="N1356" s="24">
        <v>62208</v>
      </c>
      <c r="O1356" s="24">
        <v>5992</v>
      </c>
      <c r="P1356" s="26" t="s">
        <v>3201</v>
      </c>
      <c r="Q1356" s="23">
        <v>68200</v>
      </c>
      <c r="R1356" s="24">
        <v>0</v>
      </c>
      <c r="S1356" s="24">
        <v>0</v>
      </c>
      <c r="T1356" s="22" t="s">
        <v>49</v>
      </c>
      <c r="U1356" s="24">
        <v>0</v>
      </c>
      <c r="V1356" s="23" t="s">
        <v>3202</v>
      </c>
      <c r="W1356" s="22">
        <v>44312</v>
      </c>
      <c r="X1356" s="24">
        <v>5992</v>
      </c>
      <c r="Y1356" s="22" t="s">
        <v>58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5992</v>
      </c>
      <c r="AF1356" s="23">
        <v>0</v>
      </c>
      <c r="AG1356" s="23">
        <v>0</v>
      </c>
      <c r="AH1356" s="29"/>
      <c r="AI1356" s="29"/>
      <c r="AJ1356" s="30"/>
      <c r="AK1356" s="2" t="str">
        <f t="shared" si="21"/>
        <v>Verificar Valores</v>
      </c>
      <c r="AL1356" t="str">
        <f>IF(D1356&lt;&gt;"",IF(AK1356&lt;&gt;"OK",IF(IFERROR(VLOOKUP(C1356&amp;D1356,[1]Radicacion!$J$2:$EI$30174,2,0),VLOOKUP(D1356,[1]Radicacion!$J$2:$L$30174,2,0))&lt;&gt;"","NO EXIGIBLES"),""),"")</f>
        <v>NO EXIGIBLES</v>
      </c>
    </row>
    <row r="1357" spans="1:38" x14ac:dyDescent="0.25">
      <c r="A1357" s="20">
        <v>1349</v>
      </c>
      <c r="B1357" s="21" t="s">
        <v>46</v>
      </c>
      <c r="C1357" s="20" t="s">
        <v>1596</v>
      </c>
      <c r="D1357" s="20" t="s">
        <v>3203</v>
      </c>
      <c r="E1357" s="22">
        <v>44292</v>
      </c>
      <c r="F1357" s="22">
        <v>44251</v>
      </c>
      <c r="G1357" s="23">
        <v>147800</v>
      </c>
      <c r="H1357" s="24">
        <v>0</v>
      </c>
      <c r="I1357" s="31"/>
      <c r="J1357" s="24">
        <v>134705</v>
      </c>
      <c r="K1357" s="24">
        <v>0</v>
      </c>
      <c r="L1357" s="24">
        <v>0</v>
      </c>
      <c r="M1357" s="24">
        <v>0</v>
      </c>
      <c r="N1357" s="24">
        <v>134705</v>
      </c>
      <c r="O1357" s="24">
        <v>13095</v>
      </c>
      <c r="P1357" s="26" t="s">
        <v>3204</v>
      </c>
      <c r="Q1357" s="23">
        <v>147800</v>
      </c>
      <c r="R1357" s="24">
        <v>0</v>
      </c>
      <c r="S1357" s="24">
        <v>0</v>
      </c>
      <c r="T1357" s="22" t="s">
        <v>49</v>
      </c>
      <c r="U1357" s="24">
        <v>0</v>
      </c>
      <c r="V1357" s="23" t="s">
        <v>3205</v>
      </c>
      <c r="W1357" s="22">
        <v>44312</v>
      </c>
      <c r="X1357" s="24">
        <v>13095</v>
      </c>
      <c r="Y1357" s="22" t="s">
        <v>58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13095</v>
      </c>
      <c r="AF1357" s="23">
        <v>0</v>
      </c>
      <c r="AG1357" s="23">
        <v>0</v>
      </c>
      <c r="AH1357" s="29"/>
      <c r="AI1357" s="29"/>
      <c r="AJ1357" s="30"/>
      <c r="AK1357" s="2" t="str">
        <f t="shared" si="21"/>
        <v>Verificar Valores</v>
      </c>
      <c r="AL1357" t="str">
        <f>IF(D1357&lt;&gt;"",IF(AK1357&lt;&gt;"OK",IF(IFERROR(VLOOKUP(C1357&amp;D1357,[1]Radicacion!$J$2:$EI$30174,2,0),VLOOKUP(D1357,[1]Radicacion!$J$2:$L$30174,2,0))&lt;&gt;"","NO EXIGIBLES"),""),"")</f>
        <v>NO EXIGIBLES</v>
      </c>
    </row>
    <row r="1358" spans="1:38" x14ac:dyDescent="0.25">
      <c r="A1358" s="20">
        <v>1350</v>
      </c>
      <c r="B1358" s="21" t="s">
        <v>46</v>
      </c>
      <c r="C1358" s="20" t="s">
        <v>1596</v>
      </c>
      <c r="D1358" s="20" t="s">
        <v>3206</v>
      </c>
      <c r="E1358" s="22">
        <v>44292</v>
      </c>
      <c r="F1358" s="22">
        <v>44251</v>
      </c>
      <c r="G1358" s="23">
        <v>68100</v>
      </c>
      <c r="H1358" s="24">
        <v>0</v>
      </c>
      <c r="I1358" s="31"/>
      <c r="J1358" s="24">
        <v>62108</v>
      </c>
      <c r="K1358" s="24">
        <v>0</v>
      </c>
      <c r="L1358" s="24">
        <v>0</v>
      </c>
      <c r="M1358" s="24">
        <v>0</v>
      </c>
      <c r="N1358" s="24">
        <v>62108</v>
      </c>
      <c r="O1358" s="24">
        <v>5992</v>
      </c>
      <c r="P1358" s="26" t="s">
        <v>3207</v>
      </c>
      <c r="Q1358" s="23">
        <v>68100</v>
      </c>
      <c r="R1358" s="24">
        <v>0</v>
      </c>
      <c r="S1358" s="24">
        <v>0</v>
      </c>
      <c r="T1358" s="22" t="s">
        <v>49</v>
      </c>
      <c r="U1358" s="24">
        <v>0</v>
      </c>
      <c r="V1358" s="23" t="s">
        <v>3208</v>
      </c>
      <c r="W1358" s="22">
        <v>44312</v>
      </c>
      <c r="X1358" s="24">
        <v>5992</v>
      </c>
      <c r="Y1358" s="22" t="s">
        <v>58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5992</v>
      </c>
      <c r="AF1358" s="23">
        <v>0</v>
      </c>
      <c r="AG1358" s="23">
        <v>0</v>
      </c>
      <c r="AH1358" s="29"/>
      <c r="AI1358" s="29"/>
      <c r="AJ1358" s="30"/>
      <c r="AK1358" s="2" t="str">
        <f t="shared" si="21"/>
        <v>Verificar Valores</v>
      </c>
      <c r="AL1358" t="str">
        <f>IF(D1358&lt;&gt;"",IF(AK1358&lt;&gt;"OK",IF(IFERROR(VLOOKUP(C1358&amp;D1358,[1]Radicacion!$J$2:$EI$30174,2,0),VLOOKUP(D1358,[1]Radicacion!$J$2:$L$30174,2,0))&lt;&gt;"","NO EXIGIBLES"),""),"")</f>
        <v>NO EXIGIBLES</v>
      </c>
    </row>
    <row r="1359" spans="1:38" x14ac:dyDescent="0.25">
      <c r="A1359" s="20">
        <v>1351</v>
      </c>
      <c r="B1359" s="21" t="s">
        <v>46</v>
      </c>
      <c r="C1359" s="20" t="s">
        <v>1596</v>
      </c>
      <c r="D1359" s="20" t="s">
        <v>3209</v>
      </c>
      <c r="E1359" s="22">
        <v>44292</v>
      </c>
      <c r="F1359" s="22">
        <v>44251</v>
      </c>
      <c r="G1359" s="23">
        <v>68100</v>
      </c>
      <c r="H1359" s="24">
        <v>0</v>
      </c>
      <c r="I1359" s="31"/>
      <c r="J1359" s="24">
        <v>62108</v>
      </c>
      <c r="K1359" s="24">
        <v>0</v>
      </c>
      <c r="L1359" s="24">
        <v>0</v>
      </c>
      <c r="M1359" s="24">
        <v>0</v>
      </c>
      <c r="N1359" s="24">
        <v>62108</v>
      </c>
      <c r="O1359" s="24">
        <v>5992</v>
      </c>
      <c r="P1359" s="26" t="s">
        <v>3210</v>
      </c>
      <c r="Q1359" s="23">
        <v>68100</v>
      </c>
      <c r="R1359" s="24">
        <v>0</v>
      </c>
      <c r="S1359" s="24">
        <v>0</v>
      </c>
      <c r="T1359" s="22" t="s">
        <v>49</v>
      </c>
      <c r="U1359" s="24">
        <v>0</v>
      </c>
      <c r="V1359" s="23" t="s">
        <v>3211</v>
      </c>
      <c r="W1359" s="22">
        <v>44313</v>
      </c>
      <c r="X1359" s="24">
        <v>5992</v>
      </c>
      <c r="Y1359" s="22">
        <v>44383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5992</v>
      </c>
      <c r="AF1359" s="23">
        <v>0</v>
      </c>
      <c r="AG1359" s="23">
        <v>0</v>
      </c>
      <c r="AH1359" s="29"/>
      <c r="AI1359" s="29"/>
      <c r="AJ1359" s="30"/>
      <c r="AK1359" s="2" t="str">
        <f t="shared" si="21"/>
        <v>Verificar Valores</v>
      </c>
      <c r="AL1359" t="str">
        <f>IF(D1359&lt;&gt;"",IF(AK1359&lt;&gt;"OK",IF(IFERROR(VLOOKUP(C1359&amp;D1359,[1]Radicacion!$J$2:$EI$30174,2,0),VLOOKUP(D1359,[1]Radicacion!$J$2:$L$30174,2,0))&lt;&gt;"","NO EXIGIBLES"),""),"")</f>
        <v>NO EXIGIBLES</v>
      </c>
    </row>
    <row r="1360" spans="1:38" x14ac:dyDescent="0.25">
      <c r="A1360" s="20">
        <v>1352</v>
      </c>
      <c r="B1360" s="21" t="s">
        <v>46</v>
      </c>
      <c r="C1360" s="20" t="s">
        <v>1596</v>
      </c>
      <c r="D1360" s="20" t="s">
        <v>3212</v>
      </c>
      <c r="E1360" s="22">
        <v>44292</v>
      </c>
      <c r="F1360" s="22">
        <v>44251</v>
      </c>
      <c r="G1360" s="23">
        <v>147800</v>
      </c>
      <c r="H1360" s="24">
        <v>0</v>
      </c>
      <c r="I1360" s="31"/>
      <c r="J1360" s="24">
        <v>134705</v>
      </c>
      <c r="K1360" s="24">
        <v>0</v>
      </c>
      <c r="L1360" s="24">
        <v>0</v>
      </c>
      <c r="M1360" s="24">
        <v>0</v>
      </c>
      <c r="N1360" s="24">
        <v>134705</v>
      </c>
      <c r="O1360" s="24">
        <v>13095</v>
      </c>
      <c r="P1360" s="26" t="s">
        <v>3213</v>
      </c>
      <c r="Q1360" s="23">
        <v>147800</v>
      </c>
      <c r="R1360" s="24">
        <v>0</v>
      </c>
      <c r="S1360" s="24">
        <v>0</v>
      </c>
      <c r="T1360" s="22" t="s">
        <v>49</v>
      </c>
      <c r="U1360" s="24">
        <v>0</v>
      </c>
      <c r="V1360" s="23" t="s">
        <v>3214</v>
      </c>
      <c r="W1360" s="22">
        <v>44312</v>
      </c>
      <c r="X1360" s="24">
        <v>13095</v>
      </c>
      <c r="Y1360" s="22" t="s">
        <v>58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13095</v>
      </c>
      <c r="AF1360" s="23">
        <v>0</v>
      </c>
      <c r="AG1360" s="23">
        <v>0</v>
      </c>
      <c r="AH1360" s="29"/>
      <c r="AI1360" s="29"/>
      <c r="AJ1360" s="30"/>
      <c r="AK1360" s="2" t="str">
        <f t="shared" si="21"/>
        <v>Verificar Valores</v>
      </c>
      <c r="AL1360" t="str">
        <f>IF(D1360&lt;&gt;"",IF(AK1360&lt;&gt;"OK",IF(IFERROR(VLOOKUP(C1360&amp;D1360,[1]Radicacion!$J$2:$EI$30174,2,0),VLOOKUP(D1360,[1]Radicacion!$J$2:$L$30174,2,0))&lt;&gt;"","NO EXIGIBLES"),""),"")</f>
        <v>NO EXIGIBLES</v>
      </c>
    </row>
    <row r="1361" spans="1:38" x14ac:dyDescent="0.25">
      <c r="A1361" s="20">
        <v>1353</v>
      </c>
      <c r="B1361" s="21" t="s">
        <v>46</v>
      </c>
      <c r="C1361" s="20" t="s">
        <v>1596</v>
      </c>
      <c r="D1361" s="20" t="s">
        <v>3215</v>
      </c>
      <c r="E1361" s="22">
        <v>44292</v>
      </c>
      <c r="F1361" s="22">
        <v>44251</v>
      </c>
      <c r="G1361" s="23">
        <v>52400</v>
      </c>
      <c r="H1361" s="24">
        <v>0</v>
      </c>
      <c r="I1361" s="31"/>
      <c r="J1361" s="24">
        <v>47755</v>
      </c>
      <c r="K1361" s="24">
        <v>0</v>
      </c>
      <c r="L1361" s="24">
        <v>0</v>
      </c>
      <c r="M1361" s="24">
        <v>0</v>
      </c>
      <c r="N1361" s="24">
        <v>47755</v>
      </c>
      <c r="O1361" s="24">
        <v>4645</v>
      </c>
      <c r="P1361" s="26" t="s">
        <v>3216</v>
      </c>
      <c r="Q1361" s="23">
        <v>52400</v>
      </c>
      <c r="R1361" s="24">
        <v>0</v>
      </c>
      <c r="S1361" s="24">
        <v>0</v>
      </c>
      <c r="T1361" s="22" t="s">
        <v>49</v>
      </c>
      <c r="U1361" s="24">
        <v>0</v>
      </c>
      <c r="V1361" s="23" t="s">
        <v>3217</v>
      </c>
      <c r="W1361" s="22">
        <v>44313</v>
      </c>
      <c r="X1361" s="24">
        <v>4645</v>
      </c>
      <c r="Y1361" s="22">
        <v>44383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4645</v>
      </c>
      <c r="AF1361" s="23">
        <v>0</v>
      </c>
      <c r="AG1361" s="23">
        <v>0</v>
      </c>
      <c r="AH1361" s="29"/>
      <c r="AI1361" s="29"/>
      <c r="AJ1361" s="30"/>
      <c r="AK1361" s="2" t="str">
        <f t="shared" si="21"/>
        <v>Verificar Valores</v>
      </c>
      <c r="AL1361" t="str">
        <f>IF(D1361&lt;&gt;"",IF(AK1361&lt;&gt;"OK",IF(IFERROR(VLOOKUP(C1361&amp;D1361,[1]Radicacion!$J$2:$EI$30174,2,0),VLOOKUP(D1361,[1]Radicacion!$J$2:$L$30174,2,0))&lt;&gt;"","NO EXIGIBLES"),""),"")</f>
        <v>NO EXIGIBLES</v>
      </c>
    </row>
    <row r="1362" spans="1:38" x14ac:dyDescent="0.25">
      <c r="A1362" s="20">
        <v>1354</v>
      </c>
      <c r="B1362" s="21" t="s">
        <v>46</v>
      </c>
      <c r="C1362" s="20" t="s">
        <v>1596</v>
      </c>
      <c r="D1362" s="20" t="s">
        <v>3218</v>
      </c>
      <c r="E1362" s="22">
        <v>44292</v>
      </c>
      <c r="F1362" s="22">
        <v>44251</v>
      </c>
      <c r="G1362" s="23">
        <v>68100</v>
      </c>
      <c r="H1362" s="24">
        <v>0</v>
      </c>
      <c r="I1362" s="31"/>
      <c r="J1362" s="24">
        <v>62108</v>
      </c>
      <c r="K1362" s="24">
        <v>0</v>
      </c>
      <c r="L1362" s="24">
        <v>0</v>
      </c>
      <c r="M1362" s="24">
        <v>0</v>
      </c>
      <c r="N1362" s="24">
        <v>62108</v>
      </c>
      <c r="O1362" s="24">
        <v>5992</v>
      </c>
      <c r="P1362" s="26" t="s">
        <v>3219</v>
      </c>
      <c r="Q1362" s="23">
        <v>68100</v>
      </c>
      <c r="R1362" s="24">
        <v>0</v>
      </c>
      <c r="S1362" s="24">
        <v>0</v>
      </c>
      <c r="T1362" s="22" t="s">
        <v>49</v>
      </c>
      <c r="U1362" s="24">
        <v>0</v>
      </c>
      <c r="V1362" s="23" t="s">
        <v>3220</v>
      </c>
      <c r="W1362" s="22">
        <v>44312</v>
      </c>
      <c r="X1362" s="24">
        <v>5992</v>
      </c>
      <c r="Y1362" s="22" t="s">
        <v>58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5992</v>
      </c>
      <c r="AF1362" s="23">
        <v>0</v>
      </c>
      <c r="AG1362" s="23">
        <v>0</v>
      </c>
      <c r="AH1362" s="29"/>
      <c r="AI1362" s="29"/>
      <c r="AJ1362" s="30"/>
      <c r="AK1362" s="2" t="str">
        <f t="shared" si="21"/>
        <v>Verificar Valores</v>
      </c>
      <c r="AL1362" t="str">
        <f>IF(D1362&lt;&gt;"",IF(AK1362&lt;&gt;"OK",IF(IFERROR(VLOOKUP(C1362&amp;D1362,[1]Radicacion!$J$2:$EI$30174,2,0),VLOOKUP(D1362,[1]Radicacion!$J$2:$L$30174,2,0))&lt;&gt;"","NO EXIGIBLES"),""),"")</f>
        <v>NO EXIGIBLES</v>
      </c>
    </row>
    <row r="1363" spans="1:38" x14ac:dyDescent="0.25">
      <c r="A1363" s="20">
        <v>1355</v>
      </c>
      <c r="B1363" s="21" t="s">
        <v>46</v>
      </c>
      <c r="C1363" s="20" t="s">
        <v>1596</v>
      </c>
      <c r="D1363" s="20" t="s">
        <v>3221</v>
      </c>
      <c r="E1363" s="22">
        <v>44292</v>
      </c>
      <c r="F1363" s="22">
        <v>44251</v>
      </c>
      <c r="G1363" s="23">
        <v>68200</v>
      </c>
      <c r="H1363" s="24">
        <v>0</v>
      </c>
      <c r="I1363" s="31"/>
      <c r="J1363" s="24">
        <v>62208</v>
      </c>
      <c r="K1363" s="24">
        <v>0</v>
      </c>
      <c r="L1363" s="24">
        <v>0</v>
      </c>
      <c r="M1363" s="24">
        <v>0</v>
      </c>
      <c r="N1363" s="24">
        <v>62208</v>
      </c>
      <c r="O1363" s="24">
        <v>5992</v>
      </c>
      <c r="P1363" s="26" t="s">
        <v>3222</v>
      </c>
      <c r="Q1363" s="23">
        <v>68200</v>
      </c>
      <c r="R1363" s="24">
        <v>0</v>
      </c>
      <c r="S1363" s="24">
        <v>0</v>
      </c>
      <c r="T1363" s="22" t="s">
        <v>49</v>
      </c>
      <c r="U1363" s="24">
        <v>0</v>
      </c>
      <c r="V1363" s="23" t="s">
        <v>3223</v>
      </c>
      <c r="W1363" s="22">
        <v>44312</v>
      </c>
      <c r="X1363" s="24">
        <v>5992</v>
      </c>
      <c r="Y1363" s="22" t="s">
        <v>58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5992</v>
      </c>
      <c r="AF1363" s="23">
        <v>0</v>
      </c>
      <c r="AG1363" s="23">
        <v>0</v>
      </c>
      <c r="AH1363" s="29"/>
      <c r="AI1363" s="29"/>
      <c r="AJ1363" s="30"/>
      <c r="AK1363" s="2" t="str">
        <f t="shared" si="21"/>
        <v>Verificar Valores</v>
      </c>
      <c r="AL1363" t="str">
        <f>IF(D1363&lt;&gt;"",IF(AK1363&lt;&gt;"OK",IF(IFERROR(VLOOKUP(C1363&amp;D1363,[1]Radicacion!$J$2:$EI$30174,2,0),VLOOKUP(D1363,[1]Radicacion!$J$2:$L$30174,2,0))&lt;&gt;"","NO EXIGIBLES"),""),"")</f>
        <v>NO EXIGIBLES</v>
      </c>
    </row>
    <row r="1364" spans="1:38" x14ac:dyDescent="0.25">
      <c r="A1364" s="20">
        <v>1356</v>
      </c>
      <c r="B1364" s="21" t="s">
        <v>46</v>
      </c>
      <c r="C1364" s="20" t="s">
        <v>1596</v>
      </c>
      <c r="D1364" s="20" t="s">
        <v>3224</v>
      </c>
      <c r="E1364" s="22">
        <v>44292</v>
      </c>
      <c r="F1364" s="22">
        <v>44251</v>
      </c>
      <c r="G1364" s="23">
        <v>68200</v>
      </c>
      <c r="H1364" s="24">
        <v>0</v>
      </c>
      <c r="I1364" s="31"/>
      <c r="J1364" s="24">
        <v>62108</v>
      </c>
      <c r="K1364" s="24">
        <v>0</v>
      </c>
      <c r="L1364" s="24">
        <v>0</v>
      </c>
      <c r="M1364" s="24">
        <v>0</v>
      </c>
      <c r="N1364" s="24">
        <v>62108</v>
      </c>
      <c r="O1364" s="24">
        <v>6092</v>
      </c>
      <c r="P1364" s="26" t="s">
        <v>3225</v>
      </c>
      <c r="Q1364" s="23">
        <v>68200</v>
      </c>
      <c r="R1364" s="24">
        <v>0</v>
      </c>
      <c r="S1364" s="24">
        <v>0</v>
      </c>
      <c r="T1364" s="22" t="s">
        <v>49</v>
      </c>
      <c r="U1364" s="24">
        <v>0</v>
      </c>
      <c r="V1364" s="23" t="s">
        <v>3226</v>
      </c>
      <c r="W1364" s="22">
        <v>44313</v>
      </c>
      <c r="X1364" s="24">
        <v>6092</v>
      </c>
      <c r="Y1364" s="22">
        <v>44383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6092</v>
      </c>
      <c r="AF1364" s="23">
        <v>0</v>
      </c>
      <c r="AG1364" s="23">
        <v>0</v>
      </c>
      <c r="AH1364" s="29"/>
      <c r="AI1364" s="29"/>
      <c r="AJ1364" s="30"/>
      <c r="AK1364" s="2" t="str">
        <f t="shared" si="21"/>
        <v>Verificar Valores</v>
      </c>
      <c r="AL1364" t="str">
        <f>IF(D1364&lt;&gt;"",IF(AK1364&lt;&gt;"OK",IF(IFERROR(VLOOKUP(C1364&amp;D1364,[1]Radicacion!$J$2:$EI$30174,2,0),VLOOKUP(D1364,[1]Radicacion!$J$2:$L$30174,2,0))&lt;&gt;"","NO EXIGIBLES"),""),"")</f>
        <v>NO EXIGIBLES</v>
      </c>
    </row>
    <row r="1365" spans="1:38" x14ac:dyDescent="0.25">
      <c r="A1365" s="20">
        <v>1357</v>
      </c>
      <c r="B1365" s="21" t="s">
        <v>46</v>
      </c>
      <c r="C1365" s="20" t="s">
        <v>1596</v>
      </c>
      <c r="D1365" s="20" t="s">
        <v>3227</v>
      </c>
      <c r="E1365" s="22">
        <v>44292</v>
      </c>
      <c r="F1365" s="22">
        <v>44251</v>
      </c>
      <c r="G1365" s="23">
        <v>68200</v>
      </c>
      <c r="H1365" s="24">
        <v>0</v>
      </c>
      <c r="I1365" s="31"/>
      <c r="J1365" s="24">
        <v>62208</v>
      </c>
      <c r="K1365" s="24">
        <v>0</v>
      </c>
      <c r="L1365" s="24">
        <v>0</v>
      </c>
      <c r="M1365" s="24">
        <v>0</v>
      </c>
      <c r="N1365" s="24">
        <v>62208</v>
      </c>
      <c r="O1365" s="24">
        <v>5992</v>
      </c>
      <c r="P1365" s="26" t="s">
        <v>3228</v>
      </c>
      <c r="Q1365" s="23">
        <v>68200</v>
      </c>
      <c r="R1365" s="24">
        <v>0</v>
      </c>
      <c r="S1365" s="24">
        <v>0</v>
      </c>
      <c r="T1365" s="22" t="s">
        <v>49</v>
      </c>
      <c r="U1365" s="24">
        <v>0</v>
      </c>
      <c r="V1365" s="23" t="s">
        <v>3229</v>
      </c>
      <c r="W1365" s="22">
        <v>44312</v>
      </c>
      <c r="X1365" s="24">
        <v>5992</v>
      </c>
      <c r="Y1365" s="22" t="s">
        <v>58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5992</v>
      </c>
      <c r="AF1365" s="23">
        <v>0</v>
      </c>
      <c r="AG1365" s="23">
        <v>0</v>
      </c>
      <c r="AH1365" s="29"/>
      <c r="AI1365" s="29"/>
      <c r="AJ1365" s="30"/>
      <c r="AK1365" s="2" t="str">
        <f t="shared" si="21"/>
        <v>Verificar Valores</v>
      </c>
      <c r="AL1365" t="str">
        <f>IF(D1365&lt;&gt;"",IF(AK1365&lt;&gt;"OK",IF(IFERROR(VLOOKUP(C1365&amp;D1365,[1]Radicacion!$J$2:$EI$30174,2,0),VLOOKUP(D1365,[1]Radicacion!$J$2:$L$30174,2,0))&lt;&gt;"","NO EXIGIBLES"),""),"")</f>
        <v>NO EXIGIBLES</v>
      </c>
    </row>
    <row r="1366" spans="1:38" x14ac:dyDescent="0.25">
      <c r="A1366" s="20">
        <v>1358</v>
      </c>
      <c r="B1366" s="21" t="s">
        <v>46</v>
      </c>
      <c r="C1366" s="20" t="s">
        <v>1596</v>
      </c>
      <c r="D1366" s="20" t="s">
        <v>3230</v>
      </c>
      <c r="E1366" s="22">
        <v>44292</v>
      </c>
      <c r="F1366" s="22">
        <v>44251</v>
      </c>
      <c r="G1366" s="23">
        <v>2000000</v>
      </c>
      <c r="H1366" s="24">
        <v>0</v>
      </c>
      <c r="I1366" s="31"/>
      <c r="J1366" s="24">
        <v>1833689</v>
      </c>
      <c r="K1366" s="24">
        <v>0</v>
      </c>
      <c r="L1366" s="24">
        <v>0</v>
      </c>
      <c r="M1366" s="24">
        <v>0</v>
      </c>
      <c r="N1366" s="24">
        <v>1833689</v>
      </c>
      <c r="O1366" s="24">
        <v>166311</v>
      </c>
      <c r="P1366" s="26" t="s">
        <v>3231</v>
      </c>
      <c r="Q1366" s="23">
        <v>2000000</v>
      </c>
      <c r="R1366" s="24">
        <v>0</v>
      </c>
      <c r="S1366" s="24">
        <v>0</v>
      </c>
      <c r="T1366" s="22" t="s">
        <v>49</v>
      </c>
      <c r="U1366" s="24">
        <v>0</v>
      </c>
      <c r="V1366" s="23" t="s">
        <v>3232</v>
      </c>
      <c r="W1366" s="22">
        <v>44312</v>
      </c>
      <c r="X1366" s="24">
        <v>166311</v>
      </c>
      <c r="Y1366" s="22" t="s">
        <v>58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166311</v>
      </c>
      <c r="AF1366" s="23">
        <v>0</v>
      </c>
      <c r="AG1366" s="23">
        <v>0</v>
      </c>
      <c r="AH1366" s="29"/>
      <c r="AI1366" s="29"/>
      <c r="AJ1366" s="30"/>
      <c r="AK1366" s="2" t="str">
        <f t="shared" si="21"/>
        <v>Verificar Valores</v>
      </c>
      <c r="AL1366" t="str">
        <f>IF(D1366&lt;&gt;"",IF(AK1366&lt;&gt;"OK",IF(IFERROR(VLOOKUP(C1366&amp;D1366,[1]Radicacion!$J$2:$EI$30174,2,0),VLOOKUP(D1366,[1]Radicacion!$J$2:$L$30174,2,0))&lt;&gt;"","NO EXIGIBLES"),""),"")</f>
        <v>NO EXIGIBLES</v>
      </c>
    </row>
    <row r="1367" spans="1:38" x14ac:dyDescent="0.25">
      <c r="A1367" s="20">
        <v>1359</v>
      </c>
      <c r="B1367" s="21" t="s">
        <v>46</v>
      </c>
      <c r="C1367" s="20" t="s">
        <v>1596</v>
      </c>
      <c r="D1367" s="20" t="s">
        <v>3233</v>
      </c>
      <c r="E1367" s="22">
        <v>44292</v>
      </c>
      <c r="F1367" s="22">
        <v>44251</v>
      </c>
      <c r="G1367" s="23">
        <v>68100</v>
      </c>
      <c r="H1367" s="24">
        <v>0</v>
      </c>
      <c r="I1367" s="31"/>
      <c r="J1367" s="24">
        <v>62108</v>
      </c>
      <c r="K1367" s="24">
        <v>0</v>
      </c>
      <c r="L1367" s="24">
        <v>0</v>
      </c>
      <c r="M1367" s="24">
        <v>0</v>
      </c>
      <c r="N1367" s="24">
        <v>62108</v>
      </c>
      <c r="O1367" s="24">
        <v>5992</v>
      </c>
      <c r="P1367" s="26" t="s">
        <v>3234</v>
      </c>
      <c r="Q1367" s="23">
        <v>68100</v>
      </c>
      <c r="R1367" s="24">
        <v>0</v>
      </c>
      <c r="S1367" s="24">
        <v>0</v>
      </c>
      <c r="T1367" s="22" t="s">
        <v>49</v>
      </c>
      <c r="U1367" s="24">
        <v>0</v>
      </c>
      <c r="V1367" s="23" t="s">
        <v>3235</v>
      </c>
      <c r="W1367" s="22">
        <v>44312</v>
      </c>
      <c r="X1367" s="24">
        <v>5992</v>
      </c>
      <c r="Y1367" s="22" t="s">
        <v>58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5992</v>
      </c>
      <c r="AF1367" s="23">
        <v>0</v>
      </c>
      <c r="AG1367" s="23">
        <v>0</v>
      </c>
      <c r="AH1367" s="29"/>
      <c r="AI1367" s="29"/>
      <c r="AJ1367" s="30"/>
      <c r="AK1367" s="2" t="str">
        <f t="shared" si="21"/>
        <v>Verificar Valores</v>
      </c>
      <c r="AL1367" t="str">
        <f>IF(D1367&lt;&gt;"",IF(AK1367&lt;&gt;"OK",IF(IFERROR(VLOOKUP(C1367&amp;D1367,[1]Radicacion!$J$2:$EI$30174,2,0),VLOOKUP(D1367,[1]Radicacion!$J$2:$L$30174,2,0))&lt;&gt;"","NO EXIGIBLES"),""),"")</f>
        <v>NO EXIGIBLES</v>
      </c>
    </row>
    <row r="1368" spans="1:38" x14ac:dyDescent="0.25">
      <c r="A1368" s="20">
        <v>1360</v>
      </c>
      <c r="B1368" s="21" t="s">
        <v>46</v>
      </c>
      <c r="C1368" s="20" t="s">
        <v>1596</v>
      </c>
      <c r="D1368" s="20" t="s">
        <v>3236</v>
      </c>
      <c r="E1368" s="22">
        <v>44292</v>
      </c>
      <c r="F1368" s="22">
        <v>44251</v>
      </c>
      <c r="G1368" s="23">
        <v>68200</v>
      </c>
      <c r="H1368" s="24">
        <v>0</v>
      </c>
      <c r="I1368" s="31"/>
      <c r="J1368" s="24">
        <v>62108</v>
      </c>
      <c r="K1368" s="24">
        <v>0</v>
      </c>
      <c r="L1368" s="24">
        <v>0</v>
      </c>
      <c r="M1368" s="24">
        <v>0</v>
      </c>
      <c r="N1368" s="24">
        <v>62108</v>
      </c>
      <c r="O1368" s="24">
        <v>6092</v>
      </c>
      <c r="P1368" s="26" t="s">
        <v>3237</v>
      </c>
      <c r="Q1368" s="23">
        <v>68200</v>
      </c>
      <c r="R1368" s="24">
        <v>0</v>
      </c>
      <c r="S1368" s="24">
        <v>0</v>
      </c>
      <c r="T1368" s="22" t="s">
        <v>49</v>
      </c>
      <c r="U1368" s="24">
        <v>0</v>
      </c>
      <c r="V1368" s="23" t="s">
        <v>3238</v>
      </c>
      <c r="W1368" s="22">
        <v>44313</v>
      </c>
      <c r="X1368" s="24">
        <v>6092</v>
      </c>
      <c r="Y1368" s="22">
        <v>44383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6092</v>
      </c>
      <c r="AF1368" s="23">
        <v>0</v>
      </c>
      <c r="AG1368" s="23">
        <v>0</v>
      </c>
      <c r="AH1368" s="29"/>
      <c r="AI1368" s="29"/>
      <c r="AJ1368" s="30"/>
      <c r="AK1368" s="2" t="str">
        <f t="shared" si="21"/>
        <v>Verificar Valores</v>
      </c>
      <c r="AL1368" t="str">
        <f>IF(D1368&lt;&gt;"",IF(AK1368&lt;&gt;"OK",IF(IFERROR(VLOOKUP(C1368&amp;D1368,[1]Radicacion!$J$2:$EI$30174,2,0),VLOOKUP(D1368,[1]Radicacion!$J$2:$L$30174,2,0))&lt;&gt;"","NO EXIGIBLES"),""),"")</f>
        <v>NO EXIGIBLES</v>
      </c>
    </row>
    <row r="1369" spans="1:38" x14ac:dyDescent="0.25">
      <c r="A1369" s="20">
        <v>1361</v>
      </c>
      <c r="B1369" s="21" t="s">
        <v>46</v>
      </c>
      <c r="C1369" s="20" t="s">
        <v>1596</v>
      </c>
      <c r="D1369" s="20" t="s">
        <v>3239</v>
      </c>
      <c r="E1369" s="22">
        <v>44292</v>
      </c>
      <c r="F1369" s="22">
        <v>44251</v>
      </c>
      <c r="G1369" s="23">
        <v>68200</v>
      </c>
      <c r="H1369" s="24">
        <v>0</v>
      </c>
      <c r="I1369" s="31"/>
      <c r="J1369" s="24">
        <v>62208</v>
      </c>
      <c r="K1369" s="24">
        <v>0</v>
      </c>
      <c r="L1369" s="24">
        <v>0</v>
      </c>
      <c r="M1369" s="24">
        <v>0</v>
      </c>
      <c r="N1369" s="24">
        <v>62208</v>
      </c>
      <c r="O1369" s="24">
        <v>5992</v>
      </c>
      <c r="P1369" s="26" t="s">
        <v>3240</v>
      </c>
      <c r="Q1369" s="23">
        <v>68200</v>
      </c>
      <c r="R1369" s="24">
        <v>0</v>
      </c>
      <c r="S1369" s="24">
        <v>0</v>
      </c>
      <c r="T1369" s="22" t="s">
        <v>49</v>
      </c>
      <c r="U1369" s="24">
        <v>0</v>
      </c>
      <c r="V1369" s="23" t="s">
        <v>3241</v>
      </c>
      <c r="W1369" s="22">
        <v>44312</v>
      </c>
      <c r="X1369" s="24">
        <v>5992</v>
      </c>
      <c r="Y1369" s="22" t="s">
        <v>58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5992</v>
      </c>
      <c r="AF1369" s="23">
        <v>0</v>
      </c>
      <c r="AG1369" s="23">
        <v>0</v>
      </c>
      <c r="AH1369" s="29"/>
      <c r="AI1369" s="29"/>
      <c r="AJ1369" s="30"/>
      <c r="AK1369" s="2" t="str">
        <f t="shared" si="21"/>
        <v>Verificar Valores</v>
      </c>
      <c r="AL1369" t="str">
        <f>IF(D1369&lt;&gt;"",IF(AK1369&lt;&gt;"OK",IF(IFERROR(VLOOKUP(C1369&amp;D1369,[1]Radicacion!$J$2:$EI$30174,2,0),VLOOKUP(D1369,[1]Radicacion!$J$2:$L$30174,2,0))&lt;&gt;"","NO EXIGIBLES"),""),"")</f>
        <v>NO EXIGIBLES</v>
      </c>
    </row>
    <row r="1370" spans="1:38" x14ac:dyDescent="0.25">
      <c r="A1370" s="20">
        <v>1362</v>
      </c>
      <c r="B1370" s="21" t="s">
        <v>46</v>
      </c>
      <c r="C1370" s="20" t="s">
        <v>1596</v>
      </c>
      <c r="D1370" s="20" t="s">
        <v>3242</v>
      </c>
      <c r="E1370" s="22">
        <v>44292</v>
      </c>
      <c r="F1370" s="22">
        <v>44251</v>
      </c>
      <c r="G1370" s="23">
        <v>68100</v>
      </c>
      <c r="H1370" s="24">
        <v>0</v>
      </c>
      <c r="I1370" s="31"/>
      <c r="J1370" s="24">
        <v>62108</v>
      </c>
      <c r="K1370" s="24">
        <v>0</v>
      </c>
      <c r="L1370" s="24">
        <v>0</v>
      </c>
      <c r="M1370" s="24">
        <v>0</v>
      </c>
      <c r="N1370" s="24">
        <v>62108</v>
      </c>
      <c r="O1370" s="24">
        <v>5992</v>
      </c>
      <c r="P1370" s="26" t="s">
        <v>3243</v>
      </c>
      <c r="Q1370" s="23">
        <v>68100</v>
      </c>
      <c r="R1370" s="24">
        <v>0</v>
      </c>
      <c r="S1370" s="24">
        <v>0</v>
      </c>
      <c r="T1370" s="22" t="s">
        <v>49</v>
      </c>
      <c r="U1370" s="24">
        <v>0</v>
      </c>
      <c r="V1370" s="23" t="s">
        <v>3244</v>
      </c>
      <c r="W1370" s="22">
        <v>44312</v>
      </c>
      <c r="X1370" s="24">
        <v>5992</v>
      </c>
      <c r="Y1370" s="22" t="s">
        <v>58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5992</v>
      </c>
      <c r="AF1370" s="23">
        <v>0</v>
      </c>
      <c r="AG1370" s="23">
        <v>0</v>
      </c>
      <c r="AH1370" s="29"/>
      <c r="AI1370" s="29"/>
      <c r="AJ1370" s="30"/>
      <c r="AK1370" s="2" t="str">
        <f t="shared" si="21"/>
        <v>Verificar Valores</v>
      </c>
      <c r="AL1370" t="str">
        <f>IF(D1370&lt;&gt;"",IF(AK1370&lt;&gt;"OK",IF(IFERROR(VLOOKUP(C1370&amp;D1370,[1]Radicacion!$J$2:$EI$30174,2,0),VLOOKUP(D1370,[1]Radicacion!$J$2:$L$30174,2,0))&lt;&gt;"","NO EXIGIBLES"),""),"")</f>
        <v>NO EXIGIBLES</v>
      </c>
    </row>
    <row r="1371" spans="1:38" x14ac:dyDescent="0.25">
      <c r="A1371" s="20">
        <v>1363</v>
      </c>
      <c r="B1371" s="21" t="s">
        <v>46</v>
      </c>
      <c r="C1371" s="20" t="s">
        <v>1596</v>
      </c>
      <c r="D1371" s="20" t="s">
        <v>3245</v>
      </c>
      <c r="E1371" s="22">
        <v>44292</v>
      </c>
      <c r="F1371" s="22">
        <v>44251</v>
      </c>
      <c r="G1371" s="23">
        <v>68200</v>
      </c>
      <c r="H1371" s="24">
        <v>0</v>
      </c>
      <c r="I1371" s="31"/>
      <c r="J1371" s="24">
        <v>62208</v>
      </c>
      <c r="K1371" s="24">
        <v>0</v>
      </c>
      <c r="L1371" s="24">
        <v>0</v>
      </c>
      <c r="M1371" s="24">
        <v>0</v>
      </c>
      <c r="N1371" s="24">
        <v>62208</v>
      </c>
      <c r="O1371" s="24">
        <v>5992</v>
      </c>
      <c r="P1371" s="26" t="s">
        <v>3246</v>
      </c>
      <c r="Q1371" s="23">
        <v>68200</v>
      </c>
      <c r="R1371" s="24">
        <v>0</v>
      </c>
      <c r="S1371" s="24">
        <v>0</v>
      </c>
      <c r="T1371" s="22" t="s">
        <v>49</v>
      </c>
      <c r="U1371" s="24">
        <v>0</v>
      </c>
      <c r="V1371" s="23" t="s">
        <v>3247</v>
      </c>
      <c r="W1371" s="22">
        <v>44312</v>
      </c>
      <c r="X1371" s="24">
        <v>5992</v>
      </c>
      <c r="Y1371" s="22" t="s">
        <v>58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5992</v>
      </c>
      <c r="AF1371" s="23">
        <v>0</v>
      </c>
      <c r="AG1371" s="23">
        <v>0</v>
      </c>
      <c r="AH1371" s="29"/>
      <c r="AI1371" s="29"/>
      <c r="AJ1371" s="30"/>
      <c r="AK1371" s="2" t="str">
        <f t="shared" si="21"/>
        <v>Verificar Valores</v>
      </c>
      <c r="AL1371" t="str">
        <f>IF(D1371&lt;&gt;"",IF(AK1371&lt;&gt;"OK",IF(IFERROR(VLOOKUP(C1371&amp;D1371,[1]Radicacion!$J$2:$EI$30174,2,0),VLOOKUP(D1371,[1]Radicacion!$J$2:$L$30174,2,0))&lt;&gt;"","NO EXIGIBLES"),""),"")</f>
        <v>NO EXIGIBLES</v>
      </c>
    </row>
    <row r="1372" spans="1:38" x14ac:dyDescent="0.25">
      <c r="A1372" s="20">
        <v>1364</v>
      </c>
      <c r="B1372" s="21" t="s">
        <v>46</v>
      </c>
      <c r="C1372" s="20" t="s">
        <v>1596</v>
      </c>
      <c r="D1372" s="20" t="s">
        <v>3248</v>
      </c>
      <c r="E1372" s="22">
        <v>44292</v>
      </c>
      <c r="F1372" s="22">
        <v>44292</v>
      </c>
      <c r="G1372" s="23">
        <v>80800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80800</v>
      </c>
      <c r="P1372" s="26" t="s">
        <v>49</v>
      </c>
      <c r="Q1372" s="23">
        <v>0</v>
      </c>
      <c r="R1372" s="24">
        <v>0</v>
      </c>
      <c r="S1372" s="24">
        <v>80800</v>
      </c>
      <c r="T1372" s="22">
        <v>44307</v>
      </c>
      <c r="U1372" s="24">
        <v>0</v>
      </c>
      <c r="V1372" s="23">
        <v>0</v>
      </c>
      <c r="W1372" s="22" t="s">
        <v>49</v>
      </c>
      <c r="X1372" s="24">
        <v>0</v>
      </c>
      <c r="Y1372" s="22" t="s">
        <v>49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0</v>
      </c>
      <c r="AH1372" s="29"/>
      <c r="AI1372" s="29"/>
      <c r="AJ1372" s="30"/>
      <c r="AK1372" s="2" t="str">
        <f t="shared" si="21"/>
        <v>Verificar Valores</v>
      </c>
      <c r="AL1372" t="str">
        <f>IF(D1372&lt;&gt;"",IF(AK1372&lt;&gt;"OK",IF(IFERROR(VLOOKUP(C1372&amp;D1372,[1]Radicacion!$J$2:$EI$30174,2,0),VLOOKUP(D1372,[1]Radicacion!$J$2:$L$30174,2,0))&lt;&gt;"","NO EXIGIBLES"),""),"")</f>
        <v>NO EXIGIBLES</v>
      </c>
    </row>
    <row r="1373" spans="1:38" x14ac:dyDescent="0.25">
      <c r="A1373" s="20">
        <v>1365</v>
      </c>
      <c r="B1373" s="21" t="s">
        <v>46</v>
      </c>
      <c r="C1373" s="20" t="s">
        <v>1596</v>
      </c>
      <c r="D1373" s="20" t="s">
        <v>3249</v>
      </c>
      <c r="E1373" s="22">
        <v>44292</v>
      </c>
      <c r="F1373" s="22">
        <v>44252</v>
      </c>
      <c r="G1373" s="23">
        <v>147800</v>
      </c>
      <c r="H1373" s="24">
        <v>0</v>
      </c>
      <c r="I1373" s="31"/>
      <c r="J1373" s="24">
        <v>134705</v>
      </c>
      <c r="K1373" s="24">
        <v>0</v>
      </c>
      <c r="L1373" s="24">
        <v>0</v>
      </c>
      <c r="M1373" s="24">
        <v>0</v>
      </c>
      <c r="N1373" s="24">
        <v>134705</v>
      </c>
      <c r="O1373" s="24">
        <v>13095</v>
      </c>
      <c r="P1373" s="26" t="s">
        <v>3250</v>
      </c>
      <c r="Q1373" s="23">
        <v>147800</v>
      </c>
      <c r="R1373" s="24">
        <v>0</v>
      </c>
      <c r="S1373" s="24">
        <v>0</v>
      </c>
      <c r="T1373" s="22" t="s">
        <v>49</v>
      </c>
      <c r="U1373" s="24">
        <v>0</v>
      </c>
      <c r="V1373" s="23" t="s">
        <v>3251</v>
      </c>
      <c r="W1373" s="22">
        <v>44313</v>
      </c>
      <c r="X1373" s="24">
        <v>13095</v>
      </c>
      <c r="Y1373" s="22">
        <v>44383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13095</v>
      </c>
      <c r="AF1373" s="23">
        <v>0</v>
      </c>
      <c r="AG1373" s="23">
        <v>0</v>
      </c>
      <c r="AH1373" s="29"/>
      <c r="AI1373" s="29"/>
      <c r="AJ1373" s="30"/>
      <c r="AK1373" s="2" t="str">
        <f t="shared" si="21"/>
        <v>Verificar Valores</v>
      </c>
      <c r="AL1373" t="str">
        <f>IF(D1373&lt;&gt;"",IF(AK1373&lt;&gt;"OK",IF(IFERROR(VLOOKUP(C1373&amp;D1373,[1]Radicacion!$J$2:$EI$30174,2,0),VLOOKUP(D1373,[1]Radicacion!$J$2:$L$30174,2,0))&lt;&gt;"","NO EXIGIBLES"),""),"")</f>
        <v>NO EXIGIBLES</v>
      </c>
    </row>
    <row r="1374" spans="1:38" x14ac:dyDescent="0.25">
      <c r="A1374" s="20">
        <v>1366</v>
      </c>
      <c r="B1374" s="21" t="s">
        <v>46</v>
      </c>
      <c r="C1374" s="20" t="s">
        <v>1596</v>
      </c>
      <c r="D1374" s="20" t="s">
        <v>3252</v>
      </c>
      <c r="E1374" s="22">
        <v>44292</v>
      </c>
      <c r="F1374" s="22">
        <v>44252</v>
      </c>
      <c r="G1374" s="23">
        <v>147800</v>
      </c>
      <c r="H1374" s="24">
        <v>0</v>
      </c>
      <c r="I1374" s="31"/>
      <c r="J1374" s="24">
        <v>134705</v>
      </c>
      <c r="K1374" s="24">
        <v>0</v>
      </c>
      <c r="L1374" s="24">
        <v>0</v>
      </c>
      <c r="M1374" s="24">
        <v>0</v>
      </c>
      <c r="N1374" s="24">
        <v>134705</v>
      </c>
      <c r="O1374" s="24">
        <v>13095</v>
      </c>
      <c r="P1374" s="26" t="s">
        <v>3253</v>
      </c>
      <c r="Q1374" s="23">
        <v>147800</v>
      </c>
      <c r="R1374" s="24">
        <v>0</v>
      </c>
      <c r="S1374" s="24">
        <v>0</v>
      </c>
      <c r="T1374" s="22" t="s">
        <v>49</v>
      </c>
      <c r="U1374" s="24">
        <v>0</v>
      </c>
      <c r="V1374" s="23" t="s">
        <v>3254</v>
      </c>
      <c r="W1374" s="22">
        <v>44313</v>
      </c>
      <c r="X1374" s="24">
        <v>13095</v>
      </c>
      <c r="Y1374" s="22">
        <v>44383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13095</v>
      </c>
      <c r="AF1374" s="23">
        <v>0</v>
      </c>
      <c r="AG1374" s="23">
        <v>0</v>
      </c>
      <c r="AH1374" s="29"/>
      <c r="AI1374" s="29"/>
      <c r="AJ1374" s="30"/>
      <c r="AK1374" s="2" t="str">
        <f t="shared" si="21"/>
        <v>Verificar Valores</v>
      </c>
      <c r="AL1374" t="str">
        <f>IF(D1374&lt;&gt;"",IF(AK1374&lt;&gt;"OK",IF(IFERROR(VLOOKUP(C1374&amp;D1374,[1]Radicacion!$J$2:$EI$30174,2,0),VLOOKUP(D1374,[1]Radicacion!$J$2:$L$30174,2,0))&lt;&gt;"","NO EXIGIBLES"),""),"")</f>
        <v>NO EXIGIBLES</v>
      </c>
    </row>
    <row r="1375" spans="1:38" x14ac:dyDescent="0.25">
      <c r="A1375" s="20">
        <v>1367</v>
      </c>
      <c r="B1375" s="21" t="s">
        <v>46</v>
      </c>
      <c r="C1375" s="20" t="s">
        <v>1596</v>
      </c>
      <c r="D1375" s="20" t="s">
        <v>3255</v>
      </c>
      <c r="E1375" s="22">
        <v>44292</v>
      </c>
      <c r="F1375" s="22">
        <v>44252</v>
      </c>
      <c r="G1375" s="23">
        <v>52400</v>
      </c>
      <c r="H1375" s="24">
        <v>0</v>
      </c>
      <c r="I1375" s="31"/>
      <c r="J1375" s="24">
        <v>47755</v>
      </c>
      <c r="K1375" s="24">
        <v>0</v>
      </c>
      <c r="L1375" s="24">
        <v>0</v>
      </c>
      <c r="M1375" s="24">
        <v>0</v>
      </c>
      <c r="N1375" s="24">
        <v>47755</v>
      </c>
      <c r="O1375" s="24">
        <v>4645</v>
      </c>
      <c r="P1375" s="26" t="s">
        <v>3256</v>
      </c>
      <c r="Q1375" s="23">
        <v>52400</v>
      </c>
      <c r="R1375" s="24">
        <v>0</v>
      </c>
      <c r="S1375" s="24">
        <v>0</v>
      </c>
      <c r="T1375" s="22" t="s">
        <v>49</v>
      </c>
      <c r="U1375" s="24">
        <v>0</v>
      </c>
      <c r="V1375" s="23" t="s">
        <v>3257</v>
      </c>
      <c r="W1375" s="22">
        <v>44313</v>
      </c>
      <c r="X1375" s="24">
        <v>4645</v>
      </c>
      <c r="Y1375" s="22">
        <v>44384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4645</v>
      </c>
      <c r="AF1375" s="23">
        <v>0</v>
      </c>
      <c r="AG1375" s="23">
        <v>0</v>
      </c>
      <c r="AH1375" s="29"/>
      <c r="AI1375" s="29"/>
      <c r="AJ1375" s="30"/>
      <c r="AK1375" s="2" t="str">
        <f t="shared" si="21"/>
        <v>Verificar Valores</v>
      </c>
      <c r="AL1375" t="str">
        <f>IF(D1375&lt;&gt;"",IF(AK1375&lt;&gt;"OK",IF(IFERROR(VLOOKUP(C1375&amp;D1375,[1]Radicacion!$J$2:$EI$30174,2,0),VLOOKUP(D1375,[1]Radicacion!$J$2:$L$30174,2,0))&lt;&gt;"","NO EXIGIBLES"),""),"")</f>
        <v>NO EXIGIBLES</v>
      </c>
    </row>
    <row r="1376" spans="1:38" x14ac:dyDescent="0.25">
      <c r="A1376" s="20">
        <v>1368</v>
      </c>
      <c r="B1376" s="21" t="s">
        <v>46</v>
      </c>
      <c r="C1376" s="20" t="s">
        <v>1596</v>
      </c>
      <c r="D1376" s="20" t="s">
        <v>3258</v>
      </c>
      <c r="E1376" s="22">
        <v>44292</v>
      </c>
      <c r="F1376" s="22">
        <v>44252</v>
      </c>
      <c r="G1376" s="23">
        <v>68200</v>
      </c>
      <c r="H1376" s="24">
        <v>0</v>
      </c>
      <c r="I1376" s="31"/>
      <c r="J1376" s="24">
        <v>62108</v>
      </c>
      <c r="K1376" s="24">
        <v>0</v>
      </c>
      <c r="L1376" s="24">
        <v>0</v>
      </c>
      <c r="M1376" s="24">
        <v>0</v>
      </c>
      <c r="N1376" s="24">
        <v>62108</v>
      </c>
      <c r="O1376" s="24">
        <v>6092</v>
      </c>
      <c r="P1376" s="26" t="s">
        <v>3259</v>
      </c>
      <c r="Q1376" s="23">
        <v>68200</v>
      </c>
      <c r="R1376" s="24">
        <v>0</v>
      </c>
      <c r="S1376" s="24">
        <v>0</v>
      </c>
      <c r="T1376" s="22" t="s">
        <v>49</v>
      </c>
      <c r="U1376" s="24">
        <v>0</v>
      </c>
      <c r="V1376" s="23" t="s">
        <v>3260</v>
      </c>
      <c r="W1376" s="22">
        <v>44313</v>
      </c>
      <c r="X1376" s="24">
        <v>6092</v>
      </c>
      <c r="Y1376" s="22">
        <v>44384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6092</v>
      </c>
      <c r="AF1376" s="23">
        <v>0</v>
      </c>
      <c r="AG1376" s="23">
        <v>0</v>
      </c>
      <c r="AH1376" s="29"/>
      <c r="AI1376" s="29"/>
      <c r="AJ1376" s="30"/>
      <c r="AK1376" s="2" t="str">
        <f t="shared" si="21"/>
        <v>Verificar Valores</v>
      </c>
      <c r="AL1376" t="str">
        <f>IF(D1376&lt;&gt;"",IF(AK1376&lt;&gt;"OK",IF(IFERROR(VLOOKUP(C1376&amp;D1376,[1]Radicacion!$J$2:$EI$30174,2,0),VLOOKUP(D1376,[1]Radicacion!$J$2:$L$30174,2,0))&lt;&gt;"","NO EXIGIBLES"),""),"")</f>
        <v>NO EXIGIBLES</v>
      </c>
    </row>
    <row r="1377" spans="1:38" x14ac:dyDescent="0.25">
      <c r="A1377" s="20">
        <v>1369</v>
      </c>
      <c r="B1377" s="21" t="s">
        <v>46</v>
      </c>
      <c r="C1377" s="20" t="s">
        <v>1596</v>
      </c>
      <c r="D1377" s="20" t="s">
        <v>3261</v>
      </c>
      <c r="E1377" s="22">
        <v>44292</v>
      </c>
      <c r="F1377" s="22">
        <v>44292</v>
      </c>
      <c r="G1377" s="23">
        <v>161600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161600</v>
      </c>
      <c r="P1377" s="26" t="s">
        <v>49</v>
      </c>
      <c r="Q1377" s="23">
        <v>0</v>
      </c>
      <c r="R1377" s="24">
        <v>0</v>
      </c>
      <c r="S1377" s="24">
        <v>161600</v>
      </c>
      <c r="T1377" s="22">
        <v>44307</v>
      </c>
      <c r="U1377" s="24">
        <v>0</v>
      </c>
      <c r="V1377" s="23">
        <v>0</v>
      </c>
      <c r="W1377" s="22" t="s">
        <v>49</v>
      </c>
      <c r="X1377" s="24">
        <v>0</v>
      </c>
      <c r="Y1377" s="22" t="s">
        <v>49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0</v>
      </c>
      <c r="AH1377" s="29"/>
      <c r="AI1377" s="29"/>
      <c r="AJ1377" s="30"/>
      <c r="AK1377" s="2" t="str">
        <f t="shared" si="21"/>
        <v>Verificar Valores</v>
      </c>
      <c r="AL1377" t="str">
        <f>IF(D1377&lt;&gt;"",IF(AK1377&lt;&gt;"OK",IF(IFERROR(VLOOKUP(C1377&amp;D1377,[1]Radicacion!$J$2:$EI$30174,2,0),VLOOKUP(D1377,[1]Radicacion!$J$2:$L$30174,2,0))&lt;&gt;"","NO EXIGIBLES"),""),"")</f>
        <v>NO EXIGIBLES</v>
      </c>
    </row>
    <row r="1378" spans="1:38" x14ac:dyDescent="0.25">
      <c r="A1378" s="20">
        <v>1370</v>
      </c>
      <c r="B1378" s="21" t="s">
        <v>46</v>
      </c>
      <c r="C1378" s="20" t="s">
        <v>1596</v>
      </c>
      <c r="D1378" s="20" t="s">
        <v>3262</v>
      </c>
      <c r="E1378" s="22">
        <v>44292</v>
      </c>
      <c r="F1378" s="22">
        <v>44253</v>
      </c>
      <c r="G1378" s="23">
        <v>147800</v>
      </c>
      <c r="H1378" s="24">
        <v>0</v>
      </c>
      <c r="I1378" s="31"/>
      <c r="J1378" s="24">
        <v>134705</v>
      </c>
      <c r="K1378" s="24">
        <v>0</v>
      </c>
      <c r="L1378" s="24">
        <v>0</v>
      </c>
      <c r="M1378" s="24">
        <v>0</v>
      </c>
      <c r="N1378" s="24">
        <v>134705</v>
      </c>
      <c r="O1378" s="24">
        <v>13095</v>
      </c>
      <c r="P1378" s="26" t="s">
        <v>3263</v>
      </c>
      <c r="Q1378" s="23">
        <v>147800</v>
      </c>
      <c r="R1378" s="24">
        <v>0</v>
      </c>
      <c r="S1378" s="24">
        <v>0</v>
      </c>
      <c r="T1378" s="22" t="s">
        <v>49</v>
      </c>
      <c r="U1378" s="24">
        <v>0</v>
      </c>
      <c r="V1378" s="23" t="s">
        <v>3264</v>
      </c>
      <c r="W1378" s="22">
        <v>44313</v>
      </c>
      <c r="X1378" s="24">
        <v>13095</v>
      </c>
      <c r="Y1378" s="22">
        <v>44384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13095</v>
      </c>
      <c r="AF1378" s="23">
        <v>0</v>
      </c>
      <c r="AG1378" s="23">
        <v>0</v>
      </c>
      <c r="AH1378" s="29"/>
      <c r="AI1378" s="29"/>
      <c r="AJ1378" s="30"/>
      <c r="AK1378" s="2" t="str">
        <f t="shared" si="21"/>
        <v>Verificar Valores</v>
      </c>
      <c r="AL1378" t="str">
        <f>IF(D1378&lt;&gt;"",IF(AK1378&lt;&gt;"OK",IF(IFERROR(VLOOKUP(C1378&amp;D1378,[1]Radicacion!$J$2:$EI$30174,2,0),VLOOKUP(D1378,[1]Radicacion!$J$2:$L$30174,2,0))&lt;&gt;"","NO EXIGIBLES"),""),"")</f>
        <v>NO EXIGIBLES</v>
      </c>
    </row>
    <row r="1379" spans="1:38" x14ac:dyDescent="0.25">
      <c r="A1379" s="20">
        <v>1371</v>
      </c>
      <c r="B1379" s="21" t="s">
        <v>46</v>
      </c>
      <c r="C1379" s="20" t="s">
        <v>1596</v>
      </c>
      <c r="D1379" s="20" t="s">
        <v>3265</v>
      </c>
      <c r="E1379" s="22">
        <v>44292</v>
      </c>
      <c r="F1379" s="22">
        <v>44253</v>
      </c>
      <c r="G1379" s="23">
        <v>147800</v>
      </c>
      <c r="H1379" s="24">
        <v>0</v>
      </c>
      <c r="I1379" s="31"/>
      <c r="J1379" s="24">
        <v>134705</v>
      </c>
      <c r="K1379" s="24">
        <v>0</v>
      </c>
      <c r="L1379" s="24">
        <v>0</v>
      </c>
      <c r="M1379" s="24">
        <v>0</v>
      </c>
      <c r="N1379" s="24">
        <v>134705</v>
      </c>
      <c r="O1379" s="24">
        <v>13095</v>
      </c>
      <c r="P1379" s="26" t="s">
        <v>3266</v>
      </c>
      <c r="Q1379" s="23">
        <v>147800</v>
      </c>
      <c r="R1379" s="24">
        <v>0</v>
      </c>
      <c r="S1379" s="24">
        <v>0</v>
      </c>
      <c r="T1379" s="22" t="s">
        <v>49</v>
      </c>
      <c r="U1379" s="24">
        <v>0</v>
      </c>
      <c r="V1379" s="23" t="s">
        <v>3267</v>
      </c>
      <c r="W1379" s="22">
        <v>44313</v>
      </c>
      <c r="X1379" s="24">
        <v>13095</v>
      </c>
      <c r="Y1379" s="22">
        <v>44384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13095</v>
      </c>
      <c r="AF1379" s="23">
        <v>0</v>
      </c>
      <c r="AG1379" s="23">
        <v>0</v>
      </c>
      <c r="AH1379" s="29"/>
      <c r="AI1379" s="29"/>
      <c r="AJ1379" s="30"/>
      <c r="AK1379" s="2" t="str">
        <f t="shared" si="21"/>
        <v>Verificar Valores</v>
      </c>
      <c r="AL1379" t="str">
        <f>IF(D1379&lt;&gt;"",IF(AK1379&lt;&gt;"OK",IF(IFERROR(VLOOKUP(C1379&amp;D1379,[1]Radicacion!$J$2:$EI$30174,2,0),VLOOKUP(D1379,[1]Radicacion!$J$2:$L$30174,2,0))&lt;&gt;"","NO EXIGIBLES"),""),"")</f>
        <v>NO EXIGIBLES</v>
      </c>
    </row>
    <row r="1380" spans="1:38" x14ac:dyDescent="0.25">
      <c r="A1380" s="20">
        <v>1372</v>
      </c>
      <c r="B1380" s="21" t="s">
        <v>46</v>
      </c>
      <c r="C1380" s="20" t="s">
        <v>1596</v>
      </c>
      <c r="D1380" s="20" t="s">
        <v>3268</v>
      </c>
      <c r="E1380" s="22">
        <v>44292</v>
      </c>
      <c r="F1380" s="22">
        <v>44292</v>
      </c>
      <c r="G1380" s="23">
        <v>80800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80800</v>
      </c>
      <c r="P1380" s="26" t="s">
        <v>49</v>
      </c>
      <c r="Q1380" s="23">
        <v>0</v>
      </c>
      <c r="R1380" s="24">
        <v>0</v>
      </c>
      <c r="S1380" s="24">
        <v>80800</v>
      </c>
      <c r="T1380" s="22">
        <v>44308</v>
      </c>
      <c r="U1380" s="24">
        <v>0</v>
      </c>
      <c r="V1380" s="23">
        <v>0</v>
      </c>
      <c r="W1380" s="22" t="s">
        <v>49</v>
      </c>
      <c r="X1380" s="24">
        <v>0</v>
      </c>
      <c r="Y1380" s="22" t="s">
        <v>49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0</v>
      </c>
      <c r="AH1380" s="29"/>
      <c r="AI1380" s="29"/>
      <c r="AJ1380" s="30"/>
      <c r="AK1380" s="2" t="str">
        <f t="shared" si="21"/>
        <v>Verificar Valores</v>
      </c>
      <c r="AL1380" t="str">
        <f>IF(D1380&lt;&gt;"",IF(AK1380&lt;&gt;"OK",IF(IFERROR(VLOOKUP(C1380&amp;D1380,[1]Radicacion!$J$2:$EI$30174,2,0),VLOOKUP(D1380,[1]Radicacion!$J$2:$L$30174,2,0))&lt;&gt;"","NO EXIGIBLES"),""),"")</f>
        <v>NO EXIGIBLES</v>
      </c>
    </row>
    <row r="1381" spans="1:38" x14ac:dyDescent="0.25">
      <c r="A1381" s="20">
        <v>1373</v>
      </c>
      <c r="B1381" s="21" t="s">
        <v>46</v>
      </c>
      <c r="C1381" s="20" t="s">
        <v>1596</v>
      </c>
      <c r="D1381" s="20" t="s">
        <v>3269</v>
      </c>
      <c r="E1381" s="22">
        <v>44292</v>
      </c>
      <c r="F1381" s="22">
        <v>44292</v>
      </c>
      <c r="G1381" s="23">
        <v>80800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80800</v>
      </c>
      <c r="P1381" s="26" t="s">
        <v>49</v>
      </c>
      <c r="Q1381" s="23">
        <v>0</v>
      </c>
      <c r="R1381" s="24">
        <v>0</v>
      </c>
      <c r="S1381" s="24">
        <v>80800</v>
      </c>
      <c r="T1381" s="22">
        <v>44308</v>
      </c>
      <c r="U1381" s="24">
        <v>0</v>
      </c>
      <c r="V1381" s="23">
        <v>0</v>
      </c>
      <c r="W1381" s="22" t="s">
        <v>49</v>
      </c>
      <c r="X1381" s="24">
        <v>0</v>
      </c>
      <c r="Y1381" s="22" t="s">
        <v>49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0</v>
      </c>
      <c r="AH1381" s="29"/>
      <c r="AI1381" s="29"/>
      <c r="AJ1381" s="30"/>
      <c r="AK1381" s="2" t="str">
        <f t="shared" si="21"/>
        <v>Verificar Valores</v>
      </c>
      <c r="AL1381" t="str">
        <f>IF(D1381&lt;&gt;"",IF(AK1381&lt;&gt;"OK",IF(IFERROR(VLOOKUP(C1381&amp;D1381,[1]Radicacion!$J$2:$EI$30174,2,0),VLOOKUP(D1381,[1]Radicacion!$J$2:$L$30174,2,0))&lt;&gt;"","NO EXIGIBLES"),""),"")</f>
        <v>NO EXIGIBLES</v>
      </c>
    </row>
    <row r="1382" spans="1:38" x14ac:dyDescent="0.25">
      <c r="A1382" s="20">
        <v>1374</v>
      </c>
      <c r="B1382" s="21" t="s">
        <v>46</v>
      </c>
      <c r="C1382" s="20" t="s">
        <v>1596</v>
      </c>
      <c r="D1382" s="20" t="s">
        <v>3270</v>
      </c>
      <c r="E1382" s="22">
        <v>44256</v>
      </c>
      <c r="F1382" s="22">
        <v>44411</v>
      </c>
      <c r="G1382" s="23">
        <v>5332326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5332326</v>
      </c>
      <c r="P1382" s="26" t="s">
        <v>49</v>
      </c>
      <c r="Q1382" s="23">
        <v>0</v>
      </c>
      <c r="R1382" s="24">
        <v>0</v>
      </c>
      <c r="S1382" s="24">
        <v>5332326</v>
      </c>
      <c r="T1382" s="22">
        <v>44308</v>
      </c>
      <c r="U1382" s="24">
        <v>0</v>
      </c>
      <c r="V1382" s="23">
        <v>0</v>
      </c>
      <c r="W1382" s="22" t="s">
        <v>49</v>
      </c>
      <c r="X1382" s="24">
        <v>0</v>
      </c>
      <c r="Y1382" s="22" t="s">
        <v>49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0</v>
      </c>
      <c r="AH1382" s="29"/>
      <c r="AI1382" s="29"/>
      <c r="AJ1382" s="30"/>
      <c r="AK1382" s="2" t="str">
        <f t="shared" si="21"/>
        <v>Verificar Valores</v>
      </c>
      <c r="AL1382" t="str">
        <f>IF(D1382&lt;&gt;"",IF(AK1382&lt;&gt;"OK",IF(IFERROR(VLOOKUP(C1382&amp;D1382,[1]Radicacion!$J$2:$EI$30174,2,0),VLOOKUP(D1382,[1]Radicacion!$J$2:$L$30174,2,0))&lt;&gt;"","NO EXIGIBLES"),""),"")</f>
        <v>NO EXIGIBLES</v>
      </c>
    </row>
    <row r="1383" spans="1:38" x14ac:dyDescent="0.25">
      <c r="A1383" s="20">
        <v>1375</v>
      </c>
      <c r="B1383" s="21" t="s">
        <v>46</v>
      </c>
      <c r="C1383" s="20" t="s">
        <v>1596</v>
      </c>
      <c r="D1383" s="20" t="s">
        <v>3271</v>
      </c>
      <c r="E1383" s="22">
        <v>44292</v>
      </c>
      <c r="F1383" s="22">
        <v>44256</v>
      </c>
      <c r="G1383" s="23">
        <v>68100</v>
      </c>
      <c r="H1383" s="24">
        <v>0</v>
      </c>
      <c r="I1383" s="31"/>
      <c r="J1383" s="24">
        <v>62108</v>
      </c>
      <c r="K1383" s="24">
        <v>0</v>
      </c>
      <c r="L1383" s="24">
        <v>0</v>
      </c>
      <c r="M1383" s="24">
        <v>0</v>
      </c>
      <c r="N1383" s="24">
        <v>62108</v>
      </c>
      <c r="O1383" s="24">
        <v>5992</v>
      </c>
      <c r="P1383" s="26" t="s">
        <v>3272</v>
      </c>
      <c r="Q1383" s="23">
        <v>68100</v>
      </c>
      <c r="R1383" s="24">
        <v>0</v>
      </c>
      <c r="S1383" s="24">
        <v>0</v>
      </c>
      <c r="T1383" s="22" t="s">
        <v>49</v>
      </c>
      <c r="U1383" s="24">
        <v>0</v>
      </c>
      <c r="V1383" s="23" t="s">
        <v>3273</v>
      </c>
      <c r="W1383" s="22">
        <v>44310</v>
      </c>
      <c r="X1383" s="24">
        <v>5992</v>
      </c>
      <c r="Y1383" s="22" t="s">
        <v>58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5992</v>
      </c>
      <c r="AF1383" s="23">
        <v>0</v>
      </c>
      <c r="AG1383" s="23">
        <v>0</v>
      </c>
      <c r="AH1383" s="29"/>
      <c r="AI1383" s="29"/>
      <c r="AJ1383" s="30"/>
      <c r="AK1383" s="2" t="str">
        <f t="shared" si="21"/>
        <v>Verificar Valores</v>
      </c>
      <c r="AL1383" t="str">
        <f>IF(D1383&lt;&gt;"",IF(AK1383&lt;&gt;"OK",IF(IFERROR(VLOOKUP(C1383&amp;D1383,[1]Radicacion!$J$2:$EI$30174,2,0),VLOOKUP(D1383,[1]Radicacion!$J$2:$L$30174,2,0))&lt;&gt;"","NO EXIGIBLES"),""),"")</f>
        <v>NO EXIGIBLES</v>
      </c>
    </row>
    <row r="1384" spans="1:38" x14ac:dyDescent="0.25">
      <c r="A1384" s="20">
        <v>1376</v>
      </c>
      <c r="B1384" s="21" t="s">
        <v>46</v>
      </c>
      <c r="C1384" s="20" t="s">
        <v>1596</v>
      </c>
      <c r="D1384" s="20" t="s">
        <v>3274</v>
      </c>
      <c r="E1384" s="22">
        <v>44292</v>
      </c>
      <c r="F1384" s="22">
        <v>44258</v>
      </c>
      <c r="G1384" s="23">
        <v>13121258</v>
      </c>
      <c r="H1384" s="24">
        <v>0</v>
      </c>
      <c r="I1384" s="31"/>
      <c r="J1384" s="24">
        <v>12749838</v>
      </c>
      <c r="K1384" s="24">
        <v>0</v>
      </c>
      <c r="L1384" s="24">
        <v>0</v>
      </c>
      <c r="M1384" s="24">
        <v>0</v>
      </c>
      <c r="N1384" s="24">
        <v>12749838</v>
      </c>
      <c r="O1384" s="24">
        <v>371420</v>
      </c>
      <c r="P1384" s="26" t="s">
        <v>3275</v>
      </c>
      <c r="Q1384" s="23">
        <v>13121258</v>
      </c>
      <c r="R1384" s="24">
        <v>0</v>
      </c>
      <c r="S1384" s="24">
        <v>0</v>
      </c>
      <c r="T1384" s="22" t="s">
        <v>49</v>
      </c>
      <c r="U1384" s="24">
        <v>0</v>
      </c>
      <c r="V1384" s="23" t="s">
        <v>3276</v>
      </c>
      <c r="W1384" s="22">
        <v>44308</v>
      </c>
      <c r="X1384" s="24">
        <v>371420</v>
      </c>
      <c r="Y1384" s="22" t="s">
        <v>58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371420</v>
      </c>
      <c r="AF1384" s="23">
        <v>0</v>
      </c>
      <c r="AG1384" s="23">
        <v>0</v>
      </c>
      <c r="AH1384" s="29"/>
      <c r="AI1384" s="29"/>
      <c r="AJ1384" s="30"/>
      <c r="AK1384" s="2" t="str">
        <f t="shared" si="21"/>
        <v>Verificar Valores</v>
      </c>
      <c r="AL1384" t="str">
        <f>IF(D1384&lt;&gt;"",IF(AK1384&lt;&gt;"OK",IF(IFERROR(VLOOKUP(C1384&amp;D1384,[1]Radicacion!$J$2:$EI$30174,2,0),VLOOKUP(D1384,[1]Radicacion!$J$2:$L$30174,2,0))&lt;&gt;"","NO EXIGIBLES"),""),"")</f>
        <v>NO EXIGIBLES</v>
      </c>
    </row>
    <row r="1385" spans="1:38" x14ac:dyDescent="0.25">
      <c r="A1385" s="20">
        <v>1377</v>
      </c>
      <c r="B1385" s="21" t="s">
        <v>46</v>
      </c>
      <c r="C1385" s="20" t="s">
        <v>1596</v>
      </c>
      <c r="D1385" s="20" t="s">
        <v>3277</v>
      </c>
      <c r="E1385" s="22">
        <v>44260</v>
      </c>
      <c r="F1385" s="22">
        <v>44411</v>
      </c>
      <c r="G1385" s="23">
        <v>14068836</v>
      </c>
      <c r="H1385" s="24">
        <v>0</v>
      </c>
      <c r="I1385" s="31"/>
      <c r="J1385" s="24">
        <v>13456163</v>
      </c>
      <c r="K1385" s="24">
        <v>0</v>
      </c>
      <c r="L1385" s="24">
        <v>0</v>
      </c>
      <c r="M1385" s="24">
        <v>0</v>
      </c>
      <c r="N1385" s="24">
        <v>13456163</v>
      </c>
      <c r="O1385" s="24">
        <v>612673</v>
      </c>
      <c r="P1385" s="26" t="s">
        <v>3278</v>
      </c>
      <c r="Q1385" s="23">
        <v>14068836</v>
      </c>
      <c r="R1385" s="24">
        <v>0</v>
      </c>
      <c r="S1385" s="24">
        <v>0</v>
      </c>
      <c r="T1385" s="22" t="s">
        <v>49</v>
      </c>
      <c r="U1385" s="24">
        <v>0</v>
      </c>
      <c r="V1385" s="23" t="s">
        <v>3279</v>
      </c>
      <c r="W1385" s="22">
        <v>44420</v>
      </c>
      <c r="X1385" s="24">
        <v>612673</v>
      </c>
      <c r="Y1385" s="22">
        <v>44474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612673</v>
      </c>
      <c r="AF1385" s="23">
        <v>0</v>
      </c>
      <c r="AG1385" s="23">
        <v>0</v>
      </c>
      <c r="AH1385" s="29"/>
      <c r="AI1385" s="29"/>
      <c r="AJ1385" s="30"/>
      <c r="AK1385" s="2" t="str">
        <f t="shared" si="21"/>
        <v>Verificar Valores</v>
      </c>
      <c r="AL1385" t="str">
        <f>IF(D1385&lt;&gt;"",IF(AK1385&lt;&gt;"OK",IF(IFERROR(VLOOKUP(C1385&amp;D1385,[1]Radicacion!$J$2:$EI$30174,2,0),VLOOKUP(D1385,[1]Radicacion!$J$2:$L$30174,2,0))&lt;&gt;"","NO EXIGIBLES"),""),"")</f>
        <v>NO EXIGIBLES</v>
      </c>
    </row>
    <row r="1386" spans="1:38" x14ac:dyDescent="0.25">
      <c r="A1386" s="20">
        <v>1378</v>
      </c>
      <c r="B1386" s="21" t="s">
        <v>46</v>
      </c>
      <c r="C1386" s="20" t="s">
        <v>1596</v>
      </c>
      <c r="D1386" s="20" t="s">
        <v>3280</v>
      </c>
      <c r="E1386" s="22">
        <v>44261</v>
      </c>
      <c r="F1386" s="22">
        <v>44411</v>
      </c>
      <c r="G1386" s="23">
        <v>5133085</v>
      </c>
      <c r="H1386" s="24">
        <v>0</v>
      </c>
      <c r="I1386" s="31"/>
      <c r="J1386" s="24">
        <v>4881035</v>
      </c>
      <c r="K1386" s="24">
        <v>0</v>
      </c>
      <c r="L1386" s="24">
        <v>0</v>
      </c>
      <c r="M1386" s="24">
        <v>0</v>
      </c>
      <c r="N1386" s="24">
        <v>4881035</v>
      </c>
      <c r="O1386" s="24">
        <v>252050</v>
      </c>
      <c r="P1386" s="26" t="s">
        <v>3281</v>
      </c>
      <c r="Q1386" s="23">
        <v>5133085</v>
      </c>
      <c r="R1386" s="24">
        <v>0</v>
      </c>
      <c r="S1386" s="24">
        <v>0</v>
      </c>
      <c r="T1386" s="22" t="s">
        <v>49</v>
      </c>
      <c r="U1386" s="24">
        <v>0</v>
      </c>
      <c r="V1386" s="23" t="s">
        <v>3282</v>
      </c>
      <c r="W1386" s="22">
        <v>44420</v>
      </c>
      <c r="X1386" s="24">
        <v>252050</v>
      </c>
      <c r="Y1386" s="22">
        <v>44474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252050</v>
      </c>
      <c r="AF1386" s="23">
        <v>0</v>
      </c>
      <c r="AG1386" s="23">
        <v>0</v>
      </c>
      <c r="AH1386" s="29"/>
      <c r="AI1386" s="29"/>
      <c r="AJ1386" s="30"/>
      <c r="AK1386" s="2" t="str">
        <f t="shared" si="21"/>
        <v>Verificar Valores</v>
      </c>
      <c r="AL1386" t="str">
        <f>IF(D1386&lt;&gt;"",IF(AK1386&lt;&gt;"OK",IF(IFERROR(VLOOKUP(C1386&amp;D1386,[1]Radicacion!$J$2:$EI$30174,2,0),VLOOKUP(D1386,[1]Radicacion!$J$2:$L$30174,2,0))&lt;&gt;"","NO EXIGIBLES"),""),"")</f>
        <v>NO EXIGIBLES</v>
      </c>
    </row>
    <row r="1387" spans="1:38" x14ac:dyDescent="0.25">
      <c r="A1387" s="20">
        <v>1379</v>
      </c>
      <c r="B1387" s="21" t="s">
        <v>46</v>
      </c>
      <c r="C1387" s="20" t="s">
        <v>1596</v>
      </c>
      <c r="D1387" s="20" t="s">
        <v>3283</v>
      </c>
      <c r="E1387" s="22">
        <v>44262</v>
      </c>
      <c r="F1387" s="22">
        <v>44411</v>
      </c>
      <c r="G1387" s="23">
        <v>3938381</v>
      </c>
      <c r="H1387" s="24">
        <v>0</v>
      </c>
      <c r="I1387" s="31"/>
      <c r="J1387" s="24">
        <v>3181282</v>
      </c>
      <c r="K1387" s="24">
        <v>0</v>
      </c>
      <c r="L1387" s="24">
        <v>0</v>
      </c>
      <c r="M1387" s="24">
        <v>0</v>
      </c>
      <c r="N1387" s="24">
        <v>3181282</v>
      </c>
      <c r="O1387" s="24">
        <v>757099</v>
      </c>
      <c r="P1387" s="26" t="s">
        <v>3284</v>
      </c>
      <c r="Q1387" s="23">
        <v>3938381</v>
      </c>
      <c r="R1387" s="24">
        <v>0</v>
      </c>
      <c r="S1387" s="24">
        <v>0</v>
      </c>
      <c r="T1387" s="22" t="s">
        <v>49</v>
      </c>
      <c r="U1387" s="24">
        <v>0</v>
      </c>
      <c r="V1387" s="23" t="s">
        <v>3285</v>
      </c>
      <c r="W1387" s="22">
        <v>44427</v>
      </c>
      <c r="X1387" s="24">
        <v>757099</v>
      </c>
      <c r="Y1387" s="22">
        <v>44475</v>
      </c>
      <c r="Z1387" s="24">
        <v>5669</v>
      </c>
      <c r="AA1387" s="31"/>
      <c r="AB1387" s="24">
        <v>0</v>
      </c>
      <c r="AC1387" s="24">
        <v>0</v>
      </c>
      <c r="AD1387" s="31"/>
      <c r="AE1387" s="23">
        <v>751430</v>
      </c>
      <c r="AF1387" s="23">
        <v>0</v>
      </c>
      <c r="AG1387" s="23">
        <v>0</v>
      </c>
      <c r="AH1387" s="29"/>
      <c r="AI1387" s="29"/>
      <c r="AJ1387" s="30"/>
      <c r="AK1387" s="2" t="str">
        <f t="shared" si="21"/>
        <v>Verificar Valores</v>
      </c>
      <c r="AL1387" t="str">
        <f>IF(D1387&lt;&gt;"",IF(AK1387&lt;&gt;"OK",IF(IFERROR(VLOOKUP(C1387&amp;D1387,[1]Radicacion!$J$2:$EI$30174,2,0),VLOOKUP(D1387,[1]Radicacion!$J$2:$L$30174,2,0))&lt;&gt;"","NO EXIGIBLES"),""),"")</f>
        <v>NO EXIGIBLES</v>
      </c>
    </row>
    <row r="1388" spans="1:38" x14ac:dyDescent="0.25">
      <c r="A1388" s="20">
        <v>1380</v>
      </c>
      <c r="B1388" s="21" t="s">
        <v>46</v>
      </c>
      <c r="C1388" s="20" t="s">
        <v>1596</v>
      </c>
      <c r="D1388" s="20" t="s">
        <v>3286</v>
      </c>
      <c r="E1388" s="22">
        <v>44262</v>
      </c>
      <c r="F1388" s="22">
        <v>44411</v>
      </c>
      <c r="G1388" s="23">
        <v>2447300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2447300</v>
      </c>
      <c r="P1388" s="26" t="s">
        <v>49</v>
      </c>
      <c r="Q1388" s="23">
        <v>0</v>
      </c>
      <c r="R1388" s="24">
        <v>0</v>
      </c>
      <c r="S1388" s="24">
        <v>2447300</v>
      </c>
      <c r="T1388" s="22">
        <v>44316</v>
      </c>
      <c r="U1388" s="24">
        <v>0</v>
      </c>
      <c r="V1388" s="23">
        <v>0</v>
      </c>
      <c r="W1388" s="22" t="s">
        <v>49</v>
      </c>
      <c r="X1388" s="24">
        <v>0</v>
      </c>
      <c r="Y1388" s="22" t="s">
        <v>49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0</v>
      </c>
      <c r="AH1388" s="29"/>
      <c r="AI1388" s="29"/>
      <c r="AJ1388" s="30"/>
      <c r="AK1388" s="2" t="str">
        <f t="shared" si="21"/>
        <v>Verificar Valores</v>
      </c>
      <c r="AL1388" t="str">
        <f>IF(D1388&lt;&gt;"",IF(AK1388&lt;&gt;"OK",IF(IFERROR(VLOOKUP(C1388&amp;D1388,[1]Radicacion!$J$2:$EI$30174,2,0),VLOOKUP(D1388,[1]Radicacion!$J$2:$L$30174,2,0))&lt;&gt;"","NO EXIGIBLES"),""),"")</f>
        <v>NO EXIGIBLES</v>
      </c>
    </row>
    <row r="1389" spans="1:38" x14ac:dyDescent="0.25">
      <c r="A1389" s="20">
        <v>1381</v>
      </c>
      <c r="B1389" s="21" t="s">
        <v>46</v>
      </c>
      <c r="C1389" s="20" t="s">
        <v>1596</v>
      </c>
      <c r="D1389" s="20" t="s">
        <v>3287</v>
      </c>
      <c r="E1389" s="22">
        <v>44292</v>
      </c>
      <c r="F1389" s="22">
        <v>44263</v>
      </c>
      <c r="G1389" s="23">
        <v>2609546</v>
      </c>
      <c r="H1389" s="24">
        <v>0</v>
      </c>
      <c r="I1389" s="31"/>
      <c r="J1389" s="24">
        <v>2498646</v>
      </c>
      <c r="K1389" s="24">
        <v>0</v>
      </c>
      <c r="L1389" s="24">
        <v>0</v>
      </c>
      <c r="M1389" s="24">
        <v>0</v>
      </c>
      <c r="N1389" s="24">
        <v>2498646</v>
      </c>
      <c r="O1389" s="24">
        <v>110900</v>
      </c>
      <c r="P1389" s="26" t="s">
        <v>3288</v>
      </c>
      <c r="Q1389" s="23">
        <v>2609546</v>
      </c>
      <c r="R1389" s="24">
        <v>0</v>
      </c>
      <c r="S1389" s="24">
        <v>0</v>
      </c>
      <c r="T1389" s="22" t="s">
        <v>49</v>
      </c>
      <c r="U1389" s="24">
        <v>0</v>
      </c>
      <c r="V1389" s="23" t="s">
        <v>3289</v>
      </c>
      <c r="W1389" s="22">
        <v>44309</v>
      </c>
      <c r="X1389" s="24">
        <v>110900</v>
      </c>
      <c r="Y1389" s="22">
        <v>44385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110900</v>
      </c>
      <c r="AF1389" s="23">
        <v>0</v>
      </c>
      <c r="AG1389" s="23">
        <v>0</v>
      </c>
      <c r="AH1389" s="29"/>
      <c r="AI1389" s="29"/>
      <c r="AJ1389" s="30"/>
      <c r="AK1389" s="2" t="str">
        <f t="shared" si="21"/>
        <v>Verificar Valores</v>
      </c>
      <c r="AL1389" t="str">
        <f>IF(D1389&lt;&gt;"",IF(AK1389&lt;&gt;"OK",IF(IFERROR(VLOOKUP(C1389&amp;D1389,[1]Radicacion!$J$2:$EI$30174,2,0),VLOOKUP(D1389,[1]Radicacion!$J$2:$L$30174,2,0))&lt;&gt;"","NO EXIGIBLES"),""),"")</f>
        <v>NO EXIGIBLES</v>
      </c>
    </row>
    <row r="1390" spans="1:38" x14ac:dyDescent="0.25">
      <c r="A1390" s="20">
        <v>1382</v>
      </c>
      <c r="B1390" s="21" t="s">
        <v>46</v>
      </c>
      <c r="C1390" s="20" t="s">
        <v>1596</v>
      </c>
      <c r="D1390" s="20" t="s">
        <v>3290</v>
      </c>
      <c r="E1390" s="22">
        <v>44292</v>
      </c>
      <c r="F1390" s="22">
        <v>44265</v>
      </c>
      <c r="G1390" s="23">
        <v>177600</v>
      </c>
      <c r="H1390" s="24">
        <v>0</v>
      </c>
      <c r="I1390" s="31"/>
      <c r="J1390" s="24">
        <v>161936</v>
      </c>
      <c r="K1390" s="24">
        <v>0</v>
      </c>
      <c r="L1390" s="24">
        <v>0</v>
      </c>
      <c r="M1390" s="24">
        <v>0</v>
      </c>
      <c r="N1390" s="24">
        <v>161936</v>
      </c>
      <c r="O1390" s="24">
        <v>15664</v>
      </c>
      <c r="P1390" s="26" t="s">
        <v>3291</v>
      </c>
      <c r="Q1390" s="23">
        <v>177600</v>
      </c>
      <c r="R1390" s="24">
        <v>0</v>
      </c>
      <c r="S1390" s="24">
        <v>0</v>
      </c>
      <c r="T1390" s="22" t="s">
        <v>49</v>
      </c>
      <c r="U1390" s="24">
        <v>0</v>
      </c>
      <c r="V1390" s="23" t="s">
        <v>3292</v>
      </c>
      <c r="W1390" s="22">
        <v>44309</v>
      </c>
      <c r="X1390" s="24">
        <v>15664</v>
      </c>
      <c r="Y1390" s="22" t="s">
        <v>58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15664</v>
      </c>
      <c r="AF1390" s="23">
        <v>0</v>
      </c>
      <c r="AG1390" s="23">
        <v>0</v>
      </c>
      <c r="AH1390" s="29"/>
      <c r="AI1390" s="29"/>
      <c r="AJ1390" s="30"/>
      <c r="AK1390" s="2" t="str">
        <f t="shared" si="21"/>
        <v>Verificar Valores</v>
      </c>
      <c r="AL1390" t="str">
        <f>IF(D1390&lt;&gt;"",IF(AK1390&lt;&gt;"OK",IF(IFERROR(VLOOKUP(C1390&amp;D1390,[1]Radicacion!$J$2:$EI$30174,2,0),VLOOKUP(D1390,[1]Radicacion!$J$2:$L$30174,2,0))&lt;&gt;"","NO EXIGIBLES"),""),"")</f>
        <v>NO EXIGIBLES</v>
      </c>
    </row>
    <row r="1391" spans="1:38" x14ac:dyDescent="0.25">
      <c r="A1391" s="20">
        <v>1383</v>
      </c>
      <c r="B1391" s="21" t="s">
        <v>46</v>
      </c>
      <c r="C1391" s="20" t="s">
        <v>1596</v>
      </c>
      <c r="D1391" s="20" t="s">
        <v>3293</v>
      </c>
      <c r="E1391" s="22">
        <v>44292</v>
      </c>
      <c r="F1391" s="22">
        <v>44265</v>
      </c>
      <c r="G1391" s="23">
        <v>68200</v>
      </c>
      <c r="H1391" s="24">
        <v>0</v>
      </c>
      <c r="I1391" s="31"/>
      <c r="J1391" s="24">
        <v>62208</v>
      </c>
      <c r="K1391" s="24">
        <v>0</v>
      </c>
      <c r="L1391" s="24">
        <v>0</v>
      </c>
      <c r="M1391" s="24">
        <v>0</v>
      </c>
      <c r="N1391" s="24">
        <v>62208</v>
      </c>
      <c r="O1391" s="24">
        <v>5992</v>
      </c>
      <c r="P1391" s="26" t="s">
        <v>3294</v>
      </c>
      <c r="Q1391" s="23">
        <v>68200</v>
      </c>
      <c r="R1391" s="24">
        <v>0</v>
      </c>
      <c r="S1391" s="24">
        <v>0</v>
      </c>
      <c r="T1391" s="22" t="s">
        <v>49</v>
      </c>
      <c r="U1391" s="24">
        <v>0</v>
      </c>
      <c r="V1391" s="23" t="s">
        <v>3295</v>
      </c>
      <c r="W1391" s="22">
        <v>44310</v>
      </c>
      <c r="X1391" s="24">
        <v>5992</v>
      </c>
      <c r="Y1391" s="22" t="s">
        <v>58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5992</v>
      </c>
      <c r="AF1391" s="23">
        <v>0</v>
      </c>
      <c r="AG1391" s="23">
        <v>0</v>
      </c>
      <c r="AH1391" s="29"/>
      <c r="AI1391" s="29"/>
      <c r="AJ1391" s="30"/>
      <c r="AK1391" s="2" t="str">
        <f t="shared" si="21"/>
        <v>Verificar Valores</v>
      </c>
      <c r="AL1391" t="str">
        <f>IF(D1391&lt;&gt;"",IF(AK1391&lt;&gt;"OK",IF(IFERROR(VLOOKUP(C1391&amp;D1391,[1]Radicacion!$J$2:$EI$30174,2,0),VLOOKUP(D1391,[1]Radicacion!$J$2:$L$30174,2,0))&lt;&gt;"","NO EXIGIBLES"),""),"")</f>
        <v>NO EXIGIBLES</v>
      </c>
    </row>
    <row r="1392" spans="1:38" x14ac:dyDescent="0.25">
      <c r="A1392" s="20">
        <v>1384</v>
      </c>
      <c r="B1392" s="21" t="s">
        <v>46</v>
      </c>
      <c r="C1392" s="20" t="s">
        <v>1596</v>
      </c>
      <c r="D1392" s="20" t="s">
        <v>3296</v>
      </c>
      <c r="E1392" s="22">
        <v>44292</v>
      </c>
      <c r="F1392" s="22">
        <v>44265</v>
      </c>
      <c r="G1392" s="23">
        <v>147800</v>
      </c>
      <c r="H1392" s="24">
        <v>0</v>
      </c>
      <c r="I1392" s="31"/>
      <c r="J1392" s="24">
        <v>134705</v>
      </c>
      <c r="K1392" s="24">
        <v>0</v>
      </c>
      <c r="L1392" s="24">
        <v>0</v>
      </c>
      <c r="M1392" s="24">
        <v>0</v>
      </c>
      <c r="N1392" s="24">
        <v>134705</v>
      </c>
      <c r="O1392" s="24">
        <v>13095</v>
      </c>
      <c r="P1392" s="26" t="s">
        <v>3297</v>
      </c>
      <c r="Q1392" s="23">
        <v>147800</v>
      </c>
      <c r="R1392" s="24">
        <v>0</v>
      </c>
      <c r="S1392" s="24">
        <v>0</v>
      </c>
      <c r="T1392" s="22" t="s">
        <v>49</v>
      </c>
      <c r="U1392" s="24">
        <v>0</v>
      </c>
      <c r="V1392" s="23" t="s">
        <v>3298</v>
      </c>
      <c r="W1392" s="22">
        <v>44309</v>
      </c>
      <c r="X1392" s="24">
        <v>13095</v>
      </c>
      <c r="Y1392" s="22" t="s">
        <v>58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13095</v>
      </c>
      <c r="AF1392" s="23">
        <v>0</v>
      </c>
      <c r="AG1392" s="23">
        <v>0</v>
      </c>
      <c r="AH1392" s="29"/>
      <c r="AI1392" s="29"/>
      <c r="AJ1392" s="30"/>
      <c r="AK1392" s="2" t="str">
        <f t="shared" si="21"/>
        <v>Verificar Valores</v>
      </c>
      <c r="AL1392" t="str">
        <f>IF(D1392&lt;&gt;"",IF(AK1392&lt;&gt;"OK",IF(IFERROR(VLOOKUP(C1392&amp;D1392,[1]Radicacion!$J$2:$EI$30174,2,0),VLOOKUP(D1392,[1]Radicacion!$J$2:$L$30174,2,0))&lt;&gt;"","NO EXIGIBLES"),""),"")</f>
        <v>NO EXIGIBLES</v>
      </c>
    </row>
    <row r="1393" spans="1:38" x14ac:dyDescent="0.25">
      <c r="A1393" s="20">
        <v>1385</v>
      </c>
      <c r="B1393" s="21" t="s">
        <v>46</v>
      </c>
      <c r="C1393" s="20" t="s">
        <v>1596</v>
      </c>
      <c r="D1393" s="20" t="s">
        <v>3299</v>
      </c>
      <c r="E1393" s="22">
        <v>44292</v>
      </c>
      <c r="F1393" s="22">
        <v>44265</v>
      </c>
      <c r="G1393" s="23">
        <v>147800</v>
      </c>
      <c r="H1393" s="24">
        <v>0</v>
      </c>
      <c r="I1393" s="31"/>
      <c r="J1393" s="24">
        <v>134705</v>
      </c>
      <c r="K1393" s="24">
        <v>0</v>
      </c>
      <c r="L1393" s="24">
        <v>0</v>
      </c>
      <c r="M1393" s="24">
        <v>0</v>
      </c>
      <c r="N1393" s="24">
        <v>134705</v>
      </c>
      <c r="O1393" s="24">
        <v>13095</v>
      </c>
      <c r="P1393" s="26" t="s">
        <v>3300</v>
      </c>
      <c r="Q1393" s="23">
        <v>147800</v>
      </c>
      <c r="R1393" s="24">
        <v>0</v>
      </c>
      <c r="S1393" s="24">
        <v>0</v>
      </c>
      <c r="T1393" s="22" t="s">
        <v>49</v>
      </c>
      <c r="U1393" s="24">
        <v>0</v>
      </c>
      <c r="V1393" s="23" t="s">
        <v>3301</v>
      </c>
      <c r="W1393" s="22">
        <v>44309</v>
      </c>
      <c r="X1393" s="24">
        <v>13095</v>
      </c>
      <c r="Y1393" s="22" t="s">
        <v>58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13095</v>
      </c>
      <c r="AF1393" s="23">
        <v>0</v>
      </c>
      <c r="AG1393" s="23">
        <v>0</v>
      </c>
      <c r="AH1393" s="29"/>
      <c r="AI1393" s="29"/>
      <c r="AJ1393" s="30"/>
      <c r="AK1393" s="2" t="str">
        <f t="shared" si="21"/>
        <v>Verificar Valores</v>
      </c>
      <c r="AL1393" t="str">
        <f>IF(D1393&lt;&gt;"",IF(AK1393&lt;&gt;"OK",IF(IFERROR(VLOOKUP(C1393&amp;D1393,[1]Radicacion!$J$2:$EI$30174,2,0),VLOOKUP(D1393,[1]Radicacion!$J$2:$L$30174,2,0))&lt;&gt;"","NO EXIGIBLES"),""),"")</f>
        <v>NO EXIGIBLES</v>
      </c>
    </row>
    <row r="1394" spans="1:38" x14ac:dyDescent="0.25">
      <c r="A1394" s="20">
        <v>1386</v>
      </c>
      <c r="B1394" s="21" t="s">
        <v>46</v>
      </c>
      <c r="C1394" s="20" t="s">
        <v>1596</v>
      </c>
      <c r="D1394" s="20" t="s">
        <v>3302</v>
      </c>
      <c r="E1394" s="22">
        <v>44292</v>
      </c>
      <c r="F1394" s="22">
        <v>44265</v>
      </c>
      <c r="G1394" s="23">
        <v>147800</v>
      </c>
      <c r="H1394" s="24">
        <v>0</v>
      </c>
      <c r="I1394" s="31"/>
      <c r="J1394" s="24">
        <v>134705</v>
      </c>
      <c r="K1394" s="24">
        <v>0</v>
      </c>
      <c r="L1394" s="24">
        <v>0</v>
      </c>
      <c r="M1394" s="24">
        <v>0</v>
      </c>
      <c r="N1394" s="24">
        <v>134705</v>
      </c>
      <c r="O1394" s="24">
        <v>13095</v>
      </c>
      <c r="P1394" s="26" t="s">
        <v>3303</v>
      </c>
      <c r="Q1394" s="23">
        <v>147800</v>
      </c>
      <c r="R1394" s="24">
        <v>0</v>
      </c>
      <c r="S1394" s="24">
        <v>0</v>
      </c>
      <c r="T1394" s="22" t="s">
        <v>49</v>
      </c>
      <c r="U1394" s="24">
        <v>0</v>
      </c>
      <c r="V1394" s="23" t="s">
        <v>3304</v>
      </c>
      <c r="W1394" s="22">
        <v>44309</v>
      </c>
      <c r="X1394" s="24">
        <v>13095</v>
      </c>
      <c r="Y1394" s="22" t="s">
        <v>58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13095</v>
      </c>
      <c r="AF1394" s="23">
        <v>0</v>
      </c>
      <c r="AG1394" s="23">
        <v>0</v>
      </c>
      <c r="AH1394" s="29"/>
      <c r="AI1394" s="29"/>
      <c r="AJ1394" s="30"/>
      <c r="AK1394" s="2" t="str">
        <f t="shared" si="21"/>
        <v>Verificar Valores</v>
      </c>
      <c r="AL1394" t="str">
        <f>IF(D1394&lt;&gt;"",IF(AK1394&lt;&gt;"OK",IF(IFERROR(VLOOKUP(C1394&amp;D1394,[1]Radicacion!$J$2:$EI$30174,2,0),VLOOKUP(D1394,[1]Radicacion!$J$2:$L$30174,2,0))&lt;&gt;"","NO EXIGIBLES"),""),"")</f>
        <v>NO EXIGIBLES</v>
      </c>
    </row>
    <row r="1395" spans="1:38" x14ac:dyDescent="0.25">
      <c r="A1395" s="20">
        <v>1387</v>
      </c>
      <c r="B1395" s="21" t="s">
        <v>46</v>
      </c>
      <c r="C1395" s="20" t="s">
        <v>1596</v>
      </c>
      <c r="D1395" s="20" t="s">
        <v>3305</v>
      </c>
      <c r="E1395" s="22">
        <v>44292</v>
      </c>
      <c r="F1395" s="22">
        <v>44265</v>
      </c>
      <c r="G1395" s="23">
        <v>68100</v>
      </c>
      <c r="H1395" s="24">
        <v>0</v>
      </c>
      <c r="I1395" s="31"/>
      <c r="J1395" s="24">
        <v>62108</v>
      </c>
      <c r="K1395" s="24">
        <v>0</v>
      </c>
      <c r="L1395" s="24">
        <v>0</v>
      </c>
      <c r="M1395" s="24">
        <v>0</v>
      </c>
      <c r="N1395" s="24">
        <v>62108</v>
      </c>
      <c r="O1395" s="24">
        <v>5992</v>
      </c>
      <c r="P1395" s="26" t="s">
        <v>3306</v>
      </c>
      <c r="Q1395" s="23">
        <v>68100</v>
      </c>
      <c r="R1395" s="24">
        <v>0</v>
      </c>
      <c r="S1395" s="24">
        <v>0</v>
      </c>
      <c r="T1395" s="22" t="s">
        <v>49</v>
      </c>
      <c r="U1395" s="24">
        <v>0</v>
      </c>
      <c r="V1395" s="23" t="s">
        <v>3307</v>
      </c>
      <c r="W1395" s="22">
        <v>44309</v>
      </c>
      <c r="X1395" s="24">
        <v>5992</v>
      </c>
      <c r="Y1395" s="22" t="s">
        <v>58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5992</v>
      </c>
      <c r="AF1395" s="23">
        <v>0</v>
      </c>
      <c r="AG1395" s="23">
        <v>0</v>
      </c>
      <c r="AH1395" s="29"/>
      <c r="AI1395" s="29"/>
      <c r="AJ1395" s="30"/>
      <c r="AK1395" s="2" t="str">
        <f t="shared" si="21"/>
        <v>Verificar Valores</v>
      </c>
      <c r="AL1395" t="str">
        <f>IF(D1395&lt;&gt;"",IF(AK1395&lt;&gt;"OK",IF(IFERROR(VLOOKUP(C1395&amp;D1395,[1]Radicacion!$J$2:$EI$30174,2,0),VLOOKUP(D1395,[1]Radicacion!$J$2:$L$30174,2,0))&lt;&gt;"","NO EXIGIBLES"),""),"")</f>
        <v>NO EXIGIBLES</v>
      </c>
    </row>
    <row r="1396" spans="1:38" x14ac:dyDescent="0.25">
      <c r="A1396" s="20">
        <v>1388</v>
      </c>
      <c r="B1396" s="21" t="s">
        <v>46</v>
      </c>
      <c r="C1396" s="20" t="s">
        <v>1596</v>
      </c>
      <c r="D1396" s="20" t="s">
        <v>3308</v>
      </c>
      <c r="E1396" s="22">
        <v>44292</v>
      </c>
      <c r="F1396" s="22">
        <v>44265</v>
      </c>
      <c r="G1396" s="23">
        <v>68100</v>
      </c>
      <c r="H1396" s="24">
        <v>0</v>
      </c>
      <c r="I1396" s="31"/>
      <c r="J1396" s="24">
        <v>62108</v>
      </c>
      <c r="K1396" s="24">
        <v>0</v>
      </c>
      <c r="L1396" s="24">
        <v>0</v>
      </c>
      <c r="M1396" s="24">
        <v>0</v>
      </c>
      <c r="N1396" s="24">
        <v>62108</v>
      </c>
      <c r="O1396" s="24">
        <v>5992</v>
      </c>
      <c r="P1396" s="26" t="s">
        <v>3309</v>
      </c>
      <c r="Q1396" s="23">
        <v>68100</v>
      </c>
      <c r="R1396" s="24">
        <v>0</v>
      </c>
      <c r="S1396" s="24">
        <v>0</v>
      </c>
      <c r="T1396" s="22" t="s">
        <v>49</v>
      </c>
      <c r="U1396" s="24">
        <v>0</v>
      </c>
      <c r="V1396" s="23" t="s">
        <v>3310</v>
      </c>
      <c r="W1396" s="22">
        <v>44309</v>
      </c>
      <c r="X1396" s="24">
        <v>5992</v>
      </c>
      <c r="Y1396" s="22" t="s">
        <v>58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5992</v>
      </c>
      <c r="AF1396" s="23">
        <v>0</v>
      </c>
      <c r="AG1396" s="23">
        <v>0</v>
      </c>
      <c r="AH1396" s="29"/>
      <c r="AI1396" s="29"/>
      <c r="AJ1396" s="30"/>
      <c r="AK1396" s="2" t="str">
        <f t="shared" si="21"/>
        <v>Verificar Valores</v>
      </c>
      <c r="AL1396" t="str">
        <f>IF(D1396&lt;&gt;"",IF(AK1396&lt;&gt;"OK",IF(IFERROR(VLOOKUP(C1396&amp;D1396,[1]Radicacion!$J$2:$EI$30174,2,0),VLOOKUP(D1396,[1]Radicacion!$J$2:$L$30174,2,0))&lt;&gt;"","NO EXIGIBLES"),""),"")</f>
        <v>NO EXIGIBLES</v>
      </c>
    </row>
    <row r="1397" spans="1:38" x14ac:dyDescent="0.25">
      <c r="A1397" s="20">
        <v>1389</v>
      </c>
      <c r="B1397" s="21" t="s">
        <v>46</v>
      </c>
      <c r="C1397" s="20" t="s">
        <v>1596</v>
      </c>
      <c r="D1397" s="20" t="s">
        <v>3311</v>
      </c>
      <c r="E1397" s="22">
        <v>44292</v>
      </c>
      <c r="F1397" s="22">
        <v>44265</v>
      </c>
      <c r="G1397" s="23">
        <v>68200</v>
      </c>
      <c r="H1397" s="24">
        <v>0</v>
      </c>
      <c r="I1397" s="31"/>
      <c r="J1397" s="24">
        <v>62208</v>
      </c>
      <c r="K1397" s="24">
        <v>0</v>
      </c>
      <c r="L1397" s="24">
        <v>0</v>
      </c>
      <c r="M1397" s="24">
        <v>0</v>
      </c>
      <c r="N1397" s="24">
        <v>62208</v>
      </c>
      <c r="O1397" s="24">
        <v>5992</v>
      </c>
      <c r="P1397" s="26" t="s">
        <v>3312</v>
      </c>
      <c r="Q1397" s="23">
        <v>68200</v>
      </c>
      <c r="R1397" s="24">
        <v>0</v>
      </c>
      <c r="S1397" s="24">
        <v>0</v>
      </c>
      <c r="T1397" s="22" t="s">
        <v>49</v>
      </c>
      <c r="U1397" s="24">
        <v>0</v>
      </c>
      <c r="V1397" s="23" t="s">
        <v>3313</v>
      </c>
      <c r="W1397" s="22">
        <v>44309</v>
      </c>
      <c r="X1397" s="24">
        <v>5992</v>
      </c>
      <c r="Y1397" s="22" t="s">
        <v>58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5992</v>
      </c>
      <c r="AF1397" s="23">
        <v>0</v>
      </c>
      <c r="AG1397" s="23">
        <v>0</v>
      </c>
      <c r="AH1397" s="29"/>
      <c r="AI1397" s="29"/>
      <c r="AJ1397" s="30"/>
      <c r="AK1397" s="2" t="str">
        <f t="shared" si="21"/>
        <v>Verificar Valores</v>
      </c>
      <c r="AL1397" t="str">
        <f>IF(D1397&lt;&gt;"",IF(AK1397&lt;&gt;"OK",IF(IFERROR(VLOOKUP(C1397&amp;D1397,[1]Radicacion!$J$2:$EI$30174,2,0),VLOOKUP(D1397,[1]Radicacion!$J$2:$L$30174,2,0))&lt;&gt;"","NO EXIGIBLES"),""),"")</f>
        <v>NO EXIGIBLES</v>
      </c>
    </row>
    <row r="1398" spans="1:38" x14ac:dyDescent="0.25">
      <c r="A1398" s="20">
        <v>1390</v>
      </c>
      <c r="B1398" s="21" t="s">
        <v>46</v>
      </c>
      <c r="C1398" s="20" t="s">
        <v>1596</v>
      </c>
      <c r="D1398" s="20" t="s">
        <v>3314</v>
      </c>
      <c r="E1398" s="22">
        <v>44292</v>
      </c>
      <c r="F1398" s="22">
        <v>44266</v>
      </c>
      <c r="G1398" s="23">
        <v>147800</v>
      </c>
      <c r="H1398" s="24">
        <v>0</v>
      </c>
      <c r="I1398" s="31"/>
      <c r="J1398" s="24">
        <v>134705</v>
      </c>
      <c r="K1398" s="24">
        <v>0</v>
      </c>
      <c r="L1398" s="24">
        <v>0</v>
      </c>
      <c r="M1398" s="24">
        <v>0</v>
      </c>
      <c r="N1398" s="24">
        <v>134705</v>
      </c>
      <c r="O1398" s="24">
        <v>13095</v>
      </c>
      <c r="P1398" s="26" t="s">
        <v>3315</v>
      </c>
      <c r="Q1398" s="23">
        <v>147800</v>
      </c>
      <c r="R1398" s="24">
        <v>0</v>
      </c>
      <c r="S1398" s="24">
        <v>0</v>
      </c>
      <c r="T1398" s="22" t="s">
        <v>49</v>
      </c>
      <c r="U1398" s="24">
        <v>0</v>
      </c>
      <c r="V1398" s="23" t="s">
        <v>3316</v>
      </c>
      <c r="W1398" s="22">
        <v>44309</v>
      </c>
      <c r="X1398" s="24">
        <v>13095</v>
      </c>
      <c r="Y1398" s="22" t="s">
        <v>58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13095</v>
      </c>
      <c r="AF1398" s="23">
        <v>0</v>
      </c>
      <c r="AG1398" s="23">
        <v>0</v>
      </c>
      <c r="AH1398" s="29"/>
      <c r="AI1398" s="29"/>
      <c r="AJ1398" s="30"/>
      <c r="AK1398" s="2" t="str">
        <f t="shared" si="21"/>
        <v>Verificar Valores</v>
      </c>
      <c r="AL1398" t="str">
        <f>IF(D1398&lt;&gt;"",IF(AK1398&lt;&gt;"OK",IF(IFERROR(VLOOKUP(C1398&amp;D1398,[1]Radicacion!$J$2:$EI$30174,2,0),VLOOKUP(D1398,[1]Radicacion!$J$2:$L$30174,2,0))&lt;&gt;"","NO EXIGIBLES"),""),"")</f>
        <v>NO EXIGIBLES</v>
      </c>
    </row>
    <row r="1399" spans="1:38" x14ac:dyDescent="0.25">
      <c r="A1399" s="20">
        <v>1391</v>
      </c>
      <c r="B1399" s="21" t="s">
        <v>46</v>
      </c>
      <c r="C1399" s="20" t="s">
        <v>1596</v>
      </c>
      <c r="D1399" s="20" t="s">
        <v>3317</v>
      </c>
      <c r="E1399" s="22">
        <v>44292</v>
      </c>
      <c r="F1399" s="22">
        <v>44266</v>
      </c>
      <c r="G1399" s="23">
        <v>147800</v>
      </c>
      <c r="H1399" s="24">
        <v>0</v>
      </c>
      <c r="I1399" s="31"/>
      <c r="J1399" s="24">
        <v>134705</v>
      </c>
      <c r="K1399" s="24">
        <v>0</v>
      </c>
      <c r="L1399" s="24">
        <v>0</v>
      </c>
      <c r="M1399" s="24">
        <v>0</v>
      </c>
      <c r="N1399" s="24">
        <v>134705</v>
      </c>
      <c r="O1399" s="24">
        <v>13095</v>
      </c>
      <c r="P1399" s="26" t="s">
        <v>3318</v>
      </c>
      <c r="Q1399" s="23">
        <v>147800</v>
      </c>
      <c r="R1399" s="24">
        <v>0</v>
      </c>
      <c r="S1399" s="24">
        <v>0</v>
      </c>
      <c r="T1399" s="22" t="s">
        <v>49</v>
      </c>
      <c r="U1399" s="24">
        <v>0</v>
      </c>
      <c r="V1399" s="23" t="s">
        <v>3319</v>
      </c>
      <c r="W1399" s="22">
        <v>44310</v>
      </c>
      <c r="X1399" s="24">
        <v>13095</v>
      </c>
      <c r="Y1399" s="22" t="s">
        <v>58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13095</v>
      </c>
      <c r="AF1399" s="23">
        <v>0</v>
      </c>
      <c r="AG1399" s="23">
        <v>0</v>
      </c>
      <c r="AH1399" s="29"/>
      <c r="AI1399" s="29"/>
      <c r="AJ1399" s="30"/>
      <c r="AK1399" s="2" t="str">
        <f t="shared" si="21"/>
        <v>Verificar Valores</v>
      </c>
      <c r="AL1399" t="str">
        <f>IF(D1399&lt;&gt;"",IF(AK1399&lt;&gt;"OK",IF(IFERROR(VLOOKUP(C1399&amp;D1399,[1]Radicacion!$J$2:$EI$30174,2,0),VLOOKUP(D1399,[1]Radicacion!$J$2:$L$30174,2,0))&lt;&gt;"","NO EXIGIBLES"),""),"")</f>
        <v>NO EXIGIBLES</v>
      </c>
    </row>
    <row r="1400" spans="1:38" x14ac:dyDescent="0.25">
      <c r="A1400" s="20">
        <v>1392</v>
      </c>
      <c r="B1400" s="21" t="s">
        <v>46</v>
      </c>
      <c r="C1400" s="20" t="s">
        <v>1596</v>
      </c>
      <c r="D1400" s="20" t="s">
        <v>3320</v>
      </c>
      <c r="E1400" s="22">
        <v>44292</v>
      </c>
      <c r="F1400" s="22">
        <v>44266</v>
      </c>
      <c r="G1400" s="23">
        <v>68100</v>
      </c>
      <c r="H1400" s="24">
        <v>0</v>
      </c>
      <c r="I1400" s="31"/>
      <c r="J1400" s="24">
        <v>62108</v>
      </c>
      <c r="K1400" s="24">
        <v>0</v>
      </c>
      <c r="L1400" s="24">
        <v>0</v>
      </c>
      <c r="M1400" s="24">
        <v>0</v>
      </c>
      <c r="N1400" s="24">
        <v>62108</v>
      </c>
      <c r="O1400" s="24">
        <v>5992</v>
      </c>
      <c r="P1400" s="26" t="s">
        <v>3321</v>
      </c>
      <c r="Q1400" s="23">
        <v>68100</v>
      </c>
      <c r="R1400" s="24">
        <v>0</v>
      </c>
      <c r="S1400" s="24">
        <v>0</v>
      </c>
      <c r="T1400" s="22" t="s">
        <v>49</v>
      </c>
      <c r="U1400" s="24">
        <v>0</v>
      </c>
      <c r="V1400" s="23" t="s">
        <v>3322</v>
      </c>
      <c r="W1400" s="22">
        <v>44310</v>
      </c>
      <c r="X1400" s="24">
        <v>5992</v>
      </c>
      <c r="Y1400" s="22" t="s">
        <v>58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5992</v>
      </c>
      <c r="AF1400" s="23">
        <v>0</v>
      </c>
      <c r="AG1400" s="23">
        <v>0</v>
      </c>
      <c r="AH1400" s="29"/>
      <c r="AI1400" s="29"/>
      <c r="AJ1400" s="30"/>
      <c r="AK1400" s="2" t="str">
        <f t="shared" si="21"/>
        <v>Verificar Valores</v>
      </c>
      <c r="AL1400" t="str">
        <f>IF(D1400&lt;&gt;"",IF(AK1400&lt;&gt;"OK",IF(IFERROR(VLOOKUP(C1400&amp;D1400,[1]Radicacion!$J$2:$EI$30174,2,0),VLOOKUP(D1400,[1]Radicacion!$J$2:$L$30174,2,0))&lt;&gt;"","NO EXIGIBLES"),""),"")</f>
        <v>NO EXIGIBLES</v>
      </c>
    </row>
    <row r="1401" spans="1:38" x14ac:dyDescent="0.25">
      <c r="A1401" s="20">
        <v>1393</v>
      </c>
      <c r="B1401" s="21" t="s">
        <v>46</v>
      </c>
      <c r="C1401" s="20" t="s">
        <v>1596</v>
      </c>
      <c r="D1401" s="20" t="s">
        <v>3323</v>
      </c>
      <c r="E1401" s="22">
        <v>44292</v>
      </c>
      <c r="F1401" s="22">
        <v>44266</v>
      </c>
      <c r="G1401" s="23">
        <v>68100</v>
      </c>
      <c r="H1401" s="24">
        <v>0</v>
      </c>
      <c r="I1401" s="31"/>
      <c r="J1401" s="24">
        <v>62108</v>
      </c>
      <c r="K1401" s="24">
        <v>0</v>
      </c>
      <c r="L1401" s="24">
        <v>0</v>
      </c>
      <c r="M1401" s="24">
        <v>0</v>
      </c>
      <c r="N1401" s="24">
        <v>62108</v>
      </c>
      <c r="O1401" s="24">
        <v>5992</v>
      </c>
      <c r="P1401" s="26" t="s">
        <v>3324</v>
      </c>
      <c r="Q1401" s="23">
        <v>68100</v>
      </c>
      <c r="R1401" s="24">
        <v>0</v>
      </c>
      <c r="S1401" s="24">
        <v>0</v>
      </c>
      <c r="T1401" s="22" t="s">
        <v>49</v>
      </c>
      <c r="U1401" s="24">
        <v>0</v>
      </c>
      <c r="V1401" s="23" t="s">
        <v>3325</v>
      </c>
      <c r="W1401" s="22">
        <v>44310</v>
      </c>
      <c r="X1401" s="24">
        <v>5992</v>
      </c>
      <c r="Y1401" s="22" t="s">
        <v>58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5992</v>
      </c>
      <c r="AF1401" s="23">
        <v>0</v>
      </c>
      <c r="AG1401" s="23">
        <v>0</v>
      </c>
      <c r="AH1401" s="29"/>
      <c r="AI1401" s="29"/>
      <c r="AJ1401" s="30"/>
      <c r="AK1401" s="2" t="str">
        <f t="shared" si="21"/>
        <v>Verificar Valores</v>
      </c>
      <c r="AL1401" t="str">
        <f>IF(D1401&lt;&gt;"",IF(AK1401&lt;&gt;"OK",IF(IFERROR(VLOOKUP(C1401&amp;D1401,[1]Radicacion!$J$2:$EI$30174,2,0),VLOOKUP(D1401,[1]Radicacion!$J$2:$L$30174,2,0))&lt;&gt;"","NO EXIGIBLES"),""),"")</f>
        <v>NO EXIGIBLES</v>
      </c>
    </row>
    <row r="1402" spans="1:38" x14ac:dyDescent="0.25">
      <c r="A1402" s="20">
        <v>1394</v>
      </c>
      <c r="B1402" s="21" t="s">
        <v>46</v>
      </c>
      <c r="C1402" s="20" t="s">
        <v>1596</v>
      </c>
      <c r="D1402" s="20" t="s">
        <v>3326</v>
      </c>
      <c r="E1402" s="22">
        <v>44292</v>
      </c>
      <c r="F1402" s="22">
        <v>44266</v>
      </c>
      <c r="G1402" s="23">
        <v>68100</v>
      </c>
      <c r="H1402" s="24">
        <v>0</v>
      </c>
      <c r="I1402" s="31"/>
      <c r="J1402" s="24">
        <v>62108</v>
      </c>
      <c r="K1402" s="24">
        <v>0</v>
      </c>
      <c r="L1402" s="24">
        <v>0</v>
      </c>
      <c r="M1402" s="24">
        <v>0</v>
      </c>
      <c r="N1402" s="24">
        <v>62108</v>
      </c>
      <c r="O1402" s="24">
        <v>5992</v>
      </c>
      <c r="P1402" s="26" t="s">
        <v>3327</v>
      </c>
      <c r="Q1402" s="23">
        <v>68100</v>
      </c>
      <c r="R1402" s="24">
        <v>0</v>
      </c>
      <c r="S1402" s="24">
        <v>0</v>
      </c>
      <c r="T1402" s="22" t="s">
        <v>49</v>
      </c>
      <c r="U1402" s="24">
        <v>0</v>
      </c>
      <c r="V1402" s="23" t="s">
        <v>3328</v>
      </c>
      <c r="W1402" s="22">
        <v>44310</v>
      </c>
      <c r="X1402" s="24">
        <v>5992</v>
      </c>
      <c r="Y1402" s="22" t="s">
        <v>58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5992</v>
      </c>
      <c r="AF1402" s="23">
        <v>0</v>
      </c>
      <c r="AG1402" s="23">
        <v>0</v>
      </c>
      <c r="AH1402" s="29"/>
      <c r="AI1402" s="29"/>
      <c r="AJ1402" s="30"/>
      <c r="AK1402" s="2" t="str">
        <f t="shared" si="21"/>
        <v>Verificar Valores</v>
      </c>
      <c r="AL1402" t="str">
        <f>IF(D1402&lt;&gt;"",IF(AK1402&lt;&gt;"OK",IF(IFERROR(VLOOKUP(C1402&amp;D1402,[1]Radicacion!$J$2:$EI$30174,2,0),VLOOKUP(D1402,[1]Radicacion!$J$2:$L$30174,2,0))&lt;&gt;"","NO EXIGIBLES"),""),"")</f>
        <v>NO EXIGIBLES</v>
      </c>
    </row>
    <row r="1403" spans="1:38" x14ac:dyDescent="0.25">
      <c r="A1403" s="20">
        <v>1395</v>
      </c>
      <c r="B1403" s="21" t="s">
        <v>46</v>
      </c>
      <c r="C1403" s="20" t="s">
        <v>1596</v>
      </c>
      <c r="D1403" s="20" t="s">
        <v>3329</v>
      </c>
      <c r="E1403" s="22">
        <v>44292</v>
      </c>
      <c r="F1403" s="22">
        <v>44266</v>
      </c>
      <c r="G1403" s="23">
        <v>147800</v>
      </c>
      <c r="H1403" s="24">
        <v>0</v>
      </c>
      <c r="I1403" s="31"/>
      <c r="J1403" s="24">
        <v>134705</v>
      </c>
      <c r="K1403" s="24">
        <v>0</v>
      </c>
      <c r="L1403" s="24">
        <v>0</v>
      </c>
      <c r="M1403" s="24">
        <v>0</v>
      </c>
      <c r="N1403" s="24">
        <v>134705</v>
      </c>
      <c r="O1403" s="24">
        <v>13095</v>
      </c>
      <c r="P1403" s="26" t="s">
        <v>3330</v>
      </c>
      <c r="Q1403" s="23">
        <v>147800</v>
      </c>
      <c r="R1403" s="24">
        <v>0</v>
      </c>
      <c r="S1403" s="24">
        <v>0</v>
      </c>
      <c r="T1403" s="22" t="s">
        <v>49</v>
      </c>
      <c r="U1403" s="24">
        <v>0</v>
      </c>
      <c r="V1403" s="23" t="s">
        <v>3331</v>
      </c>
      <c r="W1403" s="22">
        <v>44310</v>
      </c>
      <c r="X1403" s="24">
        <v>13095</v>
      </c>
      <c r="Y1403" s="22" t="s">
        <v>58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13095</v>
      </c>
      <c r="AF1403" s="23">
        <v>0</v>
      </c>
      <c r="AG1403" s="23">
        <v>0</v>
      </c>
      <c r="AH1403" s="29"/>
      <c r="AI1403" s="29"/>
      <c r="AJ1403" s="30"/>
      <c r="AK1403" s="2" t="str">
        <f t="shared" si="21"/>
        <v>Verificar Valores</v>
      </c>
      <c r="AL1403" t="str">
        <f>IF(D1403&lt;&gt;"",IF(AK1403&lt;&gt;"OK",IF(IFERROR(VLOOKUP(C1403&amp;D1403,[1]Radicacion!$J$2:$EI$30174,2,0),VLOOKUP(D1403,[1]Radicacion!$J$2:$L$30174,2,0))&lt;&gt;"","NO EXIGIBLES"),""),"")</f>
        <v>NO EXIGIBLES</v>
      </c>
    </row>
    <row r="1404" spans="1:38" x14ac:dyDescent="0.25">
      <c r="A1404" s="20">
        <v>1396</v>
      </c>
      <c r="B1404" s="21" t="s">
        <v>46</v>
      </c>
      <c r="C1404" s="20" t="s">
        <v>1596</v>
      </c>
      <c r="D1404" s="20" t="s">
        <v>3332</v>
      </c>
      <c r="E1404" s="22">
        <v>44292</v>
      </c>
      <c r="F1404" s="22">
        <v>44266</v>
      </c>
      <c r="G1404" s="23">
        <v>68100</v>
      </c>
      <c r="H1404" s="24">
        <v>0</v>
      </c>
      <c r="I1404" s="31"/>
      <c r="J1404" s="24">
        <v>62108</v>
      </c>
      <c r="K1404" s="24">
        <v>0</v>
      </c>
      <c r="L1404" s="24">
        <v>0</v>
      </c>
      <c r="M1404" s="24">
        <v>0</v>
      </c>
      <c r="N1404" s="24">
        <v>62108</v>
      </c>
      <c r="O1404" s="24">
        <v>5992</v>
      </c>
      <c r="P1404" s="26" t="s">
        <v>3333</v>
      </c>
      <c r="Q1404" s="23">
        <v>68100</v>
      </c>
      <c r="R1404" s="24">
        <v>0</v>
      </c>
      <c r="S1404" s="24">
        <v>0</v>
      </c>
      <c r="T1404" s="22" t="s">
        <v>49</v>
      </c>
      <c r="U1404" s="24">
        <v>0</v>
      </c>
      <c r="V1404" s="23" t="s">
        <v>3334</v>
      </c>
      <c r="W1404" s="22">
        <v>44310</v>
      </c>
      <c r="X1404" s="24">
        <v>5992</v>
      </c>
      <c r="Y1404" s="22" t="s">
        <v>58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5992</v>
      </c>
      <c r="AF1404" s="23">
        <v>0</v>
      </c>
      <c r="AG1404" s="23">
        <v>0</v>
      </c>
      <c r="AH1404" s="29"/>
      <c r="AI1404" s="29"/>
      <c r="AJ1404" s="30"/>
      <c r="AK1404" s="2" t="str">
        <f t="shared" si="21"/>
        <v>Verificar Valores</v>
      </c>
      <c r="AL1404" t="str">
        <f>IF(D1404&lt;&gt;"",IF(AK1404&lt;&gt;"OK",IF(IFERROR(VLOOKUP(C1404&amp;D1404,[1]Radicacion!$J$2:$EI$30174,2,0),VLOOKUP(D1404,[1]Radicacion!$J$2:$L$30174,2,0))&lt;&gt;"","NO EXIGIBLES"),""),"")</f>
        <v>NO EXIGIBLES</v>
      </c>
    </row>
    <row r="1405" spans="1:38" x14ac:dyDescent="0.25">
      <c r="A1405" s="20">
        <v>1397</v>
      </c>
      <c r="B1405" s="21" t="s">
        <v>46</v>
      </c>
      <c r="C1405" s="20" t="s">
        <v>1596</v>
      </c>
      <c r="D1405" s="20" t="s">
        <v>3335</v>
      </c>
      <c r="E1405" s="22">
        <v>44292</v>
      </c>
      <c r="F1405" s="22">
        <v>44266</v>
      </c>
      <c r="G1405" s="23">
        <v>68100</v>
      </c>
      <c r="H1405" s="24">
        <v>0</v>
      </c>
      <c r="I1405" s="31"/>
      <c r="J1405" s="24">
        <v>62108</v>
      </c>
      <c r="K1405" s="24">
        <v>0</v>
      </c>
      <c r="L1405" s="24">
        <v>0</v>
      </c>
      <c r="M1405" s="24">
        <v>0</v>
      </c>
      <c r="N1405" s="24">
        <v>62108</v>
      </c>
      <c r="O1405" s="24">
        <v>5992</v>
      </c>
      <c r="P1405" s="26" t="s">
        <v>3336</v>
      </c>
      <c r="Q1405" s="23">
        <v>68100</v>
      </c>
      <c r="R1405" s="24">
        <v>0</v>
      </c>
      <c r="S1405" s="24">
        <v>0</v>
      </c>
      <c r="T1405" s="22" t="s">
        <v>49</v>
      </c>
      <c r="U1405" s="24">
        <v>0</v>
      </c>
      <c r="V1405" s="23" t="s">
        <v>3337</v>
      </c>
      <c r="W1405" s="22">
        <v>44310</v>
      </c>
      <c r="X1405" s="24">
        <v>5992</v>
      </c>
      <c r="Y1405" s="22" t="s">
        <v>58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5992</v>
      </c>
      <c r="AF1405" s="23">
        <v>0</v>
      </c>
      <c r="AG1405" s="23">
        <v>0</v>
      </c>
      <c r="AH1405" s="29"/>
      <c r="AI1405" s="29"/>
      <c r="AJ1405" s="30"/>
      <c r="AK1405" s="2" t="str">
        <f t="shared" si="21"/>
        <v>Verificar Valores</v>
      </c>
      <c r="AL1405" t="str">
        <f>IF(D1405&lt;&gt;"",IF(AK1405&lt;&gt;"OK",IF(IFERROR(VLOOKUP(C1405&amp;D1405,[1]Radicacion!$J$2:$EI$30174,2,0),VLOOKUP(D1405,[1]Radicacion!$J$2:$L$30174,2,0))&lt;&gt;"","NO EXIGIBLES"),""),"")</f>
        <v>NO EXIGIBLES</v>
      </c>
    </row>
    <row r="1406" spans="1:38" x14ac:dyDescent="0.25">
      <c r="A1406" s="20">
        <v>1398</v>
      </c>
      <c r="B1406" s="21" t="s">
        <v>46</v>
      </c>
      <c r="C1406" s="20" t="s">
        <v>1596</v>
      </c>
      <c r="D1406" s="20" t="s">
        <v>3338</v>
      </c>
      <c r="E1406" s="22">
        <v>44292</v>
      </c>
      <c r="F1406" s="22">
        <v>44266</v>
      </c>
      <c r="G1406" s="23">
        <v>68200</v>
      </c>
      <c r="H1406" s="24">
        <v>0</v>
      </c>
      <c r="I1406" s="31"/>
      <c r="J1406" s="24">
        <v>62108</v>
      </c>
      <c r="K1406" s="24">
        <v>0</v>
      </c>
      <c r="L1406" s="24">
        <v>0</v>
      </c>
      <c r="M1406" s="24">
        <v>0</v>
      </c>
      <c r="N1406" s="24">
        <v>62108</v>
      </c>
      <c r="O1406" s="24">
        <v>6092</v>
      </c>
      <c r="P1406" s="26" t="s">
        <v>3339</v>
      </c>
      <c r="Q1406" s="23">
        <v>68200</v>
      </c>
      <c r="R1406" s="24">
        <v>0</v>
      </c>
      <c r="S1406" s="24">
        <v>0</v>
      </c>
      <c r="T1406" s="22" t="s">
        <v>49</v>
      </c>
      <c r="U1406" s="24">
        <v>0</v>
      </c>
      <c r="V1406" s="23" t="s">
        <v>3340</v>
      </c>
      <c r="W1406" s="22">
        <v>44306</v>
      </c>
      <c r="X1406" s="24">
        <v>6092</v>
      </c>
      <c r="Y1406" s="22" t="s">
        <v>58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6092</v>
      </c>
      <c r="AF1406" s="23">
        <v>0</v>
      </c>
      <c r="AG1406" s="23">
        <v>0</v>
      </c>
      <c r="AH1406" s="29"/>
      <c r="AI1406" s="29"/>
      <c r="AJ1406" s="30"/>
      <c r="AK1406" s="2" t="str">
        <f t="shared" si="21"/>
        <v>Verificar Valores</v>
      </c>
      <c r="AL1406" t="str">
        <f>IF(D1406&lt;&gt;"",IF(AK1406&lt;&gt;"OK",IF(IFERROR(VLOOKUP(C1406&amp;D1406,[1]Radicacion!$J$2:$EI$30174,2,0),VLOOKUP(D1406,[1]Radicacion!$J$2:$L$30174,2,0))&lt;&gt;"","NO EXIGIBLES"),""),"")</f>
        <v>NO EXIGIBLES</v>
      </c>
    </row>
    <row r="1407" spans="1:38" x14ac:dyDescent="0.25">
      <c r="A1407" s="20">
        <v>1399</v>
      </c>
      <c r="B1407" s="21" t="s">
        <v>46</v>
      </c>
      <c r="C1407" s="20" t="s">
        <v>1596</v>
      </c>
      <c r="D1407" s="20" t="s">
        <v>3341</v>
      </c>
      <c r="E1407" s="22">
        <v>44292</v>
      </c>
      <c r="F1407" s="22">
        <v>44266</v>
      </c>
      <c r="G1407" s="23">
        <v>68100</v>
      </c>
      <c r="H1407" s="24">
        <v>0</v>
      </c>
      <c r="I1407" s="31"/>
      <c r="J1407" s="24">
        <v>62108</v>
      </c>
      <c r="K1407" s="24">
        <v>0</v>
      </c>
      <c r="L1407" s="24">
        <v>0</v>
      </c>
      <c r="M1407" s="24">
        <v>0</v>
      </c>
      <c r="N1407" s="24">
        <v>62108</v>
      </c>
      <c r="O1407" s="24">
        <v>5992</v>
      </c>
      <c r="P1407" s="26" t="s">
        <v>3342</v>
      </c>
      <c r="Q1407" s="23">
        <v>68100</v>
      </c>
      <c r="R1407" s="24">
        <v>0</v>
      </c>
      <c r="S1407" s="24">
        <v>0</v>
      </c>
      <c r="T1407" s="22" t="s">
        <v>49</v>
      </c>
      <c r="U1407" s="24">
        <v>0</v>
      </c>
      <c r="V1407" s="23" t="s">
        <v>3343</v>
      </c>
      <c r="W1407" s="22">
        <v>44306</v>
      </c>
      <c r="X1407" s="24">
        <v>5992</v>
      </c>
      <c r="Y1407" s="22" t="s">
        <v>58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5992</v>
      </c>
      <c r="AF1407" s="23">
        <v>0</v>
      </c>
      <c r="AG1407" s="23">
        <v>0</v>
      </c>
      <c r="AH1407" s="29"/>
      <c r="AI1407" s="29"/>
      <c r="AJ1407" s="30"/>
      <c r="AK1407" s="2" t="str">
        <f t="shared" si="21"/>
        <v>Verificar Valores</v>
      </c>
      <c r="AL1407" t="str">
        <f>IF(D1407&lt;&gt;"",IF(AK1407&lt;&gt;"OK",IF(IFERROR(VLOOKUP(C1407&amp;D1407,[1]Radicacion!$J$2:$EI$30174,2,0),VLOOKUP(D1407,[1]Radicacion!$J$2:$L$30174,2,0))&lt;&gt;"","NO EXIGIBLES"),""),"")</f>
        <v>NO EXIGIBLES</v>
      </c>
    </row>
    <row r="1408" spans="1:38" x14ac:dyDescent="0.25">
      <c r="A1408" s="20">
        <v>1400</v>
      </c>
      <c r="B1408" s="21" t="s">
        <v>46</v>
      </c>
      <c r="C1408" s="20" t="s">
        <v>1596</v>
      </c>
      <c r="D1408" s="20" t="s">
        <v>3344</v>
      </c>
      <c r="E1408" s="22">
        <v>44266</v>
      </c>
      <c r="F1408" s="22">
        <v>44411</v>
      </c>
      <c r="G1408" s="23">
        <v>22927607</v>
      </c>
      <c r="H1408" s="24">
        <v>0</v>
      </c>
      <c r="I1408" s="31"/>
      <c r="J1408" s="24">
        <v>17481169</v>
      </c>
      <c r="K1408" s="24">
        <v>0</v>
      </c>
      <c r="L1408" s="24">
        <v>0</v>
      </c>
      <c r="M1408" s="24">
        <v>0</v>
      </c>
      <c r="N1408" s="24">
        <v>17481169</v>
      </c>
      <c r="O1408" s="24">
        <v>5446438</v>
      </c>
      <c r="P1408" s="26" t="s">
        <v>3345</v>
      </c>
      <c r="Q1408" s="23">
        <v>22927607</v>
      </c>
      <c r="R1408" s="24">
        <v>0</v>
      </c>
      <c r="S1408" s="24">
        <v>0</v>
      </c>
      <c r="T1408" s="22" t="s">
        <v>49</v>
      </c>
      <c r="U1408" s="24">
        <v>0</v>
      </c>
      <c r="V1408" s="23" t="s">
        <v>3346</v>
      </c>
      <c r="W1408" s="22">
        <v>44431</v>
      </c>
      <c r="X1408" s="24">
        <v>5446438</v>
      </c>
      <c r="Y1408" s="22" t="s">
        <v>58</v>
      </c>
      <c r="Z1408" s="24">
        <v>0</v>
      </c>
      <c r="AA1408" s="31"/>
      <c r="AB1408" s="24">
        <v>5356926</v>
      </c>
      <c r="AC1408" s="24">
        <v>0</v>
      </c>
      <c r="AD1408" s="31"/>
      <c r="AE1408" s="23">
        <v>89512</v>
      </c>
      <c r="AF1408" s="23">
        <v>0</v>
      </c>
      <c r="AG1408" s="23">
        <v>5356926</v>
      </c>
      <c r="AH1408" s="29"/>
      <c r="AI1408" s="29"/>
      <c r="AJ1408" s="30"/>
      <c r="AK1408" s="2" t="str">
        <f t="shared" si="21"/>
        <v>Verificar Valores</v>
      </c>
      <c r="AL1408" t="str">
        <f>IF(D1408&lt;&gt;"",IF(AK1408&lt;&gt;"OK",IF(IFERROR(VLOOKUP(C1408&amp;D1408,[1]Radicacion!$J$2:$EI$30174,2,0),VLOOKUP(D1408,[1]Radicacion!$J$2:$L$30174,2,0))&lt;&gt;"","NO EXIGIBLES"),""),"")</f>
        <v>NO EXIGIBLES</v>
      </c>
    </row>
    <row r="1409" spans="1:38" x14ac:dyDescent="0.25">
      <c r="A1409" s="20">
        <v>1401</v>
      </c>
      <c r="B1409" s="21" t="s">
        <v>46</v>
      </c>
      <c r="C1409" s="20" t="s">
        <v>1596</v>
      </c>
      <c r="D1409" s="20" t="s">
        <v>3347</v>
      </c>
      <c r="E1409" s="22">
        <v>44292</v>
      </c>
      <c r="F1409" s="22">
        <v>44266</v>
      </c>
      <c r="G1409" s="23">
        <v>68200</v>
      </c>
      <c r="H1409" s="24">
        <v>0</v>
      </c>
      <c r="I1409" s="31"/>
      <c r="J1409" s="24">
        <v>62108</v>
      </c>
      <c r="K1409" s="24">
        <v>0</v>
      </c>
      <c r="L1409" s="24">
        <v>0</v>
      </c>
      <c r="M1409" s="24">
        <v>0</v>
      </c>
      <c r="N1409" s="24">
        <v>62108</v>
      </c>
      <c r="O1409" s="24">
        <v>6092</v>
      </c>
      <c r="P1409" s="26" t="s">
        <v>3348</v>
      </c>
      <c r="Q1409" s="23">
        <v>68200</v>
      </c>
      <c r="R1409" s="24">
        <v>0</v>
      </c>
      <c r="S1409" s="24">
        <v>0</v>
      </c>
      <c r="T1409" s="22" t="s">
        <v>49</v>
      </c>
      <c r="U1409" s="24">
        <v>0</v>
      </c>
      <c r="V1409" s="23" t="s">
        <v>3349</v>
      </c>
      <c r="W1409" s="22">
        <v>44306</v>
      </c>
      <c r="X1409" s="24">
        <v>6092</v>
      </c>
      <c r="Y1409" s="22" t="s">
        <v>58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6092</v>
      </c>
      <c r="AF1409" s="23">
        <v>0</v>
      </c>
      <c r="AG1409" s="23">
        <v>0</v>
      </c>
      <c r="AH1409" s="29"/>
      <c r="AI1409" s="29"/>
      <c r="AJ1409" s="30"/>
      <c r="AK1409" s="2" t="str">
        <f t="shared" si="21"/>
        <v>Verificar Valores</v>
      </c>
      <c r="AL1409" t="str">
        <f>IF(D1409&lt;&gt;"",IF(AK1409&lt;&gt;"OK",IF(IFERROR(VLOOKUP(C1409&amp;D1409,[1]Radicacion!$J$2:$EI$30174,2,0),VLOOKUP(D1409,[1]Radicacion!$J$2:$L$30174,2,0))&lt;&gt;"","NO EXIGIBLES"),""),"")</f>
        <v>NO EXIGIBLES</v>
      </c>
    </row>
    <row r="1410" spans="1:38" x14ac:dyDescent="0.25">
      <c r="A1410" s="20">
        <v>1402</v>
      </c>
      <c r="B1410" s="21" t="s">
        <v>46</v>
      </c>
      <c r="C1410" s="20" t="s">
        <v>1596</v>
      </c>
      <c r="D1410" s="20" t="s">
        <v>3350</v>
      </c>
      <c r="E1410" s="22">
        <v>44292</v>
      </c>
      <c r="F1410" s="22">
        <v>44266</v>
      </c>
      <c r="G1410" s="23">
        <v>52400</v>
      </c>
      <c r="H1410" s="24">
        <v>0</v>
      </c>
      <c r="I1410" s="31"/>
      <c r="J1410" s="24">
        <v>47755</v>
      </c>
      <c r="K1410" s="24">
        <v>0</v>
      </c>
      <c r="L1410" s="24">
        <v>0</v>
      </c>
      <c r="M1410" s="24">
        <v>0</v>
      </c>
      <c r="N1410" s="24">
        <v>47755</v>
      </c>
      <c r="O1410" s="24">
        <v>4645</v>
      </c>
      <c r="P1410" s="26" t="s">
        <v>3351</v>
      </c>
      <c r="Q1410" s="23">
        <v>52400</v>
      </c>
      <c r="R1410" s="24">
        <v>0</v>
      </c>
      <c r="S1410" s="24">
        <v>0</v>
      </c>
      <c r="T1410" s="22" t="s">
        <v>49</v>
      </c>
      <c r="U1410" s="24">
        <v>0</v>
      </c>
      <c r="V1410" s="23" t="s">
        <v>3352</v>
      </c>
      <c r="W1410" s="22">
        <v>44306</v>
      </c>
      <c r="X1410" s="24">
        <v>4645</v>
      </c>
      <c r="Y1410" s="22" t="s">
        <v>58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4645</v>
      </c>
      <c r="AF1410" s="23">
        <v>0</v>
      </c>
      <c r="AG1410" s="23">
        <v>0</v>
      </c>
      <c r="AH1410" s="29"/>
      <c r="AI1410" s="29"/>
      <c r="AJ1410" s="30"/>
      <c r="AK1410" s="2" t="str">
        <f t="shared" si="21"/>
        <v>Verificar Valores</v>
      </c>
      <c r="AL1410" t="str">
        <f>IF(D1410&lt;&gt;"",IF(AK1410&lt;&gt;"OK",IF(IFERROR(VLOOKUP(C1410&amp;D1410,[1]Radicacion!$J$2:$EI$30174,2,0),VLOOKUP(D1410,[1]Radicacion!$J$2:$L$30174,2,0))&lt;&gt;"","NO EXIGIBLES"),""),"")</f>
        <v>NO EXIGIBLES</v>
      </c>
    </row>
    <row r="1411" spans="1:38" x14ac:dyDescent="0.25">
      <c r="A1411" s="20">
        <v>1403</v>
      </c>
      <c r="B1411" s="21" t="s">
        <v>46</v>
      </c>
      <c r="C1411" s="20" t="s">
        <v>1596</v>
      </c>
      <c r="D1411" s="20" t="s">
        <v>3353</v>
      </c>
      <c r="E1411" s="22">
        <v>44292</v>
      </c>
      <c r="F1411" s="22">
        <v>44266</v>
      </c>
      <c r="G1411" s="23">
        <v>68100</v>
      </c>
      <c r="H1411" s="24">
        <v>0</v>
      </c>
      <c r="I1411" s="31"/>
      <c r="J1411" s="24">
        <v>62108</v>
      </c>
      <c r="K1411" s="24">
        <v>0</v>
      </c>
      <c r="L1411" s="24">
        <v>0</v>
      </c>
      <c r="M1411" s="24">
        <v>0</v>
      </c>
      <c r="N1411" s="24">
        <v>62108</v>
      </c>
      <c r="O1411" s="24">
        <v>5992</v>
      </c>
      <c r="P1411" s="26" t="s">
        <v>3354</v>
      </c>
      <c r="Q1411" s="23">
        <v>68100</v>
      </c>
      <c r="R1411" s="24">
        <v>0</v>
      </c>
      <c r="S1411" s="24">
        <v>0</v>
      </c>
      <c r="T1411" s="22" t="s">
        <v>49</v>
      </c>
      <c r="U1411" s="24">
        <v>0</v>
      </c>
      <c r="V1411" s="23" t="s">
        <v>3355</v>
      </c>
      <c r="W1411" s="22">
        <v>44310</v>
      </c>
      <c r="X1411" s="24">
        <v>5992</v>
      </c>
      <c r="Y1411" s="22" t="s">
        <v>58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5992</v>
      </c>
      <c r="AF1411" s="23">
        <v>0</v>
      </c>
      <c r="AG1411" s="23">
        <v>0</v>
      </c>
      <c r="AH1411" s="29"/>
      <c r="AI1411" s="29"/>
      <c r="AJ1411" s="30"/>
      <c r="AK1411" s="2" t="str">
        <f t="shared" si="21"/>
        <v>Verificar Valores</v>
      </c>
      <c r="AL1411" t="str">
        <f>IF(D1411&lt;&gt;"",IF(AK1411&lt;&gt;"OK",IF(IFERROR(VLOOKUP(C1411&amp;D1411,[1]Radicacion!$J$2:$EI$30174,2,0),VLOOKUP(D1411,[1]Radicacion!$J$2:$L$30174,2,0))&lt;&gt;"","NO EXIGIBLES"),""),"")</f>
        <v>NO EXIGIBLES</v>
      </c>
    </row>
    <row r="1412" spans="1:38" x14ac:dyDescent="0.25">
      <c r="A1412" s="20">
        <v>1404</v>
      </c>
      <c r="B1412" s="21" t="s">
        <v>46</v>
      </c>
      <c r="C1412" s="20" t="s">
        <v>1596</v>
      </c>
      <c r="D1412" s="20" t="s">
        <v>3356</v>
      </c>
      <c r="E1412" s="22">
        <v>44292</v>
      </c>
      <c r="F1412" s="22">
        <v>44266</v>
      </c>
      <c r="G1412" s="23">
        <v>52400</v>
      </c>
      <c r="H1412" s="24">
        <v>0</v>
      </c>
      <c r="I1412" s="31"/>
      <c r="J1412" s="24">
        <v>47755</v>
      </c>
      <c r="K1412" s="24">
        <v>0</v>
      </c>
      <c r="L1412" s="24">
        <v>0</v>
      </c>
      <c r="M1412" s="24">
        <v>0</v>
      </c>
      <c r="N1412" s="24">
        <v>47755</v>
      </c>
      <c r="O1412" s="24">
        <v>4645</v>
      </c>
      <c r="P1412" s="26" t="s">
        <v>3357</v>
      </c>
      <c r="Q1412" s="23">
        <v>52400</v>
      </c>
      <c r="R1412" s="24">
        <v>0</v>
      </c>
      <c r="S1412" s="24">
        <v>0</v>
      </c>
      <c r="T1412" s="22" t="s">
        <v>49</v>
      </c>
      <c r="U1412" s="24">
        <v>0</v>
      </c>
      <c r="V1412" s="23" t="s">
        <v>3358</v>
      </c>
      <c r="W1412" s="22">
        <v>44306</v>
      </c>
      <c r="X1412" s="24">
        <v>4645</v>
      </c>
      <c r="Y1412" s="22" t="s">
        <v>58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4645</v>
      </c>
      <c r="AF1412" s="23">
        <v>0</v>
      </c>
      <c r="AG1412" s="23">
        <v>0</v>
      </c>
      <c r="AH1412" s="29"/>
      <c r="AI1412" s="29"/>
      <c r="AJ1412" s="30"/>
      <c r="AK1412" s="2" t="str">
        <f t="shared" si="21"/>
        <v>Verificar Valores</v>
      </c>
      <c r="AL1412" t="str">
        <f>IF(D1412&lt;&gt;"",IF(AK1412&lt;&gt;"OK",IF(IFERROR(VLOOKUP(C1412&amp;D1412,[1]Radicacion!$J$2:$EI$30174,2,0),VLOOKUP(D1412,[1]Radicacion!$J$2:$L$30174,2,0))&lt;&gt;"","NO EXIGIBLES"),""),"")</f>
        <v>NO EXIGIBLES</v>
      </c>
    </row>
    <row r="1413" spans="1:38" x14ac:dyDescent="0.25">
      <c r="A1413" s="20">
        <v>1405</v>
      </c>
      <c r="B1413" s="21" t="s">
        <v>46</v>
      </c>
      <c r="C1413" s="20" t="s">
        <v>1596</v>
      </c>
      <c r="D1413" s="20" t="s">
        <v>3359</v>
      </c>
      <c r="E1413" s="22">
        <v>44292</v>
      </c>
      <c r="F1413" s="22">
        <v>44266</v>
      </c>
      <c r="G1413" s="23">
        <v>147800</v>
      </c>
      <c r="H1413" s="24">
        <v>0</v>
      </c>
      <c r="I1413" s="31"/>
      <c r="J1413" s="24">
        <v>134705</v>
      </c>
      <c r="K1413" s="24">
        <v>0</v>
      </c>
      <c r="L1413" s="24">
        <v>0</v>
      </c>
      <c r="M1413" s="24">
        <v>0</v>
      </c>
      <c r="N1413" s="24">
        <v>134705</v>
      </c>
      <c r="O1413" s="24">
        <v>13095</v>
      </c>
      <c r="P1413" s="26" t="s">
        <v>3360</v>
      </c>
      <c r="Q1413" s="23">
        <v>147800</v>
      </c>
      <c r="R1413" s="24">
        <v>0</v>
      </c>
      <c r="S1413" s="24">
        <v>0</v>
      </c>
      <c r="T1413" s="22" t="s">
        <v>49</v>
      </c>
      <c r="U1413" s="24">
        <v>0</v>
      </c>
      <c r="V1413" s="23" t="s">
        <v>3361</v>
      </c>
      <c r="W1413" s="22">
        <v>44306</v>
      </c>
      <c r="X1413" s="24">
        <v>13095</v>
      </c>
      <c r="Y1413" s="22" t="s">
        <v>58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13095</v>
      </c>
      <c r="AF1413" s="23">
        <v>0</v>
      </c>
      <c r="AG1413" s="23">
        <v>0</v>
      </c>
      <c r="AH1413" s="29"/>
      <c r="AI1413" s="29"/>
      <c r="AJ1413" s="30"/>
      <c r="AK1413" s="2" t="str">
        <f t="shared" si="21"/>
        <v>Verificar Valores</v>
      </c>
      <c r="AL1413" t="str">
        <f>IF(D1413&lt;&gt;"",IF(AK1413&lt;&gt;"OK",IF(IFERROR(VLOOKUP(C1413&amp;D1413,[1]Radicacion!$J$2:$EI$30174,2,0),VLOOKUP(D1413,[1]Radicacion!$J$2:$L$30174,2,0))&lt;&gt;"","NO EXIGIBLES"),""),"")</f>
        <v>NO EXIGIBLES</v>
      </c>
    </row>
    <row r="1414" spans="1:38" x14ac:dyDescent="0.25">
      <c r="A1414" s="20">
        <v>1406</v>
      </c>
      <c r="B1414" s="21" t="s">
        <v>46</v>
      </c>
      <c r="C1414" s="20" t="s">
        <v>1596</v>
      </c>
      <c r="D1414" s="20" t="s">
        <v>3362</v>
      </c>
      <c r="E1414" s="22">
        <v>44292</v>
      </c>
      <c r="F1414" s="22">
        <v>44266</v>
      </c>
      <c r="G1414" s="23">
        <v>68200</v>
      </c>
      <c r="H1414" s="24">
        <v>0</v>
      </c>
      <c r="I1414" s="31"/>
      <c r="J1414" s="24">
        <v>62108</v>
      </c>
      <c r="K1414" s="24">
        <v>0</v>
      </c>
      <c r="L1414" s="24">
        <v>0</v>
      </c>
      <c r="M1414" s="24">
        <v>0</v>
      </c>
      <c r="N1414" s="24">
        <v>62108</v>
      </c>
      <c r="O1414" s="24">
        <v>6092</v>
      </c>
      <c r="P1414" s="26" t="s">
        <v>3363</v>
      </c>
      <c r="Q1414" s="23">
        <v>68200</v>
      </c>
      <c r="R1414" s="24">
        <v>0</v>
      </c>
      <c r="S1414" s="24">
        <v>0</v>
      </c>
      <c r="T1414" s="22" t="s">
        <v>49</v>
      </c>
      <c r="U1414" s="24">
        <v>0</v>
      </c>
      <c r="V1414" s="23" t="s">
        <v>3364</v>
      </c>
      <c r="W1414" s="22">
        <v>44306</v>
      </c>
      <c r="X1414" s="24">
        <v>6092</v>
      </c>
      <c r="Y1414" s="22" t="s">
        <v>58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6092</v>
      </c>
      <c r="AF1414" s="23">
        <v>0</v>
      </c>
      <c r="AG1414" s="23">
        <v>0</v>
      </c>
      <c r="AH1414" s="29"/>
      <c r="AI1414" s="29"/>
      <c r="AJ1414" s="30"/>
      <c r="AK1414" s="2" t="str">
        <f t="shared" si="21"/>
        <v>Verificar Valores</v>
      </c>
      <c r="AL1414" t="str">
        <f>IF(D1414&lt;&gt;"",IF(AK1414&lt;&gt;"OK",IF(IFERROR(VLOOKUP(C1414&amp;D1414,[1]Radicacion!$J$2:$EI$30174,2,0),VLOOKUP(D1414,[1]Radicacion!$J$2:$L$30174,2,0))&lt;&gt;"","NO EXIGIBLES"),""),"")</f>
        <v>NO EXIGIBLES</v>
      </c>
    </row>
    <row r="1415" spans="1:38" x14ac:dyDescent="0.25">
      <c r="A1415" s="20">
        <v>1407</v>
      </c>
      <c r="B1415" s="21" t="s">
        <v>46</v>
      </c>
      <c r="C1415" s="20" t="s">
        <v>1596</v>
      </c>
      <c r="D1415" s="20" t="s">
        <v>3365</v>
      </c>
      <c r="E1415" s="22">
        <v>44292</v>
      </c>
      <c r="F1415" s="22">
        <v>44266</v>
      </c>
      <c r="G1415" s="23">
        <v>68200</v>
      </c>
      <c r="H1415" s="24">
        <v>0</v>
      </c>
      <c r="I1415" s="31"/>
      <c r="J1415" s="24">
        <v>62108</v>
      </c>
      <c r="K1415" s="24">
        <v>0</v>
      </c>
      <c r="L1415" s="24">
        <v>0</v>
      </c>
      <c r="M1415" s="24">
        <v>0</v>
      </c>
      <c r="N1415" s="24">
        <v>62108</v>
      </c>
      <c r="O1415" s="24">
        <v>6092</v>
      </c>
      <c r="P1415" s="26" t="s">
        <v>3366</v>
      </c>
      <c r="Q1415" s="23">
        <v>68200</v>
      </c>
      <c r="R1415" s="24">
        <v>0</v>
      </c>
      <c r="S1415" s="24">
        <v>0</v>
      </c>
      <c r="T1415" s="22" t="s">
        <v>49</v>
      </c>
      <c r="U1415" s="24">
        <v>0</v>
      </c>
      <c r="V1415" s="23" t="s">
        <v>3367</v>
      </c>
      <c r="W1415" s="22">
        <v>44306</v>
      </c>
      <c r="X1415" s="24">
        <v>6092</v>
      </c>
      <c r="Y1415" s="22" t="s">
        <v>58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6092</v>
      </c>
      <c r="AF1415" s="23">
        <v>0</v>
      </c>
      <c r="AG1415" s="23">
        <v>0</v>
      </c>
      <c r="AH1415" s="29"/>
      <c r="AI1415" s="29"/>
      <c r="AJ1415" s="30"/>
      <c r="AK1415" s="2" t="str">
        <f t="shared" si="21"/>
        <v>Verificar Valores</v>
      </c>
      <c r="AL1415" t="str">
        <f>IF(D1415&lt;&gt;"",IF(AK1415&lt;&gt;"OK",IF(IFERROR(VLOOKUP(C1415&amp;D1415,[1]Radicacion!$J$2:$EI$30174,2,0),VLOOKUP(D1415,[1]Radicacion!$J$2:$L$30174,2,0))&lt;&gt;"","NO EXIGIBLES"),""),"")</f>
        <v>NO EXIGIBLES</v>
      </c>
    </row>
    <row r="1416" spans="1:38" x14ac:dyDescent="0.25">
      <c r="A1416" s="20">
        <v>1408</v>
      </c>
      <c r="B1416" s="21" t="s">
        <v>46</v>
      </c>
      <c r="C1416" s="20" t="s">
        <v>1596</v>
      </c>
      <c r="D1416" s="20" t="s">
        <v>3368</v>
      </c>
      <c r="E1416" s="22">
        <v>44292</v>
      </c>
      <c r="F1416" s="22">
        <v>44266</v>
      </c>
      <c r="G1416" s="23">
        <v>147800</v>
      </c>
      <c r="H1416" s="24">
        <v>0</v>
      </c>
      <c r="I1416" s="31"/>
      <c r="J1416" s="24">
        <v>134705</v>
      </c>
      <c r="K1416" s="24">
        <v>0</v>
      </c>
      <c r="L1416" s="24">
        <v>0</v>
      </c>
      <c r="M1416" s="24">
        <v>0</v>
      </c>
      <c r="N1416" s="24">
        <v>134705</v>
      </c>
      <c r="O1416" s="24">
        <v>13095</v>
      </c>
      <c r="P1416" s="26" t="s">
        <v>3369</v>
      </c>
      <c r="Q1416" s="23">
        <v>147800</v>
      </c>
      <c r="R1416" s="24">
        <v>0</v>
      </c>
      <c r="S1416" s="24">
        <v>0</v>
      </c>
      <c r="T1416" s="22" t="s">
        <v>49</v>
      </c>
      <c r="U1416" s="24">
        <v>0</v>
      </c>
      <c r="V1416" s="23" t="s">
        <v>3370</v>
      </c>
      <c r="W1416" s="22">
        <v>44306</v>
      </c>
      <c r="X1416" s="24">
        <v>13095</v>
      </c>
      <c r="Y1416" s="22" t="s">
        <v>58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13095</v>
      </c>
      <c r="AF1416" s="23">
        <v>0</v>
      </c>
      <c r="AG1416" s="23">
        <v>0</v>
      </c>
      <c r="AH1416" s="29"/>
      <c r="AI1416" s="29"/>
      <c r="AJ1416" s="30"/>
      <c r="AK1416" s="2" t="str">
        <f t="shared" si="21"/>
        <v>Verificar Valores</v>
      </c>
      <c r="AL1416" t="str">
        <f>IF(D1416&lt;&gt;"",IF(AK1416&lt;&gt;"OK",IF(IFERROR(VLOOKUP(C1416&amp;D1416,[1]Radicacion!$J$2:$EI$30174,2,0),VLOOKUP(D1416,[1]Radicacion!$J$2:$L$30174,2,0))&lt;&gt;"","NO EXIGIBLES"),""),"")</f>
        <v>NO EXIGIBLES</v>
      </c>
    </row>
    <row r="1417" spans="1:38" x14ac:dyDescent="0.25">
      <c r="A1417" s="20">
        <v>1409</v>
      </c>
      <c r="B1417" s="21" t="s">
        <v>46</v>
      </c>
      <c r="C1417" s="20" t="s">
        <v>1596</v>
      </c>
      <c r="D1417" s="20" t="s">
        <v>3371</v>
      </c>
      <c r="E1417" s="22">
        <v>44292</v>
      </c>
      <c r="F1417" s="22">
        <v>44266</v>
      </c>
      <c r="G1417" s="23">
        <v>68200</v>
      </c>
      <c r="H1417" s="24">
        <v>0</v>
      </c>
      <c r="I1417" s="31"/>
      <c r="J1417" s="24">
        <v>62108</v>
      </c>
      <c r="K1417" s="24">
        <v>0</v>
      </c>
      <c r="L1417" s="24">
        <v>0</v>
      </c>
      <c r="M1417" s="24">
        <v>0</v>
      </c>
      <c r="N1417" s="24">
        <v>62108</v>
      </c>
      <c r="O1417" s="24">
        <v>6092</v>
      </c>
      <c r="P1417" s="26" t="s">
        <v>3372</v>
      </c>
      <c r="Q1417" s="23">
        <v>68200</v>
      </c>
      <c r="R1417" s="24">
        <v>0</v>
      </c>
      <c r="S1417" s="24">
        <v>0</v>
      </c>
      <c r="T1417" s="22" t="s">
        <v>49</v>
      </c>
      <c r="U1417" s="24">
        <v>0</v>
      </c>
      <c r="V1417" s="23" t="s">
        <v>3373</v>
      </c>
      <c r="W1417" s="22">
        <v>44306</v>
      </c>
      <c r="X1417" s="24">
        <v>6092</v>
      </c>
      <c r="Y1417" s="22" t="s">
        <v>58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6092</v>
      </c>
      <c r="AF1417" s="23">
        <v>0</v>
      </c>
      <c r="AG1417" s="23">
        <v>0</v>
      </c>
      <c r="AH1417" s="29"/>
      <c r="AI1417" s="29"/>
      <c r="AJ1417" s="30"/>
      <c r="AK1417" s="2" t="str">
        <f t="shared" si="21"/>
        <v>Verificar Valores</v>
      </c>
      <c r="AL1417" t="str">
        <f>IF(D1417&lt;&gt;"",IF(AK1417&lt;&gt;"OK",IF(IFERROR(VLOOKUP(C1417&amp;D1417,[1]Radicacion!$J$2:$EI$30174,2,0),VLOOKUP(D1417,[1]Radicacion!$J$2:$L$30174,2,0))&lt;&gt;"","NO EXIGIBLES"),""),"")</f>
        <v>NO EXIGIBLES</v>
      </c>
    </row>
    <row r="1418" spans="1:38" x14ac:dyDescent="0.25">
      <c r="A1418" s="20">
        <v>1410</v>
      </c>
      <c r="B1418" s="21" t="s">
        <v>46</v>
      </c>
      <c r="C1418" s="20" t="s">
        <v>1596</v>
      </c>
      <c r="D1418" s="20" t="s">
        <v>3374</v>
      </c>
      <c r="E1418" s="22">
        <v>44292</v>
      </c>
      <c r="F1418" s="22">
        <v>44266</v>
      </c>
      <c r="G1418" s="23">
        <v>22720611</v>
      </c>
      <c r="H1418" s="24">
        <v>0</v>
      </c>
      <c r="I1418" s="31"/>
      <c r="J1418" s="24">
        <v>18644310</v>
      </c>
      <c r="K1418" s="24">
        <v>0</v>
      </c>
      <c r="L1418" s="24">
        <v>0</v>
      </c>
      <c r="M1418" s="24">
        <v>0</v>
      </c>
      <c r="N1418" s="24">
        <v>18644310</v>
      </c>
      <c r="O1418" s="24">
        <v>4076301</v>
      </c>
      <c r="P1418" s="26" t="s">
        <v>3375</v>
      </c>
      <c r="Q1418" s="23">
        <v>22720611</v>
      </c>
      <c r="R1418" s="24">
        <v>0</v>
      </c>
      <c r="S1418" s="24">
        <v>0</v>
      </c>
      <c r="T1418" s="22" t="s">
        <v>49</v>
      </c>
      <c r="U1418" s="24">
        <v>0</v>
      </c>
      <c r="V1418" s="23" t="s">
        <v>3376</v>
      </c>
      <c r="W1418" s="22">
        <v>44309</v>
      </c>
      <c r="X1418" s="24">
        <v>4076301</v>
      </c>
      <c r="Y1418" s="22" t="s">
        <v>58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4076301</v>
      </c>
      <c r="AF1418" s="23">
        <v>0</v>
      </c>
      <c r="AG1418" s="23">
        <v>0</v>
      </c>
      <c r="AH1418" s="29"/>
      <c r="AI1418" s="29"/>
      <c r="AJ1418" s="30"/>
      <c r="AK1418" s="2" t="str">
        <f t="shared" ref="AK1418:AK1481" si="22">IF(A1418&lt;&gt;"",IF(O1418-AG1418=0,"OK","Verificar Valores"),"")</f>
        <v>Verificar Valores</v>
      </c>
      <c r="AL1418" t="str">
        <f>IF(D1418&lt;&gt;"",IF(AK1418&lt;&gt;"OK",IF(IFERROR(VLOOKUP(C1418&amp;D1418,[1]Radicacion!$J$2:$EI$30174,2,0),VLOOKUP(D1418,[1]Radicacion!$J$2:$L$30174,2,0))&lt;&gt;"","NO EXIGIBLES"),""),"")</f>
        <v>NO EXIGIBLES</v>
      </c>
    </row>
    <row r="1419" spans="1:38" x14ac:dyDescent="0.25">
      <c r="A1419" s="20">
        <v>1411</v>
      </c>
      <c r="B1419" s="21" t="s">
        <v>46</v>
      </c>
      <c r="C1419" s="20" t="s">
        <v>1596</v>
      </c>
      <c r="D1419" s="20" t="s">
        <v>3377</v>
      </c>
      <c r="E1419" s="22">
        <v>44292</v>
      </c>
      <c r="F1419" s="22">
        <v>44266</v>
      </c>
      <c r="G1419" s="23">
        <v>68200</v>
      </c>
      <c r="H1419" s="24">
        <v>0</v>
      </c>
      <c r="I1419" s="31"/>
      <c r="J1419" s="24">
        <v>62108</v>
      </c>
      <c r="K1419" s="24">
        <v>0</v>
      </c>
      <c r="L1419" s="24">
        <v>0</v>
      </c>
      <c r="M1419" s="24">
        <v>0</v>
      </c>
      <c r="N1419" s="24">
        <v>62108</v>
      </c>
      <c r="O1419" s="24">
        <v>6092</v>
      </c>
      <c r="P1419" s="26" t="s">
        <v>3378</v>
      </c>
      <c r="Q1419" s="23">
        <v>68200</v>
      </c>
      <c r="R1419" s="24">
        <v>0</v>
      </c>
      <c r="S1419" s="24">
        <v>0</v>
      </c>
      <c r="T1419" s="22" t="s">
        <v>49</v>
      </c>
      <c r="U1419" s="24">
        <v>0</v>
      </c>
      <c r="V1419" s="23" t="s">
        <v>3379</v>
      </c>
      <c r="W1419" s="22">
        <v>44306</v>
      </c>
      <c r="X1419" s="24">
        <v>6092</v>
      </c>
      <c r="Y1419" s="22" t="s">
        <v>58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6092</v>
      </c>
      <c r="AF1419" s="23">
        <v>0</v>
      </c>
      <c r="AG1419" s="23">
        <v>0</v>
      </c>
      <c r="AH1419" s="29"/>
      <c r="AI1419" s="29"/>
      <c r="AJ1419" s="30"/>
      <c r="AK1419" s="2" t="str">
        <f t="shared" si="22"/>
        <v>Verificar Valores</v>
      </c>
      <c r="AL1419" t="str">
        <f>IF(D1419&lt;&gt;"",IF(AK1419&lt;&gt;"OK",IF(IFERROR(VLOOKUP(C1419&amp;D1419,[1]Radicacion!$J$2:$EI$30174,2,0),VLOOKUP(D1419,[1]Radicacion!$J$2:$L$30174,2,0))&lt;&gt;"","NO EXIGIBLES"),""),"")</f>
        <v>NO EXIGIBLES</v>
      </c>
    </row>
    <row r="1420" spans="1:38" x14ac:dyDescent="0.25">
      <c r="A1420" s="20">
        <v>1412</v>
      </c>
      <c r="B1420" s="21" t="s">
        <v>46</v>
      </c>
      <c r="C1420" s="20" t="s">
        <v>1596</v>
      </c>
      <c r="D1420" s="20" t="s">
        <v>3380</v>
      </c>
      <c r="E1420" s="22">
        <v>44292</v>
      </c>
      <c r="F1420" s="22">
        <v>44266</v>
      </c>
      <c r="G1420" s="23">
        <v>147800</v>
      </c>
      <c r="H1420" s="24">
        <v>0</v>
      </c>
      <c r="I1420" s="31"/>
      <c r="J1420" s="24">
        <v>134705</v>
      </c>
      <c r="K1420" s="24">
        <v>0</v>
      </c>
      <c r="L1420" s="24">
        <v>0</v>
      </c>
      <c r="M1420" s="24">
        <v>0</v>
      </c>
      <c r="N1420" s="24">
        <v>134705</v>
      </c>
      <c r="O1420" s="24">
        <v>13095</v>
      </c>
      <c r="P1420" s="26" t="s">
        <v>3381</v>
      </c>
      <c r="Q1420" s="23">
        <v>147800</v>
      </c>
      <c r="R1420" s="24">
        <v>0</v>
      </c>
      <c r="S1420" s="24">
        <v>0</v>
      </c>
      <c r="T1420" s="22" t="s">
        <v>49</v>
      </c>
      <c r="U1420" s="24">
        <v>0</v>
      </c>
      <c r="V1420" s="23" t="s">
        <v>3382</v>
      </c>
      <c r="W1420" s="22">
        <v>44306</v>
      </c>
      <c r="X1420" s="24">
        <v>13095</v>
      </c>
      <c r="Y1420" s="22" t="s">
        <v>58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13095</v>
      </c>
      <c r="AF1420" s="23">
        <v>0</v>
      </c>
      <c r="AG1420" s="23">
        <v>0</v>
      </c>
      <c r="AH1420" s="29"/>
      <c r="AI1420" s="29"/>
      <c r="AJ1420" s="30"/>
      <c r="AK1420" s="2" t="str">
        <f t="shared" si="22"/>
        <v>Verificar Valores</v>
      </c>
      <c r="AL1420" t="str">
        <f>IF(D1420&lt;&gt;"",IF(AK1420&lt;&gt;"OK",IF(IFERROR(VLOOKUP(C1420&amp;D1420,[1]Radicacion!$J$2:$EI$30174,2,0),VLOOKUP(D1420,[1]Radicacion!$J$2:$L$30174,2,0))&lt;&gt;"","NO EXIGIBLES"),""),"")</f>
        <v>NO EXIGIBLES</v>
      </c>
    </row>
    <row r="1421" spans="1:38" x14ac:dyDescent="0.25">
      <c r="A1421" s="20">
        <v>1413</v>
      </c>
      <c r="B1421" s="21" t="s">
        <v>46</v>
      </c>
      <c r="C1421" s="20" t="s">
        <v>1596</v>
      </c>
      <c r="D1421" s="20" t="s">
        <v>3383</v>
      </c>
      <c r="E1421" s="22">
        <v>44292</v>
      </c>
      <c r="F1421" s="22">
        <v>44266</v>
      </c>
      <c r="G1421" s="23">
        <v>68100</v>
      </c>
      <c r="H1421" s="24">
        <v>0</v>
      </c>
      <c r="I1421" s="31"/>
      <c r="J1421" s="24">
        <v>62108</v>
      </c>
      <c r="K1421" s="24">
        <v>0</v>
      </c>
      <c r="L1421" s="24">
        <v>0</v>
      </c>
      <c r="M1421" s="24">
        <v>0</v>
      </c>
      <c r="N1421" s="24">
        <v>62108</v>
      </c>
      <c r="O1421" s="24">
        <v>5992</v>
      </c>
      <c r="P1421" s="26" t="s">
        <v>3384</v>
      </c>
      <c r="Q1421" s="23">
        <v>68100</v>
      </c>
      <c r="R1421" s="24">
        <v>0</v>
      </c>
      <c r="S1421" s="24">
        <v>0</v>
      </c>
      <c r="T1421" s="22" t="s">
        <v>49</v>
      </c>
      <c r="U1421" s="24">
        <v>0</v>
      </c>
      <c r="V1421" s="23" t="s">
        <v>3385</v>
      </c>
      <c r="W1421" s="22">
        <v>44306</v>
      </c>
      <c r="X1421" s="24">
        <v>5992</v>
      </c>
      <c r="Y1421" s="22" t="s">
        <v>58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5992</v>
      </c>
      <c r="AF1421" s="23">
        <v>0</v>
      </c>
      <c r="AG1421" s="23">
        <v>0</v>
      </c>
      <c r="AH1421" s="29"/>
      <c r="AI1421" s="29"/>
      <c r="AJ1421" s="30"/>
      <c r="AK1421" s="2" t="str">
        <f t="shared" si="22"/>
        <v>Verificar Valores</v>
      </c>
      <c r="AL1421" t="str">
        <f>IF(D1421&lt;&gt;"",IF(AK1421&lt;&gt;"OK",IF(IFERROR(VLOOKUP(C1421&amp;D1421,[1]Radicacion!$J$2:$EI$30174,2,0),VLOOKUP(D1421,[1]Radicacion!$J$2:$L$30174,2,0))&lt;&gt;"","NO EXIGIBLES"),""),"")</f>
        <v>NO EXIGIBLES</v>
      </c>
    </row>
    <row r="1422" spans="1:38" x14ac:dyDescent="0.25">
      <c r="A1422" s="20">
        <v>1414</v>
      </c>
      <c r="B1422" s="21" t="s">
        <v>46</v>
      </c>
      <c r="C1422" s="20" t="s">
        <v>1596</v>
      </c>
      <c r="D1422" s="20" t="s">
        <v>3386</v>
      </c>
      <c r="E1422" s="22">
        <v>44292</v>
      </c>
      <c r="F1422" s="22">
        <v>44266</v>
      </c>
      <c r="G1422" s="23">
        <v>147800</v>
      </c>
      <c r="H1422" s="24">
        <v>0</v>
      </c>
      <c r="I1422" s="31"/>
      <c r="J1422" s="24">
        <v>134705</v>
      </c>
      <c r="K1422" s="24">
        <v>0</v>
      </c>
      <c r="L1422" s="24">
        <v>0</v>
      </c>
      <c r="M1422" s="24">
        <v>0</v>
      </c>
      <c r="N1422" s="24">
        <v>134705</v>
      </c>
      <c r="O1422" s="24">
        <v>13095</v>
      </c>
      <c r="P1422" s="26" t="s">
        <v>3387</v>
      </c>
      <c r="Q1422" s="23">
        <v>147800</v>
      </c>
      <c r="R1422" s="24">
        <v>0</v>
      </c>
      <c r="S1422" s="24">
        <v>0</v>
      </c>
      <c r="T1422" s="22" t="s">
        <v>49</v>
      </c>
      <c r="U1422" s="24">
        <v>0</v>
      </c>
      <c r="V1422" s="23" t="s">
        <v>3388</v>
      </c>
      <c r="W1422" s="22">
        <v>44306</v>
      </c>
      <c r="X1422" s="24">
        <v>13095</v>
      </c>
      <c r="Y1422" s="22" t="s">
        <v>58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13095</v>
      </c>
      <c r="AF1422" s="23">
        <v>0</v>
      </c>
      <c r="AG1422" s="23">
        <v>0</v>
      </c>
      <c r="AH1422" s="29"/>
      <c r="AI1422" s="29"/>
      <c r="AJ1422" s="30"/>
      <c r="AK1422" s="2" t="str">
        <f t="shared" si="22"/>
        <v>Verificar Valores</v>
      </c>
      <c r="AL1422" t="str">
        <f>IF(D1422&lt;&gt;"",IF(AK1422&lt;&gt;"OK",IF(IFERROR(VLOOKUP(C1422&amp;D1422,[1]Radicacion!$J$2:$EI$30174,2,0),VLOOKUP(D1422,[1]Radicacion!$J$2:$L$30174,2,0))&lt;&gt;"","NO EXIGIBLES"),""),"")</f>
        <v>NO EXIGIBLES</v>
      </c>
    </row>
    <row r="1423" spans="1:38" x14ac:dyDescent="0.25">
      <c r="A1423" s="20">
        <v>1415</v>
      </c>
      <c r="B1423" s="21" t="s">
        <v>46</v>
      </c>
      <c r="C1423" s="20" t="s">
        <v>1596</v>
      </c>
      <c r="D1423" s="20" t="s">
        <v>3389</v>
      </c>
      <c r="E1423" s="22">
        <v>44292</v>
      </c>
      <c r="F1423" s="22">
        <v>44266</v>
      </c>
      <c r="G1423" s="23">
        <v>68200</v>
      </c>
      <c r="H1423" s="24">
        <v>0</v>
      </c>
      <c r="I1423" s="31"/>
      <c r="J1423" s="24">
        <v>62208</v>
      </c>
      <c r="K1423" s="24">
        <v>0</v>
      </c>
      <c r="L1423" s="24">
        <v>0</v>
      </c>
      <c r="M1423" s="24">
        <v>0</v>
      </c>
      <c r="N1423" s="24">
        <v>62208</v>
      </c>
      <c r="O1423" s="24">
        <v>5992</v>
      </c>
      <c r="P1423" s="26" t="s">
        <v>3390</v>
      </c>
      <c r="Q1423" s="23">
        <v>68200</v>
      </c>
      <c r="R1423" s="24">
        <v>0</v>
      </c>
      <c r="S1423" s="24">
        <v>0</v>
      </c>
      <c r="T1423" s="22" t="s">
        <v>49</v>
      </c>
      <c r="U1423" s="24">
        <v>0</v>
      </c>
      <c r="V1423" s="23" t="s">
        <v>3391</v>
      </c>
      <c r="W1423" s="22">
        <v>44310</v>
      </c>
      <c r="X1423" s="24">
        <v>5992</v>
      </c>
      <c r="Y1423" s="22" t="s">
        <v>58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5992</v>
      </c>
      <c r="AF1423" s="23">
        <v>0</v>
      </c>
      <c r="AG1423" s="23">
        <v>0</v>
      </c>
      <c r="AH1423" s="29"/>
      <c r="AI1423" s="29"/>
      <c r="AJ1423" s="30"/>
      <c r="AK1423" s="2" t="str">
        <f t="shared" si="22"/>
        <v>Verificar Valores</v>
      </c>
      <c r="AL1423" t="str">
        <f>IF(D1423&lt;&gt;"",IF(AK1423&lt;&gt;"OK",IF(IFERROR(VLOOKUP(C1423&amp;D1423,[1]Radicacion!$J$2:$EI$30174,2,0),VLOOKUP(D1423,[1]Radicacion!$J$2:$L$30174,2,0))&lt;&gt;"","NO EXIGIBLES"),""),"")</f>
        <v>NO EXIGIBLES</v>
      </c>
    </row>
    <row r="1424" spans="1:38" x14ac:dyDescent="0.25">
      <c r="A1424" s="20">
        <v>1416</v>
      </c>
      <c r="B1424" s="21" t="s">
        <v>46</v>
      </c>
      <c r="C1424" s="20" t="s">
        <v>1596</v>
      </c>
      <c r="D1424" s="20" t="s">
        <v>3392</v>
      </c>
      <c r="E1424" s="22">
        <v>44292</v>
      </c>
      <c r="F1424" s="22">
        <v>44266</v>
      </c>
      <c r="G1424" s="23">
        <v>68100</v>
      </c>
      <c r="H1424" s="24">
        <v>0</v>
      </c>
      <c r="I1424" s="31"/>
      <c r="J1424" s="24">
        <v>62108</v>
      </c>
      <c r="K1424" s="24">
        <v>0</v>
      </c>
      <c r="L1424" s="24">
        <v>0</v>
      </c>
      <c r="M1424" s="24">
        <v>0</v>
      </c>
      <c r="N1424" s="24">
        <v>62108</v>
      </c>
      <c r="O1424" s="24">
        <v>5992</v>
      </c>
      <c r="P1424" s="26" t="s">
        <v>3393</v>
      </c>
      <c r="Q1424" s="23">
        <v>68100</v>
      </c>
      <c r="R1424" s="24">
        <v>0</v>
      </c>
      <c r="S1424" s="24">
        <v>0</v>
      </c>
      <c r="T1424" s="22" t="s">
        <v>49</v>
      </c>
      <c r="U1424" s="24">
        <v>0</v>
      </c>
      <c r="V1424" s="23" t="s">
        <v>3394</v>
      </c>
      <c r="W1424" s="22">
        <v>44310</v>
      </c>
      <c r="X1424" s="24">
        <v>5992</v>
      </c>
      <c r="Y1424" s="22" t="s">
        <v>58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5992</v>
      </c>
      <c r="AF1424" s="23">
        <v>0</v>
      </c>
      <c r="AG1424" s="23">
        <v>0</v>
      </c>
      <c r="AH1424" s="29"/>
      <c r="AI1424" s="29"/>
      <c r="AJ1424" s="30"/>
      <c r="AK1424" s="2" t="str">
        <f t="shared" si="22"/>
        <v>Verificar Valores</v>
      </c>
      <c r="AL1424" t="str">
        <f>IF(D1424&lt;&gt;"",IF(AK1424&lt;&gt;"OK",IF(IFERROR(VLOOKUP(C1424&amp;D1424,[1]Radicacion!$J$2:$EI$30174,2,0),VLOOKUP(D1424,[1]Radicacion!$J$2:$L$30174,2,0))&lt;&gt;"","NO EXIGIBLES"),""),"")</f>
        <v>NO EXIGIBLES</v>
      </c>
    </row>
    <row r="1425" spans="1:38" x14ac:dyDescent="0.25">
      <c r="A1425" s="20">
        <v>1417</v>
      </c>
      <c r="B1425" s="21" t="s">
        <v>46</v>
      </c>
      <c r="C1425" s="20" t="s">
        <v>1596</v>
      </c>
      <c r="D1425" s="20" t="s">
        <v>3395</v>
      </c>
      <c r="E1425" s="22">
        <v>44292</v>
      </c>
      <c r="F1425" s="22">
        <v>44266</v>
      </c>
      <c r="G1425" s="23">
        <v>68100</v>
      </c>
      <c r="H1425" s="24">
        <v>0</v>
      </c>
      <c r="I1425" s="31"/>
      <c r="J1425" s="24">
        <v>62108</v>
      </c>
      <c r="K1425" s="24">
        <v>0</v>
      </c>
      <c r="L1425" s="24">
        <v>0</v>
      </c>
      <c r="M1425" s="24">
        <v>0</v>
      </c>
      <c r="N1425" s="24">
        <v>62108</v>
      </c>
      <c r="O1425" s="24">
        <v>5992</v>
      </c>
      <c r="P1425" s="26" t="s">
        <v>3396</v>
      </c>
      <c r="Q1425" s="23">
        <v>68100</v>
      </c>
      <c r="R1425" s="24">
        <v>0</v>
      </c>
      <c r="S1425" s="24">
        <v>0</v>
      </c>
      <c r="T1425" s="22" t="s">
        <v>49</v>
      </c>
      <c r="U1425" s="24">
        <v>0</v>
      </c>
      <c r="V1425" s="23" t="s">
        <v>3397</v>
      </c>
      <c r="W1425" s="22">
        <v>44310</v>
      </c>
      <c r="X1425" s="24">
        <v>5992</v>
      </c>
      <c r="Y1425" s="22">
        <v>44441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5992</v>
      </c>
      <c r="AF1425" s="23">
        <v>0</v>
      </c>
      <c r="AG1425" s="23">
        <v>0</v>
      </c>
      <c r="AH1425" s="29"/>
      <c r="AI1425" s="29"/>
      <c r="AJ1425" s="30"/>
      <c r="AK1425" s="2" t="str">
        <f t="shared" si="22"/>
        <v>Verificar Valores</v>
      </c>
      <c r="AL1425" t="str">
        <f>IF(D1425&lt;&gt;"",IF(AK1425&lt;&gt;"OK",IF(IFERROR(VLOOKUP(C1425&amp;D1425,[1]Radicacion!$J$2:$EI$30174,2,0),VLOOKUP(D1425,[1]Radicacion!$J$2:$L$30174,2,0))&lt;&gt;"","NO EXIGIBLES"),""),"")</f>
        <v>NO EXIGIBLES</v>
      </c>
    </row>
    <row r="1426" spans="1:38" x14ac:dyDescent="0.25">
      <c r="A1426" s="20">
        <v>1418</v>
      </c>
      <c r="B1426" s="21" t="s">
        <v>46</v>
      </c>
      <c r="C1426" s="20" t="s">
        <v>1596</v>
      </c>
      <c r="D1426" s="20" t="s">
        <v>3398</v>
      </c>
      <c r="E1426" s="22">
        <v>44292</v>
      </c>
      <c r="F1426" s="22">
        <v>44266</v>
      </c>
      <c r="G1426" s="23">
        <v>911300</v>
      </c>
      <c r="H1426" s="24">
        <v>0</v>
      </c>
      <c r="I1426" s="31"/>
      <c r="J1426" s="24">
        <v>830586</v>
      </c>
      <c r="K1426" s="24">
        <v>0</v>
      </c>
      <c r="L1426" s="24">
        <v>0</v>
      </c>
      <c r="M1426" s="24">
        <v>0</v>
      </c>
      <c r="N1426" s="24">
        <v>830586</v>
      </c>
      <c r="O1426" s="24">
        <v>80714</v>
      </c>
      <c r="P1426" s="26" t="s">
        <v>3399</v>
      </c>
      <c r="Q1426" s="23">
        <v>911300</v>
      </c>
      <c r="R1426" s="24">
        <v>0</v>
      </c>
      <c r="S1426" s="24">
        <v>0</v>
      </c>
      <c r="T1426" s="22" t="s">
        <v>49</v>
      </c>
      <c r="U1426" s="24">
        <v>0</v>
      </c>
      <c r="V1426" s="23" t="s">
        <v>3400</v>
      </c>
      <c r="W1426" s="22">
        <v>44310</v>
      </c>
      <c r="X1426" s="24">
        <v>80714</v>
      </c>
      <c r="Y1426" s="22">
        <v>44441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80714</v>
      </c>
      <c r="AF1426" s="23">
        <v>0</v>
      </c>
      <c r="AG1426" s="23">
        <v>0</v>
      </c>
      <c r="AH1426" s="29"/>
      <c r="AI1426" s="29"/>
      <c r="AJ1426" s="30"/>
      <c r="AK1426" s="2" t="str">
        <f t="shared" si="22"/>
        <v>Verificar Valores</v>
      </c>
      <c r="AL1426" t="str">
        <f>IF(D1426&lt;&gt;"",IF(AK1426&lt;&gt;"OK",IF(IFERROR(VLOOKUP(C1426&amp;D1426,[1]Radicacion!$J$2:$EI$30174,2,0),VLOOKUP(D1426,[1]Radicacion!$J$2:$L$30174,2,0))&lt;&gt;"","NO EXIGIBLES"),""),"")</f>
        <v>NO EXIGIBLES</v>
      </c>
    </row>
    <row r="1427" spans="1:38" x14ac:dyDescent="0.25">
      <c r="A1427" s="20">
        <v>1419</v>
      </c>
      <c r="B1427" s="21" t="s">
        <v>46</v>
      </c>
      <c r="C1427" s="20" t="s">
        <v>1596</v>
      </c>
      <c r="D1427" s="20" t="s">
        <v>3401</v>
      </c>
      <c r="E1427" s="22">
        <v>44292</v>
      </c>
      <c r="F1427" s="22">
        <v>44267</v>
      </c>
      <c r="G1427" s="23">
        <v>68200</v>
      </c>
      <c r="H1427" s="24">
        <v>0</v>
      </c>
      <c r="I1427" s="31"/>
      <c r="J1427" s="24">
        <v>62208</v>
      </c>
      <c r="K1427" s="24">
        <v>0</v>
      </c>
      <c r="L1427" s="24">
        <v>0</v>
      </c>
      <c r="M1427" s="24">
        <v>0</v>
      </c>
      <c r="N1427" s="24">
        <v>62208</v>
      </c>
      <c r="O1427" s="24">
        <v>5992</v>
      </c>
      <c r="P1427" s="26" t="s">
        <v>3402</v>
      </c>
      <c r="Q1427" s="23">
        <v>68200</v>
      </c>
      <c r="R1427" s="24">
        <v>0</v>
      </c>
      <c r="S1427" s="24">
        <v>0</v>
      </c>
      <c r="T1427" s="22" t="s">
        <v>49</v>
      </c>
      <c r="U1427" s="24">
        <v>0</v>
      </c>
      <c r="V1427" s="23" t="s">
        <v>3403</v>
      </c>
      <c r="W1427" s="22">
        <v>44310</v>
      </c>
      <c r="X1427" s="24">
        <v>5992</v>
      </c>
      <c r="Y1427" s="22">
        <v>44441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5992</v>
      </c>
      <c r="AF1427" s="23">
        <v>0</v>
      </c>
      <c r="AG1427" s="23">
        <v>0</v>
      </c>
      <c r="AH1427" s="29"/>
      <c r="AI1427" s="29"/>
      <c r="AJ1427" s="30"/>
      <c r="AK1427" s="2" t="str">
        <f t="shared" si="22"/>
        <v>Verificar Valores</v>
      </c>
      <c r="AL1427" t="str">
        <f>IF(D1427&lt;&gt;"",IF(AK1427&lt;&gt;"OK",IF(IFERROR(VLOOKUP(C1427&amp;D1427,[1]Radicacion!$J$2:$EI$30174,2,0),VLOOKUP(D1427,[1]Radicacion!$J$2:$L$30174,2,0))&lt;&gt;"","NO EXIGIBLES"),""),"")</f>
        <v>NO EXIGIBLES</v>
      </c>
    </row>
    <row r="1428" spans="1:38" x14ac:dyDescent="0.25">
      <c r="A1428" s="20">
        <v>1420</v>
      </c>
      <c r="B1428" s="21" t="s">
        <v>46</v>
      </c>
      <c r="C1428" s="20" t="s">
        <v>1596</v>
      </c>
      <c r="D1428" s="20" t="s">
        <v>3404</v>
      </c>
      <c r="E1428" s="22">
        <v>44292</v>
      </c>
      <c r="F1428" s="22">
        <v>44267</v>
      </c>
      <c r="G1428" s="23">
        <v>147800</v>
      </c>
      <c r="H1428" s="24">
        <v>0</v>
      </c>
      <c r="I1428" s="31"/>
      <c r="J1428" s="24">
        <v>134705</v>
      </c>
      <c r="K1428" s="24">
        <v>0</v>
      </c>
      <c r="L1428" s="24">
        <v>0</v>
      </c>
      <c r="M1428" s="24">
        <v>0</v>
      </c>
      <c r="N1428" s="24">
        <v>134705</v>
      </c>
      <c r="O1428" s="24">
        <v>13095</v>
      </c>
      <c r="P1428" s="26" t="s">
        <v>3405</v>
      </c>
      <c r="Q1428" s="23">
        <v>147800</v>
      </c>
      <c r="R1428" s="24">
        <v>0</v>
      </c>
      <c r="S1428" s="24">
        <v>0</v>
      </c>
      <c r="T1428" s="22" t="s">
        <v>49</v>
      </c>
      <c r="U1428" s="24">
        <v>0</v>
      </c>
      <c r="V1428" s="23" t="s">
        <v>3406</v>
      </c>
      <c r="W1428" s="22">
        <v>44310</v>
      </c>
      <c r="X1428" s="24">
        <v>13095</v>
      </c>
      <c r="Y1428" s="22">
        <v>44441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13095</v>
      </c>
      <c r="AF1428" s="23">
        <v>0</v>
      </c>
      <c r="AG1428" s="23">
        <v>0</v>
      </c>
      <c r="AH1428" s="29"/>
      <c r="AI1428" s="29"/>
      <c r="AJ1428" s="30"/>
      <c r="AK1428" s="2" t="str">
        <f t="shared" si="22"/>
        <v>Verificar Valores</v>
      </c>
      <c r="AL1428" t="str">
        <f>IF(D1428&lt;&gt;"",IF(AK1428&lt;&gt;"OK",IF(IFERROR(VLOOKUP(C1428&amp;D1428,[1]Radicacion!$J$2:$EI$30174,2,0),VLOOKUP(D1428,[1]Radicacion!$J$2:$L$30174,2,0))&lt;&gt;"","NO EXIGIBLES"),""),"")</f>
        <v>NO EXIGIBLES</v>
      </c>
    </row>
    <row r="1429" spans="1:38" x14ac:dyDescent="0.25">
      <c r="A1429" s="20">
        <v>1421</v>
      </c>
      <c r="B1429" s="21" t="s">
        <v>46</v>
      </c>
      <c r="C1429" s="20" t="s">
        <v>1596</v>
      </c>
      <c r="D1429" s="20" t="s">
        <v>3407</v>
      </c>
      <c r="E1429" s="22">
        <v>44292</v>
      </c>
      <c r="F1429" s="22">
        <v>44267</v>
      </c>
      <c r="G1429" s="23">
        <v>147800</v>
      </c>
      <c r="H1429" s="24">
        <v>0</v>
      </c>
      <c r="I1429" s="31"/>
      <c r="J1429" s="24">
        <v>134705</v>
      </c>
      <c r="K1429" s="24">
        <v>0</v>
      </c>
      <c r="L1429" s="24">
        <v>0</v>
      </c>
      <c r="M1429" s="24">
        <v>0</v>
      </c>
      <c r="N1429" s="24">
        <v>134705</v>
      </c>
      <c r="O1429" s="24">
        <v>13095</v>
      </c>
      <c r="P1429" s="26" t="s">
        <v>3408</v>
      </c>
      <c r="Q1429" s="23">
        <v>147800</v>
      </c>
      <c r="R1429" s="24">
        <v>0</v>
      </c>
      <c r="S1429" s="24">
        <v>0</v>
      </c>
      <c r="T1429" s="22" t="s">
        <v>49</v>
      </c>
      <c r="U1429" s="24">
        <v>0</v>
      </c>
      <c r="V1429" s="23" t="s">
        <v>3409</v>
      </c>
      <c r="W1429" s="22">
        <v>44310</v>
      </c>
      <c r="X1429" s="24">
        <v>13095</v>
      </c>
      <c r="Y1429" s="22">
        <v>44441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13095</v>
      </c>
      <c r="AF1429" s="23">
        <v>0</v>
      </c>
      <c r="AG1429" s="23">
        <v>0</v>
      </c>
      <c r="AH1429" s="29"/>
      <c r="AI1429" s="29"/>
      <c r="AJ1429" s="30"/>
      <c r="AK1429" s="2" t="str">
        <f t="shared" si="22"/>
        <v>Verificar Valores</v>
      </c>
      <c r="AL1429" t="str">
        <f>IF(D1429&lt;&gt;"",IF(AK1429&lt;&gt;"OK",IF(IFERROR(VLOOKUP(C1429&amp;D1429,[1]Radicacion!$J$2:$EI$30174,2,0),VLOOKUP(D1429,[1]Radicacion!$J$2:$L$30174,2,0))&lt;&gt;"","NO EXIGIBLES"),""),"")</f>
        <v>NO EXIGIBLES</v>
      </c>
    </row>
    <row r="1430" spans="1:38" x14ac:dyDescent="0.25">
      <c r="A1430" s="20">
        <v>1422</v>
      </c>
      <c r="B1430" s="21" t="s">
        <v>46</v>
      </c>
      <c r="C1430" s="20" t="s">
        <v>1596</v>
      </c>
      <c r="D1430" s="20" t="s">
        <v>3410</v>
      </c>
      <c r="E1430" s="22">
        <v>44292</v>
      </c>
      <c r="F1430" s="22">
        <v>44267</v>
      </c>
      <c r="G1430" s="23">
        <v>147800</v>
      </c>
      <c r="H1430" s="24">
        <v>0</v>
      </c>
      <c r="I1430" s="31"/>
      <c r="J1430" s="24">
        <v>134705</v>
      </c>
      <c r="K1430" s="24">
        <v>0</v>
      </c>
      <c r="L1430" s="24">
        <v>0</v>
      </c>
      <c r="M1430" s="24">
        <v>0</v>
      </c>
      <c r="N1430" s="24">
        <v>134705</v>
      </c>
      <c r="O1430" s="24">
        <v>13095</v>
      </c>
      <c r="P1430" s="26" t="s">
        <v>3411</v>
      </c>
      <c r="Q1430" s="23">
        <v>147800</v>
      </c>
      <c r="R1430" s="24">
        <v>0</v>
      </c>
      <c r="S1430" s="24">
        <v>0</v>
      </c>
      <c r="T1430" s="22" t="s">
        <v>49</v>
      </c>
      <c r="U1430" s="24">
        <v>0</v>
      </c>
      <c r="V1430" s="23" t="s">
        <v>3412</v>
      </c>
      <c r="W1430" s="22">
        <v>44310</v>
      </c>
      <c r="X1430" s="24">
        <v>13095</v>
      </c>
      <c r="Y1430" s="22">
        <v>44441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13095</v>
      </c>
      <c r="AF1430" s="23">
        <v>0</v>
      </c>
      <c r="AG1430" s="23">
        <v>0</v>
      </c>
      <c r="AH1430" s="29"/>
      <c r="AI1430" s="29"/>
      <c r="AJ1430" s="30"/>
      <c r="AK1430" s="2" t="str">
        <f t="shared" si="22"/>
        <v>Verificar Valores</v>
      </c>
      <c r="AL1430" t="str">
        <f>IF(D1430&lt;&gt;"",IF(AK1430&lt;&gt;"OK",IF(IFERROR(VLOOKUP(C1430&amp;D1430,[1]Radicacion!$J$2:$EI$30174,2,0),VLOOKUP(D1430,[1]Radicacion!$J$2:$L$30174,2,0))&lt;&gt;"","NO EXIGIBLES"),""),"")</f>
        <v>NO EXIGIBLES</v>
      </c>
    </row>
    <row r="1431" spans="1:38" x14ac:dyDescent="0.25">
      <c r="A1431" s="20">
        <v>1423</v>
      </c>
      <c r="B1431" s="21" t="s">
        <v>46</v>
      </c>
      <c r="C1431" s="20" t="s">
        <v>1596</v>
      </c>
      <c r="D1431" s="20" t="s">
        <v>3413</v>
      </c>
      <c r="E1431" s="22">
        <v>44292</v>
      </c>
      <c r="F1431" s="22">
        <v>44267</v>
      </c>
      <c r="G1431" s="23">
        <v>147800</v>
      </c>
      <c r="H1431" s="24">
        <v>0</v>
      </c>
      <c r="I1431" s="31"/>
      <c r="J1431" s="24">
        <v>134705</v>
      </c>
      <c r="K1431" s="24">
        <v>0</v>
      </c>
      <c r="L1431" s="24">
        <v>0</v>
      </c>
      <c r="M1431" s="24">
        <v>0</v>
      </c>
      <c r="N1431" s="24">
        <v>134705</v>
      </c>
      <c r="O1431" s="24">
        <v>13095</v>
      </c>
      <c r="P1431" s="26" t="s">
        <v>3414</v>
      </c>
      <c r="Q1431" s="23">
        <v>147800</v>
      </c>
      <c r="R1431" s="24">
        <v>0</v>
      </c>
      <c r="S1431" s="24">
        <v>0</v>
      </c>
      <c r="T1431" s="22" t="s">
        <v>49</v>
      </c>
      <c r="U1431" s="24">
        <v>0</v>
      </c>
      <c r="V1431" s="23" t="s">
        <v>3415</v>
      </c>
      <c r="W1431" s="22">
        <v>44310</v>
      </c>
      <c r="X1431" s="24">
        <v>13095</v>
      </c>
      <c r="Y1431" s="22">
        <v>44441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13095</v>
      </c>
      <c r="AF1431" s="23">
        <v>0</v>
      </c>
      <c r="AG1431" s="23">
        <v>0</v>
      </c>
      <c r="AH1431" s="29"/>
      <c r="AI1431" s="29"/>
      <c r="AJ1431" s="30"/>
      <c r="AK1431" s="2" t="str">
        <f t="shared" si="22"/>
        <v>Verificar Valores</v>
      </c>
      <c r="AL1431" t="str">
        <f>IF(D1431&lt;&gt;"",IF(AK1431&lt;&gt;"OK",IF(IFERROR(VLOOKUP(C1431&amp;D1431,[1]Radicacion!$J$2:$EI$30174,2,0),VLOOKUP(D1431,[1]Radicacion!$J$2:$L$30174,2,0))&lt;&gt;"","NO EXIGIBLES"),""),"")</f>
        <v>NO EXIGIBLES</v>
      </c>
    </row>
    <row r="1432" spans="1:38" x14ac:dyDescent="0.25">
      <c r="A1432" s="20">
        <v>1424</v>
      </c>
      <c r="B1432" s="21" t="s">
        <v>46</v>
      </c>
      <c r="C1432" s="20" t="s">
        <v>1596</v>
      </c>
      <c r="D1432" s="20" t="s">
        <v>3416</v>
      </c>
      <c r="E1432" s="22">
        <v>44267</v>
      </c>
      <c r="F1432" s="22">
        <v>44411</v>
      </c>
      <c r="G1432" s="23">
        <v>5021409</v>
      </c>
      <c r="H1432" s="24">
        <v>0</v>
      </c>
      <c r="I1432" s="31"/>
      <c r="J1432" s="24">
        <v>4926365</v>
      </c>
      <c r="K1432" s="24">
        <v>0</v>
      </c>
      <c r="L1432" s="24">
        <v>0</v>
      </c>
      <c r="M1432" s="24">
        <v>0</v>
      </c>
      <c r="N1432" s="24">
        <v>4926365</v>
      </c>
      <c r="O1432" s="24">
        <v>95044</v>
      </c>
      <c r="P1432" s="26" t="s">
        <v>3417</v>
      </c>
      <c r="Q1432" s="23">
        <v>5021409</v>
      </c>
      <c r="R1432" s="24">
        <v>0</v>
      </c>
      <c r="S1432" s="24">
        <v>0</v>
      </c>
      <c r="T1432" s="22" t="s">
        <v>49</v>
      </c>
      <c r="U1432" s="24">
        <v>0</v>
      </c>
      <c r="V1432" s="23" t="s">
        <v>3418</v>
      </c>
      <c r="W1432" s="22">
        <v>44419</v>
      </c>
      <c r="X1432" s="24">
        <v>95044</v>
      </c>
      <c r="Y1432" s="22">
        <v>44455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95044</v>
      </c>
      <c r="AF1432" s="23">
        <v>0</v>
      </c>
      <c r="AG1432" s="23">
        <v>0</v>
      </c>
      <c r="AH1432" s="29"/>
      <c r="AI1432" s="29"/>
      <c r="AJ1432" s="30"/>
      <c r="AK1432" s="2" t="str">
        <f t="shared" si="22"/>
        <v>Verificar Valores</v>
      </c>
      <c r="AL1432" t="str">
        <f>IF(D1432&lt;&gt;"",IF(AK1432&lt;&gt;"OK",IF(IFERROR(VLOOKUP(C1432&amp;D1432,[1]Radicacion!$J$2:$EI$30174,2,0),VLOOKUP(D1432,[1]Radicacion!$J$2:$L$30174,2,0))&lt;&gt;"","NO EXIGIBLES"),""),"")</f>
        <v>NO EXIGIBLES</v>
      </c>
    </row>
    <row r="1433" spans="1:38" x14ac:dyDescent="0.25">
      <c r="A1433" s="20">
        <v>1425</v>
      </c>
      <c r="B1433" s="21" t="s">
        <v>46</v>
      </c>
      <c r="C1433" s="20" t="s">
        <v>1596</v>
      </c>
      <c r="D1433" s="20" t="s">
        <v>3419</v>
      </c>
      <c r="E1433" s="22">
        <v>44292</v>
      </c>
      <c r="F1433" s="22">
        <v>44268</v>
      </c>
      <c r="G1433" s="23">
        <v>68100</v>
      </c>
      <c r="H1433" s="24">
        <v>0</v>
      </c>
      <c r="I1433" s="31"/>
      <c r="J1433" s="24">
        <v>62108</v>
      </c>
      <c r="K1433" s="24">
        <v>0</v>
      </c>
      <c r="L1433" s="24">
        <v>0</v>
      </c>
      <c r="M1433" s="24">
        <v>0</v>
      </c>
      <c r="N1433" s="24">
        <v>62108</v>
      </c>
      <c r="O1433" s="24">
        <v>5992</v>
      </c>
      <c r="P1433" s="26" t="s">
        <v>3420</v>
      </c>
      <c r="Q1433" s="23">
        <v>68100</v>
      </c>
      <c r="R1433" s="24">
        <v>0</v>
      </c>
      <c r="S1433" s="24">
        <v>0</v>
      </c>
      <c r="T1433" s="22" t="s">
        <v>49</v>
      </c>
      <c r="U1433" s="24">
        <v>0</v>
      </c>
      <c r="V1433" s="23" t="s">
        <v>3421</v>
      </c>
      <c r="W1433" s="22">
        <v>44310</v>
      </c>
      <c r="X1433" s="24">
        <v>5992</v>
      </c>
      <c r="Y1433" s="22">
        <v>44441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5992</v>
      </c>
      <c r="AF1433" s="23">
        <v>0</v>
      </c>
      <c r="AG1433" s="23">
        <v>0</v>
      </c>
      <c r="AH1433" s="29"/>
      <c r="AI1433" s="29"/>
      <c r="AJ1433" s="30"/>
      <c r="AK1433" s="2" t="str">
        <f t="shared" si="22"/>
        <v>Verificar Valores</v>
      </c>
      <c r="AL1433" t="str">
        <f>IF(D1433&lt;&gt;"",IF(AK1433&lt;&gt;"OK",IF(IFERROR(VLOOKUP(C1433&amp;D1433,[1]Radicacion!$J$2:$EI$30174,2,0),VLOOKUP(D1433,[1]Radicacion!$J$2:$L$30174,2,0))&lt;&gt;"","NO EXIGIBLES"),""),"")</f>
        <v>NO EXIGIBLES</v>
      </c>
    </row>
    <row r="1434" spans="1:38" x14ac:dyDescent="0.25">
      <c r="A1434" s="20">
        <v>1426</v>
      </c>
      <c r="B1434" s="21" t="s">
        <v>46</v>
      </c>
      <c r="C1434" s="20" t="s">
        <v>1596</v>
      </c>
      <c r="D1434" s="20" t="s">
        <v>3422</v>
      </c>
      <c r="E1434" s="22">
        <v>44292</v>
      </c>
      <c r="F1434" s="22">
        <v>44268</v>
      </c>
      <c r="G1434" s="23">
        <v>147800</v>
      </c>
      <c r="H1434" s="24">
        <v>0</v>
      </c>
      <c r="I1434" s="31"/>
      <c r="J1434" s="24">
        <v>134705</v>
      </c>
      <c r="K1434" s="24">
        <v>0</v>
      </c>
      <c r="L1434" s="24">
        <v>0</v>
      </c>
      <c r="M1434" s="24">
        <v>0</v>
      </c>
      <c r="N1434" s="24">
        <v>134705</v>
      </c>
      <c r="O1434" s="24">
        <v>13095</v>
      </c>
      <c r="P1434" s="26" t="s">
        <v>3423</v>
      </c>
      <c r="Q1434" s="23">
        <v>147800</v>
      </c>
      <c r="R1434" s="24">
        <v>0</v>
      </c>
      <c r="S1434" s="24">
        <v>0</v>
      </c>
      <c r="T1434" s="22" t="s">
        <v>49</v>
      </c>
      <c r="U1434" s="24">
        <v>0</v>
      </c>
      <c r="V1434" s="23" t="s">
        <v>3424</v>
      </c>
      <c r="W1434" s="22">
        <v>44312</v>
      </c>
      <c r="X1434" s="24">
        <v>13095</v>
      </c>
      <c r="Y1434" s="22">
        <v>44441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13095</v>
      </c>
      <c r="AF1434" s="23">
        <v>0</v>
      </c>
      <c r="AG1434" s="23">
        <v>0</v>
      </c>
      <c r="AH1434" s="29"/>
      <c r="AI1434" s="29"/>
      <c r="AJ1434" s="30"/>
      <c r="AK1434" s="2" t="str">
        <f t="shared" si="22"/>
        <v>Verificar Valores</v>
      </c>
      <c r="AL1434" t="str">
        <f>IF(D1434&lt;&gt;"",IF(AK1434&lt;&gt;"OK",IF(IFERROR(VLOOKUP(C1434&amp;D1434,[1]Radicacion!$J$2:$EI$30174,2,0),VLOOKUP(D1434,[1]Radicacion!$J$2:$L$30174,2,0))&lt;&gt;"","NO EXIGIBLES"),""),"")</f>
        <v>NO EXIGIBLES</v>
      </c>
    </row>
    <row r="1435" spans="1:38" x14ac:dyDescent="0.25">
      <c r="A1435" s="20">
        <v>1427</v>
      </c>
      <c r="B1435" s="21" t="s">
        <v>46</v>
      </c>
      <c r="C1435" s="20" t="s">
        <v>1596</v>
      </c>
      <c r="D1435" s="20" t="s">
        <v>3425</v>
      </c>
      <c r="E1435" s="22">
        <v>44269</v>
      </c>
      <c r="F1435" s="22">
        <v>44411</v>
      </c>
      <c r="G1435" s="23">
        <v>8494015</v>
      </c>
      <c r="H1435" s="24">
        <v>0</v>
      </c>
      <c r="I1435" s="31"/>
      <c r="J1435" s="24">
        <v>663038</v>
      </c>
      <c r="K1435" s="24">
        <v>0</v>
      </c>
      <c r="L1435" s="24">
        <v>0</v>
      </c>
      <c r="M1435" s="24">
        <v>0</v>
      </c>
      <c r="N1435" s="24">
        <v>663038</v>
      </c>
      <c r="O1435" s="24">
        <v>7830977</v>
      </c>
      <c r="P1435" s="26" t="s">
        <v>3426</v>
      </c>
      <c r="Q1435" s="23">
        <v>8494015</v>
      </c>
      <c r="R1435" s="24">
        <v>0</v>
      </c>
      <c r="S1435" s="24">
        <v>0</v>
      </c>
      <c r="T1435" s="22" t="s">
        <v>49</v>
      </c>
      <c r="U1435" s="24">
        <v>0</v>
      </c>
      <c r="V1435" s="23" t="s">
        <v>3427</v>
      </c>
      <c r="W1435" s="22">
        <v>44419</v>
      </c>
      <c r="X1435" s="24">
        <v>7830977</v>
      </c>
      <c r="Y1435" s="22">
        <v>44455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7830977</v>
      </c>
      <c r="AF1435" s="23">
        <v>0</v>
      </c>
      <c r="AG1435" s="23">
        <v>0</v>
      </c>
      <c r="AH1435" s="29"/>
      <c r="AI1435" s="29"/>
      <c r="AJ1435" s="30"/>
      <c r="AK1435" s="2" t="str">
        <f t="shared" si="22"/>
        <v>Verificar Valores</v>
      </c>
      <c r="AL1435" t="str">
        <f>IF(D1435&lt;&gt;"",IF(AK1435&lt;&gt;"OK",IF(IFERROR(VLOOKUP(C1435&amp;D1435,[1]Radicacion!$J$2:$EI$30174,2,0),VLOOKUP(D1435,[1]Radicacion!$J$2:$L$30174,2,0))&lt;&gt;"","NO EXIGIBLES"),""),"")</f>
        <v>NO EXIGIBLES</v>
      </c>
    </row>
    <row r="1436" spans="1:38" x14ac:dyDescent="0.25">
      <c r="A1436" s="20">
        <v>1428</v>
      </c>
      <c r="B1436" s="21" t="s">
        <v>46</v>
      </c>
      <c r="C1436" s="20" t="s">
        <v>1596</v>
      </c>
      <c r="D1436" s="20" t="s">
        <v>3428</v>
      </c>
      <c r="E1436" s="22">
        <v>44292</v>
      </c>
      <c r="F1436" s="22">
        <v>44270</v>
      </c>
      <c r="G1436" s="23">
        <v>68200</v>
      </c>
      <c r="H1436" s="24">
        <v>0</v>
      </c>
      <c r="I1436" s="31"/>
      <c r="J1436" s="24">
        <v>62208</v>
      </c>
      <c r="K1436" s="24">
        <v>0</v>
      </c>
      <c r="L1436" s="24">
        <v>0</v>
      </c>
      <c r="M1436" s="24">
        <v>0</v>
      </c>
      <c r="N1436" s="24">
        <v>62208</v>
      </c>
      <c r="O1436" s="24">
        <v>5992</v>
      </c>
      <c r="P1436" s="26" t="s">
        <v>3429</v>
      </c>
      <c r="Q1436" s="23">
        <v>68200</v>
      </c>
      <c r="R1436" s="24">
        <v>0</v>
      </c>
      <c r="S1436" s="24">
        <v>0</v>
      </c>
      <c r="T1436" s="22" t="s">
        <v>49</v>
      </c>
      <c r="U1436" s="24">
        <v>0</v>
      </c>
      <c r="V1436" s="23" t="s">
        <v>3430</v>
      </c>
      <c r="W1436" s="22">
        <v>44310</v>
      </c>
      <c r="X1436" s="24">
        <v>5992</v>
      </c>
      <c r="Y1436" s="22">
        <v>44441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5992</v>
      </c>
      <c r="AF1436" s="23">
        <v>0</v>
      </c>
      <c r="AG1436" s="23">
        <v>0</v>
      </c>
      <c r="AH1436" s="29"/>
      <c r="AI1436" s="29"/>
      <c r="AJ1436" s="30"/>
      <c r="AK1436" s="2" t="str">
        <f t="shared" si="22"/>
        <v>Verificar Valores</v>
      </c>
      <c r="AL1436" t="str">
        <f>IF(D1436&lt;&gt;"",IF(AK1436&lt;&gt;"OK",IF(IFERROR(VLOOKUP(C1436&amp;D1436,[1]Radicacion!$J$2:$EI$30174,2,0),VLOOKUP(D1436,[1]Radicacion!$J$2:$L$30174,2,0))&lt;&gt;"","NO EXIGIBLES"),""),"")</f>
        <v>NO EXIGIBLES</v>
      </c>
    </row>
    <row r="1437" spans="1:38" x14ac:dyDescent="0.25">
      <c r="A1437" s="20">
        <v>1429</v>
      </c>
      <c r="B1437" s="21" t="s">
        <v>46</v>
      </c>
      <c r="C1437" s="20" t="s">
        <v>1596</v>
      </c>
      <c r="D1437" s="20" t="s">
        <v>3431</v>
      </c>
      <c r="E1437" s="22">
        <v>44292</v>
      </c>
      <c r="F1437" s="22">
        <v>44270</v>
      </c>
      <c r="G1437" s="23">
        <v>147800</v>
      </c>
      <c r="H1437" s="24">
        <v>0</v>
      </c>
      <c r="I1437" s="31"/>
      <c r="J1437" s="24">
        <v>134705</v>
      </c>
      <c r="K1437" s="24">
        <v>0</v>
      </c>
      <c r="L1437" s="24">
        <v>0</v>
      </c>
      <c r="M1437" s="24">
        <v>0</v>
      </c>
      <c r="N1437" s="24">
        <v>134705</v>
      </c>
      <c r="O1437" s="24">
        <v>13095</v>
      </c>
      <c r="P1437" s="26" t="s">
        <v>3432</v>
      </c>
      <c r="Q1437" s="23">
        <v>147800</v>
      </c>
      <c r="R1437" s="24">
        <v>0</v>
      </c>
      <c r="S1437" s="24">
        <v>0</v>
      </c>
      <c r="T1437" s="22" t="s">
        <v>49</v>
      </c>
      <c r="U1437" s="24">
        <v>0</v>
      </c>
      <c r="V1437" s="23" t="s">
        <v>3433</v>
      </c>
      <c r="W1437" s="22">
        <v>44310</v>
      </c>
      <c r="X1437" s="24">
        <v>13095</v>
      </c>
      <c r="Y1437" s="22">
        <v>44441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13095</v>
      </c>
      <c r="AF1437" s="23">
        <v>0</v>
      </c>
      <c r="AG1437" s="23">
        <v>0</v>
      </c>
      <c r="AH1437" s="29"/>
      <c r="AI1437" s="29"/>
      <c r="AJ1437" s="30"/>
      <c r="AK1437" s="2" t="str">
        <f t="shared" si="22"/>
        <v>Verificar Valores</v>
      </c>
      <c r="AL1437" t="str">
        <f>IF(D1437&lt;&gt;"",IF(AK1437&lt;&gt;"OK",IF(IFERROR(VLOOKUP(C1437&amp;D1437,[1]Radicacion!$J$2:$EI$30174,2,0),VLOOKUP(D1437,[1]Radicacion!$J$2:$L$30174,2,0))&lt;&gt;"","NO EXIGIBLES"),""),"")</f>
        <v>NO EXIGIBLES</v>
      </c>
    </row>
    <row r="1438" spans="1:38" x14ac:dyDescent="0.25">
      <c r="A1438" s="20">
        <v>1430</v>
      </c>
      <c r="B1438" s="21" t="s">
        <v>46</v>
      </c>
      <c r="C1438" s="20" t="s">
        <v>1596</v>
      </c>
      <c r="D1438" s="20" t="s">
        <v>3434</v>
      </c>
      <c r="E1438" s="22">
        <v>44292</v>
      </c>
      <c r="F1438" s="22">
        <v>44270</v>
      </c>
      <c r="G1438" s="23">
        <v>13322326</v>
      </c>
      <c r="H1438" s="24">
        <v>0</v>
      </c>
      <c r="I1438" s="31"/>
      <c r="J1438" s="24">
        <v>12466428</v>
      </c>
      <c r="K1438" s="24">
        <v>0</v>
      </c>
      <c r="L1438" s="24">
        <v>0</v>
      </c>
      <c r="M1438" s="24">
        <v>0</v>
      </c>
      <c r="N1438" s="24">
        <v>12466428</v>
      </c>
      <c r="O1438" s="24">
        <v>855898</v>
      </c>
      <c r="P1438" s="26" t="s">
        <v>3435</v>
      </c>
      <c r="Q1438" s="23">
        <v>13322326</v>
      </c>
      <c r="R1438" s="24">
        <v>0</v>
      </c>
      <c r="S1438" s="24">
        <v>0</v>
      </c>
      <c r="T1438" s="22" t="s">
        <v>49</v>
      </c>
      <c r="U1438" s="24">
        <v>0</v>
      </c>
      <c r="V1438" s="23" t="s">
        <v>3436</v>
      </c>
      <c r="W1438" s="22">
        <v>44310</v>
      </c>
      <c r="X1438" s="24">
        <v>855898</v>
      </c>
      <c r="Y1438" s="22" t="s">
        <v>58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855898</v>
      </c>
      <c r="AF1438" s="23">
        <v>0</v>
      </c>
      <c r="AG1438" s="23">
        <v>0</v>
      </c>
      <c r="AH1438" s="29"/>
      <c r="AI1438" s="29"/>
      <c r="AJ1438" s="30"/>
      <c r="AK1438" s="2" t="str">
        <f t="shared" si="22"/>
        <v>Verificar Valores</v>
      </c>
      <c r="AL1438" t="str">
        <f>IF(D1438&lt;&gt;"",IF(AK1438&lt;&gt;"OK",IF(IFERROR(VLOOKUP(C1438&amp;D1438,[1]Radicacion!$J$2:$EI$30174,2,0),VLOOKUP(D1438,[1]Radicacion!$J$2:$L$30174,2,0))&lt;&gt;"","NO EXIGIBLES"),""),"")</f>
        <v>NO EXIGIBLES</v>
      </c>
    </row>
    <row r="1439" spans="1:38" x14ac:dyDescent="0.25">
      <c r="A1439" s="20">
        <v>1431</v>
      </c>
      <c r="B1439" s="21" t="s">
        <v>46</v>
      </c>
      <c r="C1439" s="20" t="s">
        <v>1596</v>
      </c>
      <c r="D1439" s="20" t="s">
        <v>3437</v>
      </c>
      <c r="E1439" s="22">
        <v>44292</v>
      </c>
      <c r="F1439" s="22">
        <v>44271</v>
      </c>
      <c r="G1439" s="23">
        <v>23901964</v>
      </c>
      <c r="H1439" s="24">
        <v>0</v>
      </c>
      <c r="I1439" s="31"/>
      <c r="J1439" s="24">
        <v>22579464</v>
      </c>
      <c r="K1439" s="24">
        <v>0</v>
      </c>
      <c r="L1439" s="24">
        <v>0</v>
      </c>
      <c r="M1439" s="24">
        <v>0</v>
      </c>
      <c r="N1439" s="24">
        <v>22579464</v>
      </c>
      <c r="O1439" s="24">
        <v>1322500</v>
      </c>
      <c r="P1439" s="26" t="s">
        <v>3438</v>
      </c>
      <c r="Q1439" s="23">
        <v>23901964</v>
      </c>
      <c r="R1439" s="24">
        <v>0</v>
      </c>
      <c r="S1439" s="24">
        <v>0</v>
      </c>
      <c r="T1439" s="22" t="s">
        <v>49</v>
      </c>
      <c r="U1439" s="24">
        <v>0</v>
      </c>
      <c r="V1439" s="23" t="s">
        <v>3439</v>
      </c>
      <c r="W1439" s="22">
        <v>44308</v>
      </c>
      <c r="X1439" s="24">
        <v>1322500</v>
      </c>
      <c r="Y1439" s="22">
        <v>44349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1322500</v>
      </c>
      <c r="AF1439" s="23">
        <v>0</v>
      </c>
      <c r="AG1439" s="23">
        <v>0</v>
      </c>
      <c r="AH1439" s="29"/>
      <c r="AI1439" s="29"/>
      <c r="AJ1439" s="30"/>
      <c r="AK1439" s="2" t="str">
        <f t="shared" si="22"/>
        <v>Verificar Valores</v>
      </c>
      <c r="AL1439" t="str">
        <f>IF(D1439&lt;&gt;"",IF(AK1439&lt;&gt;"OK",IF(IFERROR(VLOOKUP(C1439&amp;D1439,[1]Radicacion!$J$2:$EI$30174,2,0),VLOOKUP(D1439,[1]Radicacion!$J$2:$L$30174,2,0))&lt;&gt;"","NO EXIGIBLES"),""),"")</f>
        <v>NO EXIGIBLES</v>
      </c>
    </row>
    <row r="1440" spans="1:38" x14ac:dyDescent="0.25">
      <c r="A1440" s="20">
        <v>1432</v>
      </c>
      <c r="B1440" s="21" t="s">
        <v>46</v>
      </c>
      <c r="C1440" s="20" t="s">
        <v>1596</v>
      </c>
      <c r="D1440" s="20" t="s">
        <v>3440</v>
      </c>
      <c r="E1440" s="22">
        <v>44271</v>
      </c>
      <c r="F1440" s="22">
        <v>44411</v>
      </c>
      <c r="G1440" s="23">
        <v>23883619</v>
      </c>
      <c r="H1440" s="24">
        <v>0</v>
      </c>
      <c r="I1440" s="31"/>
      <c r="J1440" s="24">
        <v>22890934</v>
      </c>
      <c r="K1440" s="24">
        <v>0</v>
      </c>
      <c r="L1440" s="24">
        <v>0</v>
      </c>
      <c r="M1440" s="24">
        <v>0</v>
      </c>
      <c r="N1440" s="24">
        <v>22890934</v>
      </c>
      <c r="O1440" s="24">
        <v>992685</v>
      </c>
      <c r="P1440" s="26" t="s">
        <v>3441</v>
      </c>
      <c r="Q1440" s="23">
        <v>23883619</v>
      </c>
      <c r="R1440" s="24">
        <v>0</v>
      </c>
      <c r="S1440" s="24">
        <v>0</v>
      </c>
      <c r="T1440" s="22" t="s">
        <v>49</v>
      </c>
      <c r="U1440" s="24">
        <v>0</v>
      </c>
      <c r="V1440" s="23" t="s">
        <v>3442</v>
      </c>
      <c r="W1440" s="22">
        <v>44419</v>
      </c>
      <c r="X1440" s="24">
        <v>992685</v>
      </c>
      <c r="Y1440" s="22">
        <v>44455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992685</v>
      </c>
      <c r="AF1440" s="23">
        <v>0</v>
      </c>
      <c r="AG1440" s="23">
        <v>0</v>
      </c>
      <c r="AH1440" s="29"/>
      <c r="AI1440" s="29"/>
      <c r="AJ1440" s="30"/>
      <c r="AK1440" s="2" t="str">
        <f t="shared" si="22"/>
        <v>Verificar Valores</v>
      </c>
      <c r="AL1440" t="str">
        <f>IF(D1440&lt;&gt;"",IF(AK1440&lt;&gt;"OK",IF(IFERROR(VLOOKUP(C1440&amp;D1440,[1]Radicacion!$J$2:$EI$30174,2,0),VLOOKUP(D1440,[1]Radicacion!$J$2:$L$30174,2,0))&lt;&gt;"","NO EXIGIBLES"),""),"")</f>
        <v>NO EXIGIBLES</v>
      </c>
    </row>
    <row r="1441" spans="1:38" x14ac:dyDescent="0.25">
      <c r="A1441" s="20">
        <v>1433</v>
      </c>
      <c r="B1441" s="21" t="s">
        <v>46</v>
      </c>
      <c r="C1441" s="20" t="s">
        <v>1596</v>
      </c>
      <c r="D1441" s="20" t="s">
        <v>3443</v>
      </c>
      <c r="E1441" s="22">
        <v>44292</v>
      </c>
      <c r="F1441" s="22">
        <v>44272</v>
      </c>
      <c r="G1441" s="23">
        <v>52400</v>
      </c>
      <c r="H1441" s="24">
        <v>0</v>
      </c>
      <c r="I1441" s="31"/>
      <c r="J1441" s="24">
        <v>47755</v>
      </c>
      <c r="K1441" s="24">
        <v>0</v>
      </c>
      <c r="L1441" s="24">
        <v>0</v>
      </c>
      <c r="M1441" s="24">
        <v>0</v>
      </c>
      <c r="N1441" s="24">
        <v>47755</v>
      </c>
      <c r="O1441" s="24">
        <v>4645</v>
      </c>
      <c r="P1441" s="26" t="s">
        <v>3444</v>
      </c>
      <c r="Q1441" s="23">
        <v>52400</v>
      </c>
      <c r="R1441" s="24">
        <v>0</v>
      </c>
      <c r="S1441" s="24">
        <v>0</v>
      </c>
      <c r="T1441" s="22" t="s">
        <v>49</v>
      </c>
      <c r="U1441" s="24">
        <v>0</v>
      </c>
      <c r="V1441" s="23" t="s">
        <v>3445</v>
      </c>
      <c r="W1441" s="22">
        <v>44307</v>
      </c>
      <c r="X1441" s="24">
        <v>4645</v>
      </c>
      <c r="Y1441" s="22">
        <v>44341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4645</v>
      </c>
      <c r="AF1441" s="23">
        <v>0</v>
      </c>
      <c r="AG1441" s="23">
        <v>0</v>
      </c>
      <c r="AH1441" s="29"/>
      <c r="AI1441" s="29"/>
      <c r="AJ1441" s="30"/>
      <c r="AK1441" s="2" t="str">
        <f t="shared" si="22"/>
        <v>Verificar Valores</v>
      </c>
      <c r="AL1441" t="str">
        <f>IF(D1441&lt;&gt;"",IF(AK1441&lt;&gt;"OK",IF(IFERROR(VLOOKUP(C1441&amp;D1441,[1]Radicacion!$J$2:$EI$30174,2,0),VLOOKUP(D1441,[1]Radicacion!$J$2:$L$30174,2,0))&lt;&gt;"","NO EXIGIBLES"),""),"")</f>
        <v>NO EXIGIBLES</v>
      </c>
    </row>
    <row r="1442" spans="1:38" x14ac:dyDescent="0.25">
      <c r="A1442" s="20">
        <v>1434</v>
      </c>
      <c r="B1442" s="21" t="s">
        <v>46</v>
      </c>
      <c r="C1442" s="20" t="s">
        <v>1596</v>
      </c>
      <c r="D1442" s="20" t="s">
        <v>3446</v>
      </c>
      <c r="E1442" s="22">
        <v>44292</v>
      </c>
      <c r="F1442" s="22">
        <v>44272</v>
      </c>
      <c r="G1442" s="23">
        <v>147800</v>
      </c>
      <c r="H1442" s="24">
        <v>0</v>
      </c>
      <c r="I1442" s="31"/>
      <c r="J1442" s="24">
        <v>134705</v>
      </c>
      <c r="K1442" s="24">
        <v>0</v>
      </c>
      <c r="L1442" s="24">
        <v>0</v>
      </c>
      <c r="M1442" s="24">
        <v>0</v>
      </c>
      <c r="N1442" s="24">
        <v>134705</v>
      </c>
      <c r="O1442" s="24">
        <v>13095</v>
      </c>
      <c r="P1442" s="26" t="s">
        <v>3447</v>
      </c>
      <c r="Q1442" s="23">
        <v>147800</v>
      </c>
      <c r="R1442" s="24">
        <v>0</v>
      </c>
      <c r="S1442" s="24">
        <v>0</v>
      </c>
      <c r="T1442" s="22" t="s">
        <v>49</v>
      </c>
      <c r="U1442" s="24">
        <v>0</v>
      </c>
      <c r="V1442" s="23" t="s">
        <v>3448</v>
      </c>
      <c r="W1442" s="22">
        <v>44307</v>
      </c>
      <c r="X1442" s="24">
        <v>13095</v>
      </c>
      <c r="Y1442" s="22">
        <v>44341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13095</v>
      </c>
      <c r="AF1442" s="23">
        <v>0</v>
      </c>
      <c r="AG1442" s="23">
        <v>0</v>
      </c>
      <c r="AH1442" s="29"/>
      <c r="AI1442" s="29"/>
      <c r="AJ1442" s="30"/>
      <c r="AK1442" s="2" t="str">
        <f t="shared" si="22"/>
        <v>Verificar Valores</v>
      </c>
      <c r="AL1442" t="str">
        <f>IF(D1442&lt;&gt;"",IF(AK1442&lt;&gt;"OK",IF(IFERROR(VLOOKUP(C1442&amp;D1442,[1]Radicacion!$J$2:$EI$30174,2,0),VLOOKUP(D1442,[1]Radicacion!$J$2:$L$30174,2,0))&lt;&gt;"","NO EXIGIBLES"),""),"")</f>
        <v>NO EXIGIBLES</v>
      </c>
    </row>
    <row r="1443" spans="1:38" x14ac:dyDescent="0.25">
      <c r="A1443" s="20">
        <v>1435</v>
      </c>
      <c r="B1443" s="21" t="s">
        <v>46</v>
      </c>
      <c r="C1443" s="20" t="s">
        <v>1596</v>
      </c>
      <c r="D1443" s="20" t="s">
        <v>3449</v>
      </c>
      <c r="E1443" s="22">
        <v>44292</v>
      </c>
      <c r="F1443" s="22">
        <v>44272</v>
      </c>
      <c r="G1443" s="23">
        <v>147800</v>
      </c>
      <c r="H1443" s="24">
        <v>0</v>
      </c>
      <c r="I1443" s="31"/>
      <c r="J1443" s="24">
        <v>134705</v>
      </c>
      <c r="K1443" s="24">
        <v>0</v>
      </c>
      <c r="L1443" s="24">
        <v>0</v>
      </c>
      <c r="M1443" s="24">
        <v>0</v>
      </c>
      <c r="N1443" s="24">
        <v>134705</v>
      </c>
      <c r="O1443" s="24">
        <v>13095</v>
      </c>
      <c r="P1443" s="26" t="s">
        <v>3450</v>
      </c>
      <c r="Q1443" s="23">
        <v>147800</v>
      </c>
      <c r="R1443" s="24">
        <v>0</v>
      </c>
      <c r="S1443" s="24">
        <v>0</v>
      </c>
      <c r="T1443" s="22" t="s">
        <v>49</v>
      </c>
      <c r="U1443" s="24">
        <v>0</v>
      </c>
      <c r="V1443" s="23" t="s">
        <v>3451</v>
      </c>
      <c r="W1443" s="22">
        <v>44307</v>
      </c>
      <c r="X1443" s="24">
        <v>13095</v>
      </c>
      <c r="Y1443" s="22">
        <v>44341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13095</v>
      </c>
      <c r="AF1443" s="23">
        <v>0</v>
      </c>
      <c r="AG1443" s="23">
        <v>0</v>
      </c>
      <c r="AH1443" s="29"/>
      <c r="AI1443" s="29"/>
      <c r="AJ1443" s="30"/>
      <c r="AK1443" s="2" t="str">
        <f t="shared" si="22"/>
        <v>Verificar Valores</v>
      </c>
      <c r="AL1443" t="str">
        <f>IF(D1443&lt;&gt;"",IF(AK1443&lt;&gt;"OK",IF(IFERROR(VLOOKUP(C1443&amp;D1443,[1]Radicacion!$J$2:$EI$30174,2,0),VLOOKUP(D1443,[1]Radicacion!$J$2:$L$30174,2,0))&lt;&gt;"","NO EXIGIBLES"),""),"")</f>
        <v>NO EXIGIBLES</v>
      </c>
    </row>
    <row r="1444" spans="1:38" x14ac:dyDescent="0.25">
      <c r="A1444" s="20">
        <v>1436</v>
      </c>
      <c r="B1444" s="21" t="s">
        <v>46</v>
      </c>
      <c r="C1444" s="20" t="s">
        <v>1596</v>
      </c>
      <c r="D1444" s="20" t="s">
        <v>3452</v>
      </c>
      <c r="E1444" s="22">
        <v>44292</v>
      </c>
      <c r="F1444" s="22">
        <v>44272</v>
      </c>
      <c r="G1444" s="23">
        <v>147800</v>
      </c>
      <c r="H1444" s="24">
        <v>0</v>
      </c>
      <c r="I1444" s="31"/>
      <c r="J1444" s="24">
        <v>134705</v>
      </c>
      <c r="K1444" s="24">
        <v>0</v>
      </c>
      <c r="L1444" s="24">
        <v>0</v>
      </c>
      <c r="M1444" s="24">
        <v>0</v>
      </c>
      <c r="N1444" s="24">
        <v>134705</v>
      </c>
      <c r="O1444" s="24">
        <v>13095</v>
      </c>
      <c r="P1444" s="26" t="s">
        <v>3453</v>
      </c>
      <c r="Q1444" s="23">
        <v>147800</v>
      </c>
      <c r="R1444" s="24">
        <v>0</v>
      </c>
      <c r="S1444" s="24">
        <v>0</v>
      </c>
      <c r="T1444" s="22" t="s">
        <v>49</v>
      </c>
      <c r="U1444" s="24">
        <v>0</v>
      </c>
      <c r="V1444" s="23" t="s">
        <v>3454</v>
      </c>
      <c r="W1444" s="22">
        <v>44307</v>
      </c>
      <c r="X1444" s="24">
        <v>13095</v>
      </c>
      <c r="Y1444" s="22">
        <v>44356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13095</v>
      </c>
      <c r="AF1444" s="23">
        <v>0</v>
      </c>
      <c r="AG1444" s="23">
        <v>0</v>
      </c>
      <c r="AH1444" s="29"/>
      <c r="AI1444" s="29"/>
      <c r="AJ1444" s="30"/>
      <c r="AK1444" s="2" t="str">
        <f t="shared" si="22"/>
        <v>Verificar Valores</v>
      </c>
      <c r="AL1444" t="str">
        <f>IF(D1444&lt;&gt;"",IF(AK1444&lt;&gt;"OK",IF(IFERROR(VLOOKUP(C1444&amp;D1444,[1]Radicacion!$J$2:$EI$30174,2,0),VLOOKUP(D1444,[1]Radicacion!$J$2:$L$30174,2,0))&lt;&gt;"","NO EXIGIBLES"),""),"")</f>
        <v>NO EXIGIBLES</v>
      </c>
    </row>
    <row r="1445" spans="1:38" x14ac:dyDescent="0.25">
      <c r="A1445" s="20">
        <v>1437</v>
      </c>
      <c r="B1445" s="21" t="s">
        <v>46</v>
      </c>
      <c r="C1445" s="20" t="s">
        <v>1596</v>
      </c>
      <c r="D1445" s="20" t="s">
        <v>3455</v>
      </c>
      <c r="E1445" s="22">
        <v>44292</v>
      </c>
      <c r="F1445" s="22">
        <v>44272</v>
      </c>
      <c r="G1445" s="23">
        <v>147800</v>
      </c>
      <c r="H1445" s="24">
        <v>0</v>
      </c>
      <c r="I1445" s="31"/>
      <c r="J1445" s="24">
        <v>134705</v>
      </c>
      <c r="K1445" s="24">
        <v>0</v>
      </c>
      <c r="L1445" s="24">
        <v>0</v>
      </c>
      <c r="M1445" s="24">
        <v>0</v>
      </c>
      <c r="N1445" s="24">
        <v>134705</v>
      </c>
      <c r="O1445" s="24">
        <v>13095</v>
      </c>
      <c r="P1445" s="26" t="s">
        <v>3456</v>
      </c>
      <c r="Q1445" s="23">
        <v>147800</v>
      </c>
      <c r="R1445" s="24">
        <v>0</v>
      </c>
      <c r="S1445" s="24">
        <v>0</v>
      </c>
      <c r="T1445" s="22" t="s">
        <v>49</v>
      </c>
      <c r="U1445" s="24">
        <v>0</v>
      </c>
      <c r="V1445" s="23" t="s">
        <v>3457</v>
      </c>
      <c r="W1445" s="22">
        <v>44307</v>
      </c>
      <c r="X1445" s="24">
        <v>13095</v>
      </c>
      <c r="Y1445" s="22">
        <v>44356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13095</v>
      </c>
      <c r="AF1445" s="23">
        <v>0</v>
      </c>
      <c r="AG1445" s="23">
        <v>0</v>
      </c>
      <c r="AH1445" s="29"/>
      <c r="AI1445" s="29"/>
      <c r="AJ1445" s="30"/>
      <c r="AK1445" s="2" t="str">
        <f t="shared" si="22"/>
        <v>Verificar Valores</v>
      </c>
      <c r="AL1445" t="str">
        <f>IF(D1445&lt;&gt;"",IF(AK1445&lt;&gt;"OK",IF(IFERROR(VLOOKUP(C1445&amp;D1445,[1]Radicacion!$J$2:$EI$30174,2,0),VLOOKUP(D1445,[1]Radicacion!$J$2:$L$30174,2,0))&lt;&gt;"","NO EXIGIBLES"),""),"")</f>
        <v>NO EXIGIBLES</v>
      </c>
    </row>
    <row r="1446" spans="1:38" x14ac:dyDescent="0.25">
      <c r="A1446" s="20">
        <v>1438</v>
      </c>
      <c r="B1446" s="21" t="s">
        <v>46</v>
      </c>
      <c r="C1446" s="20" t="s">
        <v>1596</v>
      </c>
      <c r="D1446" s="20" t="s">
        <v>3458</v>
      </c>
      <c r="E1446" s="22">
        <v>44292</v>
      </c>
      <c r="F1446" s="22">
        <v>44272</v>
      </c>
      <c r="G1446" s="23">
        <v>68200</v>
      </c>
      <c r="H1446" s="24">
        <v>0</v>
      </c>
      <c r="I1446" s="31"/>
      <c r="J1446" s="24">
        <v>62108</v>
      </c>
      <c r="K1446" s="24">
        <v>0</v>
      </c>
      <c r="L1446" s="24">
        <v>0</v>
      </c>
      <c r="M1446" s="24">
        <v>0</v>
      </c>
      <c r="N1446" s="24">
        <v>62108</v>
      </c>
      <c r="O1446" s="24">
        <v>6092</v>
      </c>
      <c r="P1446" s="26" t="s">
        <v>3459</v>
      </c>
      <c r="Q1446" s="23">
        <v>68200</v>
      </c>
      <c r="R1446" s="24">
        <v>0</v>
      </c>
      <c r="S1446" s="24">
        <v>0</v>
      </c>
      <c r="T1446" s="22" t="s">
        <v>49</v>
      </c>
      <c r="U1446" s="24">
        <v>0</v>
      </c>
      <c r="V1446" s="23" t="s">
        <v>3460</v>
      </c>
      <c r="W1446" s="22">
        <v>44307</v>
      </c>
      <c r="X1446" s="24">
        <v>6092</v>
      </c>
      <c r="Y1446" s="22">
        <v>44356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6092</v>
      </c>
      <c r="AF1446" s="23">
        <v>0</v>
      </c>
      <c r="AG1446" s="23">
        <v>0</v>
      </c>
      <c r="AH1446" s="29"/>
      <c r="AI1446" s="29"/>
      <c r="AJ1446" s="30"/>
      <c r="AK1446" s="2" t="str">
        <f t="shared" si="22"/>
        <v>Verificar Valores</v>
      </c>
      <c r="AL1446" t="str">
        <f>IF(D1446&lt;&gt;"",IF(AK1446&lt;&gt;"OK",IF(IFERROR(VLOOKUP(C1446&amp;D1446,[1]Radicacion!$J$2:$EI$30174,2,0),VLOOKUP(D1446,[1]Radicacion!$J$2:$L$30174,2,0))&lt;&gt;"","NO EXIGIBLES"),""),"")</f>
        <v>NO EXIGIBLES</v>
      </c>
    </row>
    <row r="1447" spans="1:38" x14ac:dyDescent="0.25">
      <c r="A1447" s="20">
        <v>1439</v>
      </c>
      <c r="B1447" s="21" t="s">
        <v>46</v>
      </c>
      <c r="C1447" s="20" t="s">
        <v>1596</v>
      </c>
      <c r="D1447" s="20" t="s">
        <v>3461</v>
      </c>
      <c r="E1447" s="22">
        <v>44292</v>
      </c>
      <c r="F1447" s="22">
        <v>44272</v>
      </c>
      <c r="G1447" s="23">
        <v>68200</v>
      </c>
      <c r="H1447" s="24">
        <v>0</v>
      </c>
      <c r="I1447" s="31"/>
      <c r="J1447" s="24">
        <v>62108</v>
      </c>
      <c r="K1447" s="24">
        <v>0</v>
      </c>
      <c r="L1447" s="24">
        <v>0</v>
      </c>
      <c r="M1447" s="24">
        <v>0</v>
      </c>
      <c r="N1447" s="24">
        <v>62108</v>
      </c>
      <c r="O1447" s="24">
        <v>6092</v>
      </c>
      <c r="P1447" s="26" t="s">
        <v>3462</v>
      </c>
      <c r="Q1447" s="23">
        <v>68200</v>
      </c>
      <c r="R1447" s="24">
        <v>0</v>
      </c>
      <c r="S1447" s="24">
        <v>0</v>
      </c>
      <c r="T1447" s="22" t="s">
        <v>49</v>
      </c>
      <c r="U1447" s="24">
        <v>0</v>
      </c>
      <c r="V1447" s="23" t="s">
        <v>3463</v>
      </c>
      <c r="W1447" s="22">
        <v>44307</v>
      </c>
      <c r="X1447" s="24">
        <v>6092</v>
      </c>
      <c r="Y1447" s="22">
        <v>44356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6092</v>
      </c>
      <c r="AF1447" s="23">
        <v>0</v>
      </c>
      <c r="AG1447" s="23">
        <v>0</v>
      </c>
      <c r="AH1447" s="29"/>
      <c r="AI1447" s="29"/>
      <c r="AJ1447" s="30"/>
      <c r="AK1447" s="2" t="str">
        <f t="shared" si="22"/>
        <v>Verificar Valores</v>
      </c>
      <c r="AL1447" t="str">
        <f>IF(D1447&lt;&gt;"",IF(AK1447&lt;&gt;"OK",IF(IFERROR(VLOOKUP(C1447&amp;D1447,[1]Radicacion!$J$2:$EI$30174,2,0),VLOOKUP(D1447,[1]Radicacion!$J$2:$L$30174,2,0))&lt;&gt;"","NO EXIGIBLES"),""),"")</f>
        <v>NO EXIGIBLES</v>
      </c>
    </row>
    <row r="1448" spans="1:38" x14ac:dyDescent="0.25">
      <c r="A1448" s="20">
        <v>1440</v>
      </c>
      <c r="B1448" s="21" t="s">
        <v>46</v>
      </c>
      <c r="C1448" s="20" t="s">
        <v>1596</v>
      </c>
      <c r="D1448" s="20" t="s">
        <v>3464</v>
      </c>
      <c r="E1448" s="22">
        <v>44292</v>
      </c>
      <c r="F1448" s="22">
        <v>44272</v>
      </c>
      <c r="G1448" s="23">
        <v>52400</v>
      </c>
      <c r="H1448" s="24">
        <v>0</v>
      </c>
      <c r="I1448" s="31"/>
      <c r="J1448" s="24">
        <v>47755</v>
      </c>
      <c r="K1448" s="24">
        <v>0</v>
      </c>
      <c r="L1448" s="24">
        <v>0</v>
      </c>
      <c r="M1448" s="24">
        <v>0</v>
      </c>
      <c r="N1448" s="24">
        <v>47755</v>
      </c>
      <c r="O1448" s="24">
        <v>4645</v>
      </c>
      <c r="P1448" s="26" t="s">
        <v>3465</v>
      </c>
      <c r="Q1448" s="23">
        <v>52400</v>
      </c>
      <c r="R1448" s="24">
        <v>0</v>
      </c>
      <c r="S1448" s="24">
        <v>0</v>
      </c>
      <c r="T1448" s="22" t="s">
        <v>49</v>
      </c>
      <c r="U1448" s="24">
        <v>0</v>
      </c>
      <c r="V1448" s="23" t="s">
        <v>3466</v>
      </c>
      <c r="W1448" s="22">
        <v>44307</v>
      </c>
      <c r="X1448" s="24">
        <v>4645</v>
      </c>
      <c r="Y1448" s="22">
        <v>44356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4645</v>
      </c>
      <c r="AF1448" s="23">
        <v>0</v>
      </c>
      <c r="AG1448" s="23">
        <v>0</v>
      </c>
      <c r="AH1448" s="29"/>
      <c r="AI1448" s="29"/>
      <c r="AJ1448" s="30"/>
      <c r="AK1448" s="2" t="str">
        <f t="shared" si="22"/>
        <v>Verificar Valores</v>
      </c>
      <c r="AL1448" t="str">
        <f>IF(D1448&lt;&gt;"",IF(AK1448&lt;&gt;"OK",IF(IFERROR(VLOOKUP(C1448&amp;D1448,[1]Radicacion!$J$2:$EI$30174,2,0),VLOOKUP(D1448,[1]Radicacion!$J$2:$L$30174,2,0))&lt;&gt;"","NO EXIGIBLES"),""),"")</f>
        <v>NO EXIGIBLES</v>
      </c>
    </row>
    <row r="1449" spans="1:38" x14ac:dyDescent="0.25">
      <c r="A1449" s="20">
        <v>1441</v>
      </c>
      <c r="B1449" s="21" t="s">
        <v>46</v>
      </c>
      <c r="C1449" s="20" t="s">
        <v>1596</v>
      </c>
      <c r="D1449" s="20" t="s">
        <v>3467</v>
      </c>
      <c r="E1449" s="22">
        <v>44292</v>
      </c>
      <c r="F1449" s="22">
        <v>44272</v>
      </c>
      <c r="G1449" s="23">
        <v>147800</v>
      </c>
      <c r="H1449" s="24">
        <v>0</v>
      </c>
      <c r="I1449" s="31"/>
      <c r="J1449" s="24">
        <v>134705</v>
      </c>
      <c r="K1449" s="24">
        <v>0</v>
      </c>
      <c r="L1449" s="24">
        <v>0</v>
      </c>
      <c r="M1449" s="24">
        <v>0</v>
      </c>
      <c r="N1449" s="24">
        <v>134705</v>
      </c>
      <c r="O1449" s="24">
        <v>13095</v>
      </c>
      <c r="P1449" s="26" t="s">
        <v>3468</v>
      </c>
      <c r="Q1449" s="23">
        <v>147800</v>
      </c>
      <c r="R1449" s="24">
        <v>0</v>
      </c>
      <c r="S1449" s="24">
        <v>0</v>
      </c>
      <c r="T1449" s="22" t="s">
        <v>49</v>
      </c>
      <c r="U1449" s="24">
        <v>0</v>
      </c>
      <c r="V1449" s="23" t="s">
        <v>3469</v>
      </c>
      <c r="W1449" s="22">
        <v>44307</v>
      </c>
      <c r="X1449" s="24">
        <v>13095</v>
      </c>
      <c r="Y1449" s="22">
        <v>44356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13095</v>
      </c>
      <c r="AF1449" s="23">
        <v>0</v>
      </c>
      <c r="AG1449" s="23">
        <v>0</v>
      </c>
      <c r="AH1449" s="29"/>
      <c r="AI1449" s="29"/>
      <c r="AJ1449" s="30"/>
      <c r="AK1449" s="2" t="str">
        <f t="shared" si="22"/>
        <v>Verificar Valores</v>
      </c>
      <c r="AL1449" t="str">
        <f>IF(D1449&lt;&gt;"",IF(AK1449&lt;&gt;"OK",IF(IFERROR(VLOOKUP(C1449&amp;D1449,[1]Radicacion!$J$2:$EI$30174,2,0),VLOOKUP(D1449,[1]Radicacion!$J$2:$L$30174,2,0))&lt;&gt;"","NO EXIGIBLES"),""),"")</f>
        <v>NO EXIGIBLES</v>
      </c>
    </row>
    <row r="1450" spans="1:38" x14ac:dyDescent="0.25">
      <c r="A1450" s="20">
        <v>1442</v>
      </c>
      <c r="B1450" s="21" t="s">
        <v>46</v>
      </c>
      <c r="C1450" s="20" t="s">
        <v>1596</v>
      </c>
      <c r="D1450" s="20" t="s">
        <v>3470</v>
      </c>
      <c r="E1450" s="22">
        <v>44292</v>
      </c>
      <c r="F1450" s="22">
        <v>44272</v>
      </c>
      <c r="G1450" s="23">
        <v>147800</v>
      </c>
      <c r="H1450" s="24">
        <v>0</v>
      </c>
      <c r="I1450" s="31"/>
      <c r="J1450" s="24">
        <v>134705</v>
      </c>
      <c r="K1450" s="24">
        <v>0</v>
      </c>
      <c r="L1450" s="24">
        <v>0</v>
      </c>
      <c r="M1450" s="24">
        <v>0</v>
      </c>
      <c r="N1450" s="24">
        <v>134705</v>
      </c>
      <c r="O1450" s="24">
        <v>13095</v>
      </c>
      <c r="P1450" s="26" t="s">
        <v>3471</v>
      </c>
      <c r="Q1450" s="23">
        <v>147800</v>
      </c>
      <c r="R1450" s="24">
        <v>0</v>
      </c>
      <c r="S1450" s="24">
        <v>0</v>
      </c>
      <c r="T1450" s="22" t="s">
        <v>49</v>
      </c>
      <c r="U1450" s="24">
        <v>0</v>
      </c>
      <c r="V1450" s="23" t="s">
        <v>3472</v>
      </c>
      <c r="W1450" s="22">
        <v>44307</v>
      </c>
      <c r="X1450" s="24">
        <v>13095</v>
      </c>
      <c r="Y1450" s="22">
        <v>44356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13095</v>
      </c>
      <c r="AF1450" s="23">
        <v>0</v>
      </c>
      <c r="AG1450" s="23">
        <v>0</v>
      </c>
      <c r="AH1450" s="29"/>
      <c r="AI1450" s="29"/>
      <c r="AJ1450" s="30"/>
      <c r="AK1450" s="2" t="str">
        <f t="shared" si="22"/>
        <v>Verificar Valores</v>
      </c>
      <c r="AL1450" t="str">
        <f>IF(D1450&lt;&gt;"",IF(AK1450&lt;&gt;"OK",IF(IFERROR(VLOOKUP(C1450&amp;D1450,[1]Radicacion!$J$2:$EI$30174,2,0),VLOOKUP(D1450,[1]Radicacion!$J$2:$L$30174,2,0))&lt;&gt;"","NO EXIGIBLES"),""),"")</f>
        <v>NO EXIGIBLES</v>
      </c>
    </row>
    <row r="1451" spans="1:38" x14ac:dyDescent="0.25">
      <c r="A1451" s="20">
        <v>1443</v>
      </c>
      <c r="B1451" s="21" t="s">
        <v>46</v>
      </c>
      <c r="C1451" s="20" t="s">
        <v>1596</v>
      </c>
      <c r="D1451" s="20" t="s">
        <v>3473</v>
      </c>
      <c r="E1451" s="22">
        <v>44292</v>
      </c>
      <c r="F1451" s="22">
        <v>44272</v>
      </c>
      <c r="G1451" s="23">
        <v>147800</v>
      </c>
      <c r="H1451" s="24">
        <v>0</v>
      </c>
      <c r="I1451" s="31"/>
      <c r="J1451" s="24">
        <v>134705</v>
      </c>
      <c r="K1451" s="24">
        <v>0</v>
      </c>
      <c r="L1451" s="24">
        <v>0</v>
      </c>
      <c r="M1451" s="24">
        <v>0</v>
      </c>
      <c r="N1451" s="24">
        <v>134705</v>
      </c>
      <c r="O1451" s="24">
        <v>13095</v>
      </c>
      <c r="P1451" s="26" t="s">
        <v>3474</v>
      </c>
      <c r="Q1451" s="23">
        <v>147800</v>
      </c>
      <c r="R1451" s="24">
        <v>0</v>
      </c>
      <c r="S1451" s="24">
        <v>0</v>
      </c>
      <c r="T1451" s="22" t="s">
        <v>49</v>
      </c>
      <c r="U1451" s="24">
        <v>0</v>
      </c>
      <c r="V1451" s="23" t="s">
        <v>3475</v>
      </c>
      <c r="W1451" s="22">
        <v>44307</v>
      </c>
      <c r="X1451" s="24">
        <v>13095</v>
      </c>
      <c r="Y1451" s="22">
        <v>44356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13095</v>
      </c>
      <c r="AF1451" s="23">
        <v>0</v>
      </c>
      <c r="AG1451" s="23">
        <v>0</v>
      </c>
      <c r="AH1451" s="29"/>
      <c r="AI1451" s="29"/>
      <c r="AJ1451" s="30"/>
      <c r="AK1451" s="2" t="str">
        <f t="shared" si="22"/>
        <v>Verificar Valores</v>
      </c>
      <c r="AL1451" t="str">
        <f>IF(D1451&lt;&gt;"",IF(AK1451&lt;&gt;"OK",IF(IFERROR(VLOOKUP(C1451&amp;D1451,[1]Radicacion!$J$2:$EI$30174,2,0),VLOOKUP(D1451,[1]Radicacion!$J$2:$L$30174,2,0))&lt;&gt;"","NO EXIGIBLES"),""),"")</f>
        <v>NO EXIGIBLES</v>
      </c>
    </row>
    <row r="1452" spans="1:38" x14ac:dyDescent="0.25">
      <c r="A1452" s="20">
        <v>1444</v>
      </c>
      <c r="B1452" s="21" t="s">
        <v>46</v>
      </c>
      <c r="C1452" s="20" t="s">
        <v>1596</v>
      </c>
      <c r="D1452" s="20" t="s">
        <v>3476</v>
      </c>
      <c r="E1452" s="22">
        <v>44292</v>
      </c>
      <c r="F1452" s="22">
        <v>44272</v>
      </c>
      <c r="G1452" s="23">
        <v>68100</v>
      </c>
      <c r="H1452" s="24">
        <v>0</v>
      </c>
      <c r="I1452" s="31"/>
      <c r="J1452" s="24">
        <v>62108</v>
      </c>
      <c r="K1452" s="24">
        <v>0</v>
      </c>
      <c r="L1452" s="24">
        <v>0</v>
      </c>
      <c r="M1452" s="24">
        <v>0</v>
      </c>
      <c r="N1452" s="24">
        <v>62108</v>
      </c>
      <c r="O1452" s="24">
        <v>5992</v>
      </c>
      <c r="P1452" s="26" t="s">
        <v>3477</v>
      </c>
      <c r="Q1452" s="23">
        <v>68100</v>
      </c>
      <c r="R1452" s="24">
        <v>0</v>
      </c>
      <c r="S1452" s="24">
        <v>0</v>
      </c>
      <c r="T1452" s="22" t="s">
        <v>49</v>
      </c>
      <c r="U1452" s="24">
        <v>0</v>
      </c>
      <c r="V1452" s="23" t="s">
        <v>3478</v>
      </c>
      <c r="W1452" s="22">
        <v>44307</v>
      </c>
      <c r="X1452" s="24">
        <v>5992</v>
      </c>
      <c r="Y1452" s="22">
        <v>44356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5992</v>
      </c>
      <c r="AF1452" s="23">
        <v>0</v>
      </c>
      <c r="AG1452" s="23">
        <v>0</v>
      </c>
      <c r="AH1452" s="29"/>
      <c r="AI1452" s="29"/>
      <c r="AJ1452" s="30"/>
      <c r="AK1452" s="2" t="str">
        <f t="shared" si="22"/>
        <v>Verificar Valores</v>
      </c>
      <c r="AL1452" t="str">
        <f>IF(D1452&lt;&gt;"",IF(AK1452&lt;&gt;"OK",IF(IFERROR(VLOOKUP(C1452&amp;D1452,[1]Radicacion!$J$2:$EI$30174,2,0),VLOOKUP(D1452,[1]Radicacion!$J$2:$L$30174,2,0))&lt;&gt;"","NO EXIGIBLES"),""),"")</f>
        <v>NO EXIGIBLES</v>
      </c>
    </row>
    <row r="1453" spans="1:38" x14ac:dyDescent="0.25">
      <c r="A1453" s="20">
        <v>1445</v>
      </c>
      <c r="B1453" s="21" t="s">
        <v>46</v>
      </c>
      <c r="C1453" s="20" t="s">
        <v>1596</v>
      </c>
      <c r="D1453" s="20" t="s">
        <v>3479</v>
      </c>
      <c r="E1453" s="22">
        <v>44292</v>
      </c>
      <c r="F1453" s="22">
        <v>44272</v>
      </c>
      <c r="G1453" s="23">
        <v>68100</v>
      </c>
      <c r="H1453" s="24">
        <v>0</v>
      </c>
      <c r="I1453" s="31"/>
      <c r="J1453" s="24">
        <v>62108</v>
      </c>
      <c r="K1453" s="24">
        <v>0</v>
      </c>
      <c r="L1453" s="24">
        <v>0</v>
      </c>
      <c r="M1453" s="24">
        <v>0</v>
      </c>
      <c r="N1453" s="24">
        <v>62108</v>
      </c>
      <c r="O1453" s="24">
        <v>5992</v>
      </c>
      <c r="P1453" s="26" t="s">
        <v>3480</v>
      </c>
      <c r="Q1453" s="23">
        <v>68100</v>
      </c>
      <c r="R1453" s="24">
        <v>0</v>
      </c>
      <c r="S1453" s="24">
        <v>0</v>
      </c>
      <c r="T1453" s="22" t="s">
        <v>49</v>
      </c>
      <c r="U1453" s="24">
        <v>0</v>
      </c>
      <c r="V1453" s="23" t="s">
        <v>3481</v>
      </c>
      <c r="W1453" s="22">
        <v>44309</v>
      </c>
      <c r="X1453" s="24">
        <v>5992</v>
      </c>
      <c r="Y1453" s="22">
        <v>44356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5992</v>
      </c>
      <c r="AF1453" s="23">
        <v>0</v>
      </c>
      <c r="AG1453" s="23">
        <v>0</v>
      </c>
      <c r="AH1453" s="29"/>
      <c r="AI1453" s="29"/>
      <c r="AJ1453" s="30"/>
      <c r="AK1453" s="2" t="str">
        <f t="shared" si="22"/>
        <v>Verificar Valores</v>
      </c>
      <c r="AL1453" t="str">
        <f>IF(D1453&lt;&gt;"",IF(AK1453&lt;&gt;"OK",IF(IFERROR(VLOOKUP(C1453&amp;D1453,[1]Radicacion!$J$2:$EI$30174,2,0),VLOOKUP(D1453,[1]Radicacion!$J$2:$L$30174,2,0))&lt;&gt;"","NO EXIGIBLES"),""),"")</f>
        <v>NO EXIGIBLES</v>
      </c>
    </row>
    <row r="1454" spans="1:38" x14ac:dyDescent="0.25">
      <c r="A1454" s="20">
        <v>1446</v>
      </c>
      <c r="B1454" s="21" t="s">
        <v>46</v>
      </c>
      <c r="C1454" s="20" t="s">
        <v>1596</v>
      </c>
      <c r="D1454" s="20" t="s">
        <v>3482</v>
      </c>
      <c r="E1454" s="22">
        <v>44292</v>
      </c>
      <c r="F1454" s="22">
        <v>44272</v>
      </c>
      <c r="G1454" s="23">
        <v>68100</v>
      </c>
      <c r="H1454" s="24">
        <v>0</v>
      </c>
      <c r="I1454" s="31"/>
      <c r="J1454" s="24">
        <v>62108</v>
      </c>
      <c r="K1454" s="24">
        <v>0</v>
      </c>
      <c r="L1454" s="24">
        <v>0</v>
      </c>
      <c r="M1454" s="24">
        <v>0</v>
      </c>
      <c r="N1454" s="24">
        <v>62108</v>
      </c>
      <c r="O1454" s="24">
        <v>5992</v>
      </c>
      <c r="P1454" s="26" t="s">
        <v>3483</v>
      </c>
      <c r="Q1454" s="23">
        <v>68100</v>
      </c>
      <c r="R1454" s="24">
        <v>0</v>
      </c>
      <c r="S1454" s="24">
        <v>0</v>
      </c>
      <c r="T1454" s="22" t="s">
        <v>49</v>
      </c>
      <c r="U1454" s="24">
        <v>0</v>
      </c>
      <c r="V1454" s="23" t="s">
        <v>3484</v>
      </c>
      <c r="W1454" s="22">
        <v>44307</v>
      </c>
      <c r="X1454" s="24">
        <v>5992</v>
      </c>
      <c r="Y1454" s="22">
        <v>44356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5992</v>
      </c>
      <c r="AF1454" s="23">
        <v>0</v>
      </c>
      <c r="AG1454" s="23">
        <v>0</v>
      </c>
      <c r="AH1454" s="29"/>
      <c r="AI1454" s="29"/>
      <c r="AJ1454" s="30"/>
      <c r="AK1454" s="2" t="str">
        <f t="shared" si="22"/>
        <v>Verificar Valores</v>
      </c>
      <c r="AL1454" t="str">
        <f>IF(D1454&lt;&gt;"",IF(AK1454&lt;&gt;"OK",IF(IFERROR(VLOOKUP(C1454&amp;D1454,[1]Radicacion!$J$2:$EI$30174,2,0),VLOOKUP(D1454,[1]Radicacion!$J$2:$L$30174,2,0))&lt;&gt;"","NO EXIGIBLES"),""),"")</f>
        <v>NO EXIGIBLES</v>
      </c>
    </row>
    <row r="1455" spans="1:38" x14ac:dyDescent="0.25">
      <c r="A1455" s="20">
        <v>1447</v>
      </c>
      <c r="B1455" s="21" t="s">
        <v>46</v>
      </c>
      <c r="C1455" s="20" t="s">
        <v>1596</v>
      </c>
      <c r="D1455" s="20" t="s">
        <v>3485</v>
      </c>
      <c r="E1455" s="22">
        <v>44292</v>
      </c>
      <c r="F1455" s="22">
        <v>44272</v>
      </c>
      <c r="G1455" s="23">
        <v>68200</v>
      </c>
      <c r="H1455" s="24">
        <v>0</v>
      </c>
      <c r="I1455" s="31"/>
      <c r="J1455" s="24">
        <v>62108</v>
      </c>
      <c r="K1455" s="24">
        <v>0</v>
      </c>
      <c r="L1455" s="24">
        <v>0</v>
      </c>
      <c r="M1455" s="24">
        <v>0</v>
      </c>
      <c r="N1455" s="24">
        <v>62108</v>
      </c>
      <c r="O1455" s="24">
        <v>6092</v>
      </c>
      <c r="P1455" s="26" t="s">
        <v>3486</v>
      </c>
      <c r="Q1455" s="23">
        <v>68200</v>
      </c>
      <c r="R1455" s="24">
        <v>0</v>
      </c>
      <c r="S1455" s="24">
        <v>0</v>
      </c>
      <c r="T1455" s="22" t="s">
        <v>49</v>
      </c>
      <c r="U1455" s="24">
        <v>0</v>
      </c>
      <c r="V1455" s="23" t="s">
        <v>3487</v>
      </c>
      <c r="W1455" s="22">
        <v>44307</v>
      </c>
      <c r="X1455" s="24">
        <v>6092</v>
      </c>
      <c r="Y1455" s="22">
        <v>44356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6092</v>
      </c>
      <c r="AF1455" s="23">
        <v>0</v>
      </c>
      <c r="AG1455" s="23">
        <v>0</v>
      </c>
      <c r="AH1455" s="29"/>
      <c r="AI1455" s="29"/>
      <c r="AJ1455" s="30"/>
      <c r="AK1455" s="2" t="str">
        <f t="shared" si="22"/>
        <v>Verificar Valores</v>
      </c>
      <c r="AL1455" t="str">
        <f>IF(D1455&lt;&gt;"",IF(AK1455&lt;&gt;"OK",IF(IFERROR(VLOOKUP(C1455&amp;D1455,[1]Radicacion!$J$2:$EI$30174,2,0),VLOOKUP(D1455,[1]Radicacion!$J$2:$L$30174,2,0))&lt;&gt;"","NO EXIGIBLES"),""),"")</f>
        <v>NO EXIGIBLES</v>
      </c>
    </row>
    <row r="1456" spans="1:38" x14ac:dyDescent="0.25">
      <c r="A1456" s="20">
        <v>1448</v>
      </c>
      <c r="B1456" s="21" t="s">
        <v>46</v>
      </c>
      <c r="C1456" s="20" t="s">
        <v>1596</v>
      </c>
      <c r="D1456" s="20" t="s">
        <v>3488</v>
      </c>
      <c r="E1456" s="22">
        <v>44272</v>
      </c>
      <c r="F1456" s="22">
        <v>44411</v>
      </c>
      <c r="G1456" s="23">
        <v>4257699</v>
      </c>
      <c r="H1456" s="24">
        <v>0</v>
      </c>
      <c r="I1456" s="31"/>
      <c r="J1456" s="24">
        <v>4176219</v>
      </c>
      <c r="K1456" s="24">
        <v>0</v>
      </c>
      <c r="L1456" s="24">
        <v>0</v>
      </c>
      <c r="M1456" s="24">
        <v>0</v>
      </c>
      <c r="N1456" s="24">
        <v>4176219</v>
      </c>
      <c r="O1456" s="24">
        <v>81480</v>
      </c>
      <c r="P1456" s="26" t="s">
        <v>3489</v>
      </c>
      <c r="Q1456" s="23">
        <v>4257699</v>
      </c>
      <c r="R1456" s="24">
        <v>0</v>
      </c>
      <c r="S1456" s="24">
        <v>0</v>
      </c>
      <c r="T1456" s="22" t="s">
        <v>49</v>
      </c>
      <c r="U1456" s="24">
        <v>0</v>
      </c>
      <c r="V1456" s="23" t="s">
        <v>3490</v>
      </c>
      <c r="W1456" s="22">
        <v>44419</v>
      </c>
      <c r="X1456" s="24">
        <v>81480</v>
      </c>
      <c r="Y1456" s="22">
        <v>44455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81480</v>
      </c>
      <c r="AF1456" s="23">
        <v>0</v>
      </c>
      <c r="AG1456" s="23">
        <v>0</v>
      </c>
      <c r="AH1456" s="29"/>
      <c r="AI1456" s="29"/>
      <c r="AJ1456" s="30"/>
      <c r="AK1456" s="2" t="str">
        <f t="shared" si="22"/>
        <v>Verificar Valores</v>
      </c>
      <c r="AL1456" t="str">
        <f>IF(D1456&lt;&gt;"",IF(AK1456&lt;&gt;"OK",IF(IFERROR(VLOOKUP(C1456&amp;D1456,[1]Radicacion!$J$2:$EI$30174,2,0),VLOOKUP(D1456,[1]Radicacion!$J$2:$L$30174,2,0))&lt;&gt;"","NO EXIGIBLES"),""),"")</f>
        <v>NO EXIGIBLES</v>
      </c>
    </row>
    <row r="1457" spans="1:38" x14ac:dyDescent="0.25">
      <c r="A1457" s="20">
        <v>1449</v>
      </c>
      <c r="B1457" s="21" t="s">
        <v>46</v>
      </c>
      <c r="C1457" s="20" t="s">
        <v>1596</v>
      </c>
      <c r="D1457" s="20" t="s">
        <v>3491</v>
      </c>
      <c r="E1457" s="22">
        <v>44292</v>
      </c>
      <c r="F1457" s="22">
        <v>44273</v>
      </c>
      <c r="G1457" s="23">
        <v>147800</v>
      </c>
      <c r="H1457" s="24">
        <v>0</v>
      </c>
      <c r="I1457" s="31"/>
      <c r="J1457" s="24">
        <v>134705</v>
      </c>
      <c r="K1457" s="24">
        <v>0</v>
      </c>
      <c r="L1457" s="24">
        <v>0</v>
      </c>
      <c r="M1457" s="24">
        <v>0</v>
      </c>
      <c r="N1457" s="24">
        <v>134705</v>
      </c>
      <c r="O1457" s="24">
        <v>13095</v>
      </c>
      <c r="P1457" s="26" t="s">
        <v>3492</v>
      </c>
      <c r="Q1457" s="23">
        <v>147800</v>
      </c>
      <c r="R1457" s="24">
        <v>0</v>
      </c>
      <c r="S1457" s="24">
        <v>0</v>
      </c>
      <c r="T1457" s="22" t="s">
        <v>49</v>
      </c>
      <c r="U1457" s="24">
        <v>0</v>
      </c>
      <c r="V1457" s="23" t="s">
        <v>3493</v>
      </c>
      <c r="W1457" s="22">
        <v>44307</v>
      </c>
      <c r="X1457" s="24">
        <v>13095</v>
      </c>
      <c r="Y1457" s="22">
        <v>44356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13095</v>
      </c>
      <c r="AF1457" s="23">
        <v>0</v>
      </c>
      <c r="AG1457" s="23">
        <v>0</v>
      </c>
      <c r="AH1457" s="29"/>
      <c r="AI1457" s="29"/>
      <c r="AJ1457" s="30"/>
      <c r="AK1457" s="2" t="str">
        <f t="shared" si="22"/>
        <v>Verificar Valores</v>
      </c>
      <c r="AL1457" t="str">
        <f>IF(D1457&lt;&gt;"",IF(AK1457&lt;&gt;"OK",IF(IFERROR(VLOOKUP(C1457&amp;D1457,[1]Radicacion!$J$2:$EI$30174,2,0),VLOOKUP(D1457,[1]Radicacion!$J$2:$L$30174,2,0))&lt;&gt;"","NO EXIGIBLES"),""),"")</f>
        <v>NO EXIGIBLES</v>
      </c>
    </row>
    <row r="1458" spans="1:38" x14ac:dyDescent="0.25">
      <c r="A1458" s="20">
        <v>1450</v>
      </c>
      <c r="B1458" s="21" t="s">
        <v>46</v>
      </c>
      <c r="C1458" s="20" t="s">
        <v>1596</v>
      </c>
      <c r="D1458" s="20" t="s">
        <v>3494</v>
      </c>
      <c r="E1458" s="22">
        <v>44292</v>
      </c>
      <c r="F1458" s="22">
        <v>44273</v>
      </c>
      <c r="G1458" s="23">
        <v>68100</v>
      </c>
      <c r="H1458" s="24">
        <v>0</v>
      </c>
      <c r="I1458" s="31"/>
      <c r="J1458" s="24">
        <v>62108</v>
      </c>
      <c r="K1458" s="24">
        <v>0</v>
      </c>
      <c r="L1458" s="24">
        <v>0</v>
      </c>
      <c r="M1458" s="24">
        <v>0</v>
      </c>
      <c r="N1458" s="24">
        <v>62108</v>
      </c>
      <c r="O1458" s="24">
        <v>5992</v>
      </c>
      <c r="P1458" s="26" t="s">
        <v>3495</v>
      </c>
      <c r="Q1458" s="23">
        <v>68100</v>
      </c>
      <c r="R1458" s="24">
        <v>0</v>
      </c>
      <c r="S1458" s="24">
        <v>0</v>
      </c>
      <c r="T1458" s="22" t="s">
        <v>49</v>
      </c>
      <c r="U1458" s="24">
        <v>0</v>
      </c>
      <c r="V1458" s="23" t="s">
        <v>3496</v>
      </c>
      <c r="W1458" s="22">
        <v>44308</v>
      </c>
      <c r="X1458" s="24">
        <v>5992</v>
      </c>
      <c r="Y1458" s="22">
        <v>44384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5992</v>
      </c>
      <c r="AF1458" s="23">
        <v>0</v>
      </c>
      <c r="AG1458" s="23">
        <v>0</v>
      </c>
      <c r="AH1458" s="29"/>
      <c r="AI1458" s="29"/>
      <c r="AJ1458" s="30"/>
      <c r="AK1458" s="2" t="str">
        <f t="shared" si="22"/>
        <v>Verificar Valores</v>
      </c>
      <c r="AL1458" t="str">
        <f>IF(D1458&lt;&gt;"",IF(AK1458&lt;&gt;"OK",IF(IFERROR(VLOOKUP(C1458&amp;D1458,[1]Radicacion!$J$2:$EI$30174,2,0),VLOOKUP(D1458,[1]Radicacion!$J$2:$L$30174,2,0))&lt;&gt;"","NO EXIGIBLES"),""),"")</f>
        <v>NO EXIGIBLES</v>
      </c>
    </row>
    <row r="1459" spans="1:38" x14ac:dyDescent="0.25">
      <c r="A1459" s="20">
        <v>1451</v>
      </c>
      <c r="B1459" s="21" t="s">
        <v>46</v>
      </c>
      <c r="C1459" s="20" t="s">
        <v>1596</v>
      </c>
      <c r="D1459" s="20" t="s">
        <v>3497</v>
      </c>
      <c r="E1459" s="22">
        <v>44292</v>
      </c>
      <c r="F1459" s="22">
        <v>44273</v>
      </c>
      <c r="G1459" s="23">
        <v>68200</v>
      </c>
      <c r="H1459" s="24">
        <v>0</v>
      </c>
      <c r="I1459" s="31"/>
      <c r="J1459" s="24">
        <v>62108</v>
      </c>
      <c r="K1459" s="24">
        <v>0</v>
      </c>
      <c r="L1459" s="24">
        <v>0</v>
      </c>
      <c r="M1459" s="24">
        <v>0</v>
      </c>
      <c r="N1459" s="24">
        <v>62108</v>
      </c>
      <c r="O1459" s="24">
        <v>6092</v>
      </c>
      <c r="P1459" s="26" t="s">
        <v>3498</v>
      </c>
      <c r="Q1459" s="23">
        <v>68200</v>
      </c>
      <c r="R1459" s="24">
        <v>0</v>
      </c>
      <c r="S1459" s="24">
        <v>0</v>
      </c>
      <c r="T1459" s="22" t="s">
        <v>49</v>
      </c>
      <c r="U1459" s="24">
        <v>0</v>
      </c>
      <c r="V1459" s="23" t="s">
        <v>3499</v>
      </c>
      <c r="W1459" s="22">
        <v>44307</v>
      </c>
      <c r="X1459" s="24">
        <v>6092</v>
      </c>
      <c r="Y1459" s="22">
        <v>44356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6092</v>
      </c>
      <c r="AF1459" s="23">
        <v>0</v>
      </c>
      <c r="AG1459" s="23">
        <v>0</v>
      </c>
      <c r="AH1459" s="29"/>
      <c r="AI1459" s="29"/>
      <c r="AJ1459" s="30"/>
      <c r="AK1459" s="2" t="str">
        <f t="shared" si="22"/>
        <v>Verificar Valores</v>
      </c>
      <c r="AL1459" t="str">
        <f>IF(D1459&lt;&gt;"",IF(AK1459&lt;&gt;"OK",IF(IFERROR(VLOOKUP(C1459&amp;D1459,[1]Radicacion!$J$2:$EI$30174,2,0),VLOOKUP(D1459,[1]Radicacion!$J$2:$L$30174,2,0))&lt;&gt;"","NO EXIGIBLES"),""),"")</f>
        <v>NO EXIGIBLES</v>
      </c>
    </row>
    <row r="1460" spans="1:38" x14ac:dyDescent="0.25">
      <c r="A1460" s="20">
        <v>1452</v>
      </c>
      <c r="B1460" s="21" t="s">
        <v>46</v>
      </c>
      <c r="C1460" s="20" t="s">
        <v>1596</v>
      </c>
      <c r="D1460" s="20" t="s">
        <v>3500</v>
      </c>
      <c r="E1460" s="22">
        <v>44292</v>
      </c>
      <c r="F1460" s="22">
        <v>44273</v>
      </c>
      <c r="G1460" s="23">
        <v>68100</v>
      </c>
      <c r="H1460" s="24">
        <v>0</v>
      </c>
      <c r="I1460" s="31"/>
      <c r="J1460" s="24">
        <v>62108</v>
      </c>
      <c r="K1460" s="24">
        <v>0</v>
      </c>
      <c r="L1460" s="24">
        <v>0</v>
      </c>
      <c r="M1460" s="24">
        <v>0</v>
      </c>
      <c r="N1460" s="24">
        <v>62108</v>
      </c>
      <c r="O1460" s="24">
        <v>5992</v>
      </c>
      <c r="P1460" s="26" t="s">
        <v>3501</v>
      </c>
      <c r="Q1460" s="23">
        <v>68100</v>
      </c>
      <c r="R1460" s="24">
        <v>0</v>
      </c>
      <c r="S1460" s="24">
        <v>0</v>
      </c>
      <c r="T1460" s="22" t="s">
        <v>49</v>
      </c>
      <c r="U1460" s="24">
        <v>0</v>
      </c>
      <c r="V1460" s="23" t="s">
        <v>3502</v>
      </c>
      <c r="W1460" s="22">
        <v>44309</v>
      </c>
      <c r="X1460" s="24">
        <v>5992</v>
      </c>
      <c r="Y1460" s="22">
        <v>44356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5992</v>
      </c>
      <c r="AF1460" s="23">
        <v>0</v>
      </c>
      <c r="AG1460" s="23">
        <v>0</v>
      </c>
      <c r="AH1460" s="29"/>
      <c r="AI1460" s="29"/>
      <c r="AJ1460" s="30"/>
      <c r="AK1460" s="2" t="str">
        <f t="shared" si="22"/>
        <v>Verificar Valores</v>
      </c>
      <c r="AL1460" t="str">
        <f>IF(D1460&lt;&gt;"",IF(AK1460&lt;&gt;"OK",IF(IFERROR(VLOOKUP(C1460&amp;D1460,[1]Radicacion!$J$2:$EI$30174,2,0),VLOOKUP(D1460,[1]Radicacion!$J$2:$L$30174,2,0))&lt;&gt;"","NO EXIGIBLES"),""),"")</f>
        <v>NO EXIGIBLES</v>
      </c>
    </row>
    <row r="1461" spans="1:38" x14ac:dyDescent="0.25">
      <c r="A1461" s="20">
        <v>1453</v>
      </c>
      <c r="B1461" s="21" t="s">
        <v>46</v>
      </c>
      <c r="C1461" s="20" t="s">
        <v>1596</v>
      </c>
      <c r="D1461" s="20" t="s">
        <v>3503</v>
      </c>
      <c r="E1461" s="22">
        <v>44292</v>
      </c>
      <c r="F1461" s="22">
        <v>44273</v>
      </c>
      <c r="G1461" s="23">
        <v>68100</v>
      </c>
      <c r="H1461" s="24">
        <v>0</v>
      </c>
      <c r="I1461" s="31"/>
      <c r="J1461" s="24">
        <v>62108</v>
      </c>
      <c r="K1461" s="24">
        <v>0</v>
      </c>
      <c r="L1461" s="24">
        <v>0</v>
      </c>
      <c r="M1461" s="24">
        <v>0</v>
      </c>
      <c r="N1461" s="24">
        <v>62108</v>
      </c>
      <c r="O1461" s="24">
        <v>5992</v>
      </c>
      <c r="P1461" s="26" t="s">
        <v>3504</v>
      </c>
      <c r="Q1461" s="23">
        <v>68100</v>
      </c>
      <c r="R1461" s="24">
        <v>0</v>
      </c>
      <c r="S1461" s="24">
        <v>0</v>
      </c>
      <c r="T1461" s="22" t="s">
        <v>49</v>
      </c>
      <c r="U1461" s="24">
        <v>0</v>
      </c>
      <c r="V1461" s="23" t="s">
        <v>3505</v>
      </c>
      <c r="W1461" s="22">
        <v>44309</v>
      </c>
      <c r="X1461" s="24">
        <v>5992</v>
      </c>
      <c r="Y1461" s="22">
        <v>44356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5992</v>
      </c>
      <c r="AF1461" s="23">
        <v>0</v>
      </c>
      <c r="AG1461" s="23">
        <v>0</v>
      </c>
      <c r="AH1461" s="29"/>
      <c r="AI1461" s="29"/>
      <c r="AJ1461" s="30"/>
      <c r="AK1461" s="2" t="str">
        <f t="shared" si="22"/>
        <v>Verificar Valores</v>
      </c>
      <c r="AL1461" t="str">
        <f>IF(D1461&lt;&gt;"",IF(AK1461&lt;&gt;"OK",IF(IFERROR(VLOOKUP(C1461&amp;D1461,[1]Radicacion!$J$2:$EI$30174,2,0),VLOOKUP(D1461,[1]Radicacion!$J$2:$L$30174,2,0))&lt;&gt;"","NO EXIGIBLES"),""),"")</f>
        <v>NO EXIGIBLES</v>
      </c>
    </row>
    <row r="1462" spans="1:38" x14ac:dyDescent="0.25">
      <c r="A1462" s="20">
        <v>1454</v>
      </c>
      <c r="B1462" s="21" t="s">
        <v>46</v>
      </c>
      <c r="C1462" s="20" t="s">
        <v>1596</v>
      </c>
      <c r="D1462" s="20" t="s">
        <v>3506</v>
      </c>
      <c r="E1462" s="22">
        <v>44292</v>
      </c>
      <c r="F1462" s="22">
        <v>44273</v>
      </c>
      <c r="G1462" s="23">
        <v>68100</v>
      </c>
      <c r="H1462" s="24">
        <v>0</v>
      </c>
      <c r="I1462" s="31"/>
      <c r="J1462" s="24">
        <v>62108</v>
      </c>
      <c r="K1462" s="24">
        <v>0</v>
      </c>
      <c r="L1462" s="24">
        <v>0</v>
      </c>
      <c r="M1462" s="24">
        <v>0</v>
      </c>
      <c r="N1462" s="24">
        <v>62108</v>
      </c>
      <c r="O1462" s="24">
        <v>5992</v>
      </c>
      <c r="P1462" s="26" t="s">
        <v>3507</v>
      </c>
      <c r="Q1462" s="23">
        <v>68100</v>
      </c>
      <c r="R1462" s="24">
        <v>0</v>
      </c>
      <c r="S1462" s="24">
        <v>0</v>
      </c>
      <c r="T1462" s="22" t="s">
        <v>49</v>
      </c>
      <c r="U1462" s="24">
        <v>0</v>
      </c>
      <c r="V1462" s="23" t="s">
        <v>3508</v>
      </c>
      <c r="W1462" s="22">
        <v>44309</v>
      </c>
      <c r="X1462" s="24">
        <v>5992</v>
      </c>
      <c r="Y1462" s="22">
        <v>44356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5992</v>
      </c>
      <c r="AF1462" s="23">
        <v>0</v>
      </c>
      <c r="AG1462" s="23">
        <v>0</v>
      </c>
      <c r="AH1462" s="29"/>
      <c r="AI1462" s="29"/>
      <c r="AJ1462" s="30"/>
      <c r="AK1462" s="2" t="str">
        <f t="shared" si="22"/>
        <v>Verificar Valores</v>
      </c>
      <c r="AL1462" t="str">
        <f>IF(D1462&lt;&gt;"",IF(AK1462&lt;&gt;"OK",IF(IFERROR(VLOOKUP(C1462&amp;D1462,[1]Radicacion!$J$2:$EI$30174,2,0),VLOOKUP(D1462,[1]Radicacion!$J$2:$L$30174,2,0))&lt;&gt;"","NO EXIGIBLES"),""),"")</f>
        <v>NO EXIGIBLES</v>
      </c>
    </row>
    <row r="1463" spans="1:38" x14ac:dyDescent="0.25">
      <c r="A1463" s="20">
        <v>1455</v>
      </c>
      <c r="B1463" s="21" t="s">
        <v>46</v>
      </c>
      <c r="C1463" s="20" t="s">
        <v>1596</v>
      </c>
      <c r="D1463" s="20" t="s">
        <v>3509</v>
      </c>
      <c r="E1463" s="22">
        <v>44292</v>
      </c>
      <c r="F1463" s="22">
        <v>44273</v>
      </c>
      <c r="G1463" s="23">
        <v>52400</v>
      </c>
      <c r="H1463" s="24">
        <v>0</v>
      </c>
      <c r="I1463" s="31"/>
      <c r="J1463" s="24">
        <v>44540</v>
      </c>
      <c r="K1463" s="24">
        <v>0</v>
      </c>
      <c r="L1463" s="24">
        <v>0</v>
      </c>
      <c r="M1463" s="24">
        <v>0</v>
      </c>
      <c r="N1463" s="24">
        <v>44540</v>
      </c>
      <c r="O1463" s="24">
        <v>7860</v>
      </c>
      <c r="P1463" s="26" t="s">
        <v>3510</v>
      </c>
      <c r="Q1463" s="23">
        <v>52400</v>
      </c>
      <c r="R1463" s="24">
        <v>0</v>
      </c>
      <c r="S1463" s="24">
        <v>0</v>
      </c>
      <c r="T1463" s="22" t="s">
        <v>49</v>
      </c>
      <c r="U1463" s="24">
        <v>0</v>
      </c>
      <c r="V1463" s="23" t="s">
        <v>3511</v>
      </c>
      <c r="W1463" s="22">
        <v>44309</v>
      </c>
      <c r="X1463" s="24">
        <v>7860</v>
      </c>
      <c r="Y1463" s="22">
        <v>44356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7860</v>
      </c>
      <c r="AF1463" s="23">
        <v>0</v>
      </c>
      <c r="AG1463" s="23">
        <v>0</v>
      </c>
      <c r="AH1463" s="29"/>
      <c r="AI1463" s="29"/>
      <c r="AJ1463" s="30"/>
      <c r="AK1463" s="2" t="str">
        <f t="shared" si="22"/>
        <v>Verificar Valores</v>
      </c>
      <c r="AL1463" t="str">
        <f>IF(D1463&lt;&gt;"",IF(AK1463&lt;&gt;"OK",IF(IFERROR(VLOOKUP(C1463&amp;D1463,[1]Radicacion!$J$2:$EI$30174,2,0),VLOOKUP(D1463,[1]Radicacion!$J$2:$L$30174,2,0))&lt;&gt;"","NO EXIGIBLES"),""),"")</f>
        <v>NO EXIGIBLES</v>
      </c>
    </row>
    <row r="1464" spans="1:38" x14ac:dyDescent="0.25">
      <c r="A1464" s="20">
        <v>1456</v>
      </c>
      <c r="B1464" s="21" t="s">
        <v>46</v>
      </c>
      <c r="C1464" s="20" t="s">
        <v>1596</v>
      </c>
      <c r="D1464" s="20" t="s">
        <v>3512</v>
      </c>
      <c r="E1464" s="22">
        <v>44292</v>
      </c>
      <c r="F1464" s="22">
        <v>44273</v>
      </c>
      <c r="G1464" s="23">
        <v>68100</v>
      </c>
      <c r="H1464" s="24">
        <v>0</v>
      </c>
      <c r="I1464" s="31"/>
      <c r="J1464" s="24">
        <v>62108</v>
      </c>
      <c r="K1464" s="24">
        <v>0</v>
      </c>
      <c r="L1464" s="24">
        <v>0</v>
      </c>
      <c r="M1464" s="24">
        <v>0</v>
      </c>
      <c r="N1464" s="24">
        <v>62108</v>
      </c>
      <c r="O1464" s="24">
        <v>5992</v>
      </c>
      <c r="P1464" s="26" t="s">
        <v>3513</v>
      </c>
      <c r="Q1464" s="23">
        <v>68100</v>
      </c>
      <c r="R1464" s="24">
        <v>0</v>
      </c>
      <c r="S1464" s="24">
        <v>0</v>
      </c>
      <c r="T1464" s="22" t="s">
        <v>49</v>
      </c>
      <c r="U1464" s="24">
        <v>0</v>
      </c>
      <c r="V1464" s="23" t="s">
        <v>3514</v>
      </c>
      <c r="W1464" s="22">
        <v>44309</v>
      </c>
      <c r="X1464" s="24">
        <v>5992</v>
      </c>
      <c r="Y1464" s="22">
        <v>44356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5992</v>
      </c>
      <c r="AF1464" s="23">
        <v>0</v>
      </c>
      <c r="AG1464" s="23">
        <v>0</v>
      </c>
      <c r="AH1464" s="29"/>
      <c r="AI1464" s="29"/>
      <c r="AJ1464" s="30"/>
      <c r="AK1464" s="2" t="str">
        <f t="shared" si="22"/>
        <v>Verificar Valores</v>
      </c>
      <c r="AL1464" t="str">
        <f>IF(D1464&lt;&gt;"",IF(AK1464&lt;&gt;"OK",IF(IFERROR(VLOOKUP(C1464&amp;D1464,[1]Radicacion!$J$2:$EI$30174,2,0),VLOOKUP(D1464,[1]Radicacion!$J$2:$L$30174,2,0))&lt;&gt;"","NO EXIGIBLES"),""),"")</f>
        <v>NO EXIGIBLES</v>
      </c>
    </row>
    <row r="1465" spans="1:38" x14ac:dyDescent="0.25">
      <c r="A1465" s="20">
        <v>1457</v>
      </c>
      <c r="B1465" s="21" t="s">
        <v>46</v>
      </c>
      <c r="C1465" s="20" t="s">
        <v>1596</v>
      </c>
      <c r="D1465" s="20" t="s">
        <v>3515</v>
      </c>
      <c r="E1465" s="22">
        <v>44292</v>
      </c>
      <c r="F1465" s="22">
        <v>44273</v>
      </c>
      <c r="G1465" s="23">
        <v>68200</v>
      </c>
      <c r="H1465" s="24">
        <v>0</v>
      </c>
      <c r="I1465" s="31"/>
      <c r="J1465" s="24">
        <v>62108</v>
      </c>
      <c r="K1465" s="24">
        <v>0</v>
      </c>
      <c r="L1465" s="24">
        <v>0</v>
      </c>
      <c r="M1465" s="24">
        <v>0</v>
      </c>
      <c r="N1465" s="24">
        <v>62108</v>
      </c>
      <c r="O1465" s="24">
        <v>6092</v>
      </c>
      <c r="P1465" s="26" t="s">
        <v>3516</v>
      </c>
      <c r="Q1465" s="23">
        <v>68200</v>
      </c>
      <c r="R1465" s="24">
        <v>0</v>
      </c>
      <c r="S1465" s="24">
        <v>0</v>
      </c>
      <c r="T1465" s="22" t="s">
        <v>49</v>
      </c>
      <c r="U1465" s="24">
        <v>0</v>
      </c>
      <c r="V1465" s="23" t="s">
        <v>3517</v>
      </c>
      <c r="W1465" s="22">
        <v>44307</v>
      </c>
      <c r="X1465" s="24">
        <v>6092</v>
      </c>
      <c r="Y1465" s="22">
        <v>44356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6092</v>
      </c>
      <c r="AF1465" s="23">
        <v>0</v>
      </c>
      <c r="AG1465" s="23">
        <v>0</v>
      </c>
      <c r="AH1465" s="29"/>
      <c r="AI1465" s="29"/>
      <c r="AJ1465" s="30"/>
      <c r="AK1465" s="2" t="str">
        <f t="shared" si="22"/>
        <v>Verificar Valores</v>
      </c>
      <c r="AL1465" t="str">
        <f>IF(D1465&lt;&gt;"",IF(AK1465&lt;&gt;"OK",IF(IFERROR(VLOOKUP(C1465&amp;D1465,[1]Radicacion!$J$2:$EI$30174,2,0),VLOOKUP(D1465,[1]Radicacion!$J$2:$L$30174,2,0))&lt;&gt;"","NO EXIGIBLES"),""),"")</f>
        <v>NO EXIGIBLES</v>
      </c>
    </row>
    <row r="1466" spans="1:38" x14ac:dyDescent="0.25">
      <c r="A1466" s="20">
        <v>1458</v>
      </c>
      <c r="B1466" s="21" t="s">
        <v>46</v>
      </c>
      <c r="C1466" s="20" t="s">
        <v>1596</v>
      </c>
      <c r="D1466" s="20" t="s">
        <v>3518</v>
      </c>
      <c r="E1466" s="22">
        <v>44292</v>
      </c>
      <c r="F1466" s="22">
        <v>44273</v>
      </c>
      <c r="G1466" s="23">
        <v>68100</v>
      </c>
      <c r="H1466" s="24">
        <v>0</v>
      </c>
      <c r="I1466" s="31"/>
      <c r="J1466" s="24">
        <v>62108</v>
      </c>
      <c r="K1466" s="24">
        <v>0</v>
      </c>
      <c r="L1466" s="24">
        <v>0</v>
      </c>
      <c r="M1466" s="24">
        <v>0</v>
      </c>
      <c r="N1466" s="24">
        <v>62108</v>
      </c>
      <c r="O1466" s="24">
        <v>5992</v>
      </c>
      <c r="P1466" s="26" t="s">
        <v>3519</v>
      </c>
      <c r="Q1466" s="23">
        <v>68100</v>
      </c>
      <c r="R1466" s="24">
        <v>0</v>
      </c>
      <c r="S1466" s="24">
        <v>0</v>
      </c>
      <c r="T1466" s="22" t="s">
        <v>49</v>
      </c>
      <c r="U1466" s="24">
        <v>0</v>
      </c>
      <c r="V1466" s="23" t="s">
        <v>3520</v>
      </c>
      <c r="W1466" s="22">
        <v>44309</v>
      </c>
      <c r="X1466" s="24">
        <v>5992</v>
      </c>
      <c r="Y1466" s="22">
        <v>44356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5992</v>
      </c>
      <c r="AF1466" s="23">
        <v>0</v>
      </c>
      <c r="AG1466" s="23">
        <v>0</v>
      </c>
      <c r="AH1466" s="29"/>
      <c r="AI1466" s="29"/>
      <c r="AJ1466" s="30"/>
      <c r="AK1466" s="2" t="str">
        <f t="shared" si="22"/>
        <v>Verificar Valores</v>
      </c>
      <c r="AL1466" t="str">
        <f>IF(D1466&lt;&gt;"",IF(AK1466&lt;&gt;"OK",IF(IFERROR(VLOOKUP(C1466&amp;D1466,[1]Radicacion!$J$2:$EI$30174,2,0),VLOOKUP(D1466,[1]Radicacion!$J$2:$L$30174,2,0))&lt;&gt;"","NO EXIGIBLES"),""),"")</f>
        <v>NO EXIGIBLES</v>
      </c>
    </row>
    <row r="1467" spans="1:38" x14ac:dyDescent="0.25">
      <c r="A1467" s="20">
        <v>1459</v>
      </c>
      <c r="B1467" s="21" t="s">
        <v>46</v>
      </c>
      <c r="C1467" s="20" t="s">
        <v>1596</v>
      </c>
      <c r="D1467" s="20" t="s">
        <v>3521</v>
      </c>
      <c r="E1467" s="22">
        <v>44292</v>
      </c>
      <c r="F1467" s="22">
        <v>44273</v>
      </c>
      <c r="G1467" s="23">
        <v>68100</v>
      </c>
      <c r="H1467" s="24">
        <v>0</v>
      </c>
      <c r="I1467" s="31"/>
      <c r="J1467" s="24">
        <v>62108</v>
      </c>
      <c r="K1467" s="24">
        <v>0</v>
      </c>
      <c r="L1467" s="24">
        <v>0</v>
      </c>
      <c r="M1467" s="24">
        <v>0</v>
      </c>
      <c r="N1467" s="24">
        <v>62108</v>
      </c>
      <c r="O1467" s="24">
        <v>5992</v>
      </c>
      <c r="P1467" s="26" t="s">
        <v>3522</v>
      </c>
      <c r="Q1467" s="23">
        <v>68100</v>
      </c>
      <c r="R1467" s="24">
        <v>0</v>
      </c>
      <c r="S1467" s="24">
        <v>0</v>
      </c>
      <c r="T1467" s="22" t="s">
        <v>49</v>
      </c>
      <c r="U1467" s="24">
        <v>0</v>
      </c>
      <c r="V1467" s="23" t="s">
        <v>3523</v>
      </c>
      <c r="W1467" s="22">
        <v>44309</v>
      </c>
      <c r="X1467" s="24">
        <v>5992</v>
      </c>
      <c r="Y1467" s="22">
        <v>44356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5992</v>
      </c>
      <c r="AF1467" s="23">
        <v>0</v>
      </c>
      <c r="AG1467" s="23">
        <v>0</v>
      </c>
      <c r="AH1467" s="29"/>
      <c r="AI1467" s="29"/>
      <c r="AJ1467" s="30"/>
      <c r="AK1467" s="2" t="str">
        <f t="shared" si="22"/>
        <v>Verificar Valores</v>
      </c>
      <c r="AL1467" t="str">
        <f>IF(D1467&lt;&gt;"",IF(AK1467&lt;&gt;"OK",IF(IFERROR(VLOOKUP(C1467&amp;D1467,[1]Radicacion!$J$2:$EI$30174,2,0),VLOOKUP(D1467,[1]Radicacion!$J$2:$L$30174,2,0))&lt;&gt;"","NO EXIGIBLES"),""),"")</f>
        <v>NO EXIGIBLES</v>
      </c>
    </row>
    <row r="1468" spans="1:38" x14ac:dyDescent="0.25">
      <c r="A1468" s="20">
        <v>1460</v>
      </c>
      <c r="B1468" s="21" t="s">
        <v>46</v>
      </c>
      <c r="C1468" s="20" t="s">
        <v>1596</v>
      </c>
      <c r="D1468" s="20" t="s">
        <v>3524</v>
      </c>
      <c r="E1468" s="22">
        <v>44292</v>
      </c>
      <c r="F1468" s="22">
        <v>44273</v>
      </c>
      <c r="G1468" s="23">
        <v>68100</v>
      </c>
      <c r="H1468" s="24">
        <v>0</v>
      </c>
      <c r="I1468" s="31"/>
      <c r="J1468" s="24">
        <v>62108</v>
      </c>
      <c r="K1468" s="24">
        <v>0</v>
      </c>
      <c r="L1468" s="24">
        <v>0</v>
      </c>
      <c r="M1468" s="24">
        <v>0</v>
      </c>
      <c r="N1468" s="24">
        <v>62108</v>
      </c>
      <c r="O1468" s="24">
        <v>5992</v>
      </c>
      <c r="P1468" s="26" t="s">
        <v>3525</v>
      </c>
      <c r="Q1468" s="23">
        <v>68100</v>
      </c>
      <c r="R1468" s="24">
        <v>0</v>
      </c>
      <c r="S1468" s="24">
        <v>0</v>
      </c>
      <c r="T1468" s="22" t="s">
        <v>49</v>
      </c>
      <c r="U1468" s="24">
        <v>0</v>
      </c>
      <c r="V1468" s="23" t="s">
        <v>3526</v>
      </c>
      <c r="W1468" s="22">
        <v>44312</v>
      </c>
      <c r="X1468" s="24">
        <v>5992</v>
      </c>
      <c r="Y1468" s="22">
        <v>44386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5992</v>
      </c>
      <c r="AF1468" s="23">
        <v>0</v>
      </c>
      <c r="AG1468" s="23">
        <v>0</v>
      </c>
      <c r="AH1468" s="29"/>
      <c r="AI1468" s="29"/>
      <c r="AJ1468" s="30"/>
      <c r="AK1468" s="2" t="str">
        <f t="shared" si="22"/>
        <v>Verificar Valores</v>
      </c>
      <c r="AL1468" t="str">
        <f>IF(D1468&lt;&gt;"",IF(AK1468&lt;&gt;"OK",IF(IFERROR(VLOOKUP(C1468&amp;D1468,[1]Radicacion!$J$2:$EI$30174,2,0),VLOOKUP(D1468,[1]Radicacion!$J$2:$L$30174,2,0))&lt;&gt;"","NO EXIGIBLES"),""),"")</f>
        <v>NO EXIGIBLES</v>
      </c>
    </row>
    <row r="1469" spans="1:38" x14ac:dyDescent="0.25">
      <c r="A1469" s="20">
        <v>1461</v>
      </c>
      <c r="B1469" s="21" t="s">
        <v>46</v>
      </c>
      <c r="C1469" s="20" t="s">
        <v>1596</v>
      </c>
      <c r="D1469" s="20" t="s">
        <v>3527</v>
      </c>
      <c r="E1469" s="22">
        <v>44292</v>
      </c>
      <c r="F1469" s="22">
        <v>44273</v>
      </c>
      <c r="G1469" s="23">
        <v>147800</v>
      </c>
      <c r="H1469" s="24">
        <v>0</v>
      </c>
      <c r="I1469" s="31"/>
      <c r="J1469" s="24">
        <v>134705</v>
      </c>
      <c r="K1469" s="24">
        <v>0</v>
      </c>
      <c r="L1469" s="24">
        <v>0</v>
      </c>
      <c r="M1469" s="24">
        <v>0</v>
      </c>
      <c r="N1469" s="24">
        <v>134705</v>
      </c>
      <c r="O1469" s="24">
        <v>13095</v>
      </c>
      <c r="P1469" s="26" t="s">
        <v>3528</v>
      </c>
      <c r="Q1469" s="23">
        <v>147800</v>
      </c>
      <c r="R1469" s="24">
        <v>0</v>
      </c>
      <c r="S1469" s="24">
        <v>0</v>
      </c>
      <c r="T1469" s="22" t="s">
        <v>49</v>
      </c>
      <c r="U1469" s="24">
        <v>0</v>
      </c>
      <c r="V1469" s="23" t="s">
        <v>3529</v>
      </c>
      <c r="W1469" s="22">
        <v>44312</v>
      </c>
      <c r="X1469" s="24">
        <v>13095</v>
      </c>
      <c r="Y1469" s="22">
        <v>44386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13095</v>
      </c>
      <c r="AF1469" s="23">
        <v>0</v>
      </c>
      <c r="AG1469" s="23">
        <v>0</v>
      </c>
      <c r="AH1469" s="29"/>
      <c r="AI1469" s="29"/>
      <c r="AJ1469" s="30"/>
      <c r="AK1469" s="2" t="str">
        <f t="shared" si="22"/>
        <v>Verificar Valores</v>
      </c>
      <c r="AL1469" t="str">
        <f>IF(D1469&lt;&gt;"",IF(AK1469&lt;&gt;"OK",IF(IFERROR(VLOOKUP(C1469&amp;D1469,[1]Radicacion!$J$2:$EI$30174,2,0),VLOOKUP(D1469,[1]Radicacion!$J$2:$L$30174,2,0))&lt;&gt;"","NO EXIGIBLES"),""),"")</f>
        <v>NO EXIGIBLES</v>
      </c>
    </row>
    <row r="1470" spans="1:38" x14ac:dyDescent="0.25">
      <c r="A1470" s="20">
        <v>1462</v>
      </c>
      <c r="B1470" s="21" t="s">
        <v>46</v>
      </c>
      <c r="C1470" s="20" t="s">
        <v>1596</v>
      </c>
      <c r="D1470" s="20" t="s">
        <v>3530</v>
      </c>
      <c r="E1470" s="22">
        <v>44292</v>
      </c>
      <c r="F1470" s="22">
        <v>44273</v>
      </c>
      <c r="G1470" s="23">
        <v>68100</v>
      </c>
      <c r="H1470" s="24">
        <v>0</v>
      </c>
      <c r="I1470" s="31"/>
      <c r="J1470" s="24">
        <v>62108</v>
      </c>
      <c r="K1470" s="24">
        <v>0</v>
      </c>
      <c r="L1470" s="24">
        <v>0</v>
      </c>
      <c r="M1470" s="24">
        <v>0</v>
      </c>
      <c r="N1470" s="24">
        <v>62108</v>
      </c>
      <c r="O1470" s="24">
        <v>5992</v>
      </c>
      <c r="P1470" s="26" t="s">
        <v>3531</v>
      </c>
      <c r="Q1470" s="23">
        <v>68100</v>
      </c>
      <c r="R1470" s="24">
        <v>0</v>
      </c>
      <c r="S1470" s="24">
        <v>0</v>
      </c>
      <c r="T1470" s="22" t="s">
        <v>49</v>
      </c>
      <c r="U1470" s="24">
        <v>0</v>
      </c>
      <c r="V1470" s="23" t="s">
        <v>3532</v>
      </c>
      <c r="W1470" s="22">
        <v>44312</v>
      </c>
      <c r="X1470" s="24">
        <v>5992</v>
      </c>
      <c r="Y1470" s="22">
        <v>44386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5992</v>
      </c>
      <c r="AF1470" s="23">
        <v>0</v>
      </c>
      <c r="AG1470" s="23">
        <v>0</v>
      </c>
      <c r="AH1470" s="29"/>
      <c r="AI1470" s="29"/>
      <c r="AJ1470" s="30"/>
      <c r="AK1470" s="2" t="str">
        <f t="shared" si="22"/>
        <v>Verificar Valores</v>
      </c>
      <c r="AL1470" t="str">
        <f>IF(D1470&lt;&gt;"",IF(AK1470&lt;&gt;"OK",IF(IFERROR(VLOOKUP(C1470&amp;D1470,[1]Radicacion!$J$2:$EI$30174,2,0),VLOOKUP(D1470,[1]Radicacion!$J$2:$L$30174,2,0))&lt;&gt;"","NO EXIGIBLES"),""),"")</f>
        <v>NO EXIGIBLES</v>
      </c>
    </row>
    <row r="1471" spans="1:38" x14ac:dyDescent="0.25">
      <c r="A1471" s="20">
        <v>1463</v>
      </c>
      <c r="B1471" s="21" t="s">
        <v>46</v>
      </c>
      <c r="C1471" s="20" t="s">
        <v>1596</v>
      </c>
      <c r="D1471" s="20" t="s">
        <v>3533</v>
      </c>
      <c r="E1471" s="22">
        <v>44292</v>
      </c>
      <c r="F1471" s="22">
        <v>44273</v>
      </c>
      <c r="G1471" s="23">
        <v>68200</v>
      </c>
      <c r="H1471" s="24">
        <v>0</v>
      </c>
      <c r="I1471" s="31"/>
      <c r="J1471" s="24">
        <v>62108</v>
      </c>
      <c r="K1471" s="24">
        <v>0</v>
      </c>
      <c r="L1471" s="24">
        <v>0</v>
      </c>
      <c r="M1471" s="24">
        <v>0</v>
      </c>
      <c r="N1471" s="24">
        <v>62108</v>
      </c>
      <c r="O1471" s="24">
        <v>6092</v>
      </c>
      <c r="P1471" s="26" t="s">
        <v>3534</v>
      </c>
      <c r="Q1471" s="23">
        <v>68200</v>
      </c>
      <c r="R1471" s="24">
        <v>0</v>
      </c>
      <c r="S1471" s="24">
        <v>0</v>
      </c>
      <c r="T1471" s="22" t="s">
        <v>49</v>
      </c>
      <c r="U1471" s="24">
        <v>0</v>
      </c>
      <c r="V1471" s="23" t="s">
        <v>3535</v>
      </c>
      <c r="W1471" s="22">
        <v>44312</v>
      </c>
      <c r="X1471" s="24">
        <v>6092</v>
      </c>
      <c r="Y1471" s="22">
        <v>44369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6092</v>
      </c>
      <c r="AF1471" s="23">
        <v>0</v>
      </c>
      <c r="AG1471" s="23">
        <v>0</v>
      </c>
      <c r="AH1471" s="29"/>
      <c r="AI1471" s="29"/>
      <c r="AJ1471" s="30"/>
      <c r="AK1471" s="2" t="str">
        <f t="shared" si="22"/>
        <v>Verificar Valores</v>
      </c>
      <c r="AL1471" t="str">
        <f>IF(D1471&lt;&gt;"",IF(AK1471&lt;&gt;"OK",IF(IFERROR(VLOOKUP(C1471&amp;D1471,[1]Radicacion!$J$2:$EI$30174,2,0),VLOOKUP(D1471,[1]Radicacion!$J$2:$L$30174,2,0))&lt;&gt;"","NO EXIGIBLES"),""),"")</f>
        <v>NO EXIGIBLES</v>
      </c>
    </row>
    <row r="1472" spans="1:38" x14ac:dyDescent="0.25">
      <c r="A1472" s="20">
        <v>1464</v>
      </c>
      <c r="B1472" s="21" t="s">
        <v>46</v>
      </c>
      <c r="C1472" s="20" t="s">
        <v>1596</v>
      </c>
      <c r="D1472" s="20" t="s">
        <v>3536</v>
      </c>
      <c r="E1472" s="22">
        <v>44292</v>
      </c>
      <c r="F1472" s="22">
        <v>44273</v>
      </c>
      <c r="G1472" s="23">
        <v>52400</v>
      </c>
      <c r="H1472" s="24">
        <v>0</v>
      </c>
      <c r="I1472" s="31"/>
      <c r="J1472" s="24">
        <v>44540</v>
      </c>
      <c r="K1472" s="24">
        <v>0</v>
      </c>
      <c r="L1472" s="24">
        <v>0</v>
      </c>
      <c r="M1472" s="24">
        <v>0</v>
      </c>
      <c r="N1472" s="24">
        <v>44540</v>
      </c>
      <c r="O1472" s="24">
        <v>7860</v>
      </c>
      <c r="P1472" s="26" t="s">
        <v>3537</v>
      </c>
      <c r="Q1472" s="23">
        <v>52400</v>
      </c>
      <c r="R1472" s="24">
        <v>0</v>
      </c>
      <c r="S1472" s="24">
        <v>0</v>
      </c>
      <c r="T1472" s="22" t="s">
        <v>49</v>
      </c>
      <c r="U1472" s="24">
        <v>0</v>
      </c>
      <c r="V1472" s="23" t="s">
        <v>3538</v>
      </c>
      <c r="W1472" s="22">
        <v>44312</v>
      </c>
      <c r="X1472" s="24">
        <v>7860</v>
      </c>
      <c r="Y1472" s="22">
        <v>44386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7860</v>
      </c>
      <c r="AF1472" s="23">
        <v>0</v>
      </c>
      <c r="AG1472" s="23">
        <v>0</v>
      </c>
      <c r="AH1472" s="29"/>
      <c r="AI1472" s="29"/>
      <c r="AJ1472" s="30"/>
      <c r="AK1472" s="2" t="str">
        <f t="shared" si="22"/>
        <v>Verificar Valores</v>
      </c>
      <c r="AL1472" t="str">
        <f>IF(D1472&lt;&gt;"",IF(AK1472&lt;&gt;"OK",IF(IFERROR(VLOOKUP(C1472&amp;D1472,[1]Radicacion!$J$2:$EI$30174,2,0),VLOOKUP(D1472,[1]Radicacion!$J$2:$L$30174,2,0))&lt;&gt;"","NO EXIGIBLES"),""),"")</f>
        <v>NO EXIGIBLES</v>
      </c>
    </row>
    <row r="1473" spans="1:38" x14ac:dyDescent="0.25">
      <c r="A1473" s="20">
        <v>1465</v>
      </c>
      <c r="B1473" s="21" t="s">
        <v>46</v>
      </c>
      <c r="C1473" s="20" t="s">
        <v>1596</v>
      </c>
      <c r="D1473" s="20" t="s">
        <v>3539</v>
      </c>
      <c r="E1473" s="22">
        <v>44292</v>
      </c>
      <c r="F1473" s="22">
        <v>44273</v>
      </c>
      <c r="G1473" s="23">
        <v>68200</v>
      </c>
      <c r="H1473" s="24">
        <v>0</v>
      </c>
      <c r="I1473" s="31"/>
      <c r="J1473" s="24">
        <v>62108</v>
      </c>
      <c r="K1473" s="24">
        <v>0</v>
      </c>
      <c r="L1473" s="24">
        <v>0</v>
      </c>
      <c r="M1473" s="24">
        <v>0</v>
      </c>
      <c r="N1473" s="24">
        <v>62108</v>
      </c>
      <c r="O1473" s="24">
        <v>6092</v>
      </c>
      <c r="P1473" s="26" t="s">
        <v>3540</v>
      </c>
      <c r="Q1473" s="23">
        <v>68200</v>
      </c>
      <c r="R1473" s="24">
        <v>0</v>
      </c>
      <c r="S1473" s="24">
        <v>0</v>
      </c>
      <c r="T1473" s="22" t="s">
        <v>49</v>
      </c>
      <c r="U1473" s="24">
        <v>0</v>
      </c>
      <c r="V1473" s="23" t="s">
        <v>3541</v>
      </c>
      <c r="W1473" s="22">
        <v>44312</v>
      </c>
      <c r="X1473" s="24">
        <v>6092</v>
      </c>
      <c r="Y1473" s="22">
        <v>44386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6092</v>
      </c>
      <c r="AF1473" s="23">
        <v>0</v>
      </c>
      <c r="AG1473" s="23">
        <v>0</v>
      </c>
      <c r="AH1473" s="29"/>
      <c r="AI1473" s="29"/>
      <c r="AJ1473" s="30"/>
      <c r="AK1473" s="2" t="str">
        <f t="shared" si="22"/>
        <v>Verificar Valores</v>
      </c>
      <c r="AL1473" t="str">
        <f>IF(D1473&lt;&gt;"",IF(AK1473&lt;&gt;"OK",IF(IFERROR(VLOOKUP(C1473&amp;D1473,[1]Radicacion!$J$2:$EI$30174,2,0),VLOOKUP(D1473,[1]Radicacion!$J$2:$L$30174,2,0))&lt;&gt;"","NO EXIGIBLES"),""),"")</f>
        <v>NO EXIGIBLES</v>
      </c>
    </row>
    <row r="1474" spans="1:38" x14ac:dyDescent="0.25">
      <c r="A1474" s="20">
        <v>1466</v>
      </c>
      <c r="B1474" s="21" t="s">
        <v>46</v>
      </c>
      <c r="C1474" s="20" t="s">
        <v>1596</v>
      </c>
      <c r="D1474" s="20" t="s">
        <v>3542</v>
      </c>
      <c r="E1474" s="22">
        <v>44292</v>
      </c>
      <c r="F1474" s="22">
        <v>44273</v>
      </c>
      <c r="G1474" s="23">
        <v>68100</v>
      </c>
      <c r="H1474" s="24">
        <v>0</v>
      </c>
      <c r="I1474" s="31"/>
      <c r="J1474" s="24">
        <v>62108</v>
      </c>
      <c r="K1474" s="24">
        <v>0</v>
      </c>
      <c r="L1474" s="24">
        <v>0</v>
      </c>
      <c r="M1474" s="24">
        <v>0</v>
      </c>
      <c r="N1474" s="24">
        <v>62108</v>
      </c>
      <c r="O1474" s="24">
        <v>5992</v>
      </c>
      <c r="P1474" s="26" t="s">
        <v>3543</v>
      </c>
      <c r="Q1474" s="23">
        <v>68100</v>
      </c>
      <c r="R1474" s="24">
        <v>0</v>
      </c>
      <c r="S1474" s="24">
        <v>0</v>
      </c>
      <c r="T1474" s="22" t="s">
        <v>49</v>
      </c>
      <c r="U1474" s="24">
        <v>0</v>
      </c>
      <c r="V1474" s="23" t="s">
        <v>3544</v>
      </c>
      <c r="W1474" s="22">
        <v>44312</v>
      </c>
      <c r="X1474" s="24">
        <v>5992</v>
      </c>
      <c r="Y1474" s="22">
        <v>44386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5992</v>
      </c>
      <c r="AF1474" s="23">
        <v>0</v>
      </c>
      <c r="AG1474" s="23">
        <v>0</v>
      </c>
      <c r="AH1474" s="29"/>
      <c r="AI1474" s="29"/>
      <c r="AJ1474" s="30"/>
      <c r="AK1474" s="2" t="str">
        <f t="shared" si="22"/>
        <v>Verificar Valores</v>
      </c>
      <c r="AL1474" t="str">
        <f>IF(D1474&lt;&gt;"",IF(AK1474&lt;&gt;"OK",IF(IFERROR(VLOOKUP(C1474&amp;D1474,[1]Radicacion!$J$2:$EI$30174,2,0),VLOOKUP(D1474,[1]Radicacion!$J$2:$L$30174,2,0))&lt;&gt;"","NO EXIGIBLES"),""),"")</f>
        <v>NO EXIGIBLES</v>
      </c>
    </row>
    <row r="1475" spans="1:38" x14ac:dyDescent="0.25">
      <c r="A1475" s="20">
        <v>1467</v>
      </c>
      <c r="B1475" s="21" t="s">
        <v>46</v>
      </c>
      <c r="C1475" s="20" t="s">
        <v>1596</v>
      </c>
      <c r="D1475" s="20" t="s">
        <v>3545</v>
      </c>
      <c r="E1475" s="22">
        <v>44292</v>
      </c>
      <c r="F1475" s="22">
        <v>44273</v>
      </c>
      <c r="G1475" s="23">
        <v>68200</v>
      </c>
      <c r="H1475" s="24">
        <v>0</v>
      </c>
      <c r="I1475" s="31"/>
      <c r="J1475" s="24">
        <v>62108</v>
      </c>
      <c r="K1475" s="24">
        <v>0</v>
      </c>
      <c r="L1475" s="24">
        <v>0</v>
      </c>
      <c r="M1475" s="24">
        <v>0</v>
      </c>
      <c r="N1475" s="24">
        <v>62108</v>
      </c>
      <c r="O1475" s="24">
        <v>6092</v>
      </c>
      <c r="P1475" s="26" t="s">
        <v>3546</v>
      </c>
      <c r="Q1475" s="23">
        <v>68200</v>
      </c>
      <c r="R1475" s="24">
        <v>0</v>
      </c>
      <c r="S1475" s="24">
        <v>0</v>
      </c>
      <c r="T1475" s="22" t="s">
        <v>49</v>
      </c>
      <c r="U1475" s="24">
        <v>0</v>
      </c>
      <c r="V1475" s="23" t="s">
        <v>3547</v>
      </c>
      <c r="W1475" s="22">
        <v>44312</v>
      </c>
      <c r="X1475" s="24">
        <v>6092</v>
      </c>
      <c r="Y1475" s="22">
        <v>44386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6092</v>
      </c>
      <c r="AF1475" s="23">
        <v>0</v>
      </c>
      <c r="AG1475" s="23">
        <v>0</v>
      </c>
      <c r="AH1475" s="29"/>
      <c r="AI1475" s="29"/>
      <c r="AJ1475" s="30"/>
      <c r="AK1475" s="2" t="str">
        <f t="shared" si="22"/>
        <v>Verificar Valores</v>
      </c>
      <c r="AL1475" t="str">
        <f>IF(D1475&lt;&gt;"",IF(AK1475&lt;&gt;"OK",IF(IFERROR(VLOOKUP(C1475&amp;D1475,[1]Radicacion!$J$2:$EI$30174,2,0),VLOOKUP(D1475,[1]Radicacion!$J$2:$L$30174,2,0))&lt;&gt;"","NO EXIGIBLES"),""),"")</f>
        <v>NO EXIGIBLES</v>
      </c>
    </row>
    <row r="1476" spans="1:38" x14ac:dyDescent="0.25">
      <c r="A1476" s="20">
        <v>1468</v>
      </c>
      <c r="B1476" s="21" t="s">
        <v>46</v>
      </c>
      <c r="C1476" s="20" t="s">
        <v>1596</v>
      </c>
      <c r="D1476" s="20" t="s">
        <v>3548</v>
      </c>
      <c r="E1476" s="22">
        <v>44292</v>
      </c>
      <c r="F1476" s="22">
        <v>44273</v>
      </c>
      <c r="G1476" s="23">
        <v>68200</v>
      </c>
      <c r="H1476" s="24">
        <v>0</v>
      </c>
      <c r="I1476" s="31"/>
      <c r="J1476" s="24">
        <v>62108</v>
      </c>
      <c r="K1476" s="24">
        <v>0</v>
      </c>
      <c r="L1476" s="24">
        <v>0</v>
      </c>
      <c r="M1476" s="24">
        <v>0</v>
      </c>
      <c r="N1476" s="24">
        <v>62108</v>
      </c>
      <c r="O1476" s="24">
        <v>6092</v>
      </c>
      <c r="P1476" s="26" t="s">
        <v>3549</v>
      </c>
      <c r="Q1476" s="23">
        <v>68200</v>
      </c>
      <c r="R1476" s="24">
        <v>0</v>
      </c>
      <c r="S1476" s="24">
        <v>0</v>
      </c>
      <c r="T1476" s="22" t="s">
        <v>49</v>
      </c>
      <c r="U1476" s="24">
        <v>0</v>
      </c>
      <c r="V1476" s="23" t="s">
        <v>3550</v>
      </c>
      <c r="W1476" s="22">
        <v>44312</v>
      </c>
      <c r="X1476" s="24">
        <v>6092</v>
      </c>
      <c r="Y1476" s="22">
        <v>44386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6092</v>
      </c>
      <c r="AF1476" s="23">
        <v>0</v>
      </c>
      <c r="AG1476" s="23">
        <v>0</v>
      </c>
      <c r="AH1476" s="29"/>
      <c r="AI1476" s="29"/>
      <c r="AJ1476" s="30"/>
      <c r="AK1476" s="2" t="str">
        <f t="shared" si="22"/>
        <v>Verificar Valores</v>
      </c>
      <c r="AL1476" t="str">
        <f>IF(D1476&lt;&gt;"",IF(AK1476&lt;&gt;"OK",IF(IFERROR(VLOOKUP(C1476&amp;D1476,[1]Radicacion!$J$2:$EI$30174,2,0),VLOOKUP(D1476,[1]Radicacion!$J$2:$L$30174,2,0))&lt;&gt;"","NO EXIGIBLES"),""),"")</f>
        <v>NO EXIGIBLES</v>
      </c>
    </row>
    <row r="1477" spans="1:38" x14ac:dyDescent="0.25">
      <c r="A1477" s="20">
        <v>1469</v>
      </c>
      <c r="B1477" s="21" t="s">
        <v>46</v>
      </c>
      <c r="C1477" s="20" t="s">
        <v>1596</v>
      </c>
      <c r="D1477" s="20" t="s">
        <v>3551</v>
      </c>
      <c r="E1477" s="22">
        <v>44292</v>
      </c>
      <c r="F1477" s="22">
        <v>44273</v>
      </c>
      <c r="G1477" s="23">
        <v>68200</v>
      </c>
      <c r="H1477" s="24">
        <v>0</v>
      </c>
      <c r="I1477" s="31"/>
      <c r="J1477" s="24">
        <v>62108</v>
      </c>
      <c r="K1477" s="24">
        <v>0</v>
      </c>
      <c r="L1477" s="24">
        <v>0</v>
      </c>
      <c r="M1477" s="24">
        <v>0</v>
      </c>
      <c r="N1477" s="24">
        <v>62108</v>
      </c>
      <c r="O1477" s="24">
        <v>6092</v>
      </c>
      <c r="P1477" s="26" t="s">
        <v>3552</v>
      </c>
      <c r="Q1477" s="23">
        <v>68200</v>
      </c>
      <c r="R1477" s="24">
        <v>0</v>
      </c>
      <c r="S1477" s="24">
        <v>0</v>
      </c>
      <c r="T1477" s="22" t="s">
        <v>49</v>
      </c>
      <c r="U1477" s="24">
        <v>0</v>
      </c>
      <c r="V1477" s="23" t="s">
        <v>3553</v>
      </c>
      <c r="W1477" s="22">
        <v>44312</v>
      </c>
      <c r="X1477" s="24">
        <v>6092</v>
      </c>
      <c r="Y1477" s="22">
        <v>44386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6092</v>
      </c>
      <c r="AF1477" s="23">
        <v>0</v>
      </c>
      <c r="AG1477" s="23">
        <v>0</v>
      </c>
      <c r="AH1477" s="29"/>
      <c r="AI1477" s="29"/>
      <c r="AJ1477" s="30"/>
      <c r="AK1477" s="2" t="str">
        <f t="shared" si="22"/>
        <v>Verificar Valores</v>
      </c>
      <c r="AL1477" t="str">
        <f>IF(D1477&lt;&gt;"",IF(AK1477&lt;&gt;"OK",IF(IFERROR(VLOOKUP(C1477&amp;D1477,[1]Radicacion!$J$2:$EI$30174,2,0),VLOOKUP(D1477,[1]Radicacion!$J$2:$L$30174,2,0))&lt;&gt;"","NO EXIGIBLES"),""),"")</f>
        <v>NO EXIGIBLES</v>
      </c>
    </row>
    <row r="1478" spans="1:38" x14ac:dyDescent="0.25">
      <c r="A1478" s="20">
        <v>1470</v>
      </c>
      <c r="B1478" s="21" t="s">
        <v>46</v>
      </c>
      <c r="C1478" s="20" t="s">
        <v>1596</v>
      </c>
      <c r="D1478" s="20" t="s">
        <v>3554</v>
      </c>
      <c r="E1478" s="22">
        <v>44292</v>
      </c>
      <c r="F1478" s="22">
        <v>44273</v>
      </c>
      <c r="G1478" s="23">
        <v>68200</v>
      </c>
      <c r="H1478" s="24">
        <v>0</v>
      </c>
      <c r="I1478" s="31"/>
      <c r="J1478" s="24">
        <v>62108</v>
      </c>
      <c r="K1478" s="24">
        <v>0</v>
      </c>
      <c r="L1478" s="24">
        <v>0</v>
      </c>
      <c r="M1478" s="24">
        <v>0</v>
      </c>
      <c r="N1478" s="24">
        <v>62108</v>
      </c>
      <c r="O1478" s="24">
        <v>6092</v>
      </c>
      <c r="P1478" s="26" t="s">
        <v>3555</v>
      </c>
      <c r="Q1478" s="23">
        <v>68200</v>
      </c>
      <c r="R1478" s="24">
        <v>0</v>
      </c>
      <c r="S1478" s="24">
        <v>0</v>
      </c>
      <c r="T1478" s="22" t="s">
        <v>49</v>
      </c>
      <c r="U1478" s="24">
        <v>0</v>
      </c>
      <c r="V1478" s="23" t="s">
        <v>3556</v>
      </c>
      <c r="W1478" s="22">
        <v>44312</v>
      </c>
      <c r="X1478" s="24">
        <v>6092</v>
      </c>
      <c r="Y1478" s="22">
        <v>44386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6092</v>
      </c>
      <c r="AF1478" s="23">
        <v>0</v>
      </c>
      <c r="AG1478" s="23">
        <v>0</v>
      </c>
      <c r="AH1478" s="29"/>
      <c r="AI1478" s="29"/>
      <c r="AJ1478" s="30"/>
      <c r="AK1478" s="2" t="str">
        <f t="shared" si="22"/>
        <v>Verificar Valores</v>
      </c>
      <c r="AL1478" t="str">
        <f>IF(D1478&lt;&gt;"",IF(AK1478&lt;&gt;"OK",IF(IFERROR(VLOOKUP(C1478&amp;D1478,[1]Radicacion!$J$2:$EI$30174,2,0),VLOOKUP(D1478,[1]Radicacion!$J$2:$L$30174,2,0))&lt;&gt;"","NO EXIGIBLES"),""),"")</f>
        <v>NO EXIGIBLES</v>
      </c>
    </row>
    <row r="1479" spans="1:38" x14ac:dyDescent="0.25">
      <c r="A1479" s="20">
        <v>1471</v>
      </c>
      <c r="B1479" s="21" t="s">
        <v>46</v>
      </c>
      <c r="C1479" s="20" t="s">
        <v>1596</v>
      </c>
      <c r="D1479" s="20" t="s">
        <v>3557</v>
      </c>
      <c r="E1479" s="22">
        <v>44273</v>
      </c>
      <c r="F1479" s="22">
        <v>44411</v>
      </c>
      <c r="G1479" s="23">
        <v>1270955</v>
      </c>
      <c r="H1479" s="24">
        <v>0</v>
      </c>
      <c r="I1479" s="31"/>
      <c r="J1479" s="24">
        <v>1266095</v>
      </c>
      <c r="K1479" s="24">
        <v>0</v>
      </c>
      <c r="L1479" s="24">
        <v>0</v>
      </c>
      <c r="M1479" s="24">
        <v>0</v>
      </c>
      <c r="N1479" s="24">
        <v>1266095</v>
      </c>
      <c r="O1479" s="24">
        <v>4860</v>
      </c>
      <c r="P1479" s="26" t="s">
        <v>3558</v>
      </c>
      <c r="Q1479" s="23">
        <v>1270955</v>
      </c>
      <c r="R1479" s="24">
        <v>0</v>
      </c>
      <c r="S1479" s="24">
        <v>0</v>
      </c>
      <c r="T1479" s="22" t="s">
        <v>49</v>
      </c>
      <c r="U1479" s="24">
        <v>0</v>
      </c>
      <c r="V1479" s="23" t="s">
        <v>3559</v>
      </c>
      <c r="W1479" s="22">
        <v>44433</v>
      </c>
      <c r="X1479" s="24">
        <v>4860</v>
      </c>
      <c r="Y1479" s="22">
        <v>44475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4860</v>
      </c>
      <c r="AF1479" s="23">
        <v>0</v>
      </c>
      <c r="AG1479" s="23">
        <v>0</v>
      </c>
      <c r="AH1479" s="29"/>
      <c r="AI1479" s="29"/>
      <c r="AJ1479" s="30"/>
      <c r="AK1479" s="2" t="str">
        <f t="shared" si="22"/>
        <v>Verificar Valores</v>
      </c>
      <c r="AL1479" t="str">
        <f>IF(D1479&lt;&gt;"",IF(AK1479&lt;&gt;"OK",IF(IFERROR(VLOOKUP(C1479&amp;D1479,[1]Radicacion!$J$2:$EI$30174,2,0),VLOOKUP(D1479,[1]Radicacion!$J$2:$L$30174,2,0))&lt;&gt;"","NO EXIGIBLES"),""),"")</f>
        <v>NO EXIGIBLES</v>
      </c>
    </row>
    <row r="1480" spans="1:38" x14ac:dyDescent="0.25">
      <c r="A1480" s="20">
        <v>1472</v>
      </c>
      <c r="B1480" s="21" t="s">
        <v>46</v>
      </c>
      <c r="C1480" s="20" t="s">
        <v>1596</v>
      </c>
      <c r="D1480" s="20" t="s">
        <v>3560</v>
      </c>
      <c r="E1480" s="22">
        <v>44292</v>
      </c>
      <c r="F1480" s="22">
        <v>44273</v>
      </c>
      <c r="G1480" s="23">
        <v>68100</v>
      </c>
      <c r="H1480" s="24">
        <v>0</v>
      </c>
      <c r="I1480" s="31"/>
      <c r="J1480" s="24">
        <v>62108</v>
      </c>
      <c r="K1480" s="24">
        <v>0</v>
      </c>
      <c r="L1480" s="24">
        <v>0</v>
      </c>
      <c r="M1480" s="24">
        <v>0</v>
      </c>
      <c r="N1480" s="24">
        <v>62108</v>
      </c>
      <c r="O1480" s="24">
        <v>5992</v>
      </c>
      <c r="P1480" s="26" t="s">
        <v>3561</v>
      </c>
      <c r="Q1480" s="23">
        <v>68100</v>
      </c>
      <c r="R1480" s="24">
        <v>0</v>
      </c>
      <c r="S1480" s="24">
        <v>0</v>
      </c>
      <c r="T1480" s="22" t="s">
        <v>49</v>
      </c>
      <c r="U1480" s="24">
        <v>0</v>
      </c>
      <c r="V1480" s="23" t="s">
        <v>3562</v>
      </c>
      <c r="W1480" s="22">
        <v>44312</v>
      </c>
      <c r="X1480" s="24">
        <v>5992</v>
      </c>
      <c r="Y1480" s="22">
        <v>44369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5992</v>
      </c>
      <c r="AF1480" s="23">
        <v>0</v>
      </c>
      <c r="AG1480" s="23">
        <v>0</v>
      </c>
      <c r="AH1480" s="29"/>
      <c r="AI1480" s="29"/>
      <c r="AJ1480" s="30"/>
      <c r="AK1480" s="2" t="str">
        <f t="shared" si="22"/>
        <v>Verificar Valores</v>
      </c>
      <c r="AL1480" t="str">
        <f>IF(D1480&lt;&gt;"",IF(AK1480&lt;&gt;"OK",IF(IFERROR(VLOOKUP(C1480&amp;D1480,[1]Radicacion!$J$2:$EI$30174,2,0),VLOOKUP(D1480,[1]Radicacion!$J$2:$L$30174,2,0))&lt;&gt;"","NO EXIGIBLES"),""),"")</f>
        <v>NO EXIGIBLES</v>
      </c>
    </row>
    <row r="1481" spans="1:38" x14ac:dyDescent="0.25">
      <c r="A1481" s="20">
        <v>1473</v>
      </c>
      <c r="B1481" s="21" t="s">
        <v>46</v>
      </c>
      <c r="C1481" s="20" t="s">
        <v>1596</v>
      </c>
      <c r="D1481" s="20" t="s">
        <v>3563</v>
      </c>
      <c r="E1481" s="22">
        <v>44292</v>
      </c>
      <c r="F1481" s="22">
        <v>44273</v>
      </c>
      <c r="G1481" s="23">
        <v>68200</v>
      </c>
      <c r="H1481" s="24">
        <v>0</v>
      </c>
      <c r="I1481" s="31"/>
      <c r="J1481" s="24">
        <v>62108</v>
      </c>
      <c r="K1481" s="24">
        <v>0</v>
      </c>
      <c r="L1481" s="24">
        <v>0</v>
      </c>
      <c r="M1481" s="24">
        <v>0</v>
      </c>
      <c r="N1481" s="24">
        <v>62108</v>
      </c>
      <c r="O1481" s="24">
        <v>6092</v>
      </c>
      <c r="P1481" s="26" t="s">
        <v>3564</v>
      </c>
      <c r="Q1481" s="23">
        <v>68200</v>
      </c>
      <c r="R1481" s="24">
        <v>0</v>
      </c>
      <c r="S1481" s="24">
        <v>0</v>
      </c>
      <c r="T1481" s="22" t="s">
        <v>49</v>
      </c>
      <c r="U1481" s="24">
        <v>0</v>
      </c>
      <c r="V1481" s="23" t="s">
        <v>3565</v>
      </c>
      <c r="W1481" s="22">
        <v>44312</v>
      </c>
      <c r="X1481" s="24">
        <v>6092</v>
      </c>
      <c r="Y1481" s="22">
        <v>44386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6092</v>
      </c>
      <c r="AF1481" s="23">
        <v>0</v>
      </c>
      <c r="AG1481" s="23">
        <v>0</v>
      </c>
      <c r="AH1481" s="29"/>
      <c r="AI1481" s="29"/>
      <c r="AJ1481" s="30"/>
      <c r="AK1481" s="2" t="str">
        <f t="shared" si="22"/>
        <v>Verificar Valores</v>
      </c>
      <c r="AL1481" t="str">
        <f>IF(D1481&lt;&gt;"",IF(AK1481&lt;&gt;"OK",IF(IFERROR(VLOOKUP(C1481&amp;D1481,[1]Radicacion!$J$2:$EI$30174,2,0),VLOOKUP(D1481,[1]Radicacion!$J$2:$L$30174,2,0))&lt;&gt;"","NO EXIGIBLES"),""),"")</f>
        <v>NO EXIGIBLES</v>
      </c>
    </row>
    <row r="1482" spans="1:38" x14ac:dyDescent="0.25">
      <c r="A1482" s="20">
        <v>1474</v>
      </c>
      <c r="B1482" s="21" t="s">
        <v>46</v>
      </c>
      <c r="C1482" s="20" t="s">
        <v>1596</v>
      </c>
      <c r="D1482" s="20" t="s">
        <v>3566</v>
      </c>
      <c r="E1482" s="22">
        <v>44292</v>
      </c>
      <c r="F1482" s="22">
        <v>44273</v>
      </c>
      <c r="G1482" s="23">
        <v>68100</v>
      </c>
      <c r="H1482" s="24">
        <v>0</v>
      </c>
      <c r="I1482" s="31"/>
      <c r="J1482" s="24">
        <v>62108</v>
      </c>
      <c r="K1482" s="24">
        <v>0</v>
      </c>
      <c r="L1482" s="24">
        <v>0</v>
      </c>
      <c r="M1482" s="24">
        <v>0</v>
      </c>
      <c r="N1482" s="24">
        <v>62108</v>
      </c>
      <c r="O1482" s="24">
        <v>5992</v>
      </c>
      <c r="P1482" s="26" t="s">
        <v>3567</v>
      </c>
      <c r="Q1482" s="23">
        <v>68100</v>
      </c>
      <c r="R1482" s="24">
        <v>0</v>
      </c>
      <c r="S1482" s="24">
        <v>0</v>
      </c>
      <c r="T1482" s="22" t="s">
        <v>49</v>
      </c>
      <c r="U1482" s="24">
        <v>0</v>
      </c>
      <c r="V1482" s="23" t="s">
        <v>3568</v>
      </c>
      <c r="W1482" s="22">
        <v>44312</v>
      </c>
      <c r="X1482" s="24">
        <v>5992</v>
      </c>
      <c r="Y1482" s="22">
        <v>44386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5992</v>
      </c>
      <c r="AF1482" s="23">
        <v>0</v>
      </c>
      <c r="AG1482" s="23">
        <v>0</v>
      </c>
      <c r="AH1482" s="29"/>
      <c r="AI1482" s="29"/>
      <c r="AJ1482" s="30"/>
      <c r="AK1482" s="2" t="str">
        <f t="shared" ref="AK1482:AK1545" si="23">IF(A1482&lt;&gt;"",IF(O1482-AG1482=0,"OK","Verificar Valores"),"")</f>
        <v>Verificar Valores</v>
      </c>
      <c r="AL1482" t="str">
        <f>IF(D1482&lt;&gt;"",IF(AK1482&lt;&gt;"OK",IF(IFERROR(VLOOKUP(C1482&amp;D1482,[1]Radicacion!$J$2:$EI$30174,2,0),VLOOKUP(D1482,[1]Radicacion!$J$2:$L$30174,2,0))&lt;&gt;"","NO EXIGIBLES"),""),"")</f>
        <v>NO EXIGIBLES</v>
      </c>
    </row>
    <row r="1483" spans="1:38" x14ac:dyDescent="0.25">
      <c r="A1483" s="20">
        <v>1475</v>
      </c>
      <c r="B1483" s="21" t="s">
        <v>46</v>
      </c>
      <c r="C1483" s="20" t="s">
        <v>1596</v>
      </c>
      <c r="D1483" s="20" t="s">
        <v>3569</v>
      </c>
      <c r="E1483" s="22">
        <v>44292</v>
      </c>
      <c r="F1483" s="22">
        <v>44273</v>
      </c>
      <c r="G1483" s="23">
        <v>52400</v>
      </c>
      <c r="H1483" s="24">
        <v>0</v>
      </c>
      <c r="I1483" s="31"/>
      <c r="J1483" s="24">
        <v>44536</v>
      </c>
      <c r="K1483" s="24">
        <v>0</v>
      </c>
      <c r="L1483" s="24">
        <v>0</v>
      </c>
      <c r="M1483" s="24">
        <v>0</v>
      </c>
      <c r="N1483" s="24">
        <v>44536</v>
      </c>
      <c r="O1483" s="24">
        <v>7864</v>
      </c>
      <c r="P1483" s="26" t="s">
        <v>3570</v>
      </c>
      <c r="Q1483" s="23">
        <v>52400</v>
      </c>
      <c r="R1483" s="24">
        <v>0</v>
      </c>
      <c r="S1483" s="24">
        <v>0</v>
      </c>
      <c r="T1483" s="22" t="s">
        <v>49</v>
      </c>
      <c r="U1483" s="24">
        <v>0</v>
      </c>
      <c r="V1483" s="23" t="s">
        <v>3571</v>
      </c>
      <c r="W1483" s="22">
        <v>44312</v>
      </c>
      <c r="X1483" s="24">
        <v>7864</v>
      </c>
      <c r="Y1483" s="22">
        <v>44386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7864</v>
      </c>
      <c r="AF1483" s="23">
        <v>0</v>
      </c>
      <c r="AG1483" s="23">
        <v>0</v>
      </c>
      <c r="AH1483" s="29"/>
      <c r="AI1483" s="29"/>
      <c r="AJ1483" s="30"/>
      <c r="AK1483" s="2" t="str">
        <f t="shared" si="23"/>
        <v>Verificar Valores</v>
      </c>
      <c r="AL1483" t="str">
        <f>IF(D1483&lt;&gt;"",IF(AK1483&lt;&gt;"OK",IF(IFERROR(VLOOKUP(C1483&amp;D1483,[1]Radicacion!$J$2:$EI$30174,2,0),VLOOKUP(D1483,[1]Radicacion!$J$2:$L$30174,2,0))&lt;&gt;"","NO EXIGIBLES"),""),"")</f>
        <v>NO EXIGIBLES</v>
      </c>
    </row>
    <row r="1484" spans="1:38" x14ac:dyDescent="0.25">
      <c r="A1484" s="20">
        <v>1476</v>
      </c>
      <c r="B1484" s="21" t="s">
        <v>46</v>
      </c>
      <c r="C1484" s="20" t="s">
        <v>1596</v>
      </c>
      <c r="D1484" s="20" t="s">
        <v>3572</v>
      </c>
      <c r="E1484" s="22">
        <v>44292</v>
      </c>
      <c r="F1484" s="22">
        <v>44273</v>
      </c>
      <c r="G1484" s="23">
        <v>147800</v>
      </c>
      <c r="H1484" s="24">
        <v>0</v>
      </c>
      <c r="I1484" s="31"/>
      <c r="J1484" s="24">
        <v>134705</v>
      </c>
      <c r="K1484" s="24">
        <v>0</v>
      </c>
      <c r="L1484" s="24">
        <v>0</v>
      </c>
      <c r="M1484" s="24">
        <v>0</v>
      </c>
      <c r="N1484" s="24">
        <v>134705</v>
      </c>
      <c r="O1484" s="24">
        <v>13095</v>
      </c>
      <c r="P1484" s="26" t="s">
        <v>3573</v>
      </c>
      <c r="Q1484" s="23">
        <v>147800</v>
      </c>
      <c r="R1484" s="24">
        <v>0</v>
      </c>
      <c r="S1484" s="24">
        <v>0</v>
      </c>
      <c r="T1484" s="22" t="s">
        <v>49</v>
      </c>
      <c r="U1484" s="24">
        <v>0</v>
      </c>
      <c r="V1484" s="23" t="s">
        <v>3574</v>
      </c>
      <c r="W1484" s="22">
        <v>44312</v>
      </c>
      <c r="X1484" s="24">
        <v>13095</v>
      </c>
      <c r="Y1484" s="22">
        <v>44386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13095</v>
      </c>
      <c r="AF1484" s="23">
        <v>0</v>
      </c>
      <c r="AG1484" s="23">
        <v>0</v>
      </c>
      <c r="AH1484" s="29"/>
      <c r="AI1484" s="29"/>
      <c r="AJ1484" s="30"/>
      <c r="AK1484" s="2" t="str">
        <f t="shared" si="23"/>
        <v>Verificar Valores</v>
      </c>
      <c r="AL1484" t="str">
        <f>IF(D1484&lt;&gt;"",IF(AK1484&lt;&gt;"OK",IF(IFERROR(VLOOKUP(C1484&amp;D1484,[1]Radicacion!$J$2:$EI$30174,2,0),VLOOKUP(D1484,[1]Radicacion!$J$2:$L$30174,2,0))&lt;&gt;"","NO EXIGIBLES"),""),"")</f>
        <v>NO EXIGIBLES</v>
      </c>
    </row>
    <row r="1485" spans="1:38" x14ac:dyDescent="0.25">
      <c r="A1485" s="20">
        <v>1477</v>
      </c>
      <c r="B1485" s="21" t="s">
        <v>46</v>
      </c>
      <c r="C1485" s="20" t="s">
        <v>1596</v>
      </c>
      <c r="D1485" s="20" t="s">
        <v>3575</v>
      </c>
      <c r="E1485" s="22">
        <v>44292</v>
      </c>
      <c r="F1485" s="22">
        <v>44273</v>
      </c>
      <c r="G1485" s="23">
        <v>68200</v>
      </c>
      <c r="H1485" s="24">
        <v>0</v>
      </c>
      <c r="I1485" s="31"/>
      <c r="J1485" s="24">
        <v>62108</v>
      </c>
      <c r="K1485" s="24">
        <v>0</v>
      </c>
      <c r="L1485" s="24">
        <v>0</v>
      </c>
      <c r="M1485" s="24">
        <v>0</v>
      </c>
      <c r="N1485" s="24">
        <v>62108</v>
      </c>
      <c r="O1485" s="24">
        <v>6092</v>
      </c>
      <c r="P1485" s="26" t="s">
        <v>3576</v>
      </c>
      <c r="Q1485" s="23">
        <v>68200</v>
      </c>
      <c r="R1485" s="24">
        <v>0</v>
      </c>
      <c r="S1485" s="24">
        <v>0</v>
      </c>
      <c r="T1485" s="22" t="s">
        <v>49</v>
      </c>
      <c r="U1485" s="24">
        <v>0</v>
      </c>
      <c r="V1485" s="23" t="s">
        <v>3577</v>
      </c>
      <c r="W1485" s="22">
        <v>44312</v>
      </c>
      <c r="X1485" s="24">
        <v>6092</v>
      </c>
      <c r="Y1485" s="22">
        <v>44386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6092</v>
      </c>
      <c r="AF1485" s="23">
        <v>0</v>
      </c>
      <c r="AG1485" s="23">
        <v>0</v>
      </c>
      <c r="AH1485" s="29"/>
      <c r="AI1485" s="29"/>
      <c r="AJ1485" s="30"/>
      <c r="AK1485" s="2" t="str">
        <f t="shared" si="23"/>
        <v>Verificar Valores</v>
      </c>
      <c r="AL1485" t="str">
        <f>IF(D1485&lt;&gt;"",IF(AK1485&lt;&gt;"OK",IF(IFERROR(VLOOKUP(C1485&amp;D1485,[1]Radicacion!$J$2:$EI$30174,2,0),VLOOKUP(D1485,[1]Radicacion!$J$2:$L$30174,2,0))&lt;&gt;"","NO EXIGIBLES"),""),"")</f>
        <v>NO EXIGIBLES</v>
      </c>
    </row>
    <row r="1486" spans="1:38" x14ac:dyDescent="0.25">
      <c r="A1486" s="20">
        <v>1478</v>
      </c>
      <c r="B1486" s="21" t="s">
        <v>46</v>
      </c>
      <c r="C1486" s="20" t="s">
        <v>1596</v>
      </c>
      <c r="D1486" s="20" t="s">
        <v>3578</v>
      </c>
      <c r="E1486" s="22">
        <v>44292</v>
      </c>
      <c r="F1486" s="22">
        <v>44274</v>
      </c>
      <c r="G1486" s="23">
        <v>222700</v>
      </c>
      <c r="H1486" s="24">
        <v>0</v>
      </c>
      <c r="I1486" s="31"/>
      <c r="J1486" s="24">
        <v>202991</v>
      </c>
      <c r="K1486" s="24">
        <v>0</v>
      </c>
      <c r="L1486" s="24">
        <v>0</v>
      </c>
      <c r="M1486" s="24">
        <v>0</v>
      </c>
      <c r="N1486" s="24">
        <v>202991</v>
      </c>
      <c r="O1486" s="24">
        <v>19709</v>
      </c>
      <c r="P1486" s="26" t="s">
        <v>3579</v>
      </c>
      <c r="Q1486" s="23">
        <v>222700</v>
      </c>
      <c r="R1486" s="24">
        <v>0</v>
      </c>
      <c r="S1486" s="24">
        <v>0</v>
      </c>
      <c r="T1486" s="22" t="s">
        <v>49</v>
      </c>
      <c r="U1486" s="24">
        <v>0</v>
      </c>
      <c r="V1486" s="23" t="s">
        <v>3580</v>
      </c>
      <c r="W1486" s="22">
        <v>44312</v>
      </c>
      <c r="X1486" s="24">
        <v>19709</v>
      </c>
      <c r="Y1486" s="22">
        <v>44386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19709</v>
      </c>
      <c r="AF1486" s="23">
        <v>0</v>
      </c>
      <c r="AG1486" s="23">
        <v>0</v>
      </c>
      <c r="AH1486" s="29"/>
      <c r="AI1486" s="29"/>
      <c r="AJ1486" s="30"/>
      <c r="AK1486" s="2" t="str">
        <f t="shared" si="23"/>
        <v>Verificar Valores</v>
      </c>
      <c r="AL1486" t="str">
        <f>IF(D1486&lt;&gt;"",IF(AK1486&lt;&gt;"OK",IF(IFERROR(VLOOKUP(C1486&amp;D1486,[1]Radicacion!$J$2:$EI$30174,2,0),VLOOKUP(D1486,[1]Radicacion!$J$2:$L$30174,2,0))&lt;&gt;"","NO EXIGIBLES"),""),"")</f>
        <v>NO EXIGIBLES</v>
      </c>
    </row>
    <row r="1487" spans="1:38" x14ac:dyDescent="0.25">
      <c r="A1487" s="20">
        <v>1479</v>
      </c>
      <c r="B1487" s="21" t="s">
        <v>46</v>
      </c>
      <c r="C1487" s="20" t="s">
        <v>1596</v>
      </c>
      <c r="D1487" s="20" t="s">
        <v>3581</v>
      </c>
      <c r="E1487" s="22">
        <v>44292</v>
      </c>
      <c r="F1487" s="22">
        <v>44274</v>
      </c>
      <c r="G1487" s="23">
        <v>68100</v>
      </c>
      <c r="H1487" s="24">
        <v>0</v>
      </c>
      <c r="I1487" s="31"/>
      <c r="J1487" s="24">
        <v>62108</v>
      </c>
      <c r="K1487" s="24">
        <v>0</v>
      </c>
      <c r="L1487" s="24">
        <v>0</v>
      </c>
      <c r="M1487" s="24">
        <v>0</v>
      </c>
      <c r="N1487" s="24">
        <v>62108</v>
      </c>
      <c r="O1487" s="24">
        <v>5992</v>
      </c>
      <c r="P1487" s="26" t="s">
        <v>3582</v>
      </c>
      <c r="Q1487" s="23">
        <v>68100</v>
      </c>
      <c r="R1487" s="24">
        <v>0</v>
      </c>
      <c r="S1487" s="24">
        <v>0</v>
      </c>
      <c r="T1487" s="22" t="s">
        <v>49</v>
      </c>
      <c r="U1487" s="24">
        <v>0</v>
      </c>
      <c r="V1487" s="23" t="s">
        <v>3583</v>
      </c>
      <c r="W1487" s="22">
        <v>44312</v>
      </c>
      <c r="X1487" s="24">
        <v>5992</v>
      </c>
      <c r="Y1487" s="22">
        <v>44369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5992</v>
      </c>
      <c r="AF1487" s="23">
        <v>0</v>
      </c>
      <c r="AG1487" s="23">
        <v>0</v>
      </c>
      <c r="AH1487" s="29"/>
      <c r="AI1487" s="29"/>
      <c r="AJ1487" s="30"/>
      <c r="AK1487" s="2" t="str">
        <f t="shared" si="23"/>
        <v>Verificar Valores</v>
      </c>
      <c r="AL1487" t="str">
        <f>IF(D1487&lt;&gt;"",IF(AK1487&lt;&gt;"OK",IF(IFERROR(VLOOKUP(C1487&amp;D1487,[1]Radicacion!$J$2:$EI$30174,2,0),VLOOKUP(D1487,[1]Radicacion!$J$2:$L$30174,2,0))&lt;&gt;"","NO EXIGIBLES"),""),"")</f>
        <v>NO EXIGIBLES</v>
      </c>
    </row>
    <row r="1488" spans="1:38" x14ac:dyDescent="0.25">
      <c r="A1488" s="20">
        <v>1480</v>
      </c>
      <c r="B1488" s="21" t="s">
        <v>46</v>
      </c>
      <c r="C1488" s="20" t="s">
        <v>1596</v>
      </c>
      <c r="D1488" s="20" t="s">
        <v>3584</v>
      </c>
      <c r="E1488" s="22">
        <v>44292</v>
      </c>
      <c r="F1488" s="22">
        <v>44274</v>
      </c>
      <c r="G1488" s="23">
        <v>68100</v>
      </c>
      <c r="H1488" s="24">
        <v>0</v>
      </c>
      <c r="I1488" s="31"/>
      <c r="J1488" s="24">
        <v>62108</v>
      </c>
      <c r="K1488" s="24">
        <v>0</v>
      </c>
      <c r="L1488" s="24">
        <v>0</v>
      </c>
      <c r="M1488" s="24">
        <v>0</v>
      </c>
      <c r="N1488" s="24">
        <v>62108</v>
      </c>
      <c r="O1488" s="24">
        <v>5992</v>
      </c>
      <c r="P1488" s="26" t="s">
        <v>3585</v>
      </c>
      <c r="Q1488" s="23">
        <v>68100</v>
      </c>
      <c r="R1488" s="24">
        <v>0</v>
      </c>
      <c r="S1488" s="24">
        <v>0</v>
      </c>
      <c r="T1488" s="22" t="s">
        <v>49</v>
      </c>
      <c r="U1488" s="24">
        <v>0</v>
      </c>
      <c r="V1488" s="23" t="s">
        <v>3586</v>
      </c>
      <c r="W1488" s="22">
        <v>44312</v>
      </c>
      <c r="X1488" s="24">
        <v>5992</v>
      </c>
      <c r="Y1488" s="22">
        <v>44386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5992</v>
      </c>
      <c r="AF1488" s="23">
        <v>0</v>
      </c>
      <c r="AG1488" s="23">
        <v>0</v>
      </c>
      <c r="AH1488" s="29"/>
      <c r="AI1488" s="29"/>
      <c r="AJ1488" s="30"/>
      <c r="AK1488" s="2" t="str">
        <f t="shared" si="23"/>
        <v>Verificar Valores</v>
      </c>
      <c r="AL1488" t="str">
        <f>IF(D1488&lt;&gt;"",IF(AK1488&lt;&gt;"OK",IF(IFERROR(VLOOKUP(C1488&amp;D1488,[1]Radicacion!$J$2:$EI$30174,2,0),VLOOKUP(D1488,[1]Radicacion!$J$2:$L$30174,2,0))&lt;&gt;"","NO EXIGIBLES"),""),"")</f>
        <v>NO EXIGIBLES</v>
      </c>
    </row>
    <row r="1489" spans="1:38" x14ac:dyDescent="0.25">
      <c r="A1489" s="20">
        <v>1481</v>
      </c>
      <c r="B1489" s="21" t="s">
        <v>46</v>
      </c>
      <c r="C1489" s="20" t="s">
        <v>1596</v>
      </c>
      <c r="D1489" s="20" t="s">
        <v>3587</v>
      </c>
      <c r="E1489" s="22">
        <v>44292</v>
      </c>
      <c r="F1489" s="22">
        <v>44274</v>
      </c>
      <c r="G1489" s="23">
        <v>52400</v>
      </c>
      <c r="H1489" s="24">
        <v>0</v>
      </c>
      <c r="I1489" s="31"/>
      <c r="J1489" s="24">
        <v>44540</v>
      </c>
      <c r="K1489" s="24">
        <v>0</v>
      </c>
      <c r="L1489" s="24">
        <v>0</v>
      </c>
      <c r="M1489" s="24">
        <v>0</v>
      </c>
      <c r="N1489" s="24">
        <v>44540</v>
      </c>
      <c r="O1489" s="24">
        <v>7860</v>
      </c>
      <c r="P1489" s="26" t="s">
        <v>3588</v>
      </c>
      <c r="Q1489" s="23">
        <v>52400</v>
      </c>
      <c r="R1489" s="24">
        <v>0</v>
      </c>
      <c r="S1489" s="24">
        <v>0</v>
      </c>
      <c r="T1489" s="22" t="s">
        <v>49</v>
      </c>
      <c r="U1489" s="24">
        <v>0</v>
      </c>
      <c r="V1489" s="23" t="s">
        <v>3589</v>
      </c>
      <c r="W1489" s="22">
        <v>44312</v>
      </c>
      <c r="X1489" s="24">
        <v>7860</v>
      </c>
      <c r="Y1489" s="22">
        <v>44386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7860</v>
      </c>
      <c r="AF1489" s="23">
        <v>0</v>
      </c>
      <c r="AG1489" s="23">
        <v>0</v>
      </c>
      <c r="AH1489" s="29"/>
      <c r="AI1489" s="29"/>
      <c r="AJ1489" s="30"/>
      <c r="AK1489" s="2" t="str">
        <f t="shared" si="23"/>
        <v>Verificar Valores</v>
      </c>
      <c r="AL1489" t="str">
        <f>IF(D1489&lt;&gt;"",IF(AK1489&lt;&gt;"OK",IF(IFERROR(VLOOKUP(C1489&amp;D1489,[1]Radicacion!$J$2:$EI$30174,2,0),VLOOKUP(D1489,[1]Radicacion!$J$2:$L$30174,2,0))&lt;&gt;"","NO EXIGIBLES"),""),"")</f>
        <v>NO EXIGIBLES</v>
      </c>
    </row>
    <row r="1490" spans="1:38" x14ac:dyDescent="0.25">
      <c r="A1490" s="20">
        <v>1482</v>
      </c>
      <c r="B1490" s="21" t="s">
        <v>46</v>
      </c>
      <c r="C1490" s="20" t="s">
        <v>1596</v>
      </c>
      <c r="D1490" s="20" t="s">
        <v>3590</v>
      </c>
      <c r="E1490" s="22">
        <v>44222</v>
      </c>
      <c r="F1490" s="22">
        <v>44411</v>
      </c>
      <c r="G1490" s="23">
        <v>3886300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3886300</v>
      </c>
      <c r="P1490" s="26" t="s">
        <v>49</v>
      </c>
      <c r="Q1490" s="23">
        <v>0</v>
      </c>
      <c r="R1490" s="24">
        <v>0</v>
      </c>
      <c r="S1490" s="24">
        <v>3886300</v>
      </c>
      <c r="T1490" s="22">
        <v>44315</v>
      </c>
      <c r="U1490" s="24">
        <v>0</v>
      </c>
      <c r="V1490" s="23">
        <v>0</v>
      </c>
      <c r="W1490" s="22" t="s">
        <v>49</v>
      </c>
      <c r="X1490" s="24">
        <v>0</v>
      </c>
      <c r="Y1490" s="22" t="s">
        <v>49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0</v>
      </c>
      <c r="AH1490" s="29"/>
      <c r="AI1490" s="29"/>
      <c r="AJ1490" s="30"/>
      <c r="AK1490" s="2" t="str">
        <f t="shared" si="23"/>
        <v>Verificar Valores</v>
      </c>
      <c r="AL1490" t="str">
        <f>IF(D1490&lt;&gt;"",IF(AK1490&lt;&gt;"OK",IF(IFERROR(VLOOKUP(C1490&amp;D1490,[1]Radicacion!$J$2:$EI$30174,2,0),VLOOKUP(D1490,[1]Radicacion!$J$2:$L$30174,2,0))&lt;&gt;"","NO EXIGIBLES"),""),"")</f>
        <v>NO EXIGIBLES</v>
      </c>
    </row>
    <row r="1491" spans="1:38" x14ac:dyDescent="0.25">
      <c r="A1491" s="20">
        <v>1483</v>
      </c>
      <c r="B1491" s="21" t="s">
        <v>46</v>
      </c>
      <c r="C1491" s="20" t="s">
        <v>1596</v>
      </c>
      <c r="D1491" s="20" t="s">
        <v>3591</v>
      </c>
      <c r="E1491" s="22">
        <v>44223</v>
      </c>
      <c r="F1491" s="22">
        <v>44411</v>
      </c>
      <c r="G1491" s="23">
        <v>77700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77700</v>
      </c>
      <c r="P1491" s="26" t="s">
        <v>49</v>
      </c>
      <c r="Q1491" s="23">
        <v>0</v>
      </c>
      <c r="R1491" s="24">
        <v>0</v>
      </c>
      <c r="S1491" s="24">
        <v>77700</v>
      </c>
      <c r="T1491" s="22">
        <v>44315</v>
      </c>
      <c r="U1491" s="24">
        <v>0</v>
      </c>
      <c r="V1491" s="23">
        <v>0</v>
      </c>
      <c r="W1491" s="22" t="s">
        <v>49</v>
      </c>
      <c r="X1491" s="24">
        <v>0</v>
      </c>
      <c r="Y1491" s="22" t="s">
        <v>49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2" t="str">
        <f t="shared" si="23"/>
        <v>Verificar Valores</v>
      </c>
      <c r="AL1491" t="str">
        <f>IF(D1491&lt;&gt;"",IF(AK1491&lt;&gt;"OK",IF(IFERROR(VLOOKUP(C1491&amp;D1491,[1]Radicacion!$J$2:$EI$30174,2,0),VLOOKUP(D1491,[1]Radicacion!$J$2:$L$30174,2,0))&lt;&gt;"","NO EXIGIBLES"),""),"")</f>
        <v>NO EXIGIBLES</v>
      </c>
    </row>
    <row r="1492" spans="1:38" x14ac:dyDescent="0.25">
      <c r="A1492" s="20">
        <v>1484</v>
      </c>
      <c r="B1492" s="21" t="s">
        <v>46</v>
      </c>
      <c r="C1492" s="20" t="s">
        <v>1596</v>
      </c>
      <c r="D1492" s="20" t="s">
        <v>3592</v>
      </c>
      <c r="E1492" s="22">
        <v>44223</v>
      </c>
      <c r="F1492" s="22">
        <v>44411</v>
      </c>
      <c r="G1492" s="23">
        <v>222600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222600</v>
      </c>
      <c r="P1492" s="26" t="s">
        <v>49</v>
      </c>
      <c r="Q1492" s="23">
        <v>0</v>
      </c>
      <c r="R1492" s="24">
        <v>0</v>
      </c>
      <c r="S1492" s="24">
        <v>222600</v>
      </c>
      <c r="T1492" s="22">
        <v>44315</v>
      </c>
      <c r="U1492" s="24">
        <v>0</v>
      </c>
      <c r="V1492" s="23">
        <v>0</v>
      </c>
      <c r="W1492" s="22" t="s">
        <v>49</v>
      </c>
      <c r="X1492" s="24">
        <v>0</v>
      </c>
      <c r="Y1492" s="22" t="s">
        <v>49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0</v>
      </c>
      <c r="AH1492" s="29"/>
      <c r="AI1492" s="29"/>
      <c r="AJ1492" s="30"/>
      <c r="AK1492" s="2" t="str">
        <f t="shared" si="23"/>
        <v>Verificar Valores</v>
      </c>
      <c r="AL1492" t="str">
        <f>IF(D1492&lt;&gt;"",IF(AK1492&lt;&gt;"OK",IF(IFERROR(VLOOKUP(C1492&amp;D1492,[1]Radicacion!$J$2:$EI$30174,2,0),VLOOKUP(D1492,[1]Radicacion!$J$2:$L$30174,2,0))&lt;&gt;"","NO EXIGIBLES"),""),"")</f>
        <v>NO EXIGIBLES</v>
      </c>
    </row>
    <row r="1493" spans="1:38" x14ac:dyDescent="0.25">
      <c r="A1493" s="20">
        <v>1485</v>
      </c>
      <c r="B1493" s="21" t="s">
        <v>46</v>
      </c>
      <c r="C1493" s="20" t="s">
        <v>1596</v>
      </c>
      <c r="D1493" s="20" t="s">
        <v>3593</v>
      </c>
      <c r="E1493" s="22">
        <v>44223</v>
      </c>
      <c r="F1493" s="22">
        <v>44411</v>
      </c>
      <c r="G1493" s="23">
        <v>520200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520200</v>
      </c>
      <c r="P1493" s="26" t="s">
        <v>49</v>
      </c>
      <c r="Q1493" s="23">
        <v>0</v>
      </c>
      <c r="R1493" s="24">
        <v>0</v>
      </c>
      <c r="S1493" s="24">
        <v>520200</v>
      </c>
      <c r="T1493" s="22">
        <v>44315</v>
      </c>
      <c r="U1493" s="24">
        <v>0</v>
      </c>
      <c r="V1493" s="23">
        <v>0</v>
      </c>
      <c r="W1493" s="22" t="s">
        <v>49</v>
      </c>
      <c r="X1493" s="24">
        <v>0</v>
      </c>
      <c r="Y1493" s="22" t="s">
        <v>49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2" t="str">
        <f t="shared" si="23"/>
        <v>Verificar Valores</v>
      </c>
      <c r="AL1493" t="str">
        <f>IF(D1493&lt;&gt;"",IF(AK1493&lt;&gt;"OK",IF(IFERROR(VLOOKUP(C1493&amp;D1493,[1]Radicacion!$J$2:$EI$30174,2,0),VLOOKUP(D1493,[1]Radicacion!$J$2:$L$30174,2,0))&lt;&gt;"","NO EXIGIBLES"),""),"")</f>
        <v>NO EXIGIBLES</v>
      </c>
    </row>
    <row r="1494" spans="1:38" x14ac:dyDescent="0.25">
      <c r="A1494" s="20">
        <v>1486</v>
      </c>
      <c r="B1494" s="21" t="s">
        <v>46</v>
      </c>
      <c r="C1494" s="20" t="s">
        <v>1596</v>
      </c>
      <c r="D1494" s="20" t="s">
        <v>3594</v>
      </c>
      <c r="E1494" s="22">
        <v>44223</v>
      </c>
      <c r="F1494" s="22">
        <v>44411</v>
      </c>
      <c r="G1494" s="23">
        <v>1139700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1139700</v>
      </c>
      <c r="P1494" s="26" t="s">
        <v>49</v>
      </c>
      <c r="Q1494" s="23">
        <v>0</v>
      </c>
      <c r="R1494" s="24">
        <v>0</v>
      </c>
      <c r="S1494" s="24">
        <v>1139700</v>
      </c>
      <c r="T1494" s="22">
        <v>44315</v>
      </c>
      <c r="U1494" s="24">
        <v>0</v>
      </c>
      <c r="V1494" s="23">
        <v>0</v>
      </c>
      <c r="W1494" s="22" t="s">
        <v>49</v>
      </c>
      <c r="X1494" s="24">
        <v>0</v>
      </c>
      <c r="Y1494" s="22" t="s">
        <v>49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2" t="str">
        <f t="shared" si="23"/>
        <v>Verificar Valores</v>
      </c>
      <c r="AL1494" t="str">
        <f>IF(D1494&lt;&gt;"",IF(AK1494&lt;&gt;"OK",IF(IFERROR(VLOOKUP(C1494&amp;D1494,[1]Radicacion!$J$2:$EI$30174,2,0),VLOOKUP(D1494,[1]Radicacion!$J$2:$L$30174,2,0))&lt;&gt;"","NO EXIGIBLES"),""),"")</f>
        <v>NO EXIGIBLES</v>
      </c>
    </row>
    <row r="1495" spans="1:38" x14ac:dyDescent="0.25">
      <c r="A1495" s="20">
        <v>1487</v>
      </c>
      <c r="B1495" s="21" t="s">
        <v>46</v>
      </c>
      <c r="C1495" s="20" t="s">
        <v>1596</v>
      </c>
      <c r="D1495" s="20" t="s">
        <v>3595</v>
      </c>
      <c r="E1495" s="22">
        <v>44223</v>
      </c>
      <c r="F1495" s="22">
        <v>44411</v>
      </c>
      <c r="G1495" s="23">
        <v>20353200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20353200</v>
      </c>
      <c r="P1495" s="26" t="s">
        <v>49</v>
      </c>
      <c r="Q1495" s="23">
        <v>0</v>
      </c>
      <c r="R1495" s="24">
        <v>0</v>
      </c>
      <c r="S1495" s="24">
        <v>20353200</v>
      </c>
      <c r="T1495" s="22">
        <v>44315</v>
      </c>
      <c r="U1495" s="24">
        <v>0</v>
      </c>
      <c r="V1495" s="23">
        <v>0</v>
      </c>
      <c r="W1495" s="22" t="s">
        <v>49</v>
      </c>
      <c r="X1495" s="24">
        <v>0</v>
      </c>
      <c r="Y1495" s="22" t="s">
        <v>49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2" t="str">
        <f t="shared" si="23"/>
        <v>Verificar Valores</v>
      </c>
      <c r="AL1495" t="str">
        <f>IF(D1495&lt;&gt;"",IF(AK1495&lt;&gt;"OK",IF(IFERROR(VLOOKUP(C1495&amp;D1495,[1]Radicacion!$J$2:$EI$30174,2,0),VLOOKUP(D1495,[1]Radicacion!$J$2:$L$30174,2,0))&lt;&gt;"","NO EXIGIBLES"),""),"")</f>
        <v>NO EXIGIBLES</v>
      </c>
    </row>
    <row r="1496" spans="1:38" x14ac:dyDescent="0.25">
      <c r="A1496" s="20">
        <v>1488</v>
      </c>
      <c r="B1496" s="21" t="s">
        <v>46</v>
      </c>
      <c r="C1496" s="20" t="s">
        <v>1596</v>
      </c>
      <c r="D1496" s="20" t="s">
        <v>3596</v>
      </c>
      <c r="E1496" s="22">
        <v>44224</v>
      </c>
      <c r="F1496" s="22">
        <v>44411</v>
      </c>
      <c r="G1496" s="23">
        <v>373800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373800</v>
      </c>
      <c r="P1496" s="26" t="s">
        <v>49</v>
      </c>
      <c r="Q1496" s="23">
        <v>0</v>
      </c>
      <c r="R1496" s="24">
        <v>0</v>
      </c>
      <c r="S1496" s="24">
        <v>373800</v>
      </c>
      <c r="T1496" s="22">
        <v>44315</v>
      </c>
      <c r="U1496" s="24">
        <v>0</v>
      </c>
      <c r="V1496" s="23">
        <v>0</v>
      </c>
      <c r="W1496" s="22" t="s">
        <v>49</v>
      </c>
      <c r="X1496" s="24">
        <v>0</v>
      </c>
      <c r="Y1496" s="22" t="s">
        <v>49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2" t="str">
        <f t="shared" si="23"/>
        <v>Verificar Valores</v>
      </c>
      <c r="AL1496" t="str">
        <f>IF(D1496&lt;&gt;"",IF(AK1496&lt;&gt;"OK",IF(IFERROR(VLOOKUP(C1496&amp;D1496,[1]Radicacion!$J$2:$EI$30174,2,0),VLOOKUP(D1496,[1]Radicacion!$J$2:$L$30174,2,0))&lt;&gt;"","NO EXIGIBLES"),""),"")</f>
        <v>NO EXIGIBLES</v>
      </c>
    </row>
    <row r="1497" spans="1:38" x14ac:dyDescent="0.25">
      <c r="A1497" s="20">
        <v>1489</v>
      </c>
      <c r="B1497" s="21" t="s">
        <v>46</v>
      </c>
      <c r="C1497" s="20" t="s">
        <v>1596</v>
      </c>
      <c r="D1497" s="20" t="s">
        <v>3597</v>
      </c>
      <c r="E1497" s="22">
        <v>44224</v>
      </c>
      <c r="F1497" s="22">
        <v>44411</v>
      </c>
      <c r="G1497" s="23">
        <v>699600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699600</v>
      </c>
      <c r="P1497" s="26" t="s">
        <v>49</v>
      </c>
      <c r="Q1497" s="23">
        <v>0</v>
      </c>
      <c r="R1497" s="24">
        <v>0</v>
      </c>
      <c r="S1497" s="24">
        <v>699600</v>
      </c>
      <c r="T1497" s="22">
        <v>44315</v>
      </c>
      <c r="U1497" s="24">
        <v>0</v>
      </c>
      <c r="V1497" s="23">
        <v>0</v>
      </c>
      <c r="W1497" s="22" t="s">
        <v>49</v>
      </c>
      <c r="X1497" s="24">
        <v>0</v>
      </c>
      <c r="Y1497" s="22" t="s">
        <v>49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2" t="str">
        <f t="shared" si="23"/>
        <v>Verificar Valores</v>
      </c>
      <c r="AL1497" t="str">
        <f>IF(D1497&lt;&gt;"",IF(AK1497&lt;&gt;"OK",IF(IFERROR(VLOOKUP(C1497&amp;D1497,[1]Radicacion!$J$2:$EI$30174,2,0),VLOOKUP(D1497,[1]Radicacion!$J$2:$L$30174,2,0))&lt;&gt;"","NO EXIGIBLES"),""),"")</f>
        <v>NO EXIGIBLES</v>
      </c>
    </row>
    <row r="1498" spans="1:38" x14ac:dyDescent="0.25">
      <c r="A1498" s="20">
        <v>1490</v>
      </c>
      <c r="B1498" s="21" t="s">
        <v>46</v>
      </c>
      <c r="C1498" s="20" t="s">
        <v>1596</v>
      </c>
      <c r="D1498" s="20" t="s">
        <v>3598</v>
      </c>
      <c r="E1498" s="22">
        <v>44224</v>
      </c>
      <c r="F1498" s="22">
        <v>44411</v>
      </c>
      <c r="G1498" s="23">
        <v>865200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865200</v>
      </c>
      <c r="P1498" s="26" t="s">
        <v>49</v>
      </c>
      <c r="Q1498" s="23">
        <v>0</v>
      </c>
      <c r="R1498" s="24">
        <v>0</v>
      </c>
      <c r="S1498" s="24">
        <v>865200</v>
      </c>
      <c r="T1498" s="22">
        <v>44315</v>
      </c>
      <c r="U1498" s="24">
        <v>0</v>
      </c>
      <c r="V1498" s="23">
        <v>0</v>
      </c>
      <c r="W1498" s="22" t="s">
        <v>49</v>
      </c>
      <c r="X1498" s="24">
        <v>0</v>
      </c>
      <c r="Y1498" s="22" t="s">
        <v>49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tr">
        <f t="shared" si="23"/>
        <v>Verificar Valores</v>
      </c>
      <c r="AL1498" t="str">
        <f>IF(D1498&lt;&gt;"",IF(AK1498&lt;&gt;"OK",IF(IFERROR(VLOOKUP(C1498&amp;D1498,[1]Radicacion!$J$2:$EI$30174,2,0),VLOOKUP(D1498,[1]Radicacion!$J$2:$L$30174,2,0))&lt;&gt;"","NO EXIGIBLES"),""),"")</f>
        <v>NO EXIGIBLES</v>
      </c>
    </row>
    <row r="1499" spans="1:38" x14ac:dyDescent="0.25">
      <c r="A1499" s="20">
        <v>1491</v>
      </c>
      <c r="B1499" s="21" t="s">
        <v>46</v>
      </c>
      <c r="C1499" s="20" t="s">
        <v>1596</v>
      </c>
      <c r="D1499" s="20" t="s">
        <v>3599</v>
      </c>
      <c r="E1499" s="22">
        <v>44235</v>
      </c>
      <c r="F1499" s="22">
        <v>44502</v>
      </c>
      <c r="G1499" s="23">
        <v>4080500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4080500</v>
      </c>
      <c r="P1499" s="26" t="s">
        <v>49</v>
      </c>
      <c r="Q1499" s="23">
        <v>0</v>
      </c>
      <c r="R1499" s="24">
        <v>0</v>
      </c>
      <c r="S1499" s="24">
        <v>4080500</v>
      </c>
      <c r="T1499" s="22">
        <v>44317</v>
      </c>
      <c r="U1499" s="24">
        <v>0</v>
      </c>
      <c r="V1499" s="23">
        <v>0</v>
      </c>
      <c r="W1499" s="22" t="s">
        <v>49</v>
      </c>
      <c r="X1499" s="24">
        <v>0</v>
      </c>
      <c r="Y1499" s="22" t="s">
        <v>49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tr">
        <f t="shared" si="23"/>
        <v>Verificar Valores</v>
      </c>
      <c r="AL1499" t="str">
        <f>IF(D1499&lt;&gt;"",IF(AK1499&lt;&gt;"OK",IF(IFERROR(VLOOKUP(C1499&amp;D1499,[1]Radicacion!$J$2:$EI$30174,2,0),VLOOKUP(D1499,[1]Radicacion!$J$2:$L$30174,2,0))&lt;&gt;"","NO EXIGIBLES"),""),"")</f>
        <v>NO EXIGIBLES</v>
      </c>
    </row>
    <row r="1500" spans="1:38" x14ac:dyDescent="0.25">
      <c r="A1500" s="20">
        <v>1492</v>
      </c>
      <c r="B1500" s="21" t="s">
        <v>46</v>
      </c>
      <c r="C1500" s="20" t="s">
        <v>1596</v>
      </c>
      <c r="D1500" s="20" t="s">
        <v>3600</v>
      </c>
      <c r="E1500" s="22">
        <v>44236</v>
      </c>
      <c r="F1500" s="22">
        <v>44502</v>
      </c>
      <c r="G1500" s="23">
        <v>7900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7900</v>
      </c>
      <c r="P1500" s="26" t="s">
        <v>49</v>
      </c>
      <c r="Q1500" s="23">
        <v>0</v>
      </c>
      <c r="R1500" s="24">
        <v>0</v>
      </c>
      <c r="S1500" s="24">
        <v>7900</v>
      </c>
      <c r="T1500" s="22">
        <v>44317</v>
      </c>
      <c r="U1500" s="24">
        <v>0</v>
      </c>
      <c r="V1500" s="23">
        <v>0</v>
      </c>
      <c r="W1500" s="22" t="s">
        <v>49</v>
      </c>
      <c r="X1500" s="24">
        <v>0</v>
      </c>
      <c r="Y1500" s="22" t="s">
        <v>49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tr">
        <f t="shared" si="23"/>
        <v>Verificar Valores</v>
      </c>
      <c r="AL1500" t="str">
        <f>IF(D1500&lt;&gt;"",IF(AK1500&lt;&gt;"OK",IF(IFERROR(VLOOKUP(C1500&amp;D1500,[1]Radicacion!$J$2:$EI$30174,2,0),VLOOKUP(D1500,[1]Radicacion!$J$2:$L$30174,2,0))&lt;&gt;"","NO EXIGIBLES"),""),"")</f>
        <v>NO EXIGIBLES</v>
      </c>
    </row>
    <row r="1501" spans="1:38" x14ac:dyDescent="0.25">
      <c r="A1501" s="20">
        <v>1493</v>
      </c>
      <c r="B1501" s="21" t="s">
        <v>46</v>
      </c>
      <c r="C1501" s="20" t="s">
        <v>1596</v>
      </c>
      <c r="D1501" s="20" t="s">
        <v>3601</v>
      </c>
      <c r="E1501" s="22">
        <v>44236</v>
      </c>
      <c r="F1501" s="22">
        <v>44440</v>
      </c>
      <c r="G1501" s="23">
        <v>571200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571200</v>
      </c>
      <c r="P1501" s="26" t="s">
        <v>3602</v>
      </c>
      <c r="Q1501" s="23">
        <v>571200</v>
      </c>
      <c r="R1501" s="24">
        <v>0</v>
      </c>
      <c r="S1501" s="24">
        <v>0</v>
      </c>
      <c r="T1501" s="22" t="s">
        <v>49</v>
      </c>
      <c r="U1501" s="24">
        <v>0</v>
      </c>
      <c r="V1501" s="23">
        <v>0</v>
      </c>
      <c r="W1501" s="22" t="s">
        <v>49</v>
      </c>
      <c r="X1501" s="24">
        <v>0</v>
      </c>
      <c r="Y1501" s="22" t="s">
        <v>49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571200</v>
      </c>
      <c r="AH1501" s="29"/>
      <c r="AI1501" s="29"/>
      <c r="AJ1501" s="30"/>
      <c r="AK1501" s="2" t="str">
        <f t="shared" si="23"/>
        <v>OK</v>
      </c>
      <c r="AL1501" t="str">
        <f>IF(D1501&lt;&gt;"",IF(AK1501&lt;&gt;"OK",IF(IFERROR(VLOOKUP(C1501&amp;D1501,[1]Radicacion!$J$2:$EI$30174,2,0),VLOOKUP(D1501,[1]Radicacion!$J$2:$L$30174,2,0))&lt;&gt;"","NO EXIGIBLES"),""),"")</f>
        <v/>
      </c>
    </row>
    <row r="1502" spans="1:38" x14ac:dyDescent="0.25">
      <c r="A1502" s="20">
        <v>1494</v>
      </c>
      <c r="B1502" s="21" t="s">
        <v>46</v>
      </c>
      <c r="C1502" s="20" t="s">
        <v>1596</v>
      </c>
      <c r="D1502" s="20" t="s">
        <v>3603</v>
      </c>
      <c r="E1502" s="22">
        <v>44294</v>
      </c>
      <c r="F1502" s="22">
        <v>44294</v>
      </c>
      <c r="G1502" s="23">
        <v>8707200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8707200</v>
      </c>
      <c r="P1502" s="26" t="s">
        <v>49</v>
      </c>
      <c r="Q1502" s="23">
        <v>0</v>
      </c>
      <c r="R1502" s="24">
        <v>0</v>
      </c>
      <c r="S1502" s="24">
        <v>8707200</v>
      </c>
      <c r="T1502" s="22">
        <v>44317</v>
      </c>
      <c r="U1502" s="24">
        <v>0</v>
      </c>
      <c r="V1502" s="23">
        <v>0</v>
      </c>
      <c r="W1502" s="22" t="s">
        <v>49</v>
      </c>
      <c r="X1502" s="24">
        <v>0</v>
      </c>
      <c r="Y1502" s="22" t="s">
        <v>49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tr">
        <f t="shared" si="23"/>
        <v>Verificar Valores</v>
      </c>
      <c r="AL1502" t="str">
        <f>IF(D1502&lt;&gt;"",IF(AK1502&lt;&gt;"OK",IF(IFERROR(VLOOKUP(C1502&amp;D1502,[1]Radicacion!$J$2:$EI$30174,2,0),VLOOKUP(D1502,[1]Radicacion!$J$2:$L$30174,2,0))&lt;&gt;"","NO EXIGIBLES"),""),"")</f>
        <v>NO EXIGIBLES</v>
      </c>
    </row>
    <row r="1503" spans="1:38" x14ac:dyDescent="0.25">
      <c r="A1503" s="20">
        <v>1495</v>
      </c>
      <c r="B1503" s="21" t="s">
        <v>46</v>
      </c>
      <c r="C1503" s="20" t="s">
        <v>1596</v>
      </c>
      <c r="D1503" s="20" t="s">
        <v>3604</v>
      </c>
      <c r="E1503" s="22">
        <v>44236</v>
      </c>
      <c r="F1503" s="22">
        <v>44502</v>
      </c>
      <c r="G1503" s="23">
        <v>569200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569200</v>
      </c>
      <c r="P1503" s="26" t="s">
        <v>49</v>
      </c>
      <c r="Q1503" s="23">
        <v>0</v>
      </c>
      <c r="R1503" s="24">
        <v>0</v>
      </c>
      <c r="S1503" s="24">
        <v>569200</v>
      </c>
      <c r="T1503" s="22">
        <v>44318</v>
      </c>
      <c r="U1503" s="24">
        <v>0</v>
      </c>
      <c r="V1503" s="23">
        <v>0</v>
      </c>
      <c r="W1503" s="22" t="s">
        <v>49</v>
      </c>
      <c r="X1503" s="24">
        <v>0</v>
      </c>
      <c r="Y1503" s="22" t="s">
        <v>49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tr">
        <f t="shared" si="23"/>
        <v>Verificar Valores</v>
      </c>
      <c r="AL1503" t="str">
        <f>IF(D1503&lt;&gt;"",IF(AK1503&lt;&gt;"OK",IF(IFERROR(VLOOKUP(C1503&amp;D1503,[1]Radicacion!$J$2:$EI$30174,2,0),VLOOKUP(D1503,[1]Radicacion!$J$2:$L$30174,2,0))&lt;&gt;"","NO EXIGIBLES"),""),"")</f>
        <v>NO EXIGIBLES</v>
      </c>
    </row>
    <row r="1504" spans="1:38" x14ac:dyDescent="0.25">
      <c r="A1504" s="20">
        <v>1496</v>
      </c>
      <c r="B1504" s="21" t="s">
        <v>46</v>
      </c>
      <c r="C1504" s="20" t="s">
        <v>1596</v>
      </c>
      <c r="D1504" s="20" t="s">
        <v>3605</v>
      </c>
      <c r="E1504" s="22">
        <v>44236</v>
      </c>
      <c r="F1504" s="22">
        <v>44440</v>
      </c>
      <c r="G1504" s="23">
        <v>1746200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1746200</v>
      </c>
      <c r="P1504" s="26" t="s">
        <v>3606</v>
      </c>
      <c r="Q1504" s="23">
        <v>1746200</v>
      </c>
      <c r="R1504" s="24">
        <v>0</v>
      </c>
      <c r="S1504" s="24">
        <v>0</v>
      </c>
      <c r="T1504" s="22" t="s">
        <v>49</v>
      </c>
      <c r="U1504" s="24">
        <v>0</v>
      </c>
      <c r="V1504" s="23" t="s">
        <v>3607</v>
      </c>
      <c r="W1504" s="22">
        <v>44461</v>
      </c>
      <c r="X1504" s="24">
        <v>113916</v>
      </c>
      <c r="Y1504" s="22" t="s">
        <v>58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113916</v>
      </c>
      <c r="AF1504" s="23">
        <v>0</v>
      </c>
      <c r="AG1504" s="23">
        <v>1632284</v>
      </c>
      <c r="AH1504" s="29"/>
      <c r="AI1504" s="29"/>
      <c r="AJ1504" s="30"/>
      <c r="AK1504" s="2" t="str">
        <f t="shared" si="23"/>
        <v>Verificar Valores</v>
      </c>
      <c r="AL1504" t="str">
        <f>IF(D1504&lt;&gt;"",IF(AK1504&lt;&gt;"OK",IF(IFERROR(VLOOKUP(C1504&amp;D1504,[1]Radicacion!$J$2:$EI$30174,2,0),VLOOKUP(D1504,[1]Radicacion!$J$2:$L$30174,2,0))&lt;&gt;"","NO EXIGIBLES"),""),"")</f>
        <v>NO EXIGIBLES</v>
      </c>
    </row>
    <row r="1505" spans="1:38" x14ac:dyDescent="0.25">
      <c r="A1505" s="20">
        <v>1497</v>
      </c>
      <c r="B1505" s="21" t="s">
        <v>46</v>
      </c>
      <c r="C1505" s="20" t="s">
        <v>1596</v>
      </c>
      <c r="D1505" s="20" t="s">
        <v>3608</v>
      </c>
      <c r="E1505" s="22">
        <v>44294</v>
      </c>
      <c r="F1505" s="22">
        <v>44239</v>
      </c>
      <c r="G1505" s="23">
        <v>52400</v>
      </c>
      <c r="H1505" s="24">
        <v>0</v>
      </c>
      <c r="I1505" s="31"/>
      <c r="J1505" s="24">
        <v>47755</v>
      </c>
      <c r="K1505" s="24">
        <v>0</v>
      </c>
      <c r="L1505" s="24">
        <v>0</v>
      </c>
      <c r="M1505" s="24">
        <v>0</v>
      </c>
      <c r="N1505" s="24">
        <v>47755</v>
      </c>
      <c r="O1505" s="24">
        <v>4645</v>
      </c>
      <c r="P1505" s="26" t="s">
        <v>3609</v>
      </c>
      <c r="Q1505" s="23">
        <v>52400</v>
      </c>
      <c r="R1505" s="24">
        <v>0</v>
      </c>
      <c r="S1505" s="24">
        <v>0</v>
      </c>
      <c r="T1505" s="22" t="s">
        <v>49</v>
      </c>
      <c r="U1505" s="24">
        <v>0</v>
      </c>
      <c r="V1505" s="23" t="s">
        <v>3610</v>
      </c>
      <c r="W1505" s="22">
        <v>44318</v>
      </c>
      <c r="X1505" s="24">
        <v>4645</v>
      </c>
      <c r="Y1505" s="22">
        <v>44384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4645</v>
      </c>
      <c r="AF1505" s="23">
        <v>0</v>
      </c>
      <c r="AG1505" s="23">
        <v>0</v>
      </c>
      <c r="AH1505" s="29"/>
      <c r="AI1505" s="29"/>
      <c r="AJ1505" s="30"/>
      <c r="AK1505" s="2" t="str">
        <f t="shared" si="23"/>
        <v>Verificar Valores</v>
      </c>
      <c r="AL1505" t="str">
        <f>IF(D1505&lt;&gt;"",IF(AK1505&lt;&gt;"OK",IF(IFERROR(VLOOKUP(C1505&amp;D1505,[1]Radicacion!$J$2:$EI$30174,2,0),VLOOKUP(D1505,[1]Radicacion!$J$2:$L$30174,2,0))&lt;&gt;"","NO EXIGIBLES"),""),"")</f>
        <v>NO EXIGIBLES</v>
      </c>
    </row>
    <row r="1506" spans="1:38" x14ac:dyDescent="0.25">
      <c r="A1506" s="20">
        <v>1498</v>
      </c>
      <c r="B1506" s="21" t="s">
        <v>46</v>
      </c>
      <c r="C1506" s="20" t="s">
        <v>1596</v>
      </c>
      <c r="D1506" s="20" t="s">
        <v>3611</v>
      </c>
      <c r="E1506" s="22">
        <v>44294</v>
      </c>
      <c r="F1506" s="22">
        <v>44252</v>
      </c>
      <c r="G1506" s="23">
        <v>68200</v>
      </c>
      <c r="H1506" s="24">
        <v>0</v>
      </c>
      <c r="I1506" s="31"/>
      <c r="J1506" s="24">
        <v>62108</v>
      </c>
      <c r="K1506" s="24">
        <v>0</v>
      </c>
      <c r="L1506" s="24">
        <v>0</v>
      </c>
      <c r="M1506" s="24">
        <v>0</v>
      </c>
      <c r="N1506" s="24">
        <v>62108</v>
      </c>
      <c r="O1506" s="24">
        <v>6092</v>
      </c>
      <c r="P1506" s="26" t="s">
        <v>3612</v>
      </c>
      <c r="Q1506" s="23">
        <v>68200</v>
      </c>
      <c r="R1506" s="24">
        <v>0</v>
      </c>
      <c r="S1506" s="24">
        <v>0</v>
      </c>
      <c r="T1506" s="22" t="s">
        <v>49</v>
      </c>
      <c r="U1506" s="24">
        <v>0</v>
      </c>
      <c r="V1506" s="23" t="s">
        <v>3613</v>
      </c>
      <c r="W1506" s="22">
        <v>44318</v>
      </c>
      <c r="X1506" s="24">
        <v>6092</v>
      </c>
      <c r="Y1506" s="22">
        <v>44384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6092</v>
      </c>
      <c r="AF1506" s="23">
        <v>0</v>
      </c>
      <c r="AG1506" s="23">
        <v>0</v>
      </c>
      <c r="AH1506" s="29"/>
      <c r="AI1506" s="29"/>
      <c r="AJ1506" s="30"/>
      <c r="AK1506" s="2" t="str">
        <f t="shared" si="23"/>
        <v>Verificar Valores</v>
      </c>
      <c r="AL1506" t="str">
        <f>IF(D1506&lt;&gt;"",IF(AK1506&lt;&gt;"OK",IF(IFERROR(VLOOKUP(C1506&amp;D1506,[1]Radicacion!$J$2:$EI$30174,2,0),VLOOKUP(D1506,[1]Radicacion!$J$2:$L$30174,2,0))&lt;&gt;"","NO EXIGIBLES"),""),"")</f>
        <v>NO EXIGIBLES</v>
      </c>
    </row>
    <row r="1507" spans="1:38" x14ac:dyDescent="0.25">
      <c r="A1507" s="20">
        <v>1499</v>
      </c>
      <c r="B1507" s="21" t="s">
        <v>46</v>
      </c>
      <c r="C1507" s="20" t="s">
        <v>1596</v>
      </c>
      <c r="D1507" s="20" t="s">
        <v>3614</v>
      </c>
      <c r="E1507" s="22">
        <v>44294</v>
      </c>
      <c r="F1507" s="22">
        <v>44253</v>
      </c>
      <c r="G1507" s="23">
        <v>68100</v>
      </c>
      <c r="H1507" s="24">
        <v>0</v>
      </c>
      <c r="I1507" s="31"/>
      <c r="J1507" s="24">
        <v>62108</v>
      </c>
      <c r="K1507" s="24">
        <v>0</v>
      </c>
      <c r="L1507" s="24">
        <v>0</v>
      </c>
      <c r="M1507" s="24">
        <v>0</v>
      </c>
      <c r="N1507" s="24">
        <v>62108</v>
      </c>
      <c r="O1507" s="24">
        <v>5992</v>
      </c>
      <c r="P1507" s="26" t="s">
        <v>3615</v>
      </c>
      <c r="Q1507" s="23">
        <v>68100</v>
      </c>
      <c r="R1507" s="24">
        <v>0</v>
      </c>
      <c r="S1507" s="24">
        <v>0</v>
      </c>
      <c r="T1507" s="22" t="s">
        <v>49</v>
      </c>
      <c r="U1507" s="24">
        <v>0</v>
      </c>
      <c r="V1507" s="23" t="s">
        <v>3616</v>
      </c>
      <c r="W1507" s="22">
        <v>44318</v>
      </c>
      <c r="X1507" s="24">
        <v>5992</v>
      </c>
      <c r="Y1507" s="22">
        <v>44384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5992</v>
      </c>
      <c r="AF1507" s="23">
        <v>0</v>
      </c>
      <c r="AG1507" s="23">
        <v>0</v>
      </c>
      <c r="AH1507" s="29"/>
      <c r="AI1507" s="29"/>
      <c r="AJ1507" s="30"/>
      <c r="AK1507" s="2" t="str">
        <f t="shared" si="23"/>
        <v>Verificar Valores</v>
      </c>
      <c r="AL1507" t="str">
        <f>IF(D1507&lt;&gt;"",IF(AK1507&lt;&gt;"OK",IF(IFERROR(VLOOKUP(C1507&amp;D1507,[1]Radicacion!$J$2:$EI$30174,2,0),VLOOKUP(D1507,[1]Radicacion!$J$2:$L$30174,2,0))&lt;&gt;"","NO EXIGIBLES"),""),"")</f>
        <v>NO EXIGIBLES</v>
      </c>
    </row>
    <row r="1508" spans="1:38" x14ac:dyDescent="0.25">
      <c r="A1508" s="20">
        <v>1500</v>
      </c>
      <c r="B1508" s="21" t="s">
        <v>46</v>
      </c>
      <c r="C1508" s="20" t="s">
        <v>1596</v>
      </c>
      <c r="D1508" s="20" t="s">
        <v>3617</v>
      </c>
      <c r="E1508" s="22">
        <v>44294</v>
      </c>
      <c r="F1508" s="22">
        <v>44256</v>
      </c>
      <c r="G1508" s="23">
        <v>147800</v>
      </c>
      <c r="H1508" s="24">
        <v>0</v>
      </c>
      <c r="I1508" s="31"/>
      <c r="J1508" s="24">
        <v>134705</v>
      </c>
      <c r="K1508" s="24">
        <v>0</v>
      </c>
      <c r="L1508" s="24">
        <v>0</v>
      </c>
      <c r="M1508" s="24">
        <v>0</v>
      </c>
      <c r="N1508" s="24">
        <v>134705</v>
      </c>
      <c r="O1508" s="24">
        <v>13095</v>
      </c>
      <c r="P1508" s="26" t="s">
        <v>3618</v>
      </c>
      <c r="Q1508" s="23">
        <v>147800</v>
      </c>
      <c r="R1508" s="24">
        <v>0</v>
      </c>
      <c r="S1508" s="24">
        <v>0</v>
      </c>
      <c r="T1508" s="22" t="s">
        <v>49</v>
      </c>
      <c r="U1508" s="24">
        <v>0</v>
      </c>
      <c r="V1508" s="23" t="s">
        <v>3619</v>
      </c>
      <c r="W1508" s="22">
        <v>44315</v>
      </c>
      <c r="X1508" s="24">
        <v>13095</v>
      </c>
      <c r="Y1508" s="22" t="s">
        <v>58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13095</v>
      </c>
      <c r="AF1508" s="23">
        <v>0</v>
      </c>
      <c r="AG1508" s="23">
        <v>0</v>
      </c>
      <c r="AH1508" s="29"/>
      <c r="AI1508" s="29"/>
      <c r="AJ1508" s="30"/>
      <c r="AK1508" s="2" t="str">
        <f t="shared" si="23"/>
        <v>Verificar Valores</v>
      </c>
      <c r="AL1508" t="str">
        <f>IF(D1508&lt;&gt;"",IF(AK1508&lt;&gt;"OK",IF(IFERROR(VLOOKUP(C1508&amp;D1508,[1]Radicacion!$J$2:$EI$30174,2,0),VLOOKUP(D1508,[1]Radicacion!$J$2:$L$30174,2,0))&lt;&gt;"","NO EXIGIBLES"),""),"")</f>
        <v>NO EXIGIBLES</v>
      </c>
    </row>
    <row r="1509" spans="1:38" x14ac:dyDescent="0.25">
      <c r="A1509" s="20">
        <v>1501</v>
      </c>
      <c r="B1509" s="21" t="s">
        <v>46</v>
      </c>
      <c r="C1509" s="20" t="s">
        <v>1596</v>
      </c>
      <c r="D1509" s="20" t="s">
        <v>3620</v>
      </c>
      <c r="E1509" s="22">
        <v>44294</v>
      </c>
      <c r="F1509" s="22">
        <v>44258</v>
      </c>
      <c r="G1509" s="23">
        <v>68100</v>
      </c>
      <c r="H1509" s="24">
        <v>0</v>
      </c>
      <c r="I1509" s="31"/>
      <c r="J1509" s="24">
        <v>62108</v>
      </c>
      <c r="K1509" s="24">
        <v>0</v>
      </c>
      <c r="L1509" s="24">
        <v>0</v>
      </c>
      <c r="M1509" s="24">
        <v>0</v>
      </c>
      <c r="N1509" s="24">
        <v>62108</v>
      </c>
      <c r="O1509" s="24">
        <v>5992</v>
      </c>
      <c r="P1509" s="26" t="s">
        <v>3621</v>
      </c>
      <c r="Q1509" s="23">
        <v>68100</v>
      </c>
      <c r="R1509" s="24">
        <v>0</v>
      </c>
      <c r="S1509" s="24">
        <v>0</v>
      </c>
      <c r="T1509" s="22" t="s">
        <v>49</v>
      </c>
      <c r="U1509" s="24">
        <v>0</v>
      </c>
      <c r="V1509" s="23" t="s">
        <v>3622</v>
      </c>
      <c r="W1509" s="22">
        <v>44313</v>
      </c>
      <c r="X1509" s="24">
        <v>5992</v>
      </c>
      <c r="Y1509" s="22">
        <v>44384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5992</v>
      </c>
      <c r="AF1509" s="23">
        <v>0</v>
      </c>
      <c r="AG1509" s="23">
        <v>0</v>
      </c>
      <c r="AH1509" s="29"/>
      <c r="AI1509" s="29"/>
      <c r="AJ1509" s="30"/>
      <c r="AK1509" s="2" t="str">
        <f t="shared" si="23"/>
        <v>Verificar Valores</v>
      </c>
      <c r="AL1509" t="str">
        <f>IF(D1509&lt;&gt;"",IF(AK1509&lt;&gt;"OK",IF(IFERROR(VLOOKUP(C1509&amp;D1509,[1]Radicacion!$J$2:$EI$30174,2,0),VLOOKUP(D1509,[1]Radicacion!$J$2:$L$30174,2,0))&lt;&gt;"","NO EXIGIBLES"),""),"")</f>
        <v>NO EXIGIBLES</v>
      </c>
    </row>
    <row r="1510" spans="1:38" x14ac:dyDescent="0.25">
      <c r="A1510" s="20">
        <v>1502</v>
      </c>
      <c r="B1510" s="21" t="s">
        <v>46</v>
      </c>
      <c r="C1510" s="20" t="s">
        <v>1596</v>
      </c>
      <c r="D1510" s="20" t="s">
        <v>3623</v>
      </c>
      <c r="E1510" s="22">
        <v>44264</v>
      </c>
      <c r="F1510" s="22">
        <v>44413</v>
      </c>
      <c r="G1510" s="23">
        <v>52400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52400</v>
      </c>
      <c r="P1510" s="26" t="s">
        <v>49</v>
      </c>
      <c r="Q1510" s="23">
        <v>0</v>
      </c>
      <c r="R1510" s="24">
        <v>0</v>
      </c>
      <c r="S1510" s="24">
        <v>52400</v>
      </c>
      <c r="T1510" s="22">
        <v>44320</v>
      </c>
      <c r="U1510" s="24">
        <v>0</v>
      </c>
      <c r="V1510" s="23">
        <v>0</v>
      </c>
      <c r="W1510" s="22" t="s">
        <v>49</v>
      </c>
      <c r="X1510" s="24">
        <v>0</v>
      </c>
      <c r="Y1510" s="22" t="s">
        <v>49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0</v>
      </c>
      <c r="AH1510" s="29"/>
      <c r="AI1510" s="29"/>
      <c r="AJ1510" s="30"/>
      <c r="AK1510" s="2" t="str">
        <f t="shared" si="23"/>
        <v>Verificar Valores</v>
      </c>
      <c r="AL1510" t="str">
        <f>IF(D1510&lt;&gt;"",IF(AK1510&lt;&gt;"OK",IF(IFERROR(VLOOKUP(C1510&amp;D1510,[1]Radicacion!$J$2:$EI$30174,2,0),VLOOKUP(D1510,[1]Radicacion!$J$2:$L$30174,2,0))&lt;&gt;"","NO EXIGIBLES"),""),"")</f>
        <v>NO EXIGIBLES</v>
      </c>
    </row>
    <row r="1511" spans="1:38" x14ac:dyDescent="0.25">
      <c r="A1511" s="20">
        <v>1503</v>
      </c>
      <c r="B1511" s="21" t="s">
        <v>46</v>
      </c>
      <c r="C1511" s="20" t="s">
        <v>1596</v>
      </c>
      <c r="D1511" s="20" t="s">
        <v>3624</v>
      </c>
      <c r="E1511" s="22">
        <v>44294</v>
      </c>
      <c r="F1511" s="22">
        <v>44264</v>
      </c>
      <c r="G1511" s="23">
        <v>68100</v>
      </c>
      <c r="H1511" s="24">
        <v>0</v>
      </c>
      <c r="I1511" s="31"/>
      <c r="J1511" s="24">
        <v>62108</v>
      </c>
      <c r="K1511" s="24">
        <v>0</v>
      </c>
      <c r="L1511" s="24">
        <v>0</v>
      </c>
      <c r="M1511" s="24">
        <v>0</v>
      </c>
      <c r="N1511" s="24">
        <v>62108</v>
      </c>
      <c r="O1511" s="24">
        <v>5992</v>
      </c>
      <c r="P1511" s="26" t="s">
        <v>3625</v>
      </c>
      <c r="Q1511" s="23">
        <v>68100</v>
      </c>
      <c r="R1511" s="24">
        <v>0</v>
      </c>
      <c r="S1511" s="24">
        <v>0</v>
      </c>
      <c r="T1511" s="22" t="s">
        <v>49</v>
      </c>
      <c r="U1511" s="24">
        <v>0</v>
      </c>
      <c r="V1511" s="23" t="s">
        <v>3626</v>
      </c>
      <c r="W1511" s="22">
        <v>44315</v>
      </c>
      <c r="X1511" s="24">
        <v>5992</v>
      </c>
      <c r="Y1511" s="22" t="s">
        <v>58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5992</v>
      </c>
      <c r="AF1511" s="23">
        <v>0</v>
      </c>
      <c r="AG1511" s="23">
        <v>0</v>
      </c>
      <c r="AH1511" s="29"/>
      <c r="AI1511" s="29"/>
      <c r="AJ1511" s="30"/>
      <c r="AK1511" s="2" t="str">
        <f t="shared" si="23"/>
        <v>Verificar Valores</v>
      </c>
      <c r="AL1511" t="str">
        <f>IF(D1511&lt;&gt;"",IF(AK1511&lt;&gt;"OK",IF(IFERROR(VLOOKUP(C1511&amp;D1511,[1]Radicacion!$J$2:$EI$30174,2,0),VLOOKUP(D1511,[1]Radicacion!$J$2:$L$30174,2,0))&lt;&gt;"","NO EXIGIBLES"),""),"")</f>
        <v>NO EXIGIBLES</v>
      </c>
    </row>
    <row r="1512" spans="1:38" x14ac:dyDescent="0.25">
      <c r="A1512" s="20">
        <v>1504</v>
      </c>
      <c r="B1512" s="21" t="s">
        <v>46</v>
      </c>
      <c r="C1512" s="20" t="s">
        <v>1596</v>
      </c>
      <c r="D1512" s="20" t="s">
        <v>3627</v>
      </c>
      <c r="E1512" s="22">
        <v>44294</v>
      </c>
      <c r="F1512" s="22">
        <v>44264</v>
      </c>
      <c r="G1512" s="23">
        <v>68200</v>
      </c>
      <c r="H1512" s="24">
        <v>0</v>
      </c>
      <c r="I1512" s="31"/>
      <c r="J1512" s="24">
        <v>62069</v>
      </c>
      <c r="K1512" s="24">
        <v>0</v>
      </c>
      <c r="L1512" s="24">
        <v>0</v>
      </c>
      <c r="M1512" s="24">
        <v>0</v>
      </c>
      <c r="N1512" s="24">
        <v>62069</v>
      </c>
      <c r="O1512" s="24">
        <v>6131</v>
      </c>
      <c r="P1512" s="26" t="s">
        <v>3628</v>
      </c>
      <c r="Q1512" s="23">
        <v>68200</v>
      </c>
      <c r="R1512" s="24">
        <v>0</v>
      </c>
      <c r="S1512" s="24">
        <v>0</v>
      </c>
      <c r="T1512" s="22" t="s">
        <v>49</v>
      </c>
      <c r="U1512" s="24">
        <v>0</v>
      </c>
      <c r="V1512" s="23" t="s">
        <v>3629</v>
      </c>
      <c r="W1512" s="22">
        <v>44315</v>
      </c>
      <c r="X1512" s="24">
        <v>6131</v>
      </c>
      <c r="Y1512" s="22" t="s">
        <v>58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6131</v>
      </c>
      <c r="AF1512" s="23">
        <v>0</v>
      </c>
      <c r="AG1512" s="23">
        <v>0</v>
      </c>
      <c r="AH1512" s="29"/>
      <c r="AI1512" s="29"/>
      <c r="AJ1512" s="30"/>
      <c r="AK1512" s="2" t="str">
        <f t="shared" si="23"/>
        <v>Verificar Valores</v>
      </c>
      <c r="AL1512" t="str">
        <f>IF(D1512&lt;&gt;"",IF(AK1512&lt;&gt;"OK",IF(IFERROR(VLOOKUP(C1512&amp;D1512,[1]Radicacion!$J$2:$EI$30174,2,0),VLOOKUP(D1512,[1]Radicacion!$J$2:$L$30174,2,0))&lt;&gt;"","NO EXIGIBLES"),""),"")</f>
        <v>NO EXIGIBLES</v>
      </c>
    </row>
    <row r="1513" spans="1:38" x14ac:dyDescent="0.25">
      <c r="A1513" s="20">
        <v>1505</v>
      </c>
      <c r="B1513" s="21" t="s">
        <v>46</v>
      </c>
      <c r="C1513" s="20" t="s">
        <v>1596</v>
      </c>
      <c r="D1513" s="20" t="s">
        <v>3630</v>
      </c>
      <c r="E1513" s="22">
        <v>44294</v>
      </c>
      <c r="F1513" s="22">
        <v>44264</v>
      </c>
      <c r="G1513" s="23">
        <v>68100</v>
      </c>
      <c r="H1513" s="24">
        <v>0</v>
      </c>
      <c r="I1513" s="31"/>
      <c r="J1513" s="24">
        <v>62108</v>
      </c>
      <c r="K1513" s="24">
        <v>0</v>
      </c>
      <c r="L1513" s="24">
        <v>0</v>
      </c>
      <c r="M1513" s="24">
        <v>0</v>
      </c>
      <c r="N1513" s="24">
        <v>62108</v>
      </c>
      <c r="O1513" s="24">
        <v>5992</v>
      </c>
      <c r="P1513" s="26" t="s">
        <v>3631</v>
      </c>
      <c r="Q1513" s="23">
        <v>68100</v>
      </c>
      <c r="R1513" s="24">
        <v>0</v>
      </c>
      <c r="S1513" s="24">
        <v>0</v>
      </c>
      <c r="T1513" s="22" t="s">
        <v>49</v>
      </c>
      <c r="U1513" s="24">
        <v>0</v>
      </c>
      <c r="V1513" s="23" t="s">
        <v>3632</v>
      </c>
      <c r="W1513" s="22">
        <v>44315</v>
      </c>
      <c r="X1513" s="24">
        <v>5992</v>
      </c>
      <c r="Y1513" s="22" t="s">
        <v>58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5992</v>
      </c>
      <c r="AF1513" s="23">
        <v>0</v>
      </c>
      <c r="AG1513" s="23">
        <v>0</v>
      </c>
      <c r="AH1513" s="29"/>
      <c r="AI1513" s="29"/>
      <c r="AJ1513" s="30"/>
      <c r="AK1513" s="2" t="str">
        <f t="shared" si="23"/>
        <v>Verificar Valores</v>
      </c>
      <c r="AL1513" t="str">
        <f>IF(D1513&lt;&gt;"",IF(AK1513&lt;&gt;"OK",IF(IFERROR(VLOOKUP(C1513&amp;D1513,[1]Radicacion!$J$2:$EI$30174,2,0),VLOOKUP(D1513,[1]Radicacion!$J$2:$L$30174,2,0))&lt;&gt;"","NO EXIGIBLES"),""),"")</f>
        <v>NO EXIGIBLES</v>
      </c>
    </row>
    <row r="1514" spans="1:38" x14ac:dyDescent="0.25">
      <c r="A1514" s="20">
        <v>1506</v>
      </c>
      <c r="B1514" s="21" t="s">
        <v>46</v>
      </c>
      <c r="C1514" s="20" t="s">
        <v>1596</v>
      </c>
      <c r="D1514" s="20" t="s">
        <v>3633</v>
      </c>
      <c r="E1514" s="22">
        <v>44294</v>
      </c>
      <c r="F1514" s="22">
        <v>44264</v>
      </c>
      <c r="G1514" s="23">
        <v>52400</v>
      </c>
      <c r="H1514" s="24">
        <v>0</v>
      </c>
      <c r="I1514" s="31"/>
      <c r="J1514" s="24">
        <v>47755</v>
      </c>
      <c r="K1514" s="24">
        <v>0</v>
      </c>
      <c r="L1514" s="24">
        <v>0</v>
      </c>
      <c r="M1514" s="24">
        <v>0</v>
      </c>
      <c r="N1514" s="24">
        <v>47755</v>
      </c>
      <c r="O1514" s="24">
        <v>4645</v>
      </c>
      <c r="P1514" s="26" t="s">
        <v>3634</v>
      </c>
      <c r="Q1514" s="23">
        <v>52400</v>
      </c>
      <c r="R1514" s="24">
        <v>0</v>
      </c>
      <c r="S1514" s="24">
        <v>0</v>
      </c>
      <c r="T1514" s="22" t="s">
        <v>49</v>
      </c>
      <c r="U1514" s="24">
        <v>0</v>
      </c>
      <c r="V1514" s="23" t="s">
        <v>3635</v>
      </c>
      <c r="W1514" s="22">
        <v>44315</v>
      </c>
      <c r="X1514" s="24">
        <v>4645</v>
      </c>
      <c r="Y1514" s="22" t="s">
        <v>58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4645</v>
      </c>
      <c r="AF1514" s="23">
        <v>0</v>
      </c>
      <c r="AG1514" s="23">
        <v>0</v>
      </c>
      <c r="AH1514" s="29"/>
      <c r="AI1514" s="29"/>
      <c r="AJ1514" s="30"/>
      <c r="AK1514" s="2" t="str">
        <f t="shared" si="23"/>
        <v>Verificar Valores</v>
      </c>
      <c r="AL1514" t="str">
        <f>IF(D1514&lt;&gt;"",IF(AK1514&lt;&gt;"OK",IF(IFERROR(VLOOKUP(C1514&amp;D1514,[1]Radicacion!$J$2:$EI$30174,2,0),VLOOKUP(D1514,[1]Radicacion!$J$2:$L$30174,2,0))&lt;&gt;"","NO EXIGIBLES"),""),"")</f>
        <v>NO EXIGIBLES</v>
      </c>
    </row>
    <row r="1515" spans="1:38" x14ac:dyDescent="0.25">
      <c r="A1515" s="20">
        <v>1507</v>
      </c>
      <c r="B1515" s="21" t="s">
        <v>46</v>
      </c>
      <c r="C1515" s="20" t="s">
        <v>1596</v>
      </c>
      <c r="D1515" s="20" t="s">
        <v>3636</v>
      </c>
      <c r="E1515" s="22">
        <v>44294</v>
      </c>
      <c r="F1515" s="22">
        <v>44264</v>
      </c>
      <c r="G1515" s="23">
        <v>68200</v>
      </c>
      <c r="H1515" s="24">
        <v>0</v>
      </c>
      <c r="I1515" s="31"/>
      <c r="J1515" s="24">
        <v>62069</v>
      </c>
      <c r="K1515" s="24">
        <v>0</v>
      </c>
      <c r="L1515" s="24">
        <v>0</v>
      </c>
      <c r="M1515" s="24">
        <v>0</v>
      </c>
      <c r="N1515" s="24">
        <v>62069</v>
      </c>
      <c r="O1515" s="24">
        <v>6131</v>
      </c>
      <c r="P1515" s="26" t="s">
        <v>3637</v>
      </c>
      <c r="Q1515" s="23">
        <v>68200</v>
      </c>
      <c r="R1515" s="24">
        <v>0</v>
      </c>
      <c r="S1515" s="24">
        <v>0</v>
      </c>
      <c r="T1515" s="22" t="s">
        <v>49</v>
      </c>
      <c r="U1515" s="24">
        <v>0</v>
      </c>
      <c r="V1515" s="23" t="s">
        <v>3638</v>
      </c>
      <c r="W1515" s="22">
        <v>44315</v>
      </c>
      <c r="X1515" s="24">
        <v>6131</v>
      </c>
      <c r="Y1515" s="22" t="s">
        <v>58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6131</v>
      </c>
      <c r="AF1515" s="23">
        <v>0</v>
      </c>
      <c r="AG1515" s="23">
        <v>0</v>
      </c>
      <c r="AH1515" s="29"/>
      <c r="AI1515" s="29"/>
      <c r="AJ1515" s="30"/>
      <c r="AK1515" s="2" t="str">
        <f t="shared" si="23"/>
        <v>Verificar Valores</v>
      </c>
      <c r="AL1515" t="str">
        <f>IF(D1515&lt;&gt;"",IF(AK1515&lt;&gt;"OK",IF(IFERROR(VLOOKUP(C1515&amp;D1515,[1]Radicacion!$J$2:$EI$30174,2,0),VLOOKUP(D1515,[1]Radicacion!$J$2:$L$30174,2,0))&lt;&gt;"","NO EXIGIBLES"),""),"")</f>
        <v>NO EXIGIBLES</v>
      </c>
    </row>
    <row r="1516" spans="1:38" x14ac:dyDescent="0.25">
      <c r="A1516" s="20">
        <v>1508</v>
      </c>
      <c r="B1516" s="21" t="s">
        <v>46</v>
      </c>
      <c r="C1516" s="20" t="s">
        <v>1596</v>
      </c>
      <c r="D1516" s="20" t="s">
        <v>3639</v>
      </c>
      <c r="E1516" s="22">
        <v>44294</v>
      </c>
      <c r="F1516" s="22">
        <v>44264</v>
      </c>
      <c r="G1516" s="23">
        <v>52400</v>
      </c>
      <c r="H1516" s="24">
        <v>0</v>
      </c>
      <c r="I1516" s="31"/>
      <c r="J1516" s="24">
        <v>47755</v>
      </c>
      <c r="K1516" s="24">
        <v>0</v>
      </c>
      <c r="L1516" s="24">
        <v>0</v>
      </c>
      <c r="M1516" s="24">
        <v>0</v>
      </c>
      <c r="N1516" s="24">
        <v>47755</v>
      </c>
      <c r="O1516" s="24">
        <v>4645</v>
      </c>
      <c r="P1516" s="26" t="s">
        <v>3640</v>
      </c>
      <c r="Q1516" s="23">
        <v>52400</v>
      </c>
      <c r="R1516" s="24">
        <v>0</v>
      </c>
      <c r="S1516" s="24">
        <v>0</v>
      </c>
      <c r="T1516" s="22" t="s">
        <v>49</v>
      </c>
      <c r="U1516" s="24">
        <v>0</v>
      </c>
      <c r="V1516" s="23" t="s">
        <v>3641</v>
      </c>
      <c r="W1516" s="22">
        <v>44315</v>
      </c>
      <c r="X1516" s="24">
        <v>4645</v>
      </c>
      <c r="Y1516" s="22" t="s">
        <v>58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4645</v>
      </c>
      <c r="AF1516" s="23">
        <v>0</v>
      </c>
      <c r="AG1516" s="23">
        <v>0</v>
      </c>
      <c r="AH1516" s="29"/>
      <c r="AI1516" s="29"/>
      <c r="AJ1516" s="30"/>
      <c r="AK1516" s="2" t="str">
        <f t="shared" si="23"/>
        <v>Verificar Valores</v>
      </c>
      <c r="AL1516" t="str">
        <f>IF(D1516&lt;&gt;"",IF(AK1516&lt;&gt;"OK",IF(IFERROR(VLOOKUP(C1516&amp;D1516,[1]Radicacion!$J$2:$EI$30174,2,0),VLOOKUP(D1516,[1]Radicacion!$J$2:$L$30174,2,0))&lt;&gt;"","NO EXIGIBLES"),""),"")</f>
        <v>NO EXIGIBLES</v>
      </c>
    </row>
    <row r="1517" spans="1:38" x14ac:dyDescent="0.25">
      <c r="A1517" s="20">
        <v>1509</v>
      </c>
      <c r="B1517" s="21" t="s">
        <v>46</v>
      </c>
      <c r="C1517" s="20" t="s">
        <v>1596</v>
      </c>
      <c r="D1517" s="20" t="s">
        <v>3642</v>
      </c>
      <c r="E1517" s="22">
        <v>44294</v>
      </c>
      <c r="F1517" s="22">
        <v>44294</v>
      </c>
      <c r="G1517" s="23">
        <v>80800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80800</v>
      </c>
      <c r="P1517" s="26" t="s">
        <v>49</v>
      </c>
      <c r="Q1517" s="23">
        <v>0</v>
      </c>
      <c r="R1517" s="24">
        <v>0</v>
      </c>
      <c r="S1517" s="24">
        <v>80800</v>
      </c>
      <c r="T1517" s="22">
        <v>44307</v>
      </c>
      <c r="U1517" s="24">
        <v>0</v>
      </c>
      <c r="V1517" s="23">
        <v>0</v>
      </c>
      <c r="W1517" s="22" t="s">
        <v>49</v>
      </c>
      <c r="X1517" s="24">
        <v>0</v>
      </c>
      <c r="Y1517" s="22" t="s">
        <v>49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2" t="str">
        <f t="shared" si="23"/>
        <v>Verificar Valores</v>
      </c>
      <c r="AL1517" t="str">
        <f>IF(D1517&lt;&gt;"",IF(AK1517&lt;&gt;"OK",IF(IFERROR(VLOOKUP(C1517&amp;D1517,[1]Radicacion!$J$2:$EI$30174,2,0),VLOOKUP(D1517,[1]Radicacion!$J$2:$L$30174,2,0))&lt;&gt;"","NO EXIGIBLES"),""),"")</f>
        <v>NO EXIGIBLES</v>
      </c>
    </row>
    <row r="1518" spans="1:38" x14ac:dyDescent="0.25">
      <c r="A1518" s="20">
        <v>1510</v>
      </c>
      <c r="B1518" s="21" t="s">
        <v>46</v>
      </c>
      <c r="C1518" s="20" t="s">
        <v>1596</v>
      </c>
      <c r="D1518" s="20" t="s">
        <v>3643</v>
      </c>
      <c r="E1518" s="22">
        <v>44294</v>
      </c>
      <c r="F1518" s="22">
        <v>44266</v>
      </c>
      <c r="G1518" s="23">
        <v>4013500</v>
      </c>
      <c r="H1518" s="24">
        <v>0</v>
      </c>
      <c r="I1518" s="31"/>
      <c r="J1518" s="24">
        <v>3659100</v>
      </c>
      <c r="K1518" s="24">
        <v>0</v>
      </c>
      <c r="L1518" s="24">
        <v>0</v>
      </c>
      <c r="M1518" s="24">
        <v>0</v>
      </c>
      <c r="N1518" s="24">
        <v>3659100</v>
      </c>
      <c r="O1518" s="24">
        <v>354400</v>
      </c>
      <c r="P1518" s="26" t="s">
        <v>3644</v>
      </c>
      <c r="Q1518" s="23">
        <v>4013500</v>
      </c>
      <c r="R1518" s="24">
        <v>0</v>
      </c>
      <c r="S1518" s="24">
        <v>0</v>
      </c>
      <c r="T1518" s="22" t="s">
        <v>49</v>
      </c>
      <c r="U1518" s="24">
        <v>0</v>
      </c>
      <c r="V1518" s="23" t="s">
        <v>3645</v>
      </c>
      <c r="W1518" s="22">
        <v>44313</v>
      </c>
      <c r="X1518" s="24">
        <v>354400</v>
      </c>
      <c r="Y1518" s="22">
        <v>44384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354400</v>
      </c>
      <c r="AF1518" s="23">
        <v>0</v>
      </c>
      <c r="AG1518" s="23">
        <v>0</v>
      </c>
      <c r="AH1518" s="29"/>
      <c r="AI1518" s="29"/>
      <c r="AJ1518" s="30"/>
      <c r="AK1518" s="2" t="str">
        <f t="shared" si="23"/>
        <v>Verificar Valores</v>
      </c>
      <c r="AL1518" t="str">
        <f>IF(D1518&lt;&gt;"",IF(AK1518&lt;&gt;"OK",IF(IFERROR(VLOOKUP(C1518&amp;D1518,[1]Radicacion!$J$2:$EI$30174,2,0),VLOOKUP(D1518,[1]Radicacion!$J$2:$L$30174,2,0))&lt;&gt;"","NO EXIGIBLES"),""),"")</f>
        <v>NO EXIGIBLES</v>
      </c>
    </row>
    <row r="1519" spans="1:38" x14ac:dyDescent="0.25">
      <c r="A1519" s="20">
        <v>1511</v>
      </c>
      <c r="B1519" s="21" t="s">
        <v>46</v>
      </c>
      <c r="C1519" s="20" t="s">
        <v>1596</v>
      </c>
      <c r="D1519" s="20" t="s">
        <v>3646</v>
      </c>
      <c r="E1519" s="22">
        <v>44294</v>
      </c>
      <c r="F1519" s="22">
        <v>44294</v>
      </c>
      <c r="G1519" s="23">
        <v>80800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80800</v>
      </c>
      <c r="P1519" s="26" t="s">
        <v>49</v>
      </c>
      <c r="Q1519" s="23">
        <v>0</v>
      </c>
      <c r="R1519" s="24">
        <v>0</v>
      </c>
      <c r="S1519" s="24">
        <v>80800</v>
      </c>
      <c r="T1519" s="22">
        <v>44307</v>
      </c>
      <c r="U1519" s="24">
        <v>0</v>
      </c>
      <c r="V1519" s="23">
        <v>0</v>
      </c>
      <c r="W1519" s="22" t="s">
        <v>49</v>
      </c>
      <c r="X1519" s="24">
        <v>0</v>
      </c>
      <c r="Y1519" s="22" t="s">
        <v>49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2" t="str">
        <f t="shared" si="23"/>
        <v>Verificar Valores</v>
      </c>
      <c r="AL1519" t="str">
        <f>IF(D1519&lt;&gt;"",IF(AK1519&lt;&gt;"OK",IF(IFERROR(VLOOKUP(C1519&amp;D1519,[1]Radicacion!$J$2:$EI$30174,2,0),VLOOKUP(D1519,[1]Radicacion!$J$2:$L$30174,2,0))&lt;&gt;"","NO EXIGIBLES"),""),"")</f>
        <v>NO EXIGIBLES</v>
      </c>
    </row>
    <row r="1520" spans="1:38" x14ac:dyDescent="0.25">
      <c r="A1520" s="20">
        <v>1512</v>
      </c>
      <c r="B1520" s="21" t="s">
        <v>46</v>
      </c>
      <c r="C1520" s="20" t="s">
        <v>1596</v>
      </c>
      <c r="D1520" s="20" t="s">
        <v>3647</v>
      </c>
      <c r="E1520" s="22">
        <v>44294</v>
      </c>
      <c r="F1520" s="22">
        <v>44268</v>
      </c>
      <c r="G1520" s="23">
        <v>73000</v>
      </c>
      <c r="H1520" s="24">
        <v>0</v>
      </c>
      <c r="I1520" s="31"/>
      <c r="J1520" s="24">
        <v>66525</v>
      </c>
      <c r="K1520" s="24">
        <v>0</v>
      </c>
      <c r="L1520" s="24">
        <v>0</v>
      </c>
      <c r="M1520" s="24">
        <v>0</v>
      </c>
      <c r="N1520" s="24">
        <v>66525</v>
      </c>
      <c r="O1520" s="24">
        <v>6475</v>
      </c>
      <c r="P1520" s="26" t="s">
        <v>3648</v>
      </c>
      <c r="Q1520" s="23">
        <v>73000</v>
      </c>
      <c r="R1520" s="24">
        <v>0</v>
      </c>
      <c r="S1520" s="24">
        <v>0</v>
      </c>
      <c r="T1520" s="22" t="s">
        <v>49</v>
      </c>
      <c r="U1520" s="24">
        <v>0</v>
      </c>
      <c r="V1520" s="23" t="s">
        <v>3649</v>
      </c>
      <c r="W1520" s="22">
        <v>44315</v>
      </c>
      <c r="X1520" s="24">
        <v>6475</v>
      </c>
      <c r="Y1520" s="22" t="s">
        <v>58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6475</v>
      </c>
      <c r="AF1520" s="23">
        <v>0</v>
      </c>
      <c r="AG1520" s="23">
        <v>0</v>
      </c>
      <c r="AH1520" s="29"/>
      <c r="AI1520" s="29"/>
      <c r="AJ1520" s="30"/>
      <c r="AK1520" s="2" t="str">
        <f t="shared" si="23"/>
        <v>Verificar Valores</v>
      </c>
      <c r="AL1520" t="str">
        <f>IF(D1520&lt;&gt;"",IF(AK1520&lt;&gt;"OK",IF(IFERROR(VLOOKUP(C1520&amp;D1520,[1]Radicacion!$J$2:$EI$30174,2,0),VLOOKUP(D1520,[1]Radicacion!$J$2:$L$30174,2,0))&lt;&gt;"","NO EXIGIBLES"),""),"")</f>
        <v>NO EXIGIBLES</v>
      </c>
    </row>
    <row r="1521" spans="1:38" x14ac:dyDescent="0.25">
      <c r="A1521" s="20">
        <v>1513</v>
      </c>
      <c r="B1521" s="21" t="s">
        <v>46</v>
      </c>
      <c r="C1521" s="20" t="s">
        <v>1596</v>
      </c>
      <c r="D1521" s="20" t="s">
        <v>3650</v>
      </c>
      <c r="E1521" s="22">
        <v>44294</v>
      </c>
      <c r="F1521" s="22">
        <v>44270</v>
      </c>
      <c r="G1521" s="23">
        <v>52400</v>
      </c>
      <c r="H1521" s="24">
        <v>0</v>
      </c>
      <c r="I1521" s="31"/>
      <c r="J1521" s="24">
        <v>47755</v>
      </c>
      <c r="K1521" s="24">
        <v>0</v>
      </c>
      <c r="L1521" s="24">
        <v>0</v>
      </c>
      <c r="M1521" s="24">
        <v>0</v>
      </c>
      <c r="N1521" s="24">
        <v>47755</v>
      </c>
      <c r="O1521" s="24">
        <v>4645</v>
      </c>
      <c r="P1521" s="26" t="s">
        <v>3651</v>
      </c>
      <c r="Q1521" s="23">
        <v>52400</v>
      </c>
      <c r="R1521" s="24">
        <v>0</v>
      </c>
      <c r="S1521" s="24">
        <v>0</v>
      </c>
      <c r="T1521" s="22" t="s">
        <v>49</v>
      </c>
      <c r="U1521" s="24">
        <v>0</v>
      </c>
      <c r="V1521" s="23" t="s">
        <v>3652</v>
      </c>
      <c r="W1521" s="22">
        <v>44314</v>
      </c>
      <c r="X1521" s="24">
        <v>4645</v>
      </c>
      <c r="Y1521" s="22">
        <v>44384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4645</v>
      </c>
      <c r="AF1521" s="23">
        <v>0</v>
      </c>
      <c r="AG1521" s="23">
        <v>0</v>
      </c>
      <c r="AH1521" s="29"/>
      <c r="AI1521" s="29"/>
      <c r="AJ1521" s="30"/>
      <c r="AK1521" s="2" t="str">
        <f t="shared" si="23"/>
        <v>Verificar Valores</v>
      </c>
      <c r="AL1521" t="str">
        <f>IF(D1521&lt;&gt;"",IF(AK1521&lt;&gt;"OK",IF(IFERROR(VLOOKUP(C1521&amp;D1521,[1]Radicacion!$J$2:$EI$30174,2,0),VLOOKUP(D1521,[1]Radicacion!$J$2:$L$30174,2,0))&lt;&gt;"","NO EXIGIBLES"),""),"")</f>
        <v>NO EXIGIBLES</v>
      </c>
    </row>
    <row r="1522" spans="1:38" x14ac:dyDescent="0.25">
      <c r="A1522" s="20">
        <v>1514</v>
      </c>
      <c r="B1522" s="21" t="s">
        <v>46</v>
      </c>
      <c r="C1522" s="20" t="s">
        <v>1596</v>
      </c>
      <c r="D1522" s="20" t="s">
        <v>3653</v>
      </c>
      <c r="E1522" s="22">
        <v>44294</v>
      </c>
      <c r="F1522" s="22">
        <v>44270</v>
      </c>
      <c r="G1522" s="23">
        <v>147800</v>
      </c>
      <c r="H1522" s="24">
        <v>0</v>
      </c>
      <c r="I1522" s="31"/>
      <c r="J1522" s="24">
        <v>134705</v>
      </c>
      <c r="K1522" s="24">
        <v>0</v>
      </c>
      <c r="L1522" s="24">
        <v>0</v>
      </c>
      <c r="M1522" s="24">
        <v>0</v>
      </c>
      <c r="N1522" s="24">
        <v>134705</v>
      </c>
      <c r="O1522" s="24">
        <v>13095</v>
      </c>
      <c r="P1522" s="26" t="s">
        <v>3654</v>
      </c>
      <c r="Q1522" s="23">
        <v>147800</v>
      </c>
      <c r="R1522" s="24">
        <v>0</v>
      </c>
      <c r="S1522" s="24">
        <v>0</v>
      </c>
      <c r="T1522" s="22" t="s">
        <v>49</v>
      </c>
      <c r="U1522" s="24">
        <v>0</v>
      </c>
      <c r="V1522" s="23" t="s">
        <v>3655</v>
      </c>
      <c r="W1522" s="22">
        <v>44313</v>
      </c>
      <c r="X1522" s="24">
        <v>13095</v>
      </c>
      <c r="Y1522" s="22">
        <v>44384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13095</v>
      </c>
      <c r="AF1522" s="23">
        <v>0</v>
      </c>
      <c r="AG1522" s="23">
        <v>0</v>
      </c>
      <c r="AH1522" s="29"/>
      <c r="AI1522" s="29"/>
      <c r="AJ1522" s="30"/>
      <c r="AK1522" s="2" t="str">
        <f t="shared" si="23"/>
        <v>Verificar Valores</v>
      </c>
      <c r="AL1522" t="str">
        <f>IF(D1522&lt;&gt;"",IF(AK1522&lt;&gt;"OK",IF(IFERROR(VLOOKUP(C1522&amp;D1522,[1]Radicacion!$J$2:$EI$30174,2,0),VLOOKUP(D1522,[1]Radicacion!$J$2:$L$30174,2,0))&lt;&gt;"","NO EXIGIBLES"),""),"")</f>
        <v>NO EXIGIBLES</v>
      </c>
    </row>
    <row r="1523" spans="1:38" x14ac:dyDescent="0.25">
      <c r="A1523" s="20">
        <v>1515</v>
      </c>
      <c r="B1523" s="21" t="s">
        <v>46</v>
      </c>
      <c r="C1523" s="20" t="s">
        <v>1596</v>
      </c>
      <c r="D1523" s="20" t="s">
        <v>3656</v>
      </c>
      <c r="E1523" s="22">
        <v>44294</v>
      </c>
      <c r="F1523" s="22">
        <v>44270</v>
      </c>
      <c r="G1523" s="23">
        <v>147800</v>
      </c>
      <c r="H1523" s="24">
        <v>0</v>
      </c>
      <c r="I1523" s="31"/>
      <c r="J1523" s="24">
        <v>134705</v>
      </c>
      <c r="K1523" s="24">
        <v>0</v>
      </c>
      <c r="L1523" s="24">
        <v>0</v>
      </c>
      <c r="M1523" s="24">
        <v>0</v>
      </c>
      <c r="N1523" s="24">
        <v>134705</v>
      </c>
      <c r="O1523" s="24">
        <v>13095</v>
      </c>
      <c r="P1523" s="26" t="s">
        <v>3657</v>
      </c>
      <c r="Q1523" s="23">
        <v>147800</v>
      </c>
      <c r="R1523" s="24">
        <v>0</v>
      </c>
      <c r="S1523" s="24">
        <v>0</v>
      </c>
      <c r="T1523" s="22" t="s">
        <v>49</v>
      </c>
      <c r="U1523" s="24">
        <v>0</v>
      </c>
      <c r="V1523" s="23" t="s">
        <v>3658</v>
      </c>
      <c r="W1523" s="22">
        <v>44313</v>
      </c>
      <c r="X1523" s="24">
        <v>13095</v>
      </c>
      <c r="Y1523" s="22">
        <v>44384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13095</v>
      </c>
      <c r="AF1523" s="23">
        <v>0</v>
      </c>
      <c r="AG1523" s="23">
        <v>0</v>
      </c>
      <c r="AH1523" s="29"/>
      <c r="AI1523" s="29"/>
      <c r="AJ1523" s="30"/>
      <c r="AK1523" s="2" t="str">
        <f t="shared" si="23"/>
        <v>Verificar Valores</v>
      </c>
      <c r="AL1523" t="str">
        <f>IF(D1523&lt;&gt;"",IF(AK1523&lt;&gt;"OK",IF(IFERROR(VLOOKUP(C1523&amp;D1523,[1]Radicacion!$J$2:$EI$30174,2,0),VLOOKUP(D1523,[1]Radicacion!$J$2:$L$30174,2,0))&lt;&gt;"","NO EXIGIBLES"),""),"")</f>
        <v>NO EXIGIBLES</v>
      </c>
    </row>
    <row r="1524" spans="1:38" x14ac:dyDescent="0.25">
      <c r="A1524" s="20">
        <v>1516</v>
      </c>
      <c r="B1524" s="21" t="s">
        <v>46</v>
      </c>
      <c r="C1524" s="20" t="s">
        <v>1596</v>
      </c>
      <c r="D1524" s="20" t="s">
        <v>3659</v>
      </c>
      <c r="E1524" s="22">
        <v>44294</v>
      </c>
      <c r="F1524" s="22">
        <v>44271</v>
      </c>
      <c r="G1524" s="23">
        <v>147800</v>
      </c>
      <c r="H1524" s="24">
        <v>0</v>
      </c>
      <c r="I1524" s="31"/>
      <c r="J1524" s="24">
        <v>134705</v>
      </c>
      <c r="K1524" s="24">
        <v>0</v>
      </c>
      <c r="L1524" s="24">
        <v>0</v>
      </c>
      <c r="M1524" s="24">
        <v>0</v>
      </c>
      <c r="N1524" s="24">
        <v>134705</v>
      </c>
      <c r="O1524" s="24">
        <v>13095</v>
      </c>
      <c r="P1524" s="26" t="s">
        <v>3660</v>
      </c>
      <c r="Q1524" s="23">
        <v>147800</v>
      </c>
      <c r="R1524" s="24">
        <v>0</v>
      </c>
      <c r="S1524" s="24">
        <v>0</v>
      </c>
      <c r="T1524" s="22" t="s">
        <v>49</v>
      </c>
      <c r="U1524" s="24">
        <v>0</v>
      </c>
      <c r="V1524" s="23" t="s">
        <v>3661</v>
      </c>
      <c r="W1524" s="22">
        <v>44315</v>
      </c>
      <c r="X1524" s="24">
        <v>13095</v>
      </c>
      <c r="Y1524" s="22" t="s">
        <v>58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13095</v>
      </c>
      <c r="AF1524" s="23">
        <v>0</v>
      </c>
      <c r="AG1524" s="23">
        <v>0</v>
      </c>
      <c r="AH1524" s="29"/>
      <c r="AI1524" s="29"/>
      <c r="AJ1524" s="30"/>
      <c r="AK1524" s="2" t="str">
        <f t="shared" si="23"/>
        <v>Verificar Valores</v>
      </c>
      <c r="AL1524" t="str">
        <f>IF(D1524&lt;&gt;"",IF(AK1524&lt;&gt;"OK",IF(IFERROR(VLOOKUP(C1524&amp;D1524,[1]Radicacion!$J$2:$EI$30174,2,0),VLOOKUP(D1524,[1]Radicacion!$J$2:$L$30174,2,0))&lt;&gt;"","NO EXIGIBLES"),""),"")</f>
        <v>NO EXIGIBLES</v>
      </c>
    </row>
    <row r="1525" spans="1:38" x14ac:dyDescent="0.25">
      <c r="A1525" s="20">
        <v>1517</v>
      </c>
      <c r="B1525" s="21" t="s">
        <v>46</v>
      </c>
      <c r="C1525" s="20" t="s">
        <v>1596</v>
      </c>
      <c r="D1525" s="20" t="s">
        <v>3662</v>
      </c>
      <c r="E1525" s="22">
        <v>44294</v>
      </c>
      <c r="F1525" s="22">
        <v>44271</v>
      </c>
      <c r="G1525" s="23">
        <v>147800</v>
      </c>
      <c r="H1525" s="24">
        <v>0</v>
      </c>
      <c r="I1525" s="31"/>
      <c r="J1525" s="24">
        <v>134705</v>
      </c>
      <c r="K1525" s="24">
        <v>0</v>
      </c>
      <c r="L1525" s="24">
        <v>0</v>
      </c>
      <c r="M1525" s="24">
        <v>0</v>
      </c>
      <c r="N1525" s="24">
        <v>134705</v>
      </c>
      <c r="O1525" s="24">
        <v>13095</v>
      </c>
      <c r="P1525" s="26" t="s">
        <v>3663</v>
      </c>
      <c r="Q1525" s="23">
        <v>147800</v>
      </c>
      <c r="R1525" s="24">
        <v>0</v>
      </c>
      <c r="S1525" s="24">
        <v>0</v>
      </c>
      <c r="T1525" s="22" t="s">
        <v>49</v>
      </c>
      <c r="U1525" s="24">
        <v>0</v>
      </c>
      <c r="V1525" s="23" t="s">
        <v>3664</v>
      </c>
      <c r="W1525" s="22">
        <v>44315</v>
      </c>
      <c r="X1525" s="24">
        <v>13095</v>
      </c>
      <c r="Y1525" s="22" t="s">
        <v>58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13095</v>
      </c>
      <c r="AF1525" s="23">
        <v>0</v>
      </c>
      <c r="AG1525" s="23">
        <v>0</v>
      </c>
      <c r="AH1525" s="29"/>
      <c r="AI1525" s="29"/>
      <c r="AJ1525" s="30"/>
      <c r="AK1525" s="2" t="str">
        <f t="shared" si="23"/>
        <v>Verificar Valores</v>
      </c>
      <c r="AL1525" t="str">
        <f>IF(D1525&lt;&gt;"",IF(AK1525&lt;&gt;"OK",IF(IFERROR(VLOOKUP(C1525&amp;D1525,[1]Radicacion!$J$2:$EI$30174,2,0),VLOOKUP(D1525,[1]Radicacion!$J$2:$L$30174,2,0))&lt;&gt;"","NO EXIGIBLES"),""),"")</f>
        <v>NO EXIGIBLES</v>
      </c>
    </row>
    <row r="1526" spans="1:38" x14ac:dyDescent="0.25">
      <c r="A1526" s="20">
        <v>1518</v>
      </c>
      <c r="B1526" s="21" t="s">
        <v>46</v>
      </c>
      <c r="C1526" s="20" t="s">
        <v>1596</v>
      </c>
      <c r="D1526" s="20" t="s">
        <v>3665</v>
      </c>
      <c r="E1526" s="22">
        <v>44294</v>
      </c>
      <c r="F1526" s="22">
        <v>44272</v>
      </c>
      <c r="G1526" s="23">
        <v>2804772</v>
      </c>
      <c r="H1526" s="24">
        <v>0</v>
      </c>
      <c r="I1526" s="31"/>
      <c r="J1526" s="24">
        <v>2585352</v>
      </c>
      <c r="K1526" s="24">
        <v>0</v>
      </c>
      <c r="L1526" s="24">
        <v>0</v>
      </c>
      <c r="M1526" s="24">
        <v>0</v>
      </c>
      <c r="N1526" s="24">
        <v>2585352</v>
      </c>
      <c r="O1526" s="24">
        <v>219420</v>
      </c>
      <c r="P1526" s="26" t="s">
        <v>3666</v>
      </c>
      <c r="Q1526" s="23">
        <v>2804772</v>
      </c>
      <c r="R1526" s="24">
        <v>0</v>
      </c>
      <c r="S1526" s="24">
        <v>0</v>
      </c>
      <c r="T1526" s="22" t="s">
        <v>49</v>
      </c>
      <c r="U1526" s="24">
        <v>0</v>
      </c>
      <c r="V1526" s="23" t="s">
        <v>3667</v>
      </c>
      <c r="W1526" s="22">
        <v>44313</v>
      </c>
      <c r="X1526" s="24">
        <v>219420</v>
      </c>
      <c r="Y1526" s="22" t="s">
        <v>58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219420</v>
      </c>
      <c r="AF1526" s="23">
        <v>0</v>
      </c>
      <c r="AG1526" s="23">
        <v>0</v>
      </c>
      <c r="AH1526" s="29"/>
      <c r="AI1526" s="29"/>
      <c r="AJ1526" s="30"/>
      <c r="AK1526" s="2" t="str">
        <f t="shared" si="23"/>
        <v>Verificar Valores</v>
      </c>
      <c r="AL1526" t="str">
        <f>IF(D1526&lt;&gt;"",IF(AK1526&lt;&gt;"OK",IF(IFERROR(VLOOKUP(C1526&amp;D1526,[1]Radicacion!$J$2:$EI$30174,2,0),VLOOKUP(D1526,[1]Radicacion!$J$2:$L$30174,2,0))&lt;&gt;"","NO EXIGIBLES"),""),"")</f>
        <v>NO EXIGIBLES</v>
      </c>
    </row>
    <row r="1527" spans="1:38" x14ac:dyDescent="0.25">
      <c r="A1527" s="20">
        <v>1519</v>
      </c>
      <c r="B1527" s="21" t="s">
        <v>46</v>
      </c>
      <c r="C1527" s="20" t="s">
        <v>1596</v>
      </c>
      <c r="D1527" s="20" t="s">
        <v>3668</v>
      </c>
      <c r="E1527" s="22">
        <v>44294</v>
      </c>
      <c r="F1527" s="22">
        <v>44272</v>
      </c>
      <c r="G1527" s="23">
        <v>68100</v>
      </c>
      <c r="H1527" s="24">
        <v>0</v>
      </c>
      <c r="I1527" s="31"/>
      <c r="J1527" s="24">
        <v>62108</v>
      </c>
      <c r="K1527" s="24">
        <v>0</v>
      </c>
      <c r="L1527" s="24">
        <v>0</v>
      </c>
      <c r="M1527" s="24">
        <v>0</v>
      </c>
      <c r="N1527" s="24">
        <v>62108</v>
      </c>
      <c r="O1527" s="24">
        <v>5992</v>
      </c>
      <c r="P1527" s="26" t="s">
        <v>3669</v>
      </c>
      <c r="Q1527" s="23">
        <v>68100</v>
      </c>
      <c r="R1527" s="24">
        <v>0</v>
      </c>
      <c r="S1527" s="24">
        <v>0</v>
      </c>
      <c r="T1527" s="22" t="s">
        <v>49</v>
      </c>
      <c r="U1527" s="24">
        <v>0</v>
      </c>
      <c r="V1527" s="23" t="s">
        <v>3670</v>
      </c>
      <c r="W1527" s="22">
        <v>44315</v>
      </c>
      <c r="X1527" s="24">
        <v>5992</v>
      </c>
      <c r="Y1527" s="22" t="s">
        <v>58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5992</v>
      </c>
      <c r="AF1527" s="23">
        <v>0</v>
      </c>
      <c r="AG1527" s="23">
        <v>0</v>
      </c>
      <c r="AH1527" s="29"/>
      <c r="AI1527" s="29"/>
      <c r="AJ1527" s="30"/>
      <c r="AK1527" s="2" t="str">
        <f t="shared" si="23"/>
        <v>Verificar Valores</v>
      </c>
      <c r="AL1527" t="str">
        <f>IF(D1527&lt;&gt;"",IF(AK1527&lt;&gt;"OK",IF(IFERROR(VLOOKUP(C1527&amp;D1527,[1]Radicacion!$J$2:$EI$30174,2,0),VLOOKUP(D1527,[1]Radicacion!$J$2:$L$30174,2,0))&lt;&gt;"","NO EXIGIBLES"),""),"")</f>
        <v>NO EXIGIBLES</v>
      </c>
    </row>
    <row r="1528" spans="1:38" x14ac:dyDescent="0.25">
      <c r="A1528" s="20">
        <v>1520</v>
      </c>
      <c r="B1528" s="21" t="s">
        <v>46</v>
      </c>
      <c r="C1528" s="20" t="s">
        <v>1596</v>
      </c>
      <c r="D1528" s="20" t="s">
        <v>3671</v>
      </c>
      <c r="E1528" s="22">
        <v>44294</v>
      </c>
      <c r="F1528" s="22">
        <v>44273</v>
      </c>
      <c r="G1528" s="23">
        <v>68100</v>
      </c>
      <c r="H1528" s="24">
        <v>0</v>
      </c>
      <c r="I1528" s="31"/>
      <c r="J1528" s="24">
        <v>62108</v>
      </c>
      <c r="K1528" s="24">
        <v>0</v>
      </c>
      <c r="L1528" s="24">
        <v>0</v>
      </c>
      <c r="M1528" s="24">
        <v>0</v>
      </c>
      <c r="N1528" s="24">
        <v>62108</v>
      </c>
      <c r="O1528" s="24">
        <v>5992</v>
      </c>
      <c r="P1528" s="26" t="s">
        <v>3672</v>
      </c>
      <c r="Q1528" s="23">
        <v>68100</v>
      </c>
      <c r="R1528" s="24">
        <v>0</v>
      </c>
      <c r="S1528" s="24">
        <v>0</v>
      </c>
      <c r="T1528" s="22" t="s">
        <v>49</v>
      </c>
      <c r="U1528" s="24">
        <v>0</v>
      </c>
      <c r="V1528" s="23" t="s">
        <v>3673</v>
      </c>
      <c r="W1528" s="22">
        <v>44315</v>
      </c>
      <c r="X1528" s="24">
        <v>5992</v>
      </c>
      <c r="Y1528" s="22" t="s">
        <v>58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5992</v>
      </c>
      <c r="AF1528" s="23">
        <v>0</v>
      </c>
      <c r="AG1528" s="23">
        <v>0</v>
      </c>
      <c r="AH1528" s="29"/>
      <c r="AI1528" s="29"/>
      <c r="AJ1528" s="30"/>
      <c r="AK1528" s="2" t="str">
        <f t="shared" si="23"/>
        <v>Verificar Valores</v>
      </c>
      <c r="AL1528" t="str">
        <f>IF(D1528&lt;&gt;"",IF(AK1528&lt;&gt;"OK",IF(IFERROR(VLOOKUP(C1528&amp;D1528,[1]Radicacion!$J$2:$EI$30174,2,0),VLOOKUP(D1528,[1]Radicacion!$J$2:$L$30174,2,0))&lt;&gt;"","NO EXIGIBLES"),""),"")</f>
        <v>NO EXIGIBLES</v>
      </c>
    </row>
    <row r="1529" spans="1:38" x14ac:dyDescent="0.25">
      <c r="A1529" s="20">
        <v>1521</v>
      </c>
      <c r="B1529" s="21" t="s">
        <v>46</v>
      </c>
      <c r="C1529" s="20" t="s">
        <v>1596</v>
      </c>
      <c r="D1529" s="20" t="s">
        <v>3674</v>
      </c>
      <c r="E1529" s="22">
        <v>44294</v>
      </c>
      <c r="F1529" s="22">
        <v>44273</v>
      </c>
      <c r="G1529" s="23">
        <v>52400</v>
      </c>
      <c r="H1529" s="24">
        <v>0</v>
      </c>
      <c r="I1529" s="31"/>
      <c r="J1529" s="24">
        <v>44540</v>
      </c>
      <c r="K1529" s="24">
        <v>0</v>
      </c>
      <c r="L1529" s="24">
        <v>0</v>
      </c>
      <c r="M1529" s="24">
        <v>0</v>
      </c>
      <c r="N1529" s="24">
        <v>44540</v>
      </c>
      <c r="O1529" s="24">
        <v>7860</v>
      </c>
      <c r="P1529" s="26" t="s">
        <v>3675</v>
      </c>
      <c r="Q1529" s="23">
        <v>52400</v>
      </c>
      <c r="R1529" s="24">
        <v>0</v>
      </c>
      <c r="S1529" s="24">
        <v>0</v>
      </c>
      <c r="T1529" s="22" t="s">
        <v>49</v>
      </c>
      <c r="U1529" s="24">
        <v>0</v>
      </c>
      <c r="V1529" s="23" t="s">
        <v>3676</v>
      </c>
      <c r="W1529" s="22">
        <v>44315</v>
      </c>
      <c r="X1529" s="24">
        <v>7860</v>
      </c>
      <c r="Y1529" s="22" t="s">
        <v>58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7860</v>
      </c>
      <c r="AF1529" s="23">
        <v>0</v>
      </c>
      <c r="AG1529" s="23">
        <v>0</v>
      </c>
      <c r="AH1529" s="29"/>
      <c r="AI1529" s="29"/>
      <c r="AJ1529" s="30"/>
      <c r="AK1529" s="2" t="str">
        <f t="shared" si="23"/>
        <v>Verificar Valores</v>
      </c>
      <c r="AL1529" t="str">
        <f>IF(D1529&lt;&gt;"",IF(AK1529&lt;&gt;"OK",IF(IFERROR(VLOOKUP(C1529&amp;D1529,[1]Radicacion!$J$2:$EI$30174,2,0),VLOOKUP(D1529,[1]Radicacion!$J$2:$L$30174,2,0))&lt;&gt;"","NO EXIGIBLES"),""),"")</f>
        <v>NO EXIGIBLES</v>
      </c>
    </row>
    <row r="1530" spans="1:38" x14ac:dyDescent="0.25">
      <c r="A1530" s="20">
        <v>1522</v>
      </c>
      <c r="B1530" s="21" t="s">
        <v>46</v>
      </c>
      <c r="C1530" s="20" t="s">
        <v>1596</v>
      </c>
      <c r="D1530" s="20" t="s">
        <v>3677</v>
      </c>
      <c r="E1530" s="22">
        <v>44294</v>
      </c>
      <c r="F1530" s="22">
        <v>44273</v>
      </c>
      <c r="G1530" s="23">
        <v>147800</v>
      </c>
      <c r="H1530" s="24">
        <v>0</v>
      </c>
      <c r="I1530" s="31"/>
      <c r="J1530" s="24">
        <v>134705</v>
      </c>
      <c r="K1530" s="24">
        <v>0</v>
      </c>
      <c r="L1530" s="24">
        <v>0</v>
      </c>
      <c r="M1530" s="24">
        <v>0</v>
      </c>
      <c r="N1530" s="24">
        <v>134705</v>
      </c>
      <c r="O1530" s="24">
        <v>13095</v>
      </c>
      <c r="P1530" s="26" t="s">
        <v>3678</v>
      </c>
      <c r="Q1530" s="23">
        <v>147800</v>
      </c>
      <c r="R1530" s="24">
        <v>0</v>
      </c>
      <c r="S1530" s="24">
        <v>0</v>
      </c>
      <c r="T1530" s="22" t="s">
        <v>49</v>
      </c>
      <c r="U1530" s="24">
        <v>0</v>
      </c>
      <c r="V1530" s="23" t="s">
        <v>3679</v>
      </c>
      <c r="W1530" s="22">
        <v>44315</v>
      </c>
      <c r="X1530" s="24">
        <v>13095</v>
      </c>
      <c r="Y1530" s="22" t="s">
        <v>58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13095</v>
      </c>
      <c r="AF1530" s="23">
        <v>0</v>
      </c>
      <c r="AG1530" s="23">
        <v>0</v>
      </c>
      <c r="AH1530" s="29"/>
      <c r="AI1530" s="29"/>
      <c r="AJ1530" s="30"/>
      <c r="AK1530" s="2" t="str">
        <f t="shared" si="23"/>
        <v>Verificar Valores</v>
      </c>
      <c r="AL1530" t="str">
        <f>IF(D1530&lt;&gt;"",IF(AK1530&lt;&gt;"OK",IF(IFERROR(VLOOKUP(C1530&amp;D1530,[1]Radicacion!$J$2:$EI$30174,2,0),VLOOKUP(D1530,[1]Radicacion!$J$2:$L$30174,2,0))&lt;&gt;"","NO EXIGIBLES"),""),"")</f>
        <v>NO EXIGIBLES</v>
      </c>
    </row>
    <row r="1531" spans="1:38" x14ac:dyDescent="0.25">
      <c r="A1531" s="20">
        <v>1523</v>
      </c>
      <c r="B1531" s="21" t="s">
        <v>46</v>
      </c>
      <c r="C1531" s="20" t="s">
        <v>1596</v>
      </c>
      <c r="D1531" s="20" t="s">
        <v>3680</v>
      </c>
      <c r="E1531" s="22">
        <v>44294</v>
      </c>
      <c r="F1531" s="22">
        <v>44273</v>
      </c>
      <c r="G1531" s="23">
        <v>222700</v>
      </c>
      <c r="H1531" s="24">
        <v>0</v>
      </c>
      <c r="I1531" s="31"/>
      <c r="J1531" s="24">
        <v>202991</v>
      </c>
      <c r="K1531" s="24">
        <v>0</v>
      </c>
      <c r="L1531" s="24">
        <v>0</v>
      </c>
      <c r="M1531" s="24">
        <v>0</v>
      </c>
      <c r="N1531" s="24">
        <v>202991</v>
      </c>
      <c r="O1531" s="24">
        <v>19709</v>
      </c>
      <c r="P1531" s="26" t="s">
        <v>3681</v>
      </c>
      <c r="Q1531" s="23">
        <v>222700</v>
      </c>
      <c r="R1531" s="24">
        <v>0</v>
      </c>
      <c r="S1531" s="24">
        <v>0</v>
      </c>
      <c r="T1531" s="22" t="s">
        <v>49</v>
      </c>
      <c r="U1531" s="24">
        <v>0</v>
      </c>
      <c r="V1531" s="23" t="s">
        <v>3682</v>
      </c>
      <c r="W1531" s="22">
        <v>44313</v>
      </c>
      <c r="X1531" s="24">
        <v>19709</v>
      </c>
      <c r="Y1531" s="22">
        <v>44384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19709</v>
      </c>
      <c r="AF1531" s="23">
        <v>0</v>
      </c>
      <c r="AG1531" s="23">
        <v>0</v>
      </c>
      <c r="AH1531" s="29"/>
      <c r="AI1531" s="29"/>
      <c r="AJ1531" s="30"/>
      <c r="AK1531" s="2" t="str">
        <f t="shared" si="23"/>
        <v>Verificar Valores</v>
      </c>
      <c r="AL1531" t="str">
        <f>IF(D1531&lt;&gt;"",IF(AK1531&lt;&gt;"OK",IF(IFERROR(VLOOKUP(C1531&amp;D1531,[1]Radicacion!$J$2:$EI$30174,2,0),VLOOKUP(D1531,[1]Radicacion!$J$2:$L$30174,2,0))&lt;&gt;"","NO EXIGIBLES"),""),"")</f>
        <v>NO EXIGIBLES</v>
      </c>
    </row>
    <row r="1532" spans="1:38" x14ac:dyDescent="0.25">
      <c r="A1532" s="20">
        <v>1524</v>
      </c>
      <c r="B1532" s="21" t="s">
        <v>46</v>
      </c>
      <c r="C1532" s="20" t="s">
        <v>1596</v>
      </c>
      <c r="D1532" s="20" t="s">
        <v>3683</v>
      </c>
      <c r="E1532" s="22">
        <v>44294</v>
      </c>
      <c r="F1532" s="22">
        <v>44274</v>
      </c>
      <c r="G1532" s="23">
        <v>222700</v>
      </c>
      <c r="H1532" s="24">
        <v>0</v>
      </c>
      <c r="I1532" s="31"/>
      <c r="J1532" s="24">
        <v>202991</v>
      </c>
      <c r="K1532" s="24">
        <v>0</v>
      </c>
      <c r="L1532" s="24">
        <v>0</v>
      </c>
      <c r="M1532" s="24">
        <v>0</v>
      </c>
      <c r="N1532" s="24">
        <v>202991</v>
      </c>
      <c r="O1532" s="24">
        <v>19709</v>
      </c>
      <c r="P1532" s="26" t="s">
        <v>3684</v>
      </c>
      <c r="Q1532" s="23">
        <v>222700</v>
      </c>
      <c r="R1532" s="24">
        <v>0</v>
      </c>
      <c r="S1532" s="24">
        <v>0</v>
      </c>
      <c r="T1532" s="22" t="s">
        <v>49</v>
      </c>
      <c r="U1532" s="24">
        <v>0</v>
      </c>
      <c r="V1532" s="23" t="s">
        <v>3685</v>
      </c>
      <c r="W1532" s="22">
        <v>44313</v>
      </c>
      <c r="X1532" s="24">
        <v>19709</v>
      </c>
      <c r="Y1532" s="22">
        <v>44384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19709</v>
      </c>
      <c r="AF1532" s="23">
        <v>0</v>
      </c>
      <c r="AG1532" s="23">
        <v>0</v>
      </c>
      <c r="AH1532" s="29"/>
      <c r="AI1532" s="29"/>
      <c r="AJ1532" s="30"/>
      <c r="AK1532" s="2" t="str">
        <f t="shared" si="23"/>
        <v>Verificar Valores</v>
      </c>
      <c r="AL1532" t="str">
        <f>IF(D1532&lt;&gt;"",IF(AK1532&lt;&gt;"OK",IF(IFERROR(VLOOKUP(C1532&amp;D1532,[1]Radicacion!$J$2:$EI$30174,2,0),VLOOKUP(D1532,[1]Radicacion!$J$2:$L$30174,2,0))&lt;&gt;"","NO EXIGIBLES"),""),"")</f>
        <v>NO EXIGIBLES</v>
      </c>
    </row>
    <row r="1533" spans="1:38" x14ac:dyDescent="0.25">
      <c r="A1533" s="20">
        <v>1525</v>
      </c>
      <c r="B1533" s="21" t="s">
        <v>46</v>
      </c>
      <c r="C1533" s="20" t="s">
        <v>1596</v>
      </c>
      <c r="D1533" s="20" t="s">
        <v>3686</v>
      </c>
      <c r="E1533" s="22">
        <v>44294</v>
      </c>
      <c r="F1533" s="22">
        <v>44274</v>
      </c>
      <c r="G1533" s="23">
        <v>222700</v>
      </c>
      <c r="H1533" s="24">
        <v>0</v>
      </c>
      <c r="I1533" s="31"/>
      <c r="J1533" s="24">
        <v>202991</v>
      </c>
      <c r="K1533" s="24">
        <v>0</v>
      </c>
      <c r="L1533" s="24">
        <v>0</v>
      </c>
      <c r="M1533" s="24">
        <v>0</v>
      </c>
      <c r="N1533" s="24">
        <v>202991</v>
      </c>
      <c r="O1533" s="24">
        <v>19709</v>
      </c>
      <c r="P1533" s="26" t="s">
        <v>3687</v>
      </c>
      <c r="Q1533" s="23">
        <v>222700</v>
      </c>
      <c r="R1533" s="24">
        <v>0</v>
      </c>
      <c r="S1533" s="24">
        <v>0</v>
      </c>
      <c r="T1533" s="22" t="s">
        <v>49</v>
      </c>
      <c r="U1533" s="24">
        <v>0</v>
      </c>
      <c r="V1533" s="23" t="s">
        <v>3688</v>
      </c>
      <c r="W1533" s="22">
        <v>44315</v>
      </c>
      <c r="X1533" s="24">
        <v>19709</v>
      </c>
      <c r="Y1533" s="22" t="s">
        <v>58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19709</v>
      </c>
      <c r="AF1533" s="23">
        <v>0</v>
      </c>
      <c r="AG1533" s="23">
        <v>0</v>
      </c>
      <c r="AH1533" s="29"/>
      <c r="AI1533" s="29"/>
      <c r="AJ1533" s="30"/>
      <c r="AK1533" s="2" t="str">
        <f t="shared" si="23"/>
        <v>Verificar Valores</v>
      </c>
      <c r="AL1533" t="str">
        <f>IF(D1533&lt;&gt;"",IF(AK1533&lt;&gt;"OK",IF(IFERROR(VLOOKUP(C1533&amp;D1533,[1]Radicacion!$J$2:$EI$30174,2,0),VLOOKUP(D1533,[1]Radicacion!$J$2:$L$30174,2,0))&lt;&gt;"","NO EXIGIBLES"),""),"")</f>
        <v>NO EXIGIBLES</v>
      </c>
    </row>
    <row r="1534" spans="1:38" x14ac:dyDescent="0.25">
      <c r="A1534" s="20">
        <v>1526</v>
      </c>
      <c r="B1534" s="21" t="s">
        <v>46</v>
      </c>
      <c r="C1534" s="20" t="s">
        <v>1596</v>
      </c>
      <c r="D1534" s="20" t="s">
        <v>3689</v>
      </c>
      <c r="E1534" s="22">
        <v>44294</v>
      </c>
      <c r="F1534" s="22">
        <v>44274</v>
      </c>
      <c r="G1534" s="23">
        <v>147800</v>
      </c>
      <c r="H1534" s="24">
        <v>0</v>
      </c>
      <c r="I1534" s="31"/>
      <c r="J1534" s="24">
        <v>134705</v>
      </c>
      <c r="K1534" s="24">
        <v>0</v>
      </c>
      <c r="L1534" s="24">
        <v>0</v>
      </c>
      <c r="M1534" s="24">
        <v>0</v>
      </c>
      <c r="N1534" s="24">
        <v>134705</v>
      </c>
      <c r="O1534" s="24">
        <v>13095</v>
      </c>
      <c r="P1534" s="26" t="s">
        <v>3690</v>
      </c>
      <c r="Q1534" s="23">
        <v>147800</v>
      </c>
      <c r="R1534" s="24">
        <v>0</v>
      </c>
      <c r="S1534" s="24">
        <v>0</v>
      </c>
      <c r="T1534" s="22" t="s">
        <v>49</v>
      </c>
      <c r="U1534" s="24">
        <v>0</v>
      </c>
      <c r="V1534" s="23" t="s">
        <v>3691</v>
      </c>
      <c r="W1534" s="22">
        <v>44313</v>
      </c>
      <c r="X1534" s="24">
        <v>13095</v>
      </c>
      <c r="Y1534" s="22">
        <v>44384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13095</v>
      </c>
      <c r="AF1534" s="23">
        <v>0</v>
      </c>
      <c r="AG1534" s="23">
        <v>0</v>
      </c>
      <c r="AH1534" s="29"/>
      <c r="AI1534" s="29"/>
      <c r="AJ1534" s="30"/>
      <c r="AK1534" s="2" t="str">
        <f t="shared" si="23"/>
        <v>Verificar Valores</v>
      </c>
      <c r="AL1534" t="str">
        <f>IF(D1534&lt;&gt;"",IF(AK1534&lt;&gt;"OK",IF(IFERROR(VLOOKUP(C1534&amp;D1534,[1]Radicacion!$J$2:$EI$30174,2,0),VLOOKUP(D1534,[1]Radicacion!$J$2:$L$30174,2,0))&lt;&gt;"","NO EXIGIBLES"),""),"")</f>
        <v>NO EXIGIBLES</v>
      </c>
    </row>
    <row r="1535" spans="1:38" x14ac:dyDescent="0.25">
      <c r="A1535" s="20">
        <v>1527</v>
      </c>
      <c r="B1535" s="21" t="s">
        <v>46</v>
      </c>
      <c r="C1535" s="20" t="s">
        <v>1596</v>
      </c>
      <c r="D1535" s="20" t="s">
        <v>3692</v>
      </c>
      <c r="E1535" s="22">
        <v>44294</v>
      </c>
      <c r="F1535" s="22">
        <v>44274</v>
      </c>
      <c r="G1535" s="23">
        <v>222700</v>
      </c>
      <c r="H1535" s="24">
        <v>0</v>
      </c>
      <c r="I1535" s="31"/>
      <c r="J1535" s="24">
        <v>202991</v>
      </c>
      <c r="K1535" s="24">
        <v>0</v>
      </c>
      <c r="L1535" s="24">
        <v>0</v>
      </c>
      <c r="M1535" s="24">
        <v>0</v>
      </c>
      <c r="N1535" s="24">
        <v>202991</v>
      </c>
      <c r="O1535" s="24">
        <v>19709</v>
      </c>
      <c r="P1535" s="26" t="s">
        <v>3693</v>
      </c>
      <c r="Q1535" s="23">
        <v>222700</v>
      </c>
      <c r="R1535" s="24">
        <v>0</v>
      </c>
      <c r="S1535" s="24">
        <v>0</v>
      </c>
      <c r="T1535" s="22" t="s">
        <v>49</v>
      </c>
      <c r="U1535" s="24">
        <v>0</v>
      </c>
      <c r="V1535" s="23" t="s">
        <v>3694</v>
      </c>
      <c r="W1535" s="22">
        <v>44313</v>
      </c>
      <c r="X1535" s="24">
        <v>19709</v>
      </c>
      <c r="Y1535" s="22">
        <v>44384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19709</v>
      </c>
      <c r="AF1535" s="23">
        <v>0</v>
      </c>
      <c r="AG1535" s="23">
        <v>0</v>
      </c>
      <c r="AH1535" s="29"/>
      <c r="AI1535" s="29"/>
      <c r="AJ1535" s="30"/>
      <c r="AK1535" s="2" t="str">
        <f t="shared" si="23"/>
        <v>Verificar Valores</v>
      </c>
      <c r="AL1535" t="str">
        <f>IF(D1535&lt;&gt;"",IF(AK1535&lt;&gt;"OK",IF(IFERROR(VLOOKUP(C1535&amp;D1535,[1]Radicacion!$J$2:$EI$30174,2,0),VLOOKUP(D1535,[1]Radicacion!$J$2:$L$30174,2,0))&lt;&gt;"","NO EXIGIBLES"),""),"")</f>
        <v>NO EXIGIBLES</v>
      </c>
    </row>
    <row r="1536" spans="1:38" x14ac:dyDescent="0.25">
      <c r="A1536" s="20">
        <v>1528</v>
      </c>
      <c r="B1536" s="21" t="s">
        <v>46</v>
      </c>
      <c r="C1536" s="20" t="s">
        <v>1596</v>
      </c>
      <c r="D1536" s="20" t="s">
        <v>3695</v>
      </c>
      <c r="E1536" s="22">
        <v>44294</v>
      </c>
      <c r="F1536" s="22">
        <v>44294</v>
      </c>
      <c r="G1536" s="23">
        <v>80800</v>
      </c>
      <c r="H1536" s="24">
        <v>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80800</v>
      </c>
      <c r="P1536" s="26" t="s">
        <v>49</v>
      </c>
      <c r="Q1536" s="23">
        <v>0</v>
      </c>
      <c r="R1536" s="24">
        <v>0</v>
      </c>
      <c r="S1536" s="24">
        <v>80800</v>
      </c>
      <c r="T1536" s="22">
        <v>44307</v>
      </c>
      <c r="U1536" s="24">
        <v>0</v>
      </c>
      <c r="V1536" s="23">
        <v>0</v>
      </c>
      <c r="W1536" s="22" t="s">
        <v>49</v>
      </c>
      <c r="X1536" s="24">
        <v>0</v>
      </c>
      <c r="Y1536" s="22" t="s">
        <v>49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0</v>
      </c>
      <c r="AH1536" s="29"/>
      <c r="AI1536" s="29"/>
      <c r="AJ1536" s="30"/>
      <c r="AK1536" s="2" t="str">
        <f t="shared" si="23"/>
        <v>Verificar Valores</v>
      </c>
      <c r="AL1536" t="str">
        <f>IF(D1536&lt;&gt;"",IF(AK1536&lt;&gt;"OK",IF(IFERROR(VLOOKUP(C1536&amp;D1536,[1]Radicacion!$J$2:$EI$30174,2,0),VLOOKUP(D1536,[1]Radicacion!$J$2:$L$30174,2,0))&lt;&gt;"","NO EXIGIBLES"),""),"")</f>
        <v>NO EXIGIBLES</v>
      </c>
    </row>
    <row r="1537" spans="1:38" x14ac:dyDescent="0.25">
      <c r="A1537" s="20">
        <v>1529</v>
      </c>
      <c r="B1537" s="21" t="s">
        <v>46</v>
      </c>
      <c r="C1537" s="20" t="s">
        <v>1596</v>
      </c>
      <c r="D1537" s="20" t="s">
        <v>3696</v>
      </c>
      <c r="E1537" s="22">
        <v>44294</v>
      </c>
      <c r="F1537" s="22">
        <v>44274</v>
      </c>
      <c r="G1537" s="23">
        <v>88800</v>
      </c>
      <c r="H1537" s="24">
        <v>0</v>
      </c>
      <c r="I1537" s="31"/>
      <c r="J1537" s="24">
        <v>80968</v>
      </c>
      <c r="K1537" s="24">
        <v>0</v>
      </c>
      <c r="L1537" s="24">
        <v>0</v>
      </c>
      <c r="M1537" s="24">
        <v>0</v>
      </c>
      <c r="N1537" s="24">
        <v>80968</v>
      </c>
      <c r="O1537" s="24">
        <v>7832</v>
      </c>
      <c r="P1537" s="26" t="s">
        <v>3697</v>
      </c>
      <c r="Q1537" s="23">
        <v>88800</v>
      </c>
      <c r="R1537" s="24">
        <v>0</v>
      </c>
      <c r="S1537" s="24">
        <v>0</v>
      </c>
      <c r="T1537" s="22" t="s">
        <v>49</v>
      </c>
      <c r="U1537" s="24">
        <v>0</v>
      </c>
      <c r="V1537" s="23" t="s">
        <v>3698</v>
      </c>
      <c r="W1537" s="22">
        <v>44313</v>
      </c>
      <c r="X1537" s="24">
        <v>7832</v>
      </c>
      <c r="Y1537" s="22">
        <v>44384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7832</v>
      </c>
      <c r="AF1537" s="23">
        <v>0</v>
      </c>
      <c r="AG1537" s="23">
        <v>0</v>
      </c>
      <c r="AH1537" s="29"/>
      <c r="AI1537" s="29"/>
      <c r="AJ1537" s="30"/>
      <c r="AK1537" s="2" t="str">
        <f t="shared" si="23"/>
        <v>Verificar Valores</v>
      </c>
      <c r="AL1537" t="str">
        <f>IF(D1537&lt;&gt;"",IF(AK1537&lt;&gt;"OK",IF(IFERROR(VLOOKUP(C1537&amp;D1537,[1]Radicacion!$J$2:$EI$30174,2,0),VLOOKUP(D1537,[1]Radicacion!$J$2:$L$30174,2,0))&lt;&gt;"","NO EXIGIBLES"),""),"")</f>
        <v>NO EXIGIBLES</v>
      </c>
    </row>
    <row r="1538" spans="1:38" x14ac:dyDescent="0.25">
      <c r="A1538" s="20">
        <v>1530</v>
      </c>
      <c r="B1538" s="21" t="s">
        <v>46</v>
      </c>
      <c r="C1538" s="20" t="s">
        <v>1596</v>
      </c>
      <c r="D1538" s="20" t="s">
        <v>3699</v>
      </c>
      <c r="E1538" s="22">
        <v>44294</v>
      </c>
      <c r="F1538" s="22">
        <v>44274</v>
      </c>
      <c r="G1538" s="23">
        <v>88800</v>
      </c>
      <c r="H1538" s="24">
        <v>0</v>
      </c>
      <c r="I1538" s="31"/>
      <c r="J1538" s="24">
        <v>80968</v>
      </c>
      <c r="K1538" s="24">
        <v>0</v>
      </c>
      <c r="L1538" s="24">
        <v>0</v>
      </c>
      <c r="M1538" s="24">
        <v>0</v>
      </c>
      <c r="N1538" s="24">
        <v>80968</v>
      </c>
      <c r="O1538" s="24">
        <v>7832</v>
      </c>
      <c r="P1538" s="26" t="s">
        <v>3700</v>
      </c>
      <c r="Q1538" s="23">
        <v>88800</v>
      </c>
      <c r="R1538" s="24">
        <v>0</v>
      </c>
      <c r="S1538" s="24">
        <v>0</v>
      </c>
      <c r="T1538" s="22" t="s">
        <v>49</v>
      </c>
      <c r="U1538" s="24">
        <v>0</v>
      </c>
      <c r="V1538" s="23" t="s">
        <v>3701</v>
      </c>
      <c r="W1538" s="22">
        <v>44313</v>
      </c>
      <c r="X1538" s="24">
        <v>7832</v>
      </c>
      <c r="Y1538" s="22">
        <v>44384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7832</v>
      </c>
      <c r="AF1538" s="23">
        <v>0</v>
      </c>
      <c r="AG1538" s="23">
        <v>0</v>
      </c>
      <c r="AH1538" s="29"/>
      <c r="AI1538" s="29"/>
      <c r="AJ1538" s="30"/>
      <c r="AK1538" s="2" t="str">
        <f t="shared" si="23"/>
        <v>Verificar Valores</v>
      </c>
      <c r="AL1538" t="str">
        <f>IF(D1538&lt;&gt;"",IF(AK1538&lt;&gt;"OK",IF(IFERROR(VLOOKUP(C1538&amp;D1538,[1]Radicacion!$J$2:$EI$30174,2,0),VLOOKUP(D1538,[1]Radicacion!$J$2:$L$30174,2,0))&lt;&gt;"","NO EXIGIBLES"),""),"")</f>
        <v>NO EXIGIBLES</v>
      </c>
    </row>
    <row r="1539" spans="1:38" x14ac:dyDescent="0.25">
      <c r="A1539" s="20">
        <v>1531</v>
      </c>
      <c r="B1539" s="21" t="s">
        <v>46</v>
      </c>
      <c r="C1539" s="20" t="s">
        <v>1596</v>
      </c>
      <c r="D1539" s="20" t="s">
        <v>3702</v>
      </c>
      <c r="E1539" s="22">
        <v>44294</v>
      </c>
      <c r="F1539" s="22">
        <v>44274</v>
      </c>
      <c r="G1539" s="23">
        <v>222700</v>
      </c>
      <c r="H1539" s="24">
        <v>0</v>
      </c>
      <c r="I1539" s="31"/>
      <c r="J1539" s="24">
        <v>202991</v>
      </c>
      <c r="K1539" s="24">
        <v>0</v>
      </c>
      <c r="L1539" s="24">
        <v>0</v>
      </c>
      <c r="M1539" s="24">
        <v>0</v>
      </c>
      <c r="N1539" s="24">
        <v>202991</v>
      </c>
      <c r="O1539" s="24">
        <v>19709</v>
      </c>
      <c r="P1539" s="26" t="s">
        <v>3703</v>
      </c>
      <c r="Q1539" s="23">
        <v>222700</v>
      </c>
      <c r="R1539" s="24">
        <v>0</v>
      </c>
      <c r="S1539" s="24">
        <v>0</v>
      </c>
      <c r="T1539" s="22" t="s">
        <v>49</v>
      </c>
      <c r="U1539" s="24">
        <v>0</v>
      </c>
      <c r="V1539" s="23" t="s">
        <v>3704</v>
      </c>
      <c r="W1539" s="22">
        <v>44315</v>
      </c>
      <c r="X1539" s="24">
        <v>19709</v>
      </c>
      <c r="Y1539" s="22" t="s">
        <v>58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19709</v>
      </c>
      <c r="AF1539" s="23">
        <v>0</v>
      </c>
      <c r="AG1539" s="23">
        <v>0</v>
      </c>
      <c r="AH1539" s="29"/>
      <c r="AI1539" s="29"/>
      <c r="AJ1539" s="30"/>
      <c r="AK1539" s="2" t="str">
        <f t="shared" si="23"/>
        <v>Verificar Valores</v>
      </c>
      <c r="AL1539" t="str">
        <f>IF(D1539&lt;&gt;"",IF(AK1539&lt;&gt;"OK",IF(IFERROR(VLOOKUP(C1539&amp;D1539,[1]Radicacion!$J$2:$EI$30174,2,0),VLOOKUP(D1539,[1]Radicacion!$J$2:$L$30174,2,0))&lt;&gt;"","NO EXIGIBLES"),""),"")</f>
        <v>NO EXIGIBLES</v>
      </c>
    </row>
    <row r="1540" spans="1:38" x14ac:dyDescent="0.25">
      <c r="A1540" s="20">
        <v>1532</v>
      </c>
      <c r="B1540" s="21" t="s">
        <v>46</v>
      </c>
      <c r="C1540" s="20" t="s">
        <v>1596</v>
      </c>
      <c r="D1540" s="20" t="s">
        <v>3705</v>
      </c>
      <c r="E1540" s="22">
        <v>44294</v>
      </c>
      <c r="F1540" s="22">
        <v>44274</v>
      </c>
      <c r="G1540" s="23">
        <v>222700</v>
      </c>
      <c r="H1540" s="24">
        <v>0</v>
      </c>
      <c r="I1540" s="31"/>
      <c r="J1540" s="24">
        <v>202991</v>
      </c>
      <c r="K1540" s="24">
        <v>0</v>
      </c>
      <c r="L1540" s="24">
        <v>0</v>
      </c>
      <c r="M1540" s="24">
        <v>0</v>
      </c>
      <c r="N1540" s="24">
        <v>202991</v>
      </c>
      <c r="O1540" s="24">
        <v>19709</v>
      </c>
      <c r="P1540" s="26" t="s">
        <v>3706</v>
      </c>
      <c r="Q1540" s="23">
        <v>222700</v>
      </c>
      <c r="R1540" s="24">
        <v>0</v>
      </c>
      <c r="S1540" s="24">
        <v>0</v>
      </c>
      <c r="T1540" s="22" t="s">
        <v>49</v>
      </c>
      <c r="U1540" s="24">
        <v>0</v>
      </c>
      <c r="V1540" s="23" t="s">
        <v>3707</v>
      </c>
      <c r="W1540" s="22">
        <v>44314</v>
      </c>
      <c r="X1540" s="24">
        <v>19709</v>
      </c>
      <c r="Y1540" s="22">
        <v>44384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19709</v>
      </c>
      <c r="AF1540" s="23">
        <v>0</v>
      </c>
      <c r="AG1540" s="23">
        <v>0</v>
      </c>
      <c r="AH1540" s="29"/>
      <c r="AI1540" s="29"/>
      <c r="AJ1540" s="30"/>
      <c r="AK1540" s="2" t="str">
        <f t="shared" si="23"/>
        <v>Verificar Valores</v>
      </c>
      <c r="AL1540" t="str">
        <f>IF(D1540&lt;&gt;"",IF(AK1540&lt;&gt;"OK",IF(IFERROR(VLOOKUP(C1540&amp;D1540,[1]Radicacion!$J$2:$EI$30174,2,0),VLOOKUP(D1540,[1]Radicacion!$J$2:$L$30174,2,0))&lt;&gt;"","NO EXIGIBLES"),""),"")</f>
        <v>NO EXIGIBLES</v>
      </c>
    </row>
    <row r="1541" spans="1:38" x14ac:dyDescent="0.25">
      <c r="A1541" s="20">
        <v>1533</v>
      </c>
      <c r="B1541" s="21" t="s">
        <v>46</v>
      </c>
      <c r="C1541" s="20" t="s">
        <v>1596</v>
      </c>
      <c r="D1541" s="20" t="s">
        <v>3708</v>
      </c>
      <c r="E1541" s="22">
        <v>44276</v>
      </c>
      <c r="F1541" s="22">
        <v>44411</v>
      </c>
      <c r="G1541" s="23">
        <v>3939361</v>
      </c>
      <c r="H1541" s="24">
        <v>0</v>
      </c>
      <c r="I1541" s="31"/>
      <c r="J1541" s="24">
        <v>3917236</v>
      </c>
      <c r="K1541" s="24">
        <v>0</v>
      </c>
      <c r="L1541" s="24">
        <v>0</v>
      </c>
      <c r="M1541" s="24">
        <v>0</v>
      </c>
      <c r="N1541" s="24">
        <v>3917236</v>
      </c>
      <c r="O1541" s="24">
        <v>22125</v>
      </c>
      <c r="P1541" s="26" t="s">
        <v>3709</v>
      </c>
      <c r="Q1541" s="23">
        <v>3939361</v>
      </c>
      <c r="R1541" s="24">
        <v>0</v>
      </c>
      <c r="S1541" s="24">
        <v>0</v>
      </c>
      <c r="T1541" s="22" t="s">
        <v>49</v>
      </c>
      <c r="U1541" s="24">
        <v>0</v>
      </c>
      <c r="V1541" s="23" t="s">
        <v>3710</v>
      </c>
      <c r="W1541" s="22">
        <v>44425</v>
      </c>
      <c r="X1541" s="24">
        <v>22125</v>
      </c>
      <c r="Y1541" s="22">
        <v>44455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22125</v>
      </c>
      <c r="AF1541" s="23">
        <v>0</v>
      </c>
      <c r="AG1541" s="23">
        <v>0</v>
      </c>
      <c r="AH1541" s="29"/>
      <c r="AI1541" s="29"/>
      <c r="AJ1541" s="30"/>
      <c r="AK1541" s="2" t="str">
        <f t="shared" si="23"/>
        <v>Verificar Valores</v>
      </c>
      <c r="AL1541" t="str">
        <f>IF(D1541&lt;&gt;"",IF(AK1541&lt;&gt;"OK",IF(IFERROR(VLOOKUP(C1541&amp;D1541,[1]Radicacion!$J$2:$EI$30174,2,0),VLOOKUP(D1541,[1]Radicacion!$J$2:$L$30174,2,0))&lt;&gt;"","NO EXIGIBLES"),""),"")</f>
        <v>NO EXIGIBLES</v>
      </c>
    </row>
    <row r="1542" spans="1:38" x14ac:dyDescent="0.25">
      <c r="A1542" s="20">
        <v>1534</v>
      </c>
      <c r="B1542" s="21" t="s">
        <v>46</v>
      </c>
      <c r="C1542" s="20" t="s">
        <v>1596</v>
      </c>
      <c r="D1542" s="20" t="s">
        <v>3711</v>
      </c>
      <c r="E1542" s="22">
        <v>44277</v>
      </c>
      <c r="F1542" s="22">
        <v>44411</v>
      </c>
      <c r="G1542" s="23">
        <v>6732521</v>
      </c>
      <c r="H1542" s="24">
        <v>0</v>
      </c>
      <c r="I1542" s="31"/>
      <c r="J1542" s="24">
        <v>6689647</v>
      </c>
      <c r="K1542" s="24">
        <v>0</v>
      </c>
      <c r="L1542" s="24">
        <v>0</v>
      </c>
      <c r="M1542" s="24">
        <v>0</v>
      </c>
      <c r="N1542" s="24">
        <v>6689647</v>
      </c>
      <c r="O1542" s="24">
        <v>42874</v>
      </c>
      <c r="P1542" s="26" t="s">
        <v>3712</v>
      </c>
      <c r="Q1542" s="23">
        <v>6732521</v>
      </c>
      <c r="R1542" s="24">
        <v>0</v>
      </c>
      <c r="S1542" s="24">
        <v>0</v>
      </c>
      <c r="T1542" s="22" t="s">
        <v>49</v>
      </c>
      <c r="U1542" s="24">
        <v>0</v>
      </c>
      <c r="V1542" s="23" t="s">
        <v>3713</v>
      </c>
      <c r="W1542" s="22">
        <v>44425</v>
      </c>
      <c r="X1542" s="24">
        <v>42874</v>
      </c>
      <c r="Y1542" s="22">
        <v>44455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42874</v>
      </c>
      <c r="AF1542" s="23">
        <v>0</v>
      </c>
      <c r="AG1542" s="23">
        <v>0</v>
      </c>
      <c r="AH1542" s="29"/>
      <c r="AI1542" s="29"/>
      <c r="AJ1542" s="30"/>
      <c r="AK1542" s="2" t="str">
        <f t="shared" si="23"/>
        <v>Verificar Valores</v>
      </c>
      <c r="AL1542" t="str">
        <f>IF(D1542&lt;&gt;"",IF(AK1542&lt;&gt;"OK",IF(IFERROR(VLOOKUP(C1542&amp;D1542,[1]Radicacion!$J$2:$EI$30174,2,0),VLOOKUP(D1542,[1]Radicacion!$J$2:$L$30174,2,0))&lt;&gt;"","NO EXIGIBLES"),""),"")</f>
        <v>NO EXIGIBLES</v>
      </c>
    </row>
    <row r="1543" spans="1:38" x14ac:dyDescent="0.25">
      <c r="A1543" s="20">
        <v>1535</v>
      </c>
      <c r="B1543" s="21" t="s">
        <v>46</v>
      </c>
      <c r="C1543" s="20" t="s">
        <v>1596</v>
      </c>
      <c r="D1543" s="20" t="s">
        <v>3714</v>
      </c>
      <c r="E1543" s="22">
        <v>44294</v>
      </c>
      <c r="F1543" s="22">
        <v>44278</v>
      </c>
      <c r="G1543" s="23">
        <v>52400</v>
      </c>
      <c r="H1543" s="24">
        <v>0</v>
      </c>
      <c r="I1543" s="31"/>
      <c r="J1543" s="24">
        <v>47755</v>
      </c>
      <c r="K1543" s="24">
        <v>0</v>
      </c>
      <c r="L1543" s="24">
        <v>0</v>
      </c>
      <c r="M1543" s="24">
        <v>0</v>
      </c>
      <c r="N1543" s="24">
        <v>47755</v>
      </c>
      <c r="O1543" s="24">
        <v>4645</v>
      </c>
      <c r="P1543" s="26" t="s">
        <v>3715</v>
      </c>
      <c r="Q1543" s="23">
        <v>52400</v>
      </c>
      <c r="R1543" s="24">
        <v>0</v>
      </c>
      <c r="S1543" s="24">
        <v>0</v>
      </c>
      <c r="T1543" s="22" t="s">
        <v>49</v>
      </c>
      <c r="U1543" s="24">
        <v>0</v>
      </c>
      <c r="V1543" s="23" t="s">
        <v>3716</v>
      </c>
      <c r="W1543" s="22">
        <v>44315</v>
      </c>
      <c r="X1543" s="24">
        <v>4645</v>
      </c>
      <c r="Y1543" s="22" t="s">
        <v>58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4645</v>
      </c>
      <c r="AF1543" s="23">
        <v>0</v>
      </c>
      <c r="AG1543" s="23">
        <v>0</v>
      </c>
      <c r="AH1543" s="29"/>
      <c r="AI1543" s="29"/>
      <c r="AJ1543" s="30"/>
      <c r="AK1543" s="2" t="str">
        <f t="shared" si="23"/>
        <v>Verificar Valores</v>
      </c>
      <c r="AL1543" t="str">
        <f>IF(D1543&lt;&gt;"",IF(AK1543&lt;&gt;"OK",IF(IFERROR(VLOOKUP(C1543&amp;D1543,[1]Radicacion!$J$2:$EI$30174,2,0),VLOOKUP(D1543,[1]Radicacion!$J$2:$L$30174,2,0))&lt;&gt;"","NO EXIGIBLES"),""),"")</f>
        <v>NO EXIGIBLES</v>
      </c>
    </row>
    <row r="1544" spans="1:38" x14ac:dyDescent="0.25">
      <c r="A1544" s="20">
        <v>1536</v>
      </c>
      <c r="B1544" s="21" t="s">
        <v>46</v>
      </c>
      <c r="C1544" s="20" t="s">
        <v>1596</v>
      </c>
      <c r="D1544" s="20" t="s">
        <v>3717</v>
      </c>
      <c r="E1544" s="22">
        <v>44294</v>
      </c>
      <c r="F1544" s="22">
        <v>44278</v>
      </c>
      <c r="G1544" s="23">
        <v>68100</v>
      </c>
      <c r="H1544" s="24">
        <v>0</v>
      </c>
      <c r="I1544" s="31"/>
      <c r="J1544" s="24">
        <v>62108</v>
      </c>
      <c r="K1544" s="24">
        <v>0</v>
      </c>
      <c r="L1544" s="24">
        <v>0</v>
      </c>
      <c r="M1544" s="24">
        <v>0</v>
      </c>
      <c r="N1544" s="24">
        <v>62108</v>
      </c>
      <c r="O1544" s="24">
        <v>5992</v>
      </c>
      <c r="P1544" s="26" t="s">
        <v>3718</v>
      </c>
      <c r="Q1544" s="23">
        <v>68100</v>
      </c>
      <c r="R1544" s="24">
        <v>0</v>
      </c>
      <c r="S1544" s="24">
        <v>0</v>
      </c>
      <c r="T1544" s="22" t="s">
        <v>49</v>
      </c>
      <c r="U1544" s="24">
        <v>0</v>
      </c>
      <c r="V1544" s="23" t="s">
        <v>3719</v>
      </c>
      <c r="W1544" s="22">
        <v>44312</v>
      </c>
      <c r="X1544" s="24">
        <v>5992</v>
      </c>
      <c r="Y1544" s="22" t="s">
        <v>58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5992</v>
      </c>
      <c r="AF1544" s="23">
        <v>0</v>
      </c>
      <c r="AG1544" s="23">
        <v>0</v>
      </c>
      <c r="AH1544" s="29"/>
      <c r="AI1544" s="29"/>
      <c r="AJ1544" s="30"/>
      <c r="AK1544" s="2" t="str">
        <f t="shared" si="23"/>
        <v>Verificar Valores</v>
      </c>
      <c r="AL1544" t="str">
        <f>IF(D1544&lt;&gt;"",IF(AK1544&lt;&gt;"OK",IF(IFERROR(VLOOKUP(C1544&amp;D1544,[1]Radicacion!$J$2:$EI$30174,2,0),VLOOKUP(D1544,[1]Radicacion!$J$2:$L$30174,2,0))&lt;&gt;"","NO EXIGIBLES"),""),"")</f>
        <v>NO EXIGIBLES</v>
      </c>
    </row>
    <row r="1545" spans="1:38" x14ac:dyDescent="0.25">
      <c r="A1545" s="20">
        <v>1537</v>
      </c>
      <c r="B1545" s="21" t="s">
        <v>46</v>
      </c>
      <c r="C1545" s="20" t="s">
        <v>1596</v>
      </c>
      <c r="D1545" s="20" t="s">
        <v>3720</v>
      </c>
      <c r="E1545" s="22">
        <v>44294</v>
      </c>
      <c r="F1545" s="22">
        <v>44278</v>
      </c>
      <c r="G1545" s="23">
        <v>52400</v>
      </c>
      <c r="H1545" s="24">
        <v>0</v>
      </c>
      <c r="I1545" s="31"/>
      <c r="J1545" s="24">
        <v>47755</v>
      </c>
      <c r="K1545" s="24">
        <v>0</v>
      </c>
      <c r="L1545" s="24">
        <v>0</v>
      </c>
      <c r="M1545" s="24">
        <v>0</v>
      </c>
      <c r="N1545" s="24">
        <v>47755</v>
      </c>
      <c r="O1545" s="24">
        <v>4645</v>
      </c>
      <c r="P1545" s="26" t="s">
        <v>3721</v>
      </c>
      <c r="Q1545" s="23">
        <v>52400</v>
      </c>
      <c r="R1545" s="24">
        <v>0</v>
      </c>
      <c r="S1545" s="24">
        <v>0</v>
      </c>
      <c r="T1545" s="22" t="s">
        <v>49</v>
      </c>
      <c r="U1545" s="24">
        <v>0</v>
      </c>
      <c r="V1545" s="23" t="s">
        <v>3722</v>
      </c>
      <c r="W1545" s="22">
        <v>44312</v>
      </c>
      <c r="X1545" s="24">
        <v>4645</v>
      </c>
      <c r="Y1545" s="22" t="s">
        <v>58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4645</v>
      </c>
      <c r="AF1545" s="23">
        <v>0</v>
      </c>
      <c r="AG1545" s="23">
        <v>0</v>
      </c>
      <c r="AH1545" s="29"/>
      <c r="AI1545" s="29"/>
      <c r="AJ1545" s="30"/>
      <c r="AK1545" s="2" t="str">
        <f t="shared" si="23"/>
        <v>Verificar Valores</v>
      </c>
      <c r="AL1545" t="str">
        <f>IF(D1545&lt;&gt;"",IF(AK1545&lt;&gt;"OK",IF(IFERROR(VLOOKUP(C1545&amp;D1545,[1]Radicacion!$J$2:$EI$30174,2,0),VLOOKUP(D1545,[1]Radicacion!$J$2:$L$30174,2,0))&lt;&gt;"","NO EXIGIBLES"),""),"")</f>
        <v>NO EXIGIBLES</v>
      </c>
    </row>
    <row r="1546" spans="1:38" x14ac:dyDescent="0.25">
      <c r="A1546" s="20">
        <v>1538</v>
      </c>
      <c r="B1546" s="21" t="s">
        <v>46</v>
      </c>
      <c r="C1546" s="20" t="s">
        <v>1596</v>
      </c>
      <c r="D1546" s="20" t="s">
        <v>3723</v>
      </c>
      <c r="E1546" s="22">
        <v>44294</v>
      </c>
      <c r="F1546" s="22">
        <v>44278</v>
      </c>
      <c r="G1546" s="23">
        <v>68100</v>
      </c>
      <c r="H1546" s="24">
        <v>0</v>
      </c>
      <c r="I1546" s="31"/>
      <c r="J1546" s="24">
        <v>62108</v>
      </c>
      <c r="K1546" s="24">
        <v>0</v>
      </c>
      <c r="L1546" s="24">
        <v>0</v>
      </c>
      <c r="M1546" s="24">
        <v>0</v>
      </c>
      <c r="N1546" s="24">
        <v>62108</v>
      </c>
      <c r="O1546" s="24">
        <v>5992</v>
      </c>
      <c r="P1546" s="26" t="s">
        <v>3724</v>
      </c>
      <c r="Q1546" s="23">
        <v>68100</v>
      </c>
      <c r="R1546" s="24">
        <v>0</v>
      </c>
      <c r="S1546" s="24">
        <v>0</v>
      </c>
      <c r="T1546" s="22" t="s">
        <v>49</v>
      </c>
      <c r="U1546" s="24">
        <v>0</v>
      </c>
      <c r="V1546" s="23" t="s">
        <v>3725</v>
      </c>
      <c r="W1546" s="22">
        <v>44312</v>
      </c>
      <c r="X1546" s="24">
        <v>5992</v>
      </c>
      <c r="Y1546" s="22">
        <v>44403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5992</v>
      </c>
      <c r="AF1546" s="23">
        <v>0</v>
      </c>
      <c r="AG1546" s="23">
        <v>0</v>
      </c>
      <c r="AH1546" s="29"/>
      <c r="AI1546" s="29"/>
      <c r="AJ1546" s="30"/>
      <c r="AK1546" s="2" t="str">
        <f t="shared" ref="AK1546:AK1609" si="24">IF(A1546&lt;&gt;"",IF(O1546-AG1546=0,"OK","Verificar Valores"),"")</f>
        <v>Verificar Valores</v>
      </c>
      <c r="AL1546" t="str">
        <f>IF(D1546&lt;&gt;"",IF(AK1546&lt;&gt;"OK",IF(IFERROR(VLOOKUP(C1546&amp;D1546,[1]Radicacion!$J$2:$EI$30174,2,0),VLOOKUP(D1546,[1]Radicacion!$J$2:$L$30174,2,0))&lt;&gt;"","NO EXIGIBLES"),""),"")</f>
        <v>NO EXIGIBLES</v>
      </c>
    </row>
    <row r="1547" spans="1:38" x14ac:dyDescent="0.25">
      <c r="A1547" s="20">
        <v>1539</v>
      </c>
      <c r="B1547" s="21" t="s">
        <v>46</v>
      </c>
      <c r="C1547" s="20" t="s">
        <v>1596</v>
      </c>
      <c r="D1547" s="20" t="s">
        <v>3726</v>
      </c>
      <c r="E1547" s="22">
        <v>44294</v>
      </c>
      <c r="F1547" s="22">
        <v>44278</v>
      </c>
      <c r="G1547" s="23">
        <v>147800</v>
      </c>
      <c r="H1547" s="24">
        <v>0</v>
      </c>
      <c r="I1547" s="31"/>
      <c r="J1547" s="24">
        <v>134705</v>
      </c>
      <c r="K1547" s="24">
        <v>0</v>
      </c>
      <c r="L1547" s="24">
        <v>0</v>
      </c>
      <c r="M1547" s="24">
        <v>0</v>
      </c>
      <c r="N1547" s="24">
        <v>134705</v>
      </c>
      <c r="O1547" s="24">
        <v>13095</v>
      </c>
      <c r="P1547" s="26" t="s">
        <v>3727</v>
      </c>
      <c r="Q1547" s="23">
        <v>147800</v>
      </c>
      <c r="R1547" s="24">
        <v>0</v>
      </c>
      <c r="S1547" s="24">
        <v>0</v>
      </c>
      <c r="T1547" s="22" t="s">
        <v>49</v>
      </c>
      <c r="U1547" s="24">
        <v>0</v>
      </c>
      <c r="V1547" s="23" t="s">
        <v>3728</v>
      </c>
      <c r="W1547" s="22">
        <v>44312</v>
      </c>
      <c r="X1547" s="24">
        <v>13095</v>
      </c>
      <c r="Y1547" s="22">
        <v>44403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13095</v>
      </c>
      <c r="AF1547" s="23">
        <v>0</v>
      </c>
      <c r="AG1547" s="23">
        <v>0</v>
      </c>
      <c r="AH1547" s="29"/>
      <c r="AI1547" s="29"/>
      <c r="AJ1547" s="30"/>
      <c r="AK1547" s="2" t="str">
        <f t="shared" si="24"/>
        <v>Verificar Valores</v>
      </c>
      <c r="AL1547" t="str">
        <f>IF(D1547&lt;&gt;"",IF(AK1547&lt;&gt;"OK",IF(IFERROR(VLOOKUP(C1547&amp;D1547,[1]Radicacion!$J$2:$EI$30174,2,0),VLOOKUP(D1547,[1]Radicacion!$J$2:$L$30174,2,0))&lt;&gt;"","NO EXIGIBLES"),""),"")</f>
        <v>NO EXIGIBLES</v>
      </c>
    </row>
    <row r="1548" spans="1:38" x14ac:dyDescent="0.25">
      <c r="A1548" s="20">
        <v>1540</v>
      </c>
      <c r="B1548" s="21" t="s">
        <v>46</v>
      </c>
      <c r="C1548" s="20" t="s">
        <v>1596</v>
      </c>
      <c r="D1548" s="20" t="s">
        <v>3729</v>
      </c>
      <c r="E1548" s="22">
        <v>44294</v>
      </c>
      <c r="F1548" s="22">
        <v>44278</v>
      </c>
      <c r="G1548" s="23">
        <v>147800</v>
      </c>
      <c r="H1548" s="24">
        <v>0</v>
      </c>
      <c r="I1548" s="31"/>
      <c r="J1548" s="24">
        <v>134705</v>
      </c>
      <c r="K1548" s="24">
        <v>0</v>
      </c>
      <c r="L1548" s="24">
        <v>0</v>
      </c>
      <c r="M1548" s="24">
        <v>0</v>
      </c>
      <c r="N1548" s="24">
        <v>134705</v>
      </c>
      <c r="O1548" s="24">
        <v>13095</v>
      </c>
      <c r="P1548" s="26" t="s">
        <v>3730</v>
      </c>
      <c r="Q1548" s="23">
        <v>147800</v>
      </c>
      <c r="R1548" s="24">
        <v>0</v>
      </c>
      <c r="S1548" s="24">
        <v>0</v>
      </c>
      <c r="T1548" s="22" t="s">
        <v>49</v>
      </c>
      <c r="U1548" s="24">
        <v>0</v>
      </c>
      <c r="V1548" s="23" t="s">
        <v>3731</v>
      </c>
      <c r="W1548" s="22">
        <v>44312</v>
      </c>
      <c r="X1548" s="24">
        <v>13095</v>
      </c>
      <c r="Y1548" s="22">
        <v>44403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13095</v>
      </c>
      <c r="AF1548" s="23">
        <v>0</v>
      </c>
      <c r="AG1548" s="23">
        <v>0</v>
      </c>
      <c r="AH1548" s="29"/>
      <c r="AI1548" s="29"/>
      <c r="AJ1548" s="30"/>
      <c r="AK1548" s="2" t="str">
        <f t="shared" si="24"/>
        <v>Verificar Valores</v>
      </c>
      <c r="AL1548" t="str">
        <f>IF(D1548&lt;&gt;"",IF(AK1548&lt;&gt;"OK",IF(IFERROR(VLOOKUP(C1548&amp;D1548,[1]Radicacion!$J$2:$EI$30174,2,0),VLOOKUP(D1548,[1]Radicacion!$J$2:$L$30174,2,0))&lt;&gt;"","NO EXIGIBLES"),""),"")</f>
        <v>NO EXIGIBLES</v>
      </c>
    </row>
    <row r="1549" spans="1:38" x14ac:dyDescent="0.25">
      <c r="A1549" s="20">
        <v>1541</v>
      </c>
      <c r="B1549" s="21" t="s">
        <v>46</v>
      </c>
      <c r="C1549" s="20" t="s">
        <v>1596</v>
      </c>
      <c r="D1549" s="20" t="s">
        <v>3732</v>
      </c>
      <c r="E1549" s="22">
        <v>44294</v>
      </c>
      <c r="F1549" s="22">
        <v>44278</v>
      </c>
      <c r="G1549" s="23">
        <v>68100</v>
      </c>
      <c r="H1549" s="24">
        <v>0</v>
      </c>
      <c r="I1549" s="31"/>
      <c r="J1549" s="24">
        <v>62108</v>
      </c>
      <c r="K1549" s="24">
        <v>0</v>
      </c>
      <c r="L1549" s="24">
        <v>0</v>
      </c>
      <c r="M1549" s="24">
        <v>0</v>
      </c>
      <c r="N1549" s="24">
        <v>62108</v>
      </c>
      <c r="O1549" s="24">
        <v>5992</v>
      </c>
      <c r="P1549" s="26" t="s">
        <v>3733</v>
      </c>
      <c r="Q1549" s="23">
        <v>68100</v>
      </c>
      <c r="R1549" s="24">
        <v>0</v>
      </c>
      <c r="S1549" s="24">
        <v>0</v>
      </c>
      <c r="T1549" s="22" t="s">
        <v>49</v>
      </c>
      <c r="U1549" s="24">
        <v>0</v>
      </c>
      <c r="V1549" s="23" t="s">
        <v>3734</v>
      </c>
      <c r="W1549" s="22">
        <v>44312</v>
      </c>
      <c r="X1549" s="24">
        <v>5992</v>
      </c>
      <c r="Y1549" s="22">
        <v>44403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5992</v>
      </c>
      <c r="AF1549" s="23">
        <v>0</v>
      </c>
      <c r="AG1549" s="23">
        <v>0</v>
      </c>
      <c r="AH1549" s="29"/>
      <c r="AI1549" s="29"/>
      <c r="AJ1549" s="30"/>
      <c r="AK1549" s="2" t="str">
        <f t="shared" si="24"/>
        <v>Verificar Valores</v>
      </c>
      <c r="AL1549" t="str">
        <f>IF(D1549&lt;&gt;"",IF(AK1549&lt;&gt;"OK",IF(IFERROR(VLOOKUP(C1549&amp;D1549,[1]Radicacion!$J$2:$EI$30174,2,0),VLOOKUP(D1549,[1]Radicacion!$J$2:$L$30174,2,0))&lt;&gt;"","NO EXIGIBLES"),""),"")</f>
        <v>NO EXIGIBLES</v>
      </c>
    </row>
    <row r="1550" spans="1:38" x14ac:dyDescent="0.25">
      <c r="A1550" s="20">
        <v>1542</v>
      </c>
      <c r="B1550" s="21" t="s">
        <v>46</v>
      </c>
      <c r="C1550" s="20" t="s">
        <v>1596</v>
      </c>
      <c r="D1550" s="20" t="s">
        <v>3735</v>
      </c>
      <c r="E1550" s="22">
        <v>44294</v>
      </c>
      <c r="F1550" s="22">
        <v>44278</v>
      </c>
      <c r="G1550" s="23">
        <v>68200</v>
      </c>
      <c r="H1550" s="24">
        <v>0</v>
      </c>
      <c r="I1550" s="31"/>
      <c r="J1550" s="24">
        <v>62108</v>
      </c>
      <c r="K1550" s="24">
        <v>0</v>
      </c>
      <c r="L1550" s="24">
        <v>0</v>
      </c>
      <c r="M1550" s="24">
        <v>0</v>
      </c>
      <c r="N1550" s="24">
        <v>62108</v>
      </c>
      <c r="O1550" s="24">
        <v>6092</v>
      </c>
      <c r="P1550" s="26" t="s">
        <v>3736</v>
      </c>
      <c r="Q1550" s="23">
        <v>68200</v>
      </c>
      <c r="R1550" s="24">
        <v>0</v>
      </c>
      <c r="S1550" s="24">
        <v>0</v>
      </c>
      <c r="T1550" s="22" t="s">
        <v>49</v>
      </c>
      <c r="U1550" s="24">
        <v>0</v>
      </c>
      <c r="V1550" s="23" t="s">
        <v>3737</v>
      </c>
      <c r="W1550" s="22">
        <v>44312</v>
      </c>
      <c r="X1550" s="24">
        <v>6092</v>
      </c>
      <c r="Y1550" s="22">
        <v>44403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6092</v>
      </c>
      <c r="AF1550" s="23">
        <v>0</v>
      </c>
      <c r="AG1550" s="23">
        <v>0</v>
      </c>
      <c r="AH1550" s="29"/>
      <c r="AI1550" s="29"/>
      <c r="AJ1550" s="30"/>
      <c r="AK1550" s="2" t="str">
        <f t="shared" si="24"/>
        <v>Verificar Valores</v>
      </c>
      <c r="AL1550" t="str">
        <f>IF(D1550&lt;&gt;"",IF(AK1550&lt;&gt;"OK",IF(IFERROR(VLOOKUP(C1550&amp;D1550,[1]Radicacion!$J$2:$EI$30174,2,0),VLOOKUP(D1550,[1]Radicacion!$J$2:$L$30174,2,0))&lt;&gt;"","NO EXIGIBLES"),""),"")</f>
        <v>NO EXIGIBLES</v>
      </c>
    </row>
    <row r="1551" spans="1:38" x14ac:dyDescent="0.25">
      <c r="A1551" s="20">
        <v>1543</v>
      </c>
      <c r="B1551" s="21" t="s">
        <v>46</v>
      </c>
      <c r="C1551" s="20" t="s">
        <v>1596</v>
      </c>
      <c r="D1551" s="20" t="s">
        <v>3738</v>
      </c>
      <c r="E1551" s="22">
        <v>44294</v>
      </c>
      <c r="F1551" s="22">
        <v>44278</v>
      </c>
      <c r="G1551" s="23">
        <v>52400</v>
      </c>
      <c r="H1551" s="24">
        <v>0</v>
      </c>
      <c r="I1551" s="31"/>
      <c r="J1551" s="24">
        <v>47755</v>
      </c>
      <c r="K1551" s="24">
        <v>0</v>
      </c>
      <c r="L1551" s="24">
        <v>0</v>
      </c>
      <c r="M1551" s="24">
        <v>0</v>
      </c>
      <c r="N1551" s="24">
        <v>47755</v>
      </c>
      <c r="O1551" s="24">
        <v>4645</v>
      </c>
      <c r="P1551" s="26" t="s">
        <v>3739</v>
      </c>
      <c r="Q1551" s="23">
        <v>52400</v>
      </c>
      <c r="R1551" s="24">
        <v>0</v>
      </c>
      <c r="S1551" s="24">
        <v>0</v>
      </c>
      <c r="T1551" s="22" t="s">
        <v>49</v>
      </c>
      <c r="U1551" s="24">
        <v>0</v>
      </c>
      <c r="V1551" s="23" t="s">
        <v>3740</v>
      </c>
      <c r="W1551" s="22">
        <v>44312</v>
      </c>
      <c r="X1551" s="24">
        <v>4645</v>
      </c>
      <c r="Y1551" s="22">
        <v>44403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4645</v>
      </c>
      <c r="AF1551" s="23">
        <v>0</v>
      </c>
      <c r="AG1551" s="23">
        <v>0</v>
      </c>
      <c r="AH1551" s="29"/>
      <c r="AI1551" s="29"/>
      <c r="AJ1551" s="30"/>
      <c r="AK1551" s="2" t="str">
        <f t="shared" si="24"/>
        <v>Verificar Valores</v>
      </c>
      <c r="AL1551" t="str">
        <f>IF(D1551&lt;&gt;"",IF(AK1551&lt;&gt;"OK",IF(IFERROR(VLOOKUP(C1551&amp;D1551,[1]Radicacion!$J$2:$EI$30174,2,0),VLOOKUP(D1551,[1]Radicacion!$J$2:$L$30174,2,0))&lt;&gt;"","NO EXIGIBLES"),""),"")</f>
        <v>NO EXIGIBLES</v>
      </c>
    </row>
    <row r="1552" spans="1:38" x14ac:dyDescent="0.25">
      <c r="A1552" s="20">
        <v>1544</v>
      </c>
      <c r="B1552" s="21" t="s">
        <v>46</v>
      </c>
      <c r="C1552" s="20" t="s">
        <v>1596</v>
      </c>
      <c r="D1552" s="20" t="s">
        <v>3741</v>
      </c>
      <c r="E1552" s="22">
        <v>44294</v>
      </c>
      <c r="F1552" s="22">
        <v>44278</v>
      </c>
      <c r="G1552" s="23">
        <v>52400</v>
      </c>
      <c r="H1552" s="24">
        <v>0</v>
      </c>
      <c r="I1552" s="31"/>
      <c r="J1552" s="24">
        <v>47755</v>
      </c>
      <c r="K1552" s="24">
        <v>0</v>
      </c>
      <c r="L1552" s="24">
        <v>0</v>
      </c>
      <c r="M1552" s="24">
        <v>0</v>
      </c>
      <c r="N1552" s="24">
        <v>47755</v>
      </c>
      <c r="O1552" s="24">
        <v>4645</v>
      </c>
      <c r="P1552" s="26" t="s">
        <v>3742</v>
      </c>
      <c r="Q1552" s="23">
        <v>52400</v>
      </c>
      <c r="R1552" s="24">
        <v>0</v>
      </c>
      <c r="S1552" s="24">
        <v>0</v>
      </c>
      <c r="T1552" s="22" t="s">
        <v>49</v>
      </c>
      <c r="U1552" s="24">
        <v>0</v>
      </c>
      <c r="V1552" s="23" t="s">
        <v>3743</v>
      </c>
      <c r="W1552" s="22">
        <v>44312</v>
      </c>
      <c r="X1552" s="24">
        <v>4645</v>
      </c>
      <c r="Y1552" s="22">
        <v>44403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4645</v>
      </c>
      <c r="AF1552" s="23">
        <v>0</v>
      </c>
      <c r="AG1552" s="23">
        <v>0</v>
      </c>
      <c r="AH1552" s="29"/>
      <c r="AI1552" s="29"/>
      <c r="AJ1552" s="30"/>
      <c r="AK1552" s="2" t="str">
        <f t="shared" si="24"/>
        <v>Verificar Valores</v>
      </c>
      <c r="AL1552" t="str">
        <f>IF(D1552&lt;&gt;"",IF(AK1552&lt;&gt;"OK",IF(IFERROR(VLOOKUP(C1552&amp;D1552,[1]Radicacion!$J$2:$EI$30174,2,0),VLOOKUP(D1552,[1]Radicacion!$J$2:$L$30174,2,0))&lt;&gt;"","NO EXIGIBLES"),""),"")</f>
        <v>NO EXIGIBLES</v>
      </c>
    </row>
    <row r="1553" spans="1:38" x14ac:dyDescent="0.25">
      <c r="A1553" s="20">
        <v>1545</v>
      </c>
      <c r="B1553" s="21" t="s">
        <v>46</v>
      </c>
      <c r="C1553" s="20" t="s">
        <v>1596</v>
      </c>
      <c r="D1553" s="20" t="s">
        <v>3744</v>
      </c>
      <c r="E1553" s="22">
        <v>44294</v>
      </c>
      <c r="F1553" s="22">
        <v>44278</v>
      </c>
      <c r="G1553" s="23">
        <v>68100</v>
      </c>
      <c r="H1553" s="24">
        <v>0</v>
      </c>
      <c r="I1553" s="31"/>
      <c r="J1553" s="24">
        <v>62108</v>
      </c>
      <c r="K1553" s="24">
        <v>0</v>
      </c>
      <c r="L1553" s="24">
        <v>0</v>
      </c>
      <c r="M1553" s="24">
        <v>0</v>
      </c>
      <c r="N1553" s="24">
        <v>62108</v>
      </c>
      <c r="O1553" s="24">
        <v>5992</v>
      </c>
      <c r="P1553" s="26" t="s">
        <v>3745</v>
      </c>
      <c r="Q1553" s="23">
        <v>68100</v>
      </c>
      <c r="R1553" s="24">
        <v>0</v>
      </c>
      <c r="S1553" s="24">
        <v>0</v>
      </c>
      <c r="T1553" s="22" t="s">
        <v>49</v>
      </c>
      <c r="U1553" s="24">
        <v>0</v>
      </c>
      <c r="V1553" s="23" t="s">
        <v>3746</v>
      </c>
      <c r="W1553" s="22">
        <v>44312</v>
      </c>
      <c r="X1553" s="24">
        <v>5992</v>
      </c>
      <c r="Y1553" s="22">
        <v>44403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5992</v>
      </c>
      <c r="AF1553" s="23">
        <v>0</v>
      </c>
      <c r="AG1553" s="23">
        <v>0</v>
      </c>
      <c r="AH1553" s="29"/>
      <c r="AI1553" s="29"/>
      <c r="AJ1553" s="30"/>
      <c r="AK1553" s="2" t="str">
        <f t="shared" si="24"/>
        <v>Verificar Valores</v>
      </c>
      <c r="AL1553" t="str">
        <f>IF(D1553&lt;&gt;"",IF(AK1553&lt;&gt;"OK",IF(IFERROR(VLOOKUP(C1553&amp;D1553,[1]Radicacion!$J$2:$EI$30174,2,0),VLOOKUP(D1553,[1]Radicacion!$J$2:$L$30174,2,0))&lt;&gt;"","NO EXIGIBLES"),""),"")</f>
        <v>NO EXIGIBLES</v>
      </c>
    </row>
    <row r="1554" spans="1:38" x14ac:dyDescent="0.25">
      <c r="A1554" s="20">
        <v>1546</v>
      </c>
      <c r="B1554" s="21" t="s">
        <v>46</v>
      </c>
      <c r="C1554" s="20" t="s">
        <v>1596</v>
      </c>
      <c r="D1554" s="20" t="s">
        <v>3747</v>
      </c>
      <c r="E1554" s="22">
        <v>44294</v>
      </c>
      <c r="F1554" s="22">
        <v>44278</v>
      </c>
      <c r="G1554" s="23">
        <v>52400</v>
      </c>
      <c r="H1554" s="24">
        <v>0</v>
      </c>
      <c r="I1554" s="31"/>
      <c r="J1554" s="24">
        <v>47755</v>
      </c>
      <c r="K1554" s="24">
        <v>0</v>
      </c>
      <c r="L1554" s="24">
        <v>0</v>
      </c>
      <c r="M1554" s="24">
        <v>0</v>
      </c>
      <c r="N1554" s="24">
        <v>47755</v>
      </c>
      <c r="O1554" s="24">
        <v>4645</v>
      </c>
      <c r="P1554" s="26" t="s">
        <v>3748</v>
      </c>
      <c r="Q1554" s="23">
        <v>52400</v>
      </c>
      <c r="R1554" s="24">
        <v>0</v>
      </c>
      <c r="S1554" s="24">
        <v>0</v>
      </c>
      <c r="T1554" s="22" t="s">
        <v>49</v>
      </c>
      <c r="U1554" s="24">
        <v>0</v>
      </c>
      <c r="V1554" s="23" t="s">
        <v>3749</v>
      </c>
      <c r="W1554" s="22">
        <v>44312</v>
      </c>
      <c r="X1554" s="24">
        <v>4645</v>
      </c>
      <c r="Y1554" s="22">
        <v>44403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4645</v>
      </c>
      <c r="AF1554" s="23">
        <v>0</v>
      </c>
      <c r="AG1554" s="23">
        <v>0</v>
      </c>
      <c r="AH1554" s="29"/>
      <c r="AI1554" s="29"/>
      <c r="AJ1554" s="30"/>
      <c r="AK1554" s="2" t="str">
        <f t="shared" si="24"/>
        <v>Verificar Valores</v>
      </c>
      <c r="AL1554" t="str">
        <f>IF(D1554&lt;&gt;"",IF(AK1554&lt;&gt;"OK",IF(IFERROR(VLOOKUP(C1554&amp;D1554,[1]Radicacion!$J$2:$EI$30174,2,0),VLOOKUP(D1554,[1]Radicacion!$J$2:$L$30174,2,0))&lt;&gt;"","NO EXIGIBLES"),""),"")</f>
        <v>NO EXIGIBLES</v>
      </c>
    </row>
    <row r="1555" spans="1:38" x14ac:dyDescent="0.25">
      <c r="A1555" s="20">
        <v>1547</v>
      </c>
      <c r="B1555" s="21" t="s">
        <v>46</v>
      </c>
      <c r="C1555" s="20" t="s">
        <v>1596</v>
      </c>
      <c r="D1555" s="20" t="s">
        <v>3750</v>
      </c>
      <c r="E1555" s="22">
        <v>44294</v>
      </c>
      <c r="F1555" s="22">
        <v>44278</v>
      </c>
      <c r="G1555" s="23">
        <v>68100</v>
      </c>
      <c r="H1555" s="24">
        <v>0</v>
      </c>
      <c r="I1555" s="31"/>
      <c r="J1555" s="24">
        <v>62108</v>
      </c>
      <c r="K1555" s="24">
        <v>0</v>
      </c>
      <c r="L1555" s="24">
        <v>0</v>
      </c>
      <c r="M1555" s="24">
        <v>0</v>
      </c>
      <c r="N1555" s="24">
        <v>62108</v>
      </c>
      <c r="O1555" s="24">
        <v>5992</v>
      </c>
      <c r="P1555" s="26" t="s">
        <v>3751</v>
      </c>
      <c r="Q1555" s="23">
        <v>68100</v>
      </c>
      <c r="R1555" s="24">
        <v>0</v>
      </c>
      <c r="S1555" s="24">
        <v>0</v>
      </c>
      <c r="T1555" s="22" t="s">
        <v>49</v>
      </c>
      <c r="U1555" s="24">
        <v>0</v>
      </c>
      <c r="V1555" s="23" t="s">
        <v>3752</v>
      </c>
      <c r="W1555" s="22">
        <v>44312</v>
      </c>
      <c r="X1555" s="24">
        <v>5992</v>
      </c>
      <c r="Y1555" s="22">
        <v>44403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5992</v>
      </c>
      <c r="AF1555" s="23">
        <v>0</v>
      </c>
      <c r="AG1555" s="23">
        <v>0</v>
      </c>
      <c r="AH1555" s="29"/>
      <c r="AI1555" s="29"/>
      <c r="AJ1555" s="30"/>
      <c r="AK1555" s="2" t="str">
        <f t="shared" si="24"/>
        <v>Verificar Valores</v>
      </c>
      <c r="AL1555" t="str">
        <f>IF(D1555&lt;&gt;"",IF(AK1555&lt;&gt;"OK",IF(IFERROR(VLOOKUP(C1555&amp;D1555,[1]Radicacion!$J$2:$EI$30174,2,0),VLOOKUP(D1555,[1]Radicacion!$J$2:$L$30174,2,0))&lt;&gt;"","NO EXIGIBLES"),""),"")</f>
        <v>NO EXIGIBLES</v>
      </c>
    </row>
    <row r="1556" spans="1:38" x14ac:dyDescent="0.25">
      <c r="A1556" s="20">
        <v>1548</v>
      </c>
      <c r="B1556" s="21" t="s">
        <v>46</v>
      </c>
      <c r="C1556" s="20" t="s">
        <v>1596</v>
      </c>
      <c r="D1556" s="20" t="s">
        <v>3753</v>
      </c>
      <c r="E1556" s="22">
        <v>44294</v>
      </c>
      <c r="F1556" s="22">
        <v>44278</v>
      </c>
      <c r="G1556" s="23">
        <v>52400</v>
      </c>
      <c r="H1556" s="24">
        <v>0</v>
      </c>
      <c r="I1556" s="31"/>
      <c r="J1556" s="24">
        <v>47755</v>
      </c>
      <c r="K1556" s="24">
        <v>0</v>
      </c>
      <c r="L1556" s="24">
        <v>0</v>
      </c>
      <c r="M1556" s="24">
        <v>0</v>
      </c>
      <c r="N1556" s="24">
        <v>47755</v>
      </c>
      <c r="O1556" s="24">
        <v>4645</v>
      </c>
      <c r="P1556" s="26" t="s">
        <v>3754</v>
      </c>
      <c r="Q1556" s="23">
        <v>52400</v>
      </c>
      <c r="R1556" s="24">
        <v>0</v>
      </c>
      <c r="S1556" s="24">
        <v>0</v>
      </c>
      <c r="T1556" s="22" t="s">
        <v>49</v>
      </c>
      <c r="U1556" s="24">
        <v>0</v>
      </c>
      <c r="V1556" s="23" t="s">
        <v>3755</v>
      </c>
      <c r="W1556" s="22">
        <v>44312</v>
      </c>
      <c r="X1556" s="24">
        <v>4645</v>
      </c>
      <c r="Y1556" s="22">
        <v>44403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4645</v>
      </c>
      <c r="AF1556" s="23">
        <v>0</v>
      </c>
      <c r="AG1556" s="23">
        <v>0</v>
      </c>
      <c r="AH1556" s="29"/>
      <c r="AI1556" s="29"/>
      <c r="AJ1556" s="30"/>
      <c r="AK1556" s="2" t="str">
        <f t="shared" si="24"/>
        <v>Verificar Valores</v>
      </c>
      <c r="AL1556" t="str">
        <f>IF(D1556&lt;&gt;"",IF(AK1556&lt;&gt;"OK",IF(IFERROR(VLOOKUP(C1556&amp;D1556,[1]Radicacion!$J$2:$EI$30174,2,0),VLOOKUP(D1556,[1]Radicacion!$J$2:$L$30174,2,0))&lt;&gt;"","NO EXIGIBLES"),""),"")</f>
        <v>NO EXIGIBLES</v>
      </c>
    </row>
    <row r="1557" spans="1:38" x14ac:dyDescent="0.25">
      <c r="A1557" s="20">
        <v>1549</v>
      </c>
      <c r="B1557" s="21" t="s">
        <v>46</v>
      </c>
      <c r="C1557" s="20" t="s">
        <v>1596</v>
      </c>
      <c r="D1557" s="20" t="s">
        <v>3756</v>
      </c>
      <c r="E1557" s="22">
        <v>44294</v>
      </c>
      <c r="F1557" s="22">
        <v>44278</v>
      </c>
      <c r="G1557" s="23">
        <v>147800</v>
      </c>
      <c r="H1557" s="24">
        <v>0</v>
      </c>
      <c r="I1557" s="31"/>
      <c r="J1557" s="24">
        <v>134705</v>
      </c>
      <c r="K1557" s="24">
        <v>0</v>
      </c>
      <c r="L1557" s="24">
        <v>0</v>
      </c>
      <c r="M1557" s="24">
        <v>0</v>
      </c>
      <c r="N1557" s="24">
        <v>134705</v>
      </c>
      <c r="O1557" s="24">
        <v>13095</v>
      </c>
      <c r="P1557" s="26" t="s">
        <v>3757</v>
      </c>
      <c r="Q1557" s="23">
        <v>147800</v>
      </c>
      <c r="R1557" s="24">
        <v>0</v>
      </c>
      <c r="S1557" s="24">
        <v>0</v>
      </c>
      <c r="T1557" s="22" t="s">
        <v>49</v>
      </c>
      <c r="U1557" s="24">
        <v>0</v>
      </c>
      <c r="V1557" s="23" t="s">
        <v>3758</v>
      </c>
      <c r="W1557" s="22">
        <v>44312</v>
      </c>
      <c r="X1557" s="24">
        <v>13095</v>
      </c>
      <c r="Y1557" s="22">
        <v>44403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13095</v>
      </c>
      <c r="AF1557" s="23">
        <v>0</v>
      </c>
      <c r="AG1557" s="23">
        <v>0</v>
      </c>
      <c r="AH1557" s="29"/>
      <c r="AI1557" s="29"/>
      <c r="AJ1557" s="30"/>
      <c r="AK1557" s="2" t="str">
        <f t="shared" si="24"/>
        <v>Verificar Valores</v>
      </c>
      <c r="AL1557" t="str">
        <f>IF(D1557&lt;&gt;"",IF(AK1557&lt;&gt;"OK",IF(IFERROR(VLOOKUP(C1557&amp;D1557,[1]Radicacion!$J$2:$EI$30174,2,0),VLOOKUP(D1557,[1]Radicacion!$J$2:$L$30174,2,0))&lt;&gt;"","NO EXIGIBLES"),""),"")</f>
        <v>NO EXIGIBLES</v>
      </c>
    </row>
    <row r="1558" spans="1:38" x14ac:dyDescent="0.25">
      <c r="A1558" s="20">
        <v>1550</v>
      </c>
      <c r="B1558" s="21" t="s">
        <v>46</v>
      </c>
      <c r="C1558" s="20" t="s">
        <v>1596</v>
      </c>
      <c r="D1558" s="20" t="s">
        <v>3759</v>
      </c>
      <c r="E1558" s="22">
        <v>44294</v>
      </c>
      <c r="F1558" s="22">
        <v>44278</v>
      </c>
      <c r="G1558" s="23">
        <v>147800</v>
      </c>
      <c r="H1558" s="24">
        <v>0</v>
      </c>
      <c r="I1558" s="31"/>
      <c r="J1558" s="24">
        <v>134705</v>
      </c>
      <c r="K1558" s="24">
        <v>0</v>
      </c>
      <c r="L1558" s="24">
        <v>0</v>
      </c>
      <c r="M1558" s="24">
        <v>0</v>
      </c>
      <c r="N1558" s="24">
        <v>134705</v>
      </c>
      <c r="O1558" s="24">
        <v>13095</v>
      </c>
      <c r="P1558" s="26" t="s">
        <v>3760</v>
      </c>
      <c r="Q1558" s="23">
        <v>147800</v>
      </c>
      <c r="R1558" s="24">
        <v>0</v>
      </c>
      <c r="S1558" s="24">
        <v>0</v>
      </c>
      <c r="T1558" s="22" t="s">
        <v>49</v>
      </c>
      <c r="U1558" s="24">
        <v>0</v>
      </c>
      <c r="V1558" s="23" t="s">
        <v>3761</v>
      </c>
      <c r="W1558" s="22">
        <v>44312</v>
      </c>
      <c r="X1558" s="24">
        <v>13095</v>
      </c>
      <c r="Y1558" s="22">
        <v>44403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13095</v>
      </c>
      <c r="AF1558" s="23">
        <v>0</v>
      </c>
      <c r="AG1558" s="23">
        <v>0</v>
      </c>
      <c r="AH1558" s="29"/>
      <c r="AI1558" s="29"/>
      <c r="AJ1558" s="30"/>
      <c r="AK1558" s="2" t="str">
        <f t="shared" si="24"/>
        <v>Verificar Valores</v>
      </c>
      <c r="AL1558" t="str">
        <f>IF(D1558&lt;&gt;"",IF(AK1558&lt;&gt;"OK",IF(IFERROR(VLOOKUP(C1558&amp;D1558,[1]Radicacion!$J$2:$EI$30174,2,0),VLOOKUP(D1558,[1]Radicacion!$J$2:$L$30174,2,0))&lt;&gt;"","NO EXIGIBLES"),""),"")</f>
        <v>NO EXIGIBLES</v>
      </c>
    </row>
    <row r="1559" spans="1:38" x14ac:dyDescent="0.25">
      <c r="A1559" s="20">
        <v>1551</v>
      </c>
      <c r="B1559" s="21" t="s">
        <v>46</v>
      </c>
      <c r="C1559" s="20" t="s">
        <v>1596</v>
      </c>
      <c r="D1559" s="20" t="s">
        <v>3762</v>
      </c>
      <c r="E1559" s="22">
        <v>44294</v>
      </c>
      <c r="F1559" s="22">
        <v>44278</v>
      </c>
      <c r="G1559" s="23">
        <v>68100</v>
      </c>
      <c r="H1559" s="24">
        <v>0</v>
      </c>
      <c r="I1559" s="31"/>
      <c r="J1559" s="24">
        <v>62108</v>
      </c>
      <c r="K1559" s="24">
        <v>0</v>
      </c>
      <c r="L1559" s="24">
        <v>0</v>
      </c>
      <c r="M1559" s="24">
        <v>0</v>
      </c>
      <c r="N1559" s="24">
        <v>62108</v>
      </c>
      <c r="O1559" s="24">
        <v>5992</v>
      </c>
      <c r="P1559" s="26" t="s">
        <v>3763</v>
      </c>
      <c r="Q1559" s="23">
        <v>68100</v>
      </c>
      <c r="R1559" s="24">
        <v>0</v>
      </c>
      <c r="S1559" s="24">
        <v>0</v>
      </c>
      <c r="T1559" s="22" t="s">
        <v>49</v>
      </c>
      <c r="U1559" s="24">
        <v>0</v>
      </c>
      <c r="V1559" s="23" t="s">
        <v>3764</v>
      </c>
      <c r="W1559" s="22">
        <v>44312</v>
      </c>
      <c r="X1559" s="24">
        <v>5992</v>
      </c>
      <c r="Y1559" s="22">
        <v>44403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5992</v>
      </c>
      <c r="AF1559" s="23">
        <v>0</v>
      </c>
      <c r="AG1559" s="23">
        <v>0</v>
      </c>
      <c r="AH1559" s="29"/>
      <c r="AI1559" s="29"/>
      <c r="AJ1559" s="30"/>
      <c r="AK1559" s="2" t="str">
        <f t="shared" si="24"/>
        <v>Verificar Valores</v>
      </c>
      <c r="AL1559" t="str">
        <f>IF(D1559&lt;&gt;"",IF(AK1559&lt;&gt;"OK",IF(IFERROR(VLOOKUP(C1559&amp;D1559,[1]Radicacion!$J$2:$EI$30174,2,0),VLOOKUP(D1559,[1]Radicacion!$J$2:$L$30174,2,0))&lt;&gt;"","NO EXIGIBLES"),""),"")</f>
        <v>NO EXIGIBLES</v>
      </c>
    </row>
    <row r="1560" spans="1:38" x14ac:dyDescent="0.25">
      <c r="A1560" s="20">
        <v>1552</v>
      </c>
      <c r="B1560" s="21" t="s">
        <v>46</v>
      </c>
      <c r="C1560" s="20" t="s">
        <v>1596</v>
      </c>
      <c r="D1560" s="20" t="s">
        <v>3765</v>
      </c>
      <c r="E1560" s="22">
        <v>44294</v>
      </c>
      <c r="F1560" s="22">
        <v>44278</v>
      </c>
      <c r="G1560" s="23">
        <v>52400</v>
      </c>
      <c r="H1560" s="24">
        <v>0</v>
      </c>
      <c r="I1560" s="31"/>
      <c r="J1560" s="24">
        <v>47755</v>
      </c>
      <c r="K1560" s="24">
        <v>0</v>
      </c>
      <c r="L1560" s="24">
        <v>0</v>
      </c>
      <c r="M1560" s="24">
        <v>0</v>
      </c>
      <c r="N1560" s="24">
        <v>47755</v>
      </c>
      <c r="O1560" s="24">
        <v>4645</v>
      </c>
      <c r="P1560" s="26" t="s">
        <v>3766</v>
      </c>
      <c r="Q1560" s="23">
        <v>52400</v>
      </c>
      <c r="R1560" s="24">
        <v>0</v>
      </c>
      <c r="S1560" s="24">
        <v>0</v>
      </c>
      <c r="T1560" s="22" t="s">
        <v>49</v>
      </c>
      <c r="U1560" s="24">
        <v>0</v>
      </c>
      <c r="V1560" s="23" t="s">
        <v>3767</v>
      </c>
      <c r="W1560" s="22">
        <v>44315</v>
      </c>
      <c r="X1560" s="24">
        <v>4645</v>
      </c>
      <c r="Y1560" s="22" t="s">
        <v>58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4645</v>
      </c>
      <c r="AF1560" s="23">
        <v>0</v>
      </c>
      <c r="AG1560" s="23">
        <v>0</v>
      </c>
      <c r="AH1560" s="29"/>
      <c r="AI1560" s="29"/>
      <c r="AJ1560" s="30"/>
      <c r="AK1560" s="2" t="str">
        <f t="shared" si="24"/>
        <v>Verificar Valores</v>
      </c>
      <c r="AL1560" t="str">
        <f>IF(D1560&lt;&gt;"",IF(AK1560&lt;&gt;"OK",IF(IFERROR(VLOOKUP(C1560&amp;D1560,[1]Radicacion!$J$2:$EI$30174,2,0),VLOOKUP(D1560,[1]Radicacion!$J$2:$L$30174,2,0))&lt;&gt;"","NO EXIGIBLES"),""),"")</f>
        <v>NO EXIGIBLES</v>
      </c>
    </row>
    <row r="1561" spans="1:38" x14ac:dyDescent="0.25">
      <c r="A1561" s="20">
        <v>1553</v>
      </c>
      <c r="B1561" s="21" t="s">
        <v>46</v>
      </c>
      <c r="C1561" s="20" t="s">
        <v>1596</v>
      </c>
      <c r="D1561" s="20" t="s">
        <v>3768</v>
      </c>
      <c r="E1561" s="22">
        <v>44294</v>
      </c>
      <c r="F1561" s="22">
        <v>44278</v>
      </c>
      <c r="G1561" s="23">
        <v>147800</v>
      </c>
      <c r="H1561" s="24">
        <v>0</v>
      </c>
      <c r="I1561" s="31"/>
      <c r="J1561" s="24">
        <v>134705</v>
      </c>
      <c r="K1561" s="24">
        <v>0</v>
      </c>
      <c r="L1561" s="24">
        <v>0</v>
      </c>
      <c r="M1561" s="24">
        <v>0</v>
      </c>
      <c r="N1561" s="24">
        <v>134705</v>
      </c>
      <c r="O1561" s="24">
        <v>13095</v>
      </c>
      <c r="P1561" s="26" t="s">
        <v>3769</v>
      </c>
      <c r="Q1561" s="23">
        <v>147800</v>
      </c>
      <c r="R1561" s="24">
        <v>0</v>
      </c>
      <c r="S1561" s="24">
        <v>0</v>
      </c>
      <c r="T1561" s="22" t="s">
        <v>49</v>
      </c>
      <c r="U1561" s="24">
        <v>0</v>
      </c>
      <c r="V1561" s="23" t="s">
        <v>3770</v>
      </c>
      <c r="W1561" s="22">
        <v>44312</v>
      </c>
      <c r="X1561" s="24">
        <v>13095</v>
      </c>
      <c r="Y1561" s="22">
        <v>44403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13095</v>
      </c>
      <c r="AF1561" s="23">
        <v>0</v>
      </c>
      <c r="AG1561" s="23">
        <v>0</v>
      </c>
      <c r="AH1561" s="29"/>
      <c r="AI1561" s="29"/>
      <c r="AJ1561" s="30"/>
      <c r="AK1561" s="2" t="str">
        <f t="shared" si="24"/>
        <v>Verificar Valores</v>
      </c>
      <c r="AL1561" t="str">
        <f>IF(D1561&lt;&gt;"",IF(AK1561&lt;&gt;"OK",IF(IFERROR(VLOOKUP(C1561&amp;D1561,[1]Radicacion!$J$2:$EI$30174,2,0),VLOOKUP(D1561,[1]Radicacion!$J$2:$L$30174,2,0))&lt;&gt;"","NO EXIGIBLES"),""),"")</f>
        <v>NO EXIGIBLES</v>
      </c>
    </row>
    <row r="1562" spans="1:38" x14ac:dyDescent="0.25">
      <c r="A1562" s="20">
        <v>1554</v>
      </c>
      <c r="B1562" s="21" t="s">
        <v>46</v>
      </c>
      <c r="C1562" s="20" t="s">
        <v>1596</v>
      </c>
      <c r="D1562" s="20" t="s">
        <v>3771</v>
      </c>
      <c r="E1562" s="22">
        <v>44294</v>
      </c>
      <c r="F1562" s="22">
        <v>44278</v>
      </c>
      <c r="G1562" s="23">
        <v>147800</v>
      </c>
      <c r="H1562" s="24">
        <v>0</v>
      </c>
      <c r="I1562" s="31"/>
      <c r="J1562" s="24">
        <v>134705</v>
      </c>
      <c r="K1562" s="24">
        <v>0</v>
      </c>
      <c r="L1562" s="24">
        <v>0</v>
      </c>
      <c r="M1562" s="24">
        <v>0</v>
      </c>
      <c r="N1562" s="24">
        <v>134705</v>
      </c>
      <c r="O1562" s="24">
        <v>13095</v>
      </c>
      <c r="P1562" s="26" t="s">
        <v>3772</v>
      </c>
      <c r="Q1562" s="23">
        <v>147800</v>
      </c>
      <c r="R1562" s="24">
        <v>0</v>
      </c>
      <c r="S1562" s="24">
        <v>0</v>
      </c>
      <c r="T1562" s="22" t="s">
        <v>49</v>
      </c>
      <c r="U1562" s="24">
        <v>0</v>
      </c>
      <c r="V1562" s="23" t="s">
        <v>3773</v>
      </c>
      <c r="W1562" s="22">
        <v>44312</v>
      </c>
      <c r="X1562" s="24">
        <v>13095</v>
      </c>
      <c r="Y1562" s="22">
        <v>44403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13095</v>
      </c>
      <c r="AF1562" s="23">
        <v>0</v>
      </c>
      <c r="AG1562" s="23">
        <v>0</v>
      </c>
      <c r="AH1562" s="29"/>
      <c r="AI1562" s="29"/>
      <c r="AJ1562" s="30"/>
      <c r="AK1562" s="2" t="str">
        <f t="shared" si="24"/>
        <v>Verificar Valores</v>
      </c>
      <c r="AL1562" t="str">
        <f>IF(D1562&lt;&gt;"",IF(AK1562&lt;&gt;"OK",IF(IFERROR(VLOOKUP(C1562&amp;D1562,[1]Radicacion!$J$2:$EI$30174,2,0),VLOOKUP(D1562,[1]Radicacion!$J$2:$L$30174,2,0))&lt;&gt;"","NO EXIGIBLES"),""),"")</f>
        <v>NO EXIGIBLES</v>
      </c>
    </row>
    <row r="1563" spans="1:38" x14ac:dyDescent="0.25">
      <c r="A1563" s="20">
        <v>1555</v>
      </c>
      <c r="B1563" s="21" t="s">
        <v>46</v>
      </c>
      <c r="C1563" s="20" t="s">
        <v>1596</v>
      </c>
      <c r="D1563" s="20" t="s">
        <v>3774</v>
      </c>
      <c r="E1563" s="22">
        <v>44294</v>
      </c>
      <c r="F1563" s="22">
        <v>44278</v>
      </c>
      <c r="G1563" s="23">
        <v>52400</v>
      </c>
      <c r="H1563" s="24">
        <v>0</v>
      </c>
      <c r="I1563" s="31"/>
      <c r="J1563" s="24">
        <v>47755</v>
      </c>
      <c r="K1563" s="24">
        <v>0</v>
      </c>
      <c r="L1563" s="24">
        <v>0</v>
      </c>
      <c r="M1563" s="24">
        <v>0</v>
      </c>
      <c r="N1563" s="24">
        <v>47755</v>
      </c>
      <c r="O1563" s="24">
        <v>4645</v>
      </c>
      <c r="P1563" s="26" t="s">
        <v>3775</v>
      </c>
      <c r="Q1563" s="23">
        <v>52400</v>
      </c>
      <c r="R1563" s="24">
        <v>0</v>
      </c>
      <c r="S1563" s="24">
        <v>0</v>
      </c>
      <c r="T1563" s="22" t="s">
        <v>49</v>
      </c>
      <c r="U1563" s="24">
        <v>0</v>
      </c>
      <c r="V1563" s="23" t="s">
        <v>3776</v>
      </c>
      <c r="W1563" s="22">
        <v>44312</v>
      </c>
      <c r="X1563" s="24">
        <v>4645</v>
      </c>
      <c r="Y1563" s="22">
        <v>44403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4645</v>
      </c>
      <c r="AF1563" s="23">
        <v>0</v>
      </c>
      <c r="AG1563" s="23">
        <v>0</v>
      </c>
      <c r="AH1563" s="29"/>
      <c r="AI1563" s="29"/>
      <c r="AJ1563" s="30"/>
      <c r="AK1563" s="2" t="str">
        <f t="shared" si="24"/>
        <v>Verificar Valores</v>
      </c>
      <c r="AL1563" t="str">
        <f>IF(D1563&lt;&gt;"",IF(AK1563&lt;&gt;"OK",IF(IFERROR(VLOOKUP(C1563&amp;D1563,[1]Radicacion!$J$2:$EI$30174,2,0),VLOOKUP(D1563,[1]Radicacion!$J$2:$L$30174,2,0))&lt;&gt;"","NO EXIGIBLES"),""),"")</f>
        <v>NO EXIGIBLES</v>
      </c>
    </row>
    <row r="1564" spans="1:38" x14ac:dyDescent="0.25">
      <c r="A1564" s="20">
        <v>1556</v>
      </c>
      <c r="B1564" s="21" t="s">
        <v>46</v>
      </c>
      <c r="C1564" s="20" t="s">
        <v>1596</v>
      </c>
      <c r="D1564" s="20" t="s">
        <v>3777</v>
      </c>
      <c r="E1564" s="22">
        <v>44294</v>
      </c>
      <c r="F1564" s="22">
        <v>44278</v>
      </c>
      <c r="G1564" s="23">
        <v>147800</v>
      </c>
      <c r="H1564" s="24">
        <v>0</v>
      </c>
      <c r="I1564" s="31"/>
      <c r="J1564" s="24">
        <v>134705</v>
      </c>
      <c r="K1564" s="24">
        <v>0</v>
      </c>
      <c r="L1564" s="24">
        <v>0</v>
      </c>
      <c r="M1564" s="24">
        <v>0</v>
      </c>
      <c r="N1564" s="24">
        <v>134705</v>
      </c>
      <c r="O1564" s="24">
        <v>13095</v>
      </c>
      <c r="P1564" s="26" t="s">
        <v>3778</v>
      </c>
      <c r="Q1564" s="23">
        <v>147800</v>
      </c>
      <c r="R1564" s="24">
        <v>0</v>
      </c>
      <c r="S1564" s="24">
        <v>0</v>
      </c>
      <c r="T1564" s="22" t="s">
        <v>49</v>
      </c>
      <c r="U1564" s="24">
        <v>0</v>
      </c>
      <c r="V1564" s="23" t="s">
        <v>3779</v>
      </c>
      <c r="W1564" s="22">
        <v>44312</v>
      </c>
      <c r="X1564" s="24">
        <v>13095</v>
      </c>
      <c r="Y1564" s="22">
        <v>44403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13095</v>
      </c>
      <c r="AF1564" s="23">
        <v>0</v>
      </c>
      <c r="AG1564" s="23">
        <v>0</v>
      </c>
      <c r="AH1564" s="29"/>
      <c r="AI1564" s="29"/>
      <c r="AJ1564" s="30"/>
      <c r="AK1564" s="2" t="str">
        <f t="shared" si="24"/>
        <v>Verificar Valores</v>
      </c>
      <c r="AL1564" t="str">
        <f>IF(D1564&lt;&gt;"",IF(AK1564&lt;&gt;"OK",IF(IFERROR(VLOOKUP(C1564&amp;D1564,[1]Radicacion!$J$2:$EI$30174,2,0),VLOOKUP(D1564,[1]Radicacion!$J$2:$L$30174,2,0))&lt;&gt;"","NO EXIGIBLES"),""),"")</f>
        <v>NO EXIGIBLES</v>
      </c>
    </row>
    <row r="1565" spans="1:38" x14ac:dyDescent="0.25">
      <c r="A1565" s="20">
        <v>1557</v>
      </c>
      <c r="B1565" s="21" t="s">
        <v>46</v>
      </c>
      <c r="C1565" s="20" t="s">
        <v>1596</v>
      </c>
      <c r="D1565" s="20" t="s">
        <v>3780</v>
      </c>
      <c r="E1565" s="22">
        <v>44278</v>
      </c>
      <c r="F1565" s="22">
        <v>44411</v>
      </c>
      <c r="G1565" s="23">
        <v>5529843</v>
      </c>
      <c r="H1565" s="24">
        <v>0</v>
      </c>
      <c r="I1565" s="31"/>
      <c r="J1565" s="24">
        <v>3317906</v>
      </c>
      <c r="K1565" s="24">
        <v>0</v>
      </c>
      <c r="L1565" s="24">
        <v>0</v>
      </c>
      <c r="M1565" s="24">
        <v>0</v>
      </c>
      <c r="N1565" s="24">
        <v>3317906</v>
      </c>
      <c r="O1565" s="24">
        <v>2211937</v>
      </c>
      <c r="P1565" s="26" t="s">
        <v>3781</v>
      </c>
      <c r="Q1565" s="23">
        <v>5529843</v>
      </c>
      <c r="R1565" s="24">
        <v>0</v>
      </c>
      <c r="S1565" s="24">
        <v>0</v>
      </c>
      <c r="T1565" s="22" t="s">
        <v>49</v>
      </c>
      <c r="U1565" s="24">
        <v>0</v>
      </c>
      <c r="V1565" s="23" t="s">
        <v>3782</v>
      </c>
      <c r="W1565" s="22">
        <v>44420</v>
      </c>
      <c r="X1565" s="24">
        <v>2211937</v>
      </c>
      <c r="Y1565" s="22">
        <v>44475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2211937</v>
      </c>
      <c r="AF1565" s="23">
        <v>0</v>
      </c>
      <c r="AG1565" s="23">
        <v>0</v>
      </c>
      <c r="AH1565" s="29"/>
      <c r="AI1565" s="29"/>
      <c r="AJ1565" s="30"/>
      <c r="AK1565" s="2" t="str">
        <f t="shared" si="24"/>
        <v>Verificar Valores</v>
      </c>
      <c r="AL1565" t="str">
        <f>IF(D1565&lt;&gt;"",IF(AK1565&lt;&gt;"OK",IF(IFERROR(VLOOKUP(C1565&amp;D1565,[1]Radicacion!$J$2:$EI$30174,2,0),VLOOKUP(D1565,[1]Radicacion!$J$2:$L$30174,2,0))&lt;&gt;"","NO EXIGIBLES"),""),"")</f>
        <v>NO EXIGIBLES</v>
      </c>
    </row>
    <row r="1566" spans="1:38" x14ac:dyDescent="0.25">
      <c r="A1566" s="20">
        <v>1558</v>
      </c>
      <c r="B1566" s="21" t="s">
        <v>46</v>
      </c>
      <c r="C1566" s="20" t="s">
        <v>1596</v>
      </c>
      <c r="D1566" s="20" t="s">
        <v>3783</v>
      </c>
      <c r="E1566" s="22">
        <v>44294</v>
      </c>
      <c r="F1566" s="22">
        <v>44278</v>
      </c>
      <c r="G1566" s="23">
        <v>147800</v>
      </c>
      <c r="H1566" s="24">
        <v>0</v>
      </c>
      <c r="I1566" s="31"/>
      <c r="J1566" s="24">
        <v>134705</v>
      </c>
      <c r="K1566" s="24">
        <v>0</v>
      </c>
      <c r="L1566" s="24">
        <v>0</v>
      </c>
      <c r="M1566" s="24">
        <v>0</v>
      </c>
      <c r="N1566" s="24">
        <v>134705</v>
      </c>
      <c r="O1566" s="24">
        <v>13095</v>
      </c>
      <c r="P1566" s="26" t="s">
        <v>3784</v>
      </c>
      <c r="Q1566" s="23">
        <v>147800</v>
      </c>
      <c r="R1566" s="24">
        <v>0</v>
      </c>
      <c r="S1566" s="24">
        <v>0</v>
      </c>
      <c r="T1566" s="22" t="s">
        <v>49</v>
      </c>
      <c r="U1566" s="24">
        <v>0</v>
      </c>
      <c r="V1566" s="23" t="s">
        <v>3785</v>
      </c>
      <c r="W1566" s="22">
        <v>44312</v>
      </c>
      <c r="X1566" s="24">
        <v>13095</v>
      </c>
      <c r="Y1566" s="22">
        <v>44403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13095</v>
      </c>
      <c r="AF1566" s="23">
        <v>0</v>
      </c>
      <c r="AG1566" s="23">
        <v>0</v>
      </c>
      <c r="AH1566" s="29"/>
      <c r="AI1566" s="29"/>
      <c r="AJ1566" s="30"/>
      <c r="AK1566" s="2" t="str">
        <f t="shared" si="24"/>
        <v>Verificar Valores</v>
      </c>
      <c r="AL1566" t="str">
        <f>IF(D1566&lt;&gt;"",IF(AK1566&lt;&gt;"OK",IF(IFERROR(VLOOKUP(C1566&amp;D1566,[1]Radicacion!$J$2:$EI$30174,2,0),VLOOKUP(D1566,[1]Radicacion!$J$2:$L$30174,2,0))&lt;&gt;"","NO EXIGIBLES"),""),"")</f>
        <v>NO EXIGIBLES</v>
      </c>
    </row>
    <row r="1567" spans="1:38" x14ac:dyDescent="0.25">
      <c r="A1567" s="20">
        <v>1559</v>
      </c>
      <c r="B1567" s="21" t="s">
        <v>46</v>
      </c>
      <c r="C1567" s="20" t="s">
        <v>1596</v>
      </c>
      <c r="D1567" s="20" t="s">
        <v>3786</v>
      </c>
      <c r="E1567" s="22">
        <v>44294</v>
      </c>
      <c r="F1567" s="22">
        <v>44278</v>
      </c>
      <c r="G1567" s="23">
        <v>147800</v>
      </c>
      <c r="H1567" s="24">
        <v>0</v>
      </c>
      <c r="I1567" s="31"/>
      <c r="J1567" s="24">
        <v>134705</v>
      </c>
      <c r="K1567" s="24">
        <v>0</v>
      </c>
      <c r="L1567" s="24">
        <v>0</v>
      </c>
      <c r="M1567" s="24">
        <v>0</v>
      </c>
      <c r="N1567" s="24">
        <v>134705</v>
      </c>
      <c r="O1567" s="24">
        <v>13095</v>
      </c>
      <c r="P1567" s="26" t="s">
        <v>3787</v>
      </c>
      <c r="Q1567" s="23">
        <v>147800</v>
      </c>
      <c r="R1567" s="24">
        <v>0</v>
      </c>
      <c r="S1567" s="24">
        <v>0</v>
      </c>
      <c r="T1567" s="22" t="s">
        <v>49</v>
      </c>
      <c r="U1567" s="24">
        <v>0</v>
      </c>
      <c r="V1567" s="23" t="s">
        <v>3788</v>
      </c>
      <c r="W1567" s="22">
        <v>44312</v>
      </c>
      <c r="X1567" s="24">
        <v>13095</v>
      </c>
      <c r="Y1567" s="22">
        <v>44403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13095</v>
      </c>
      <c r="AF1567" s="23">
        <v>0</v>
      </c>
      <c r="AG1567" s="23">
        <v>0</v>
      </c>
      <c r="AH1567" s="29"/>
      <c r="AI1567" s="29"/>
      <c r="AJ1567" s="30"/>
      <c r="AK1567" s="2" t="str">
        <f t="shared" si="24"/>
        <v>Verificar Valores</v>
      </c>
      <c r="AL1567" t="str">
        <f>IF(D1567&lt;&gt;"",IF(AK1567&lt;&gt;"OK",IF(IFERROR(VLOOKUP(C1567&amp;D1567,[1]Radicacion!$J$2:$EI$30174,2,0),VLOOKUP(D1567,[1]Radicacion!$J$2:$L$30174,2,0))&lt;&gt;"","NO EXIGIBLES"),""),"")</f>
        <v>NO EXIGIBLES</v>
      </c>
    </row>
    <row r="1568" spans="1:38" x14ac:dyDescent="0.25">
      <c r="A1568" s="20">
        <v>1560</v>
      </c>
      <c r="B1568" s="21" t="s">
        <v>46</v>
      </c>
      <c r="C1568" s="20" t="s">
        <v>1596</v>
      </c>
      <c r="D1568" s="20" t="s">
        <v>3789</v>
      </c>
      <c r="E1568" s="22">
        <v>44294</v>
      </c>
      <c r="F1568" s="22">
        <v>44279</v>
      </c>
      <c r="G1568" s="23">
        <v>413299</v>
      </c>
      <c r="H1568" s="24">
        <v>0</v>
      </c>
      <c r="I1568" s="31"/>
      <c r="J1568" s="24">
        <v>365770</v>
      </c>
      <c r="K1568" s="24">
        <v>0</v>
      </c>
      <c r="L1568" s="24">
        <v>0</v>
      </c>
      <c r="M1568" s="24">
        <v>0</v>
      </c>
      <c r="N1568" s="24">
        <v>365770</v>
      </c>
      <c r="O1568" s="24">
        <v>47529</v>
      </c>
      <c r="P1568" s="26" t="s">
        <v>3790</v>
      </c>
      <c r="Q1568" s="23">
        <v>413299</v>
      </c>
      <c r="R1568" s="24">
        <v>0</v>
      </c>
      <c r="S1568" s="24">
        <v>0</v>
      </c>
      <c r="T1568" s="22" t="s">
        <v>49</v>
      </c>
      <c r="U1568" s="24">
        <v>0</v>
      </c>
      <c r="V1568" s="23" t="s">
        <v>3791</v>
      </c>
      <c r="W1568" s="22">
        <v>44320</v>
      </c>
      <c r="X1568" s="24">
        <v>47529</v>
      </c>
      <c r="Y1568" s="22" t="s">
        <v>58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47529</v>
      </c>
      <c r="AF1568" s="23">
        <v>0</v>
      </c>
      <c r="AG1568" s="23">
        <v>0</v>
      </c>
      <c r="AH1568" s="29"/>
      <c r="AI1568" s="29"/>
      <c r="AJ1568" s="30"/>
      <c r="AK1568" s="2" t="str">
        <f t="shared" si="24"/>
        <v>Verificar Valores</v>
      </c>
      <c r="AL1568" t="str">
        <f>IF(D1568&lt;&gt;"",IF(AK1568&lt;&gt;"OK",IF(IFERROR(VLOOKUP(C1568&amp;D1568,[1]Radicacion!$J$2:$EI$30174,2,0),VLOOKUP(D1568,[1]Radicacion!$J$2:$L$30174,2,0))&lt;&gt;"","NO EXIGIBLES"),""),"")</f>
        <v>NO EXIGIBLES</v>
      </c>
    </row>
    <row r="1569" spans="1:38" x14ac:dyDescent="0.25">
      <c r="A1569" s="20">
        <v>1561</v>
      </c>
      <c r="B1569" s="21" t="s">
        <v>46</v>
      </c>
      <c r="C1569" s="20" t="s">
        <v>1596</v>
      </c>
      <c r="D1569" s="20" t="s">
        <v>3792</v>
      </c>
      <c r="E1569" s="22">
        <v>44294</v>
      </c>
      <c r="F1569" s="22">
        <v>44279</v>
      </c>
      <c r="G1569" s="23">
        <v>52400</v>
      </c>
      <c r="H1569" s="24">
        <v>0</v>
      </c>
      <c r="I1569" s="31"/>
      <c r="J1569" s="24">
        <v>47755</v>
      </c>
      <c r="K1569" s="24">
        <v>0</v>
      </c>
      <c r="L1569" s="24">
        <v>0</v>
      </c>
      <c r="M1569" s="24">
        <v>0</v>
      </c>
      <c r="N1569" s="24">
        <v>47755</v>
      </c>
      <c r="O1569" s="24">
        <v>4645</v>
      </c>
      <c r="P1569" s="26" t="s">
        <v>3793</v>
      </c>
      <c r="Q1569" s="23">
        <v>52400</v>
      </c>
      <c r="R1569" s="24">
        <v>0</v>
      </c>
      <c r="S1569" s="24">
        <v>0</v>
      </c>
      <c r="T1569" s="22" t="s">
        <v>49</v>
      </c>
      <c r="U1569" s="24">
        <v>0</v>
      </c>
      <c r="V1569" s="23" t="s">
        <v>3794</v>
      </c>
      <c r="W1569" s="22">
        <v>44312</v>
      </c>
      <c r="X1569" s="24">
        <v>4645</v>
      </c>
      <c r="Y1569" s="22">
        <v>44403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4645</v>
      </c>
      <c r="AF1569" s="23">
        <v>0</v>
      </c>
      <c r="AG1569" s="23">
        <v>0</v>
      </c>
      <c r="AH1569" s="29"/>
      <c r="AI1569" s="29"/>
      <c r="AJ1569" s="30"/>
      <c r="AK1569" s="2" t="str">
        <f t="shared" si="24"/>
        <v>Verificar Valores</v>
      </c>
      <c r="AL1569" t="str">
        <f>IF(D1569&lt;&gt;"",IF(AK1569&lt;&gt;"OK",IF(IFERROR(VLOOKUP(C1569&amp;D1569,[1]Radicacion!$J$2:$EI$30174,2,0),VLOOKUP(D1569,[1]Radicacion!$J$2:$L$30174,2,0))&lt;&gt;"","NO EXIGIBLES"),""),"")</f>
        <v>NO EXIGIBLES</v>
      </c>
    </row>
    <row r="1570" spans="1:38" x14ac:dyDescent="0.25">
      <c r="A1570" s="20">
        <v>1562</v>
      </c>
      <c r="B1570" s="21" t="s">
        <v>46</v>
      </c>
      <c r="C1570" s="20" t="s">
        <v>1596</v>
      </c>
      <c r="D1570" s="20" t="s">
        <v>3795</v>
      </c>
      <c r="E1570" s="22">
        <v>44294</v>
      </c>
      <c r="F1570" s="22">
        <v>44279</v>
      </c>
      <c r="G1570" s="23">
        <v>52400</v>
      </c>
      <c r="H1570" s="24">
        <v>0</v>
      </c>
      <c r="I1570" s="31"/>
      <c r="J1570" s="24">
        <v>47755</v>
      </c>
      <c r="K1570" s="24">
        <v>0</v>
      </c>
      <c r="L1570" s="24">
        <v>0</v>
      </c>
      <c r="M1570" s="24">
        <v>0</v>
      </c>
      <c r="N1570" s="24">
        <v>47755</v>
      </c>
      <c r="O1570" s="24">
        <v>4645</v>
      </c>
      <c r="P1570" s="26" t="s">
        <v>3796</v>
      </c>
      <c r="Q1570" s="23">
        <v>52400</v>
      </c>
      <c r="R1570" s="24">
        <v>0</v>
      </c>
      <c r="S1570" s="24">
        <v>0</v>
      </c>
      <c r="T1570" s="22" t="s">
        <v>49</v>
      </c>
      <c r="U1570" s="24">
        <v>0</v>
      </c>
      <c r="V1570" s="23" t="s">
        <v>3797</v>
      </c>
      <c r="W1570" s="22">
        <v>44312</v>
      </c>
      <c r="X1570" s="24">
        <v>4645</v>
      </c>
      <c r="Y1570" s="22">
        <v>44403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4645</v>
      </c>
      <c r="AF1570" s="23">
        <v>0</v>
      </c>
      <c r="AG1570" s="23">
        <v>0</v>
      </c>
      <c r="AH1570" s="29"/>
      <c r="AI1570" s="29"/>
      <c r="AJ1570" s="30"/>
      <c r="AK1570" s="2" t="str">
        <f t="shared" si="24"/>
        <v>Verificar Valores</v>
      </c>
      <c r="AL1570" t="str">
        <f>IF(D1570&lt;&gt;"",IF(AK1570&lt;&gt;"OK",IF(IFERROR(VLOOKUP(C1570&amp;D1570,[1]Radicacion!$J$2:$EI$30174,2,0),VLOOKUP(D1570,[1]Radicacion!$J$2:$L$30174,2,0))&lt;&gt;"","NO EXIGIBLES"),""),"")</f>
        <v>NO EXIGIBLES</v>
      </c>
    </row>
    <row r="1571" spans="1:38" x14ac:dyDescent="0.25">
      <c r="A1571" s="20">
        <v>1563</v>
      </c>
      <c r="B1571" s="21" t="s">
        <v>46</v>
      </c>
      <c r="C1571" s="20" t="s">
        <v>1596</v>
      </c>
      <c r="D1571" s="20" t="s">
        <v>3798</v>
      </c>
      <c r="E1571" s="22">
        <v>44294</v>
      </c>
      <c r="F1571" s="22">
        <v>44279</v>
      </c>
      <c r="G1571" s="23">
        <v>147800</v>
      </c>
      <c r="H1571" s="24">
        <v>0</v>
      </c>
      <c r="I1571" s="31"/>
      <c r="J1571" s="24">
        <v>134705</v>
      </c>
      <c r="K1571" s="24">
        <v>0</v>
      </c>
      <c r="L1571" s="24">
        <v>0</v>
      </c>
      <c r="M1571" s="24">
        <v>0</v>
      </c>
      <c r="N1571" s="24">
        <v>134705</v>
      </c>
      <c r="O1571" s="24">
        <v>13095</v>
      </c>
      <c r="P1571" s="26" t="s">
        <v>3799</v>
      </c>
      <c r="Q1571" s="23">
        <v>147800</v>
      </c>
      <c r="R1571" s="24">
        <v>0</v>
      </c>
      <c r="S1571" s="24">
        <v>0</v>
      </c>
      <c r="T1571" s="22" t="s">
        <v>49</v>
      </c>
      <c r="U1571" s="24">
        <v>0</v>
      </c>
      <c r="V1571" s="23" t="s">
        <v>3800</v>
      </c>
      <c r="W1571" s="22">
        <v>44312</v>
      </c>
      <c r="X1571" s="24">
        <v>13095</v>
      </c>
      <c r="Y1571" s="22">
        <v>44403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13095</v>
      </c>
      <c r="AF1571" s="23">
        <v>0</v>
      </c>
      <c r="AG1571" s="23">
        <v>0</v>
      </c>
      <c r="AH1571" s="29"/>
      <c r="AI1571" s="29"/>
      <c r="AJ1571" s="30"/>
      <c r="AK1571" s="2" t="str">
        <f t="shared" si="24"/>
        <v>Verificar Valores</v>
      </c>
      <c r="AL1571" t="str">
        <f>IF(D1571&lt;&gt;"",IF(AK1571&lt;&gt;"OK",IF(IFERROR(VLOOKUP(C1571&amp;D1571,[1]Radicacion!$J$2:$EI$30174,2,0),VLOOKUP(D1571,[1]Radicacion!$J$2:$L$30174,2,0))&lt;&gt;"","NO EXIGIBLES"),""),"")</f>
        <v>NO EXIGIBLES</v>
      </c>
    </row>
    <row r="1572" spans="1:38" x14ac:dyDescent="0.25">
      <c r="A1572" s="20">
        <v>1564</v>
      </c>
      <c r="B1572" s="21" t="s">
        <v>46</v>
      </c>
      <c r="C1572" s="20" t="s">
        <v>1596</v>
      </c>
      <c r="D1572" s="20" t="s">
        <v>3801</v>
      </c>
      <c r="E1572" s="22">
        <v>44294</v>
      </c>
      <c r="F1572" s="22">
        <v>44279</v>
      </c>
      <c r="G1572" s="23">
        <v>147800</v>
      </c>
      <c r="H1572" s="24">
        <v>0</v>
      </c>
      <c r="I1572" s="31"/>
      <c r="J1572" s="24">
        <v>134705</v>
      </c>
      <c r="K1572" s="24">
        <v>0</v>
      </c>
      <c r="L1572" s="24">
        <v>0</v>
      </c>
      <c r="M1572" s="24">
        <v>0</v>
      </c>
      <c r="N1572" s="24">
        <v>134705</v>
      </c>
      <c r="O1572" s="24">
        <v>13095</v>
      </c>
      <c r="P1572" s="26" t="s">
        <v>3802</v>
      </c>
      <c r="Q1572" s="23">
        <v>147800</v>
      </c>
      <c r="R1572" s="24">
        <v>0</v>
      </c>
      <c r="S1572" s="24">
        <v>0</v>
      </c>
      <c r="T1572" s="22" t="s">
        <v>49</v>
      </c>
      <c r="U1572" s="24">
        <v>0</v>
      </c>
      <c r="V1572" s="23" t="s">
        <v>3803</v>
      </c>
      <c r="W1572" s="22">
        <v>44312</v>
      </c>
      <c r="X1572" s="24">
        <v>13095</v>
      </c>
      <c r="Y1572" s="22">
        <v>44403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13095</v>
      </c>
      <c r="AF1572" s="23">
        <v>0</v>
      </c>
      <c r="AG1572" s="23">
        <v>0</v>
      </c>
      <c r="AH1572" s="29"/>
      <c r="AI1572" s="29"/>
      <c r="AJ1572" s="30"/>
      <c r="AK1572" s="2" t="str">
        <f t="shared" si="24"/>
        <v>Verificar Valores</v>
      </c>
      <c r="AL1572" t="str">
        <f>IF(D1572&lt;&gt;"",IF(AK1572&lt;&gt;"OK",IF(IFERROR(VLOOKUP(C1572&amp;D1572,[1]Radicacion!$J$2:$EI$30174,2,0),VLOOKUP(D1572,[1]Radicacion!$J$2:$L$30174,2,0))&lt;&gt;"","NO EXIGIBLES"),""),"")</f>
        <v>NO EXIGIBLES</v>
      </c>
    </row>
    <row r="1573" spans="1:38" x14ac:dyDescent="0.25">
      <c r="A1573" s="20">
        <v>1565</v>
      </c>
      <c r="B1573" s="21" t="s">
        <v>46</v>
      </c>
      <c r="C1573" s="20" t="s">
        <v>1596</v>
      </c>
      <c r="D1573" s="20" t="s">
        <v>3804</v>
      </c>
      <c r="E1573" s="22">
        <v>44294</v>
      </c>
      <c r="F1573" s="22">
        <v>44279</v>
      </c>
      <c r="G1573" s="23">
        <v>147800</v>
      </c>
      <c r="H1573" s="24">
        <v>0</v>
      </c>
      <c r="I1573" s="31"/>
      <c r="J1573" s="24">
        <v>134705</v>
      </c>
      <c r="K1573" s="24">
        <v>0</v>
      </c>
      <c r="L1573" s="24">
        <v>0</v>
      </c>
      <c r="M1573" s="24">
        <v>0</v>
      </c>
      <c r="N1573" s="24">
        <v>134705</v>
      </c>
      <c r="O1573" s="24">
        <v>13095</v>
      </c>
      <c r="P1573" s="26" t="s">
        <v>3805</v>
      </c>
      <c r="Q1573" s="23">
        <v>147800</v>
      </c>
      <c r="R1573" s="24">
        <v>0</v>
      </c>
      <c r="S1573" s="24">
        <v>0</v>
      </c>
      <c r="T1573" s="22" t="s">
        <v>49</v>
      </c>
      <c r="U1573" s="24">
        <v>0</v>
      </c>
      <c r="V1573" s="23" t="s">
        <v>3806</v>
      </c>
      <c r="W1573" s="22">
        <v>44312</v>
      </c>
      <c r="X1573" s="24">
        <v>13095</v>
      </c>
      <c r="Y1573" s="22">
        <v>44403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13095</v>
      </c>
      <c r="AF1573" s="23">
        <v>0</v>
      </c>
      <c r="AG1573" s="23">
        <v>0</v>
      </c>
      <c r="AH1573" s="29"/>
      <c r="AI1573" s="29"/>
      <c r="AJ1573" s="30"/>
      <c r="AK1573" s="2" t="str">
        <f t="shared" si="24"/>
        <v>Verificar Valores</v>
      </c>
      <c r="AL1573" t="str">
        <f>IF(D1573&lt;&gt;"",IF(AK1573&lt;&gt;"OK",IF(IFERROR(VLOOKUP(C1573&amp;D1573,[1]Radicacion!$J$2:$EI$30174,2,0),VLOOKUP(D1573,[1]Radicacion!$J$2:$L$30174,2,0))&lt;&gt;"","NO EXIGIBLES"),""),"")</f>
        <v>NO EXIGIBLES</v>
      </c>
    </row>
    <row r="1574" spans="1:38" x14ac:dyDescent="0.25">
      <c r="A1574" s="20">
        <v>1566</v>
      </c>
      <c r="B1574" s="21" t="s">
        <v>46</v>
      </c>
      <c r="C1574" s="20" t="s">
        <v>1596</v>
      </c>
      <c r="D1574" s="20" t="s">
        <v>3807</v>
      </c>
      <c r="E1574" s="22">
        <v>44294</v>
      </c>
      <c r="F1574" s="22">
        <v>44279</v>
      </c>
      <c r="G1574" s="23">
        <v>68200</v>
      </c>
      <c r="H1574" s="24">
        <v>0</v>
      </c>
      <c r="I1574" s="31"/>
      <c r="J1574" s="24">
        <v>62108</v>
      </c>
      <c r="K1574" s="24">
        <v>0</v>
      </c>
      <c r="L1574" s="24">
        <v>0</v>
      </c>
      <c r="M1574" s="24">
        <v>0</v>
      </c>
      <c r="N1574" s="24">
        <v>62108</v>
      </c>
      <c r="O1574" s="24">
        <v>6092</v>
      </c>
      <c r="P1574" s="26" t="s">
        <v>3808</v>
      </c>
      <c r="Q1574" s="23">
        <v>68200</v>
      </c>
      <c r="R1574" s="24">
        <v>0</v>
      </c>
      <c r="S1574" s="24">
        <v>0</v>
      </c>
      <c r="T1574" s="22" t="s">
        <v>49</v>
      </c>
      <c r="U1574" s="24">
        <v>0</v>
      </c>
      <c r="V1574" s="23" t="s">
        <v>3809</v>
      </c>
      <c r="W1574" s="22">
        <v>44312</v>
      </c>
      <c r="X1574" s="24">
        <v>6092</v>
      </c>
      <c r="Y1574" s="22">
        <v>44403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6092</v>
      </c>
      <c r="AF1574" s="23">
        <v>0</v>
      </c>
      <c r="AG1574" s="23">
        <v>0</v>
      </c>
      <c r="AH1574" s="29"/>
      <c r="AI1574" s="29"/>
      <c r="AJ1574" s="30"/>
      <c r="AK1574" s="2" t="str">
        <f t="shared" si="24"/>
        <v>Verificar Valores</v>
      </c>
      <c r="AL1574" t="str">
        <f>IF(D1574&lt;&gt;"",IF(AK1574&lt;&gt;"OK",IF(IFERROR(VLOOKUP(C1574&amp;D1574,[1]Radicacion!$J$2:$EI$30174,2,0),VLOOKUP(D1574,[1]Radicacion!$J$2:$L$30174,2,0))&lt;&gt;"","NO EXIGIBLES"),""),"")</f>
        <v>NO EXIGIBLES</v>
      </c>
    </row>
    <row r="1575" spans="1:38" x14ac:dyDescent="0.25">
      <c r="A1575" s="20">
        <v>1567</v>
      </c>
      <c r="B1575" s="21" t="s">
        <v>46</v>
      </c>
      <c r="C1575" s="20" t="s">
        <v>1596</v>
      </c>
      <c r="D1575" s="20" t="s">
        <v>3810</v>
      </c>
      <c r="E1575" s="22">
        <v>44294</v>
      </c>
      <c r="F1575" s="22">
        <v>44279</v>
      </c>
      <c r="G1575" s="23">
        <v>147800</v>
      </c>
      <c r="H1575" s="24">
        <v>0</v>
      </c>
      <c r="I1575" s="31"/>
      <c r="J1575" s="24">
        <v>134705</v>
      </c>
      <c r="K1575" s="24">
        <v>0</v>
      </c>
      <c r="L1575" s="24">
        <v>0</v>
      </c>
      <c r="M1575" s="24">
        <v>0</v>
      </c>
      <c r="N1575" s="24">
        <v>134705</v>
      </c>
      <c r="O1575" s="24">
        <v>13095</v>
      </c>
      <c r="P1575" s="26" t="s">
        <v>3811</v>
      </c>
      <c r="Q1575" s="23">
        <v>147800</v>
      </c>
      <c r="R1575" s="24">
        <v>0</v>
      </c>
      <c r="S1575" s="24">
        <v>0</v>
      </c>
      <c r="T1575" s="22" t="s">
        <v>49</v>
      </c>
      <c r="U1575" s="24">
        <v>0</v>
      </c>
      <c r="V1575" s="23" t="s">
        <v>3812</v>
      </c>
      <c r="W1575" s="22">
        <v>44315</v>
      </c>
      <c r="X1575" s="24">
        <v>13095</v>
      </c>
      <c r="Y1575" s="22" t="s">
        <v>58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13095</v>
      </c>
      <c r="AF1575" s="23">
        <v>0</v>
      </c>
      <c r="AG1575" s="23">
        <v>0</v>
      </c>
      <c r="AH1575" s="29"/>
      <c r="AI1575" s="29"/>
      <c r="AJ1575" s="30"/>
      <c r="AK1575" s="2" t="str">
        <f t="shared" si="24"/>
        <v>Verificar Valores</v>
      </c>
      <c r="AL1575" t="str">
        <f>IF(D1575&lt;&gt;"",IF(AK1575&lt;&gt;"OK",IF(IFERROR(VLOOKUP(C1575&amp;D1575,[1]Radicacion!$J$2:$EI$30174,2,0),VLOOKUP(D1575,[1]Radicacion!$J$2:$L$30174,2,0))&lt;&gt;"","NO EXIGIBLES"),""),"")</f>
        <v>NO EXIGIBLES</v>
      </c>
    </row>
    <row r="1576" spans="1:38" x14ac:dyDescent="0.25">
      <c r="A1576" s="20">
        <v>1568</v>
      </c>
      <c r="B1576" s="21" t="s">
        <v>46</v>
      </c>
      <c r="C1576" s="20" t="s">
        <v>1596</v>
      </c>
      <c r="D1576" s="20" t="s">
        <v>3813</v>
      </c>
      <c r="E1576" s="22">
        <v>44294</v>
      </c>
      <c r="F1576" s="22">
        <v>44279</v>
      </c>
      <c r="G1576" s="23">
        <v>147800</v>
      </c>
      <c r="H1576" s="24">
        <v>0</v>
      </c>
      <c r="I1576" s="31"/>
      <c r="J1576" s="24">
        <v>134705</v>
      </c>
      <c r="K1576" s="24">
        <v>0</v>
      </c>
      <c r="L1576" s="24">
        <v>0</v>
      </c>
      <c r="M1576" s="24">
        <v>0</v>
      </c>
      <c r="N1576" s="24">
        <v>134705</v>
      </c>
      <c r="O1576" s="24">
        <v>13095</v>
      </c>
      <c r="P1576" s="26" t="s">
        <v>3814</v>
      </c>
      <c r="Q1576" s="23">
        <v>147800</v>
      </c>
      <c r="R1576" s="24">
        <v>0</v>
      </c>
      <c r="S1576" s="24">
        <v>0</v>
      </c>
      <c r="T1576" s="22" t="s">
        <v>49</v>
      </c>
      <c r="U1576" s="24">
        <v>0</v>
      </c>
      <c r="V1576" s="23" t="s">
        <v>3815</v>
      </c>
      <c r="W1576" s="22">
        <v>44312</v>
      </c>
      <c r="X1576" s="24">
        <v>13095</v>
      </c>
      <c r="Y1576" s="22">
        <v>44403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13095</v>
      </c>
      <c r="AF1576" s="23">
        <v>0</v>
      </c>
      <c r="AG1576" s="23">
        <v>0</v>
      </c>
      <c r="AH1576" s="29"/>
      <c r="AI1576" s="29"/>
      <c r="AJ1576" s="30"/>
      <c r="AK1576" s="2" t="str">
        <f t="shared" si="24"/>
        <v>Verificar Valores</v>
      </c>
      <c r="AL1576" t="str">
        <f>IF(D1576&lt;&gt;"",IF(AK1576&lt;&gt;"OK",IF(IFERROR(VLOOKUP(C1576&amp;D1576,[1]Radicacion!$J$2:$EI$30174,2,0),VLOOKUP(D1576,[1]Radicacion!$J$2:$L$30174,2,0))&lt;&gt;"","NO EXIGIBLES"),""),"")</f>
        <v>NO EXIGIBLES</v>
      </c>
    </row>
    <row r="1577" spans="1:38" x14ac:dyDescent="0.25">
      <c r="A1577" s="20">
        <v>1569</v>
      </c>
      <c r="B1577" s="21" t="s">
        <v>46</v>
      </c>
      <c r="C1577" s="20" t="s">
        <v>1596</v>
      </c>
      <c r="D1577" s="20" t="s">
        <v>3816</v>
      </c>
      <c r="E1577" s="22">
        <v>44294</v>
      </c>
      <c r="F1577" s="22">
        <v>44279</v>
      </c>
      <c r="G1577" s="23">
        <v>147800</v>
      </c>
      <c r="H1577" s="24">
        <v>0</v>
      </c>
      <c r="I1577" s="31"/>
      <c r="J1577" s="24">
        <v>131205</v>
      </c>
      <c r="K1577" s="24">
        <v>0</v>
      </c>
      <c r="L1577" s="24">
        <v>0</v>
      </c>
      <c r="M1577" s="24">
        <v>0</v>
      </c>
      <c r="N1577" s="24">
        <v>131205</v>
      </c>
      <c r="O1577" s="24">
        <v>16595</v>
      </c>
      <c r="P1577" s="26" t="s">
        <v>3817</v>
      </c>
      <c r="Q1577" s="23">
        <v>147800</v>
      </c>
      <c r="R1577" s="24">
        <v>0</v>
      </c>
      <c r="S1577" s="24">
        <v>0</v>
      </c>
      <c r="T1577" s="22" t="s">
        <v>49</v>
      </c>
      <c r="U1577" s="24">
        <v>0</v>
      </c>
      <c r="V1577" s="23" t="s">
        <v>3818</v>
      </c>
      <c r="W1577" s="22">
        <v>44312</v>
      </c>
      <c r="X1577" s="24">
        <v>16595</v>
      </c>
      <c r="Y1577" s="22">
        <v>44403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16595</v>
      </c>
      <c r="AF1577" s="23">
        <v>0</v>
      </c>
      <c r="AG1577" s="23">
        <v>0</v>
      </c>
      <c r="AH1577" s="29"/>
      <c r="AI1577" s="29"/>
      <c r="AJ1577" s="30"/>
      <c r="AK1577" s="2" t="str">
        <f t="shared" si="24"/>
        <v>Verificar Valores</v>
      </c>
      <c r="AL1577" t="str">
        <f>IF(D1577&lt;&gt;"",IF(AK1577&lt;&gt;"OK",IF(IFERROR(VLOOKUP(C1577&amp;D1577,[1]Radicacion!$J$2:$EI$30174,2,0),VLOOKUP(D1577,[1]Radicacion!$J$2:$L$30174,2,0))&lt;&gt;"","NO EXIGIBLES"),""),"")</f>
        <v>NO EXIGIBLES</v>
      </c>
    </row>
    <row r="1578" spans="1:38" x14ac:dyDescent="0.25">
      <c r="A1578" s="20">
        <v>1570</v>
      </c>
      <c r="B1578" s="21" t="s">
        <v>46</v>
      </c>
      <c r="C1578" s="20" t="s">
        <v>1596</v>
      </c>
      <c r="D1578" s="20" t="s">
        <v>3819</v>
      </c>
      <c r="E1578" s="22">
        <v>44294</v>
      </c>
      <c r="F1578" s="22">
        <v>44279</v>
      </c>
      <c r="G1578" s="23">
        <v>68200</v>
      </c>
      <c r="H1578" s="24">
        <v>0</v>
      </c>
      <c r="I1578" s="31"/>
      <c r="J1578" s="24">
        <v>62108</v>
      </c>
      <c r="K1578" s="24">
        <v>0</v>
      </c>
      <c r="L1578" s="24">
        <v>0</v>
      </c>
      <c r="M1578" s="24">
        <v>0</v>
      </c>
      <c r="N1578" s="24">
        <v>62108</v>
      </c>
      <c r="O1578" s="24">
        <v>6092</v>
      </c>
      <c r="P1578" s="26" t="s">
        <v>3820</v>
      </c>
      <c r="Q1578" s="23">
        <v>68200</v>
      </c>
      <c r="R1578" s="24">
        <v>0</v>
      </c>
      <c r="S1578" s="24">
        <v>0</v>
      </c>
      <c r="T1578" s="22" t="s">
        <v>49</v>
      </c>
      <c r="U1578" s="24">
        <v>0</v>
      </c>
      <c r="V1578" s="23" t="s">
        <v>3821</v>
      </c>
      <c r="W1578" s="22">
        <v>44312</v>
      </c>
      <c r="X1578" s="24">
        <v>6092</v>
      </c>
      <c r="Y1578" s="22">
        <v>44403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6092</v>
      </c>
      <c r="AF1578" s="23">
        <v>0</v>
      </c>
      <c r="AG1578" s="23">
        <v>0</v>
      </c>
      <c r="AH1578" s="29"/>
      <c r="AI1578" s="29"/>
      <c r="AJ1578" s="30"/>
      <c r="AK1578" s="2" t="str">
        <f t="shared" si="24"/>
        <v>Verificar Valores</v>
      </c>
      <c r="AL1578" t="str">
        <f>IF(D1578&lt;&gt;"",IF(AK1578&lt;&gt;"OK",IF(IFERROR(VLOOKUP(C1578&amp;D1578,[1]Radicacion!$J$2:$EI$30174,2,0),VLOOKUP(D1578,[1]Radicacion!$J$2:$L$30174,2,0))&lt;&gt;"","NO EXIGIBLES"),""),"")</f>
        <v>NO EXIGIBLES</v>
      </c>
    </row>
    <row r="1579" spans="1:38" x14ac:dyDescent="0.25">
      <c r="A1579" s="20">
        <v>1571</v>
      </c>
      <c r="B1579" s="21" t="s">
        <v>46</v>
      </c>
      <c r="C1579" s="20" t="s">
        <v>1596</v>
      </c>
      <c r="D1579" s="20" t="s">
        <v>3822</v>
      </c>
      <c r="E1579" s="22">
        <v>44294</v>
      </c>
      <c r="F1579" s="22">
        <v>44279</v>
      </c>
      <c r="G1579" s="23">
        <v>147800</v>
      </c>
      <c r="H1579" s="24">
        <v>0</v>
      </c>
      <c r="I1579" s="31"/>
      <c r="J1579" s="24">
        <v>134705</v>
      </c>
      <c r="K1579" s="24">
        <v>0</v>
      </c>
      <c r="L1579" s="24">
        <v>0</v>
      </c>
      <c r="M1579" s="24">
        <v>0</v>
      </c>
      <c r="N1579" s="24">
        <v>134705</v>
      </c>
      <c r="O1579" s="24">
        <v>13095</v>
      </c>
      <c r="P1579" s="26" t="s">
        <v>3823</v>
      </c>
      <c r="Q1579" s="23">
        <v>147800</v>
      </c>
      <c r="R1579" s="24">
        <v>0</v>
      </c>
      <c r="S1579" s="24">
        <v>0</v>
      </c>
      <c r="T1579" s="22" t="s">
        <v>49</v>
      </c>
      <c r="U1579" s="24">
        <v>0</v>
      </c>
      <c r="V1579" s="23" t="s">
        <v>3824</v>
      </c>
      <c r="W1579" s="22">
        <v>44308</v>
      </c>
      <c r="X1579" s="24">
        <v>13095</v>
      </c>
      <c r="Y1579" s="22" t="s">
        <v>58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13095</v>
      </c>
      <c r="AF1579" s="23">
        <v>0</v>
      </c>
      <c r="AG1579" s="23">
        <v>0</v>
      </c>
      <c r="AH1579" s="29"/>
      <c r="AI1579" s="29"/>
      <c r="AJ1579" s="30"/>
      <c r="AK1579" s="2" t="str">
        <f t="shared" si="24"/>
        <v>Verificar Valores</v>
      </c>
      <c r="AL1579" t="str">
        <f>IF(D1579&lt;&gt;"",IF(AK1579&lt;&gt;"OK",IF(IFERROR(VLOOKUP(C1579&amp;D1579,[1]Radicacion!$J$2:$EI$30174,2,0),VLOOKUP(D1579,[1]Radicacion!$J$2:$L$30174,2,0))&lt;&gt;"","NO EXIGIBLES"),""),"")</f>
        <v>NO EXIGIBLES</v>
      </c>
    </row>
    <row r="1580" spans="1:38" x14ac:dyDescent="0.25">
      <c r="A1580" s="20">
        <v>1572</v>
      </c>
      <c r="B1580" s="21" t="s">
        <v>46</v>
      </c>
      <c r="C1580" s="20" t="s">
        <v>1596</v>
      </c>
      <c r="D1580" s="20" t="s">
        <v>3825</v>
      </c>
      <c r="E1580" s="22">
        <v>44294</v>
      </c>
      <c r="F1580" s="22">
        <v>44279</v>
      </c>
      <c r="G1580" s="23">
        <v>68100</v>
      </c>
      <c r="H1580" s="24">
        <v>0</v>
      </c>
      <c r="I1580" s="31"/>
      <c r="J1580" s="24">
        <v>62108</v>
      </c>
      <c r="K1580" s="24">
        <v>0</v>
      </c>
      <c r="L1580" s="24">
        <v>0</v>
      </c>
      <c r="M1580" s="24">
        <v>0</v>
      </c>
      <c r="N1580" s="24">
        <v>62108</v>
      </c>
      <c r="O1580" s="24">
        <v>5992</v>
      </c>
      <c r="P1580" s="26" t="s">
        <v>3826</v>
      </c>
      <c r="Q1580" s="23">
        <v>68100</v>
      </c>
      <c r="R1580" s="24">
        <v>0</v>
      </c>
      <c r="S1580" s="24">
        <v>0</v>
      </c>
      <c r="T1580" s="22" t="s">
        <v>49</v>
      </c>
      <c r="U1580" s="24">
        <v>0</v>
      </c>
      <c r="V1580" s="23" t="s">
        <v>3827</v>
      </c>
      <c r="W1580" s="22">
        <v>44307</v>
      </c>
      <c r="X1580" s="24">
        <v>5992</v>
      </c>
      <c r="Y1580" s="22">
        <v>44386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5992</v>
      </c>
      <c r="AF1580" s="23">
        <v>0</v>
      </c>
      <c r="AG1580" s="23">
        <v>0</v>
      </c>
      <c r="AH1580" s="29"/>
      <c r="AI1580" s="29"/>
      <c r="AJ1580" s="30"/>
      <c r="AK1580" s="2" t="str">
        <f t="shared" si="24"/>
        <v>Verificar Valores</v>
      </c>
      <c r="AL1580" t="str">
        <f>IF(D1580&lt;&gt;"",IF(AK1580&lt;&gt;"OK",IF(IFERROR(VLOOKUP(C1580&amp;D1580,[1]Radicacion!$J$2:$EI$30174,2,0),VLOOKUP(D1580,[1]Radicacion!$J$2:$L$30174,2,0))&lt;&gt;"","NO EXIGIBLES"),""),"")</f>
        <v>NO EXIGIBLES</v>
      </c>
    </row>
    <row r="1581" spans="1:38" x14ac:dyDescent="0.25">
      <c r="A1581" s="20">
        <v>1573</v>
      </c>
      <c r="B1581" s="21" t="s">
        <v>46</v>
      </c>
      <c r="C1581" s="20" t="s">
        <v>1596</v>
      </c>
      <c r="D1581" s="20" t="s">
        <v>3828</v>
      </c>
      <c r="E1581" s="22">
        <v>44294</v>
      </c>
      <c r="F1581" s="22">
        <v>44279</v>
      </c>
      <c r="G1581" s="23">
        <v>68200</v>
      </c>
      <c r="H1581" s="24">
        <v>0</v>
      </c>
      <c r="I1581" s="31"/>
      <c r="J1581" s="24">
        <v>62108</v>
      </c>
      <c r="K1581" s="24">
        <v>0</v>
      </c>
      <c r="L1581" s="24">
        <v>0</v>
      </c>
      <c r="M1581" s="24">
        <v>0</v>
      </c>
      <c r="N1581" s="24">
        <v>62108</v>
      </c>
      <c r="O1581" s="24">
        <v>6092</v>
      </c>
      <c r="P1581" s="26" t="s">
        <v>3829</v>
      </c>
      <c r="Q1581" s="23">
        <v>68200</v>
      </c>
      <c r="R1581" s="24">
        <v>0</v>
      </c>
      <c r="S1581" s="24">
        <v>0</v>
      </c>
      <c r="T1581" s="22" t="s">
        <v>49</v>
      </c>
      <c r="U1581" s="24">
        <v>0</v>
      </c>
      <c r="V1581" s="23" t="s">
        <v>3830</v>
      </c>
      <c r="W1581" s="22">
        <v>44307</v>
      </c>
      <c r="X1581" s="24">
        <v>6092</v>
      </c>
      <c r="Y1581" s="22">
        <v>44386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6092</v>
      </c>
      <c r="AF1581" s="23">
        <v>0</v>
      </c>
      <c r="AG1581" s="23">
        <v>0</v>
      </c>
      <c r="AH1581" s="29"/>
      <c r="AI1581" s="29"/>
      <c r="AJ1581" s="30"/>
      <c r="AK1581" s="2" t="str">
        <f t="shared" si="24"/>
        <v>Verificar Valores</v>
      </c>
      <c r="AL1581" t="str">
        <f>IF(D1581&lt;&gt;"",IF(AK1581&lt;&gt;"OK",IF(IFERROR(VLOOKUP(C1581&amp;D1581,[1]Radicacion!$J$2:$EI$30174,2,0),VLOOKUP(D1581,[1]Radicacion!$J$2:$L$30174,2,0))&lt;&gt;"","NO EXIGIBLES"),""),"")</f>
        <v>NO EXIGIBLES</v>
      </c>
    </row>
    <row r="1582" spans="1:38" x14ac:dyDescent="0.25">
      <c r="A1582" s="20">
        <v>1574</v>
      </c>
      <c r="B1582" s="21" t="s">
        <v>46</v>
      </c>
      <c r="C1582" s="20" t="s">
        <v>1596</v>
      </c>
      <c r="D1582" s="20" t="s">
        <v>3831</v>
      </c>
      <c r="E1582" s="22">
        <v>44294</v>
      </c>
      <c r="F1582" s="22">
        <v>44279</v>
      </c>
      <c r="G1582" s="23">
        <v>1623002</v>
      </c>
      <c r="H1582" s="24">
        <v>0</v>
      </c>
      <c r="I1582" s="31"/>
      <c r="J1582" s="24">
        <v>1517702</v>
      </c>
      <c r="K1582" s="24">
        <v>0</v>
      </c>
      <c r="L1582" s="24">
        <v>0</v>
      </c>
      <c r="M1582" s="24">
        <v>0</v>
      </c>
      <c r="N1582" s="24">
        <v>1517702</v>
      </c>
      <c r="O1582" s="24">
        <v>105300</v>
      </c>
      <c r="P1582" s="26" t="s">
        <v>3832</v>
      </c>
      <c r="Q1582" s="23">
        <v>1623002</v>
      </c>
      <c r="R1582" s="24">
        <v>0</v>
      </c>
      <c r="S1582" s="24">
        <v>0</v>
      </c>
      <c r="T1582" s="22" t="s">
        <v>49</v>
      </c>
      <c r="U1582" s="24">
        <v>0</v>
      </c>
      <c r="V1582" s="23" t="s">
        <v>3833</v>
      </c>
      <c r="W1582" s="22">
        <v>44313</v>
      </c>
      <c r="X1582" s="24">
        <v>105300</v>
      </c>
      <c r="Y1582" s="22" t="s">
        <v>58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105300</v>
      </c>
      <c r="AF1582" s="23">
        <v>0</v>
      </c>
      <c r="AG1582" s="23">
        <v>0</v>
      </c>
      <c r="AH1582" s="29"/>
      <c r="AI1582" s="29"/>
      <c r="AJ1582" s="30"/>
      <c r="AK1582" s="2" t="str">
        <f t="shared" si="24"/>
        <v>Verificar Valores</v>
      </c>
      <c r="AL1582" t="str">
        <f>IF(D1582&lt;&gt;"",IF(AK1582&lt;&gt;"OK",IF(IFERROR(VLOOKUP(C1582&amp;D1582,[1]Radicacion!$J$2:$EI$30174,2,0),VLOOKUP(D1582,[1]Radicacion!$J$2:$L$30174,2,0))&lt;&gt;"","NO EXIGIBLES"),""),"")</f>
        <v>NO EXIGIBLES</v>
      </c>
    </row>
    <row r="1583" spans="1:38" x14ac:dyDescent="0.25">
      <c r="A1583" s="20">
        <v>1575</v>
      </c>
      <c r="B1583" s="21" t="s">
        <v>46</v>
      </c>
      <c r="C1583" s="20" t="s">
        <v>1596</v>
      </c>
      <c r="D1583" s="20" t="s">
        <v>3834</v>
      </c>
      <c r="E1583" s="22">
        <v>44294</v>
      </c>
      <c r="F1583" s="22">
        <v>44279</v>
      </c>
      <c r="G1583" s="23">
        <v>68200</v>
      </c>
      <c r="H1583" s="24">
        <v>0</v>
      </c>
      <c r="I1583" s="31"/>
      <c r="J1583" s="24">
        <v>62108</v>
      </c>
      <c r="K1583" s="24">
        <v>0</v>
      </c>
      <c r="L1583" s="24">
        <v>0</v>
      </c>
      <c r="M1583" s="24">
        <v>0</v>
      </c>
      <c r="N1583" s="24">
        <v>62108</v>
      </c>
      <c r="O1583" s="24">
        <v>6092</v>
      </c>
      <c r="P1583" s="26" t="s">
        <v>3835</v>
      </c>
      <c r="Q1583" s="23">
        <v>68200</v>
      </c>
      <c r="R1583" s="24">
        <v>0</v>
      </c>
      <c r="S1583" s="24">
        <v>0</v>
      </c>
      <c r="T1583" s="22" t="s">
        <v>49</v>
      </c>
      <c r="U1583" s="24">
        <v>0</v>
      </c>
      <c r="V1583" s="23" t="s">
        <v>3836</v>
      </c>
      <c r="W1583" s="22">
        <v>44307</v>
      </c>
      <c r="X1583" s="24">
        <v>6092</v>
      </c>
      <c r="Y1583" s="22">
        <v>44386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6092</v>
      </c>
      <c r="AF1583" s="23">
        <v>0</v>
      </c>
      <c r="AG1583" s="23">
        <v>0</v>
      </c>
      <c r="AH1583" s="29"/>
      <c r="AI1583" s="29"/>
      <c r="AJ1583" s="30"/>
      <c r="AK1583" s="2" t="str">
        <f t="shared" si="24"/>
        <v>Verificar Valores</v>
      </c>
      <c r="AL1583" t="str">
        <f>IF(D1583&lt;&gt;"",IF(AK1583&lt;&gt;"OK",IF(IFERROR(VLOOKUP(C1583&amp;D1583,[1]Radicacion!$J$2:$EI$30174,2,0),VLOOKUP(D1583,[1]Radicacion!$J$2:$L$30174,2,0))&lt;&gt;"","NO EXIGIBLES"),""),"")</f>
        <v>NO EXIGIBLES</v>
      </c>
    </row>
    <row r="1584" spans="1:38" x14ac:dyDescent="0.25">
      <c r="A1584" s="20">
        <v>1576</v>
      </c>
      <c r="B1584" s="21" t="s">
        <v>46</v>
      </c>
      <c r="C1584" s="20" t="s">
        <v>1596</v>
      </c>
      <c r="D1584" s="20" t="s">
        <v>3837</v>
      </c>
      <c r="E1584" s="22">
        <v>44294</v>
      </c>
      <c r="F1584" s="22">
        <v>44279</v>
      </c>
      <c r="G1584" s="23">
        <v>68200</v>
      </c>
      <c r="H1584" s="24">
        <v>0</v>
      </c>
      <c r="I1584" s="31"/>
      <c r="J1584" s="24">
        <v>62108</v>
      </c>
      <c r="K1584" s="24">
        <v>0</v>
      </c>
      <c r="L1584" s="24">
        <v>0</v>
      </c>
      <c r="M1584" s="24">
        <v>0</v>
      </c>
      <c r="N1584" s="24">
        <v>62108</v>
      </c>
      <c r="O1584" s="24">
        <v>6092</v>
      </c>
      <c r="P1584" s="26" t="s">
        <v>3838</v>
      </c>
      <c r="Q1584" s="23">
        <v>68200</v>
      </c>
      <c r="R1584" s="24">
        <v>0</v>
      </c>
      <c r="S1584" s="24">
        <v>0</v>
      </c>
      <c r="T1584" s="22" t="s">
        <v>49</v>
      </c>
      <c r="U1584" s="24">
        <v>0</v>
      </c>
      <c r="V1584" s="23" t="s">
        <v>3839</v>
      </c>
      <c r="W1584" s="22">
        <v>44307</v>
      </c>
      <c r="X1584" s="24">
        <v>6092</v>
      </c>
      <c r="Y1584" s="22">
        <v>44386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6092</v>
      </c>
      <c r="AF1584" s="23">
        <v>0</v>
      </c>
      <c r="AG1584" s="23">
        <v>0</v>
      </c>
      <c r="AH1584" s="29"/>
      <c r="AI1584" s="29"/>
      <c r="AJ1584" s="30"/>
      <c r="AK1584" s="2" t="str">
        <f t="shared" si="24"/>
        <v>Verificar Valores</v>
      </c>
      <c r="AL1584" t="str">
        <f>IF(D1584&lt;&gt;"",IF(AK1584&lt;&gt;"OK",IF(IFERROR(VLOOKUP(C1584&amp;D1584,[1]Radicacion!$J$2:$EI$30174,2,0),VLOOKUP(D1584,[1]Radicacion!$J$2:$L$30174,2,0))&lt;&gt;"","NO EXIGIBLES"),""),"")</f>
        <v>NO EXIGIBLES</v>
      </c>
    </row>
    <row r="1585" spans="1:38" x14ac:dyDescent="0.25">
      <c r="A1585" s="20">
        <v>1577</v>
      </c>
      <c r="B1585" s="21" t="s">
        <v>46</v>
      </c>
      <c r="C1585" s="20" t="s">
        <v>1596</v>
      </c>
      <c r="D1585" s="20" t="s">
        <v>3840</v>
      </c>
      <c r="E1585" s="22">
        <v>44279</v>
      </c>
      <c r="F1585" s="22">
        <v>44411</v>
      </c>
      <c r="G1585" s="23">
        <v>5025004</v>
      </c>
      <c r="H1585" s="24">
        <v>0</v>
      </c>
      <c r="I1585" s="31"/>
      <c r="J1585" s="24">
        <v>5021764</v>
      </c>
      <c r="K1585" s="24">
        <v>0</v>
      </c>
      <c r="L1585" s="24">
        <v>0</v>
      </c>
      <c r="M1585" s="24">
        <v>0</v>
      </c>
      <c r="N1585" s="24">
        <v>5021764</v>
      </c>
      <c r="O1585" s="24">
        <v>3240</v>
      </c>
      <c r="P1585" s="26" t="s">
        <v>3841</v>
      </c>
      <c r="Q1585" s="23">
        <v>5025004</v>
      </c>
      <c r="R1585" s="24">
        <v>0</v>
      </c>
      <c r="S1585" s="24">
        <v>0</v>
      </c>
      <c r="T1585" s="22" t="s">
        <v>49</v>
      </c>
      <c r="U1585" s="24">
        <v>0</v>
      </c>
      <c r="V1585" s="23" t="s">
        <v>3842</v>
      </c>
      <c r="W1585" s="22">
        <v>44420</v>
      </c>
      <c r="X1585" s="24">
        <v>3240</v>
      </c>
      <c r="Y1585" s="22">
        <v>44475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3240</v>
      </c>
      <c r="AF1585" s="23">
        <v>0</v>
      </c>
      <c r="AG1585" s="23">
        <v>0</v>
      </c>
      <c r="AH1585" s="29"/>
      <c r="AI1585" s="29"/>
      <c r="AJ1585" s="30"/>
      <c r="AK1585" s="2" t="str">
        <f t="shared" si="24"/>
        <v>Verificar Valores</v>
      </c>
      <c r="AL1585" t="str">
        <f>IF(D1585&lt;&gt;"",IF(AK1585&lt;&gt;"OK",IF(IFERROR(VLOOKUP(C1585&amp;D1585,[1]Radicacion!$J$2:$EI$30174,2,0),VLOOKUP(D1585,[1]Radicacion!$J$2:$L$30174,2,0))&lt;&gt;"","NO EXIGIBLES"),""),"")</f>
        <v>NO EXIGIBLES</v>
      </c>
    </row>
    <row r="1586" spans="1:38" x14ac:dyDescent="0.25">
      <c r="A1586" s="20">
        <v>1578</v>
      </c>
      <c r="B1586" s="21" t="s">
        <v>46</v>
      </c>
      <c r="C1586" s="20" t="s">
        <v>1596</v>
      </c>
      <c r="D1586" s="20" t="s">
        <v>3843</v>
      </c>
      <c r="E1586" s="22">
        <v>44294</v>
      </c>
      <c r="F1586" s="22">
        <v>44279</v>
      </c>
      <c r="G1586" s="23">
        <v>68100</v>
      </c>
      <c r="H1586" s="24">
        <v>0</v>
      </c>
      <c r="I1586" s="31"/>
      <c r="J1586" s="24">
        <v>62108</v>
      </c>
      <c r="K1586" s="24">
        <v>0</v>
      </c>
      <c r="L1586" s="24">
        <v>0</v>
      </c>
      <c r="M1586" s="24">
        <v>0</v>
      </c>
      <c r="N1586" s="24">
        <v>62108</v>
      </c>
      <c r="O1586" s="24">
        <v>5992</v>
      </c>
      <c r="P1586" s="26" t="s">
        <v>3844</v>
      </c>
      <c r="Q1586" s="23">
        <v>68100</v>
      </c>
      <c r="R1586" s="24">
        <v>0</v>
      </c>
      <c r="S1586" s="24">
        <v>0</v>
      </c>
      <c r="T1586" s="22" t="s">
        <v>49</v>
      </c>
      <c r="U1586" s="24">
        <v>0</v>
      </c>
      <c r="V1586" s="23" t="s">
        <v>3845</v>
      </c>
      <c r="W1586" s="22">
        <v>44307</v>
      </c>
      <c r="X1586" s="24">
        <v>5992</v>
      </c>
      <c r="Y1586" s="22">
        <v>44386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5992</v>
      </c>
      <c r="AF1586" s="23">
        <v>0</v>
      </c>
      <c r="AG1586" s="23">
        <v>0</v>
      </c>
      <c r="AH1586" s="29"/>
      <c r="AI1586" s="29"/>
      <c r="AJ1586" s="30"/>
      <c r="AK1586" s="2" t="str">
        <f t="shared" si="24"/>
        <v>Verificar Valores</v>
      </c>
      <c r="AL1586" t="str">
        <f>IF(D1586&lt;&gt;"",IF(AK1586&lt;&gt;"OK",IF(IFERROR(VLOOKUP(C1586&amp;D1586,[1]Radicacion!$J$2:$EI$30174,2,0),VLOOKUP(D1586,[1]Radicacion!$J$2:$L$30174,2,0))&lt;&gt;"","NO EXIGIBLES"),""),"")</f>
        <v>NO EXIGIBLES</v>
      </c>
    </row>
    <row r="1587" spans="1:38" x14ac:dyDescent="0.25">
      <c r="A1587" s="20">
        <v>1579</v>
      </c>
      <c r="B1587" s="21" t="s">
        <v>46</v>
      </c>
      <c r="C1587" s="20" t="s">
        <v>1596</v>
      </c>
      <c r="D1587" s="20" t="s">
        <v>3846</v>
      </c>
      <c r="E1587" s="22">
        <v>44294</v>
      </c>
      <c r="F1587" s="22">
        <v>44279</v>
      </c>
      <c r="G1587" s="23">
        <v>68200</v>
      </c>
      <c r="H1587" s="24">
        <v>0</v>
      </c>
      <c r="I1587" s="31"/>
      <c r="J1587" s="24">
        <v>62108</v>
      </c>
      <c r="K1587" s="24">
        <v>0</v>
      </c>
      <c r="L1587" s="24">
        <v>0</v>
      </c>
      <c r="M1587" s="24">
        <v>0</v>
      </c>
      <c r="N1587" s="24">
        <v>62108</v>
      </c>
      <c r="O1587" s="24">
        <v>6092</v>
      </c>
      <c r="P1587" s="26" t="s">
        <v>3847</v>
      </c>
      <c r="Q1587" s="23">
        <v>68200</v>
      </c>
      <c r="R1587" s="24">
        <v>0</v>
      </c>
      <c r="S1587" s="24">
        <v>0</v>
      </c>
      <c r="T1587" s="22" t="s">
        <v>49</v>
      </c>
      <c r="U1587" s="24">
        <v>0</v>
      </c>
      <c r="V1587" s="23" t="s">
        <v>3848</v>
      </c>
      <c r="W1587" s="22">
        <v>44307</v>
      </c>
      <c r="X1587" s="24">
        <v>6092</v>
      </c>
      <c r="Y1587" s="22">
        <v>44386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6092</v>
      </c>
      <c r="AF1587" s="23">
        <v>0</v>
      </c>
      <c r="AG1587" s="23">
        <v>0</v>
      </c>
      <c r="AH1587" s="29"/>
      <c r="AI1587" s="29"/>
      <c r="AJ1587" s="30"/>
      <c r="AK1587" s="2" t="str">
        <f t="shared" si="24"/>
        <v>Verificar Valores</v>
      </c>
      <c r="AL1587" t="str">
        <f>IF(D1587&lt;&gt;"",IF(AK1587&lt;&gt;"OK",IF(IFERROR(VLOOKUP(C1587&amp;D1587,[1]Radicacion!$J$2:$EI$30174,2,0),VLOOKUP(D1587,[1]Radicacion!$J$2:$L$30174,2,0))&lt;&gt;"","NO EXIGIBLES"),""),"")</f>
        <v>NO EXIGIBLES</v>
      </c>
    </row>
    <row r="1588" spans="1:38" x14ac:dyDescent="0.25">
      <c r="A1588" s="20">
        <v>1580</v>
      </c>
      <c r="B1588" s="21" t="s">
        <v>46</v>
      </c>
      <c r="C1588" s="20" t="s">
        <v>1596</v>
      </c>
      <c r="D1588" s="20" t="s">
        <v>3849</v>
      </c>
      <c r="E1588" s="22">
        <v>44279</v>
      </c>
      <c r="F1588" s="22">
        <v>44411</v>
      </c>
      <c r="G1588" s="23">
        <v>28879864</v>
      </c>
      <c r="H1588" s="24">
        <v>0</v>
      </c>
      <c r="I1588" s="31"/>
      <c r="J1588" s="24">
        <v>28844318</v>
      </c>
      <c r="K1588" s="24">
        <v>0</v>
      </c>
      <c r="L1588" s="24">
        <v>0</v>
      </c>
      <c r="M1588" s="24">
        <v>0</v>
      </c>
      <c r="N1588" s="24">
        <v>28844318</v>
      </c>
      <c r="O1588" s="24">
        <v>35546</v>
      </c>
      <c r="P1588" s="26" t="s">
        <v>3850</v>
      </c>
      <c r="Q1588" s="23">
        <v>28879864</v>
      </c>
      <c r="R1588" s="24">
        <v>0</v>
      </c>
      <c r="S1588" s="24">
        <v>0</v>
      </c>
      <c r="T1588" s="22" t="s">
        <v>49</v>
      </c>
      <c r="U1588" s="24">
        <v>0</v>
      </c>
      <c r="V1588" s="23" t="s">
        <v>3851</v>
      </c>
      <c r="W1588" s="22">
        <v>44431</v>
      </c>
      <c r="X1588" s="24">
        <v>35546</v>
      </c>
      <c r="Y1588" s="22" t="s">
        <v>58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35546</v>
      </c>
      <c r="AF1588" s="23">
        <v>0</v>
      </c>
      <c r="AG1588" s="23">
        <v>0</v>
      </c>
      <c r="AH1588" s="29"/>
      <c r="AI1588" s="29"/>
      <c r="AJ1588" s="30"/>
      <c r="AK1588" s="2" t="str">
        <f t="shared" si="24"/>
        <v>Verificar Valores</v>
      </c>
      <c r="AL1588" t="str">
        <f>IF(D1588&lt;&gt;"",IF(AK1588&lt;&gt;"OK",IF(IFERROR(VLOOKUP(C1588&amp;D1588,[1]Radicacion!$J$2:$EI$30174,2,0),VLOOKUP(D1588,[1]Radicacion!$J$2:$L$30174,2,0))&lt;&gt;"","NO EXIGIBLES"),""),"")</f>
        <v>NO EXIGIBLES</v>
      </c>
    </row>
    <row r="1589" spans="1:38" x14ac:dyDescent="0.25">
      <c r="A1589" s="20">
        <v>1581</v>
      </c>
      <c r="B1589" s="21" t="s">
        <v>46</v>
      </c>
      <c r="C1589" s="20" t="s">
        <v>1596</v>
      </c>
      <c r="D1589" s="20" t="s">
        <v>3852</v>
      </c>
      <c r="E1589" s="22">
        <v>44294</v>
      </c>
      <c r="F1589" s="22">
        <v>44280</v>
      </c>
      <c r="G1589" s="23">
        <v>68100</v>
      </c>
      <c r="H1589" s="24">
        <v>0</v>
      </c>
      <c r="I1589" s="31"/>
      <c r="J1589" s="24">
        <v>62108</v>
      </c>
      <c r="K1589" s="24">
        <v>0</v>
      </c>
      <c r="L1589" s="24">
        <v>0</v>
      </c>
      <c r="M1589" s="24">
        <v>0</v>
      </c>
      <c r="N1589" s="24">
        <v>62108</v>
      </c>
      <c r="O1589" s="24">
        <v>5992</v>
      </c>
      <c r="P1589" s="26" t="s">
        <v>3853</v>
      </c>
      <c r="Q1589" s="23">
        <v>68100</v>
      </c>
      <c r="R1589" s="24">
        <v>0</v>
      </c>
      <c r="S1589" s="24">
        <v>0</v>
      </c>
      <c r="T1589" s="22" t="s">
        <v>49</v>
      </c>
      <c r="U1589" s="24">
        <v>0</v>
      </c>
      <c r="V1589" s="23" t="s">
        <v>3854</v>
      </c>
      <c r="W1589" s="22">
        <v>44307</v>
      </c>
      <c r="X1589" s="24">
        <v>5992</v>
      </c>
      <c r="Y1589" s="22">
        <v>44386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5992</v>
      </c>
      <c r="AF1589" s="23">
        <v>0</v>
      </c>
      <c r="AG1589" s="23">
        <v>0</v>
      </c>
      <c r="AH1589" s="29"/>
      <c r="AI1589" s="29"/>
      <c r="AJ1589" s="30"/>
      <c r="AK1589" s="2" t="str">
        <f t="shared" si="24"/>
        <v>Verificar Valores</v>
      </c>
      <c r="AL1589" t="str">
        <f>IF(D1589&lt;&gt;"",IF(AK1589&lt;&gt;"OK",IF(IFERROR(VLOOKUP(C1589&amp;D1589,[1]Radicacion!$J$2:$EI$30174,2,0),VLOOKUP(D1589,[1]Radicacion!$J$2:$L$30174,2,0))&lt;&gt;"","NO EXIGIBLES"),""),"")</f>
        <v>NO EXIGIBLES</v>
      </c>
    </row>
    <row r="1590" spans="1:38" x14ac:dyDescent="0.25">
      <c r="A1590" s="20">
        <v>1582</v>
      </c>
      <c r="B1590" s="21" t="s">
        <v>46</v>
      </c>
      <c r="C1590" s="20" t="s">
        <v>1596</v>
      </c>
      <c r="D1590" s="20" t="s">
        <v>3855</v>
      </c>
      <c r="E1590" s="22">
        <v>44294</v>
      </c>
      <c r="F1590" s="22">
        <v>44280</v>
      </c>
      <c r="G1590" s="23">
        <v>68200</v>
      </c>
      <c r="H1590" s="24">
        <v>0</v>
      </c>
      <c r="I1590" s="31"/>
      <c r="J1590" s="24">
        <v>62108</v>
      </c>
      <c r="K1590" s="24">
        <v>0</v>
      </c>
      <c r="L1590" s="24">
        <v>0</v>
      </c>
      <c r="M1590" s="24">
        <v>0</v>
      </c>
      <c r="N1590" s="24">
        <v>62108</v>
      </c>
      <c r="O1590" s="24">
        <v>6092</v>
      </c>
      <c r="P1590" s="26" t="s">
        <v>3856</v>
      </c>
      <c r="Q1590" s="23">
        <v>68200</v>
      </c>
      <c r="R1590" s="24">
        <v>0</v>
      </c>
      <c r="S1590" s="24">
        <v>0</v>
      </c>
      <c r="T1590" s="22" t="s">
        <v>49</v>
      </c>
      <c r="U1590" s="24">
        <v>0</v>
      </c>
      <c r="V1590" s="23" t="s">
        <v>3857</v>
      </c>
      <c r="W1590" s="22">
        <v>44307</v>
      </c>
      <c r="X1590" s="24">
        <v>6092</v>
      </c>
      <c r="Y1590" s="22">
        <v>44386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6092</v>
      </c>
      <c r="AF1590" s="23">
        <v>0</v>
      </c>
      <c r="AG1590" s="23">
        <v>0</v>
      </c>
      <c r="AH1590" s="29"/>
      <c r="AI1590" s="29"/>
      <c r="AJ1590" s="30"/>
      <c r="AK1590" s="2" t="str">
        <f t="shared" si="24"/>
        <v>Verificar Valores</v>
      </c>
      <c r="AL1590" t="str">
        <f>IF(D1590&lt;&gt;"",IF(AK1590&lt;&gt;"OK",IF(IFERROR(VLOOKUP(C1590&amp;D1590,[1]Radicacion!$J$2:$EI$30174,2,0),VLOOKUP(D1590,[1]Radicacion!$J$2:$L$30174,2,0))&lt;&gt;"","NO EXIGIBLES"),""),"")</f>
        <v>NO EXIGIBLES</v>
      </c>
    </row>
    <row r="1591" spans="1:38" x14ac:dyDescent="0.25">
      <c r="A1591" s="20">
        <v>1583</v>
      </c>
      <c r="B1591" s="21" t="s">
        <v>46</v>
      </c>
      <c r="C1591" s="20" t="s">
        <v>1596</v>
      </c>
      <c r="D1591" s="20" t="s">
        <v>3858</v>
      </c>
      <c r="E1591" s="22">
        <v>44294</v>
      </c>
      <c r="F1591" s="22">
        <v>44280</v>
      </c>
      <c r="G1591" s="23">
        <v>68100</v>
      </c>
      <c r="H1591" s="24">
        <v>0</v>
      </c>
      <c r="I1591" s="31"/>
      <c r="J1591" s="24">
        <v>62108</v>
      </c>
      <c r="K1591" s="24">
        <v>0</v>
      </c>
      <c r="L1591" s="24">
        <v>0</v>
      </c>
      <c r="M1591" s="24">
        <v>0</v>
      </c>
      <c r="N1591" s="24">
        <v>62108</v>
      </c>
      <c r="O1591" s="24">
        <v>5992</v>
      </c>
      <c r="P1591" s="26" t="s">
        <v>3859</v>
      </c>
      <c r="Q1591" s="23">
        <v>68100</v>
      </c>
      <c r="R1591" s="24">
        <v>0</v>
      </c>
      <c r="S1591" s="24">
        <v>0</v>
      </c>
      <c r="T1591" s="22" t="s">
        <v>49</v>
      </c>
      <c r="U1591" s="24">
        <v>0</v>
      </c>
      <c r="V1591" s="23" t="s">
        <v>3860</v>
      </c>
      <c r="W1591" s="22">
        <v>44307</v>
      </c>
      <c r="X1591" s="24">
        <v>5992</v>
      </c>
      <c r="Y1591" s="22">
        <v>44386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5992</v>
      </c>
      <c r="AF1591" s="23">
        <v>0</v>
      </c>
      <c r="AG1591" s="23">
        <v>0</v>
      </c>
      <c r="AH1591" s="29"/>
      <c r="AI1591" s="29"/>
      <c r="AJ1591" s="30"/>
      <c r="AK1591" s="2" t="str">
        <f t="shared" si="24"/>
        <v>Verificar Valores</v>
      </c>
      <c r="AL1591" t="str">
        <f>IF(D1591&lt;&gt;"",IF(AK1591&lt;&gt;"OK",IF(IFERROR(VLOOKUP(C1591&amp;D1591,[1]Radicacion!$J$2:$EI$30174,2,0),VLOOKUP(D1591,[1]Radicacion!$J$2:$L$30174,2,0))&lt;&gt;"","NO EXIGIBLES"),""),"")</f>
        <v>NO EXIGIBLES</v>
      </c>
    </row>
    <row r="1592" spans="1:38" x14ac:dyDescent="0.25">
      <c r="A1592" s="20">
        <v>1584</v>
      </c>
      <c r="B1592" s="21" t="s">
        <v>46</v>
      </c>
      <c r="C1592" s="20" t="s">
        <v>1596</v>
      </c>
      <c r="D1592" s="20" t="s">
        <v>3861</v>
      </c>
      <c r="E1592" s="22">
        <v>44294</v>
      </c>
      <c r="F1592" s="22">
        <v>44280</v>
      </c>
      <c r="G1592" s="23">
        <v>68100</v>
      </c>
      <c r="H1592" s="24">
        <v>0</v>
      </c>
      <c r="I1592" s="31"/>
      <c r="J1592" s="24">
        <v>62108</v>
      </c>
      <c r="K1592" s="24">
        <v>0</v>
      </c>
      <c r="L1592" s="24">
        <v>0</v>
      </c>
      <c r="M1592" s="24">
        <v>0</v>
      </c>
      <c r="N1592" s="24">
        <v>62108</v>
      </c>
      <c r="O1592" s="24">
        <v>5992</v>
      </c>
      <c r="P1592" s="26" t="s">
        <v>3862</v>
      </c>
      <c r="Q1592" s="23">
        <v>68100</v>
      </c>
      <c r="R1592" s="24">
        <v>0</v>
      </c>
      <c r="S1592" s="24">
        <v>0</v>
      </c>
      <c r="T1592" s="22" t="s">
        <v>49</v>
      </c>
      <c r="U1592" s="24">
        <v>0</v>
      </c>
      <c r="V1592" s="23" t="s">
        <v>3863</v>
      </c>
      <c r="W1592" s="22">
        <v>44307</v>
      </c>
      <c r="X1592" s="24">
        <v>5992</v>
      </c>
      <c r="Y1592" s="22">
        <v>44386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5992</v>
      </c>
      <c r="AF1592" s="23">
        <v>0</v>
      </c>
      <c r="AG1592" s="23">
        <v>0</v>
      </c>
      <c r="AH1592" s="29"/>
      <c r="AI1592" s="29"/>
      <c r="AJ1592" s="30"/>
      <c r="AK1592" s="2" t="str">
        <f t="shared" si="24"/>
        <v>Verificar Valores</v>
      </c>
      <c r="AL1592" t="str">
        <f>IF(D1592&lt;&gt;"",IF(AK1592&lt;&gt;"OK",IF(IFERROR(VLOOKUP(C1592&amp;D1592,[1]Radicacion!$J$2:$EI$30174,2,0),VLOOKUP(D1592,[1]Radicacion!$J$2:$L$30174,2,0))&lt;&gt;"","NO EXIGIBLES"),""),"")</f>
        <v>NO EXIGIBLES</v>
      </c>
    </row>
    <row r="1593" spans="1:38" x14ac:dyDescent="0.25">
      <c r="A1593" s="20">
        <v>1585</v>
      </c>
      <c r="B1593" s="21" t="s">
        <v>46</v>
      </c>
      <c r="C1593" s="20" t="s">
        <v>1596</v>
      </c>
      <c r="D1593" s="20" t="s">
        <v>3864</v>
      </c>
      <c r="E1593" s="22">
        <v>44294</v>
      </c>
      <c r="F1593" s="22">
        <v>44280</v>
      </c>
      <c r="G1593" s="23">
        <v>68100</v>
      </c>
      <c r="H1593" s="24">
        <v>0</v>
      </c>
      <c r="I1593" s="31"/>
      <c r="J1593" s="24">
        <v>62108</v>
      </c>
      <c r="K1593" s="24">
        <v>0</v>
      </c>
      <c r="L1593" s="24">
        <v>0</v>
      </c>
      <c r="M1593" s="24">
        <v>0</v>
      </c>
      <c r="N1593" s="24">
        <v>62108</v>
      </c>
      <c r="O1593" s="24">
        <v>5992</v>
      </c>
      <c r="P1593" s="26" t="s">
        <v>3865</v>
      </c>
      <c r="Q1593" s="23">
        <v>68100</v>
      </c>
      <c r="R1593" s="24">
        <v>0</v>
      </c>
      <c r="S1593" s="24">
        <v>0</v>
      </c>
      <c r="T1593" s="22" t="s">
        <v>49</v>
      </c>
      <c r="U1593" s="24">
        <v>0</v>
      </c>
      <c r="V1593" s="23" t="s">
        <v>3866</v>
      </c>
      <c r="W1593" s="22">
        <v>44307</v>
      </c>
      <c r="X1593" s="24">
        <v>5992</v>
      </c>
      <c r="Y1593" s="22">
        <v>44386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5992</v>
      </c>
      <c r="AF1593" s="23">
        <v>0</v>
      </c>
      <c r="AG1593" s="23">
        <v>0</v>
      </c>
      <c r="AH1593" s="29"/>
      <c r="AI1593" s="29"/>
      <c r="AJ1593" s="30"/>
      <c r="AK1593" s="2" t="str">
        <f t="shared" si="24"/>
        <v>Verificar Valores</v>
      </c>
      <c r="AL1593" t="str">
        <f>IF(D1593&lt;&gt;"",IF(AK1593&lt;&gt;"OK",IF(IFERROR(VLOOKUP(C1593&amp;D1593,[1]Radicacion!$J$2:$EI$30174,2,0),VLOOKUP(D1593,[1]Radicacion!$J$2:$L$30174,2,0))&lt;&gt;"","NO EXIGIBLES"),""),"")</f>
        <v>NO EXIGIBLES</v>
      </c>
    </row>
    <row r="1594" spans="1:38" x14ac:dyDescent="0.25">
      <c r="A1594" s="20">
        <v>1586</v>
      </c>
      <c r="B1594" s="21" t="s">
        <v>46</v>
      </c>
      <c r="C1594" s="20" t="s">
        <v>1596</v>
      </c>
      <c r="D1594" s="20" t="s">
        <v>3867</v>
      </c>
      <c r="E1594" s="22">
        <v>44294</v>
      </c>
      <c r="F1594" s="22">
        <v>44280</v>
      </c>
      <c r="G1594" s="23">
        <v>68200</v>
      </c>
      <c r="H1594" s="24">
        <v>0</v>
      </c>
      <c r="I1594" s="31"/>
      <c r="J1594" s="24">
        <v>62108</v>
      </c>
      <c r="K1594" s="24">
        <v>0</v>
      </c>
      <c r="L1594" s="24">
        <v>0</v>
      </c>
      <c r="M1594" s="24">
        <v>0</v>
      </c>
      <c r="N1594" s="24">
        <v>62108</v>
      </c>
      <c r="O1594" s="24">
        <v>6092</v>
      </c>
      <c r="P1594" s="26" t="s">
        <v>3868</v>
      </c>
      <c r="Q1594" s="23">
        <v>68200</v>
      </c>
      <c r="R1594" s="24">
        <v>0</v>
      </c>
      <c r="S1594" s="24">
        <v>0</v>
      </c>
      <c r="T1594" s="22" t="s">
        <v>49</v>
      </c>
      <c r="U1594" s="24">
        <v>0</v>
      </c>
      <c r="V1594" s="23" t="s">
        <v>3869</v>
      </c>
      <c r="W1594" s="22">
        <v>44315</v>
      </c>
      <c r="X1594" s="24">
        <v>6092</v>
      </c>
      <c r="Y1594" s="22" t="s">
        <v>58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6092</v>
      </c>
      <c r="AF1594" s="23">
        <v>0</v>
      </c>
      <c r="AG1594" s="23">
        <v>0</v>
      </c>
      <c r="AH1594" s="29"/>
      <c r="AI1594" s="29"/>
      <c r="AJ1594" s="30"/>
      <c r="AK1594" s="2" t="str">
        <f t="shared" si="24"/>
        <v>Verificar Valores</v>
      </c>
      <c r="AL1594" t="str">
        <f>IF(D1594&lt;&gt;"",IF(AK1594&lt;&gt;"OK",IF(IFERROR(VLOOKUP(C1594&amp;D1594,[1]Radicacion!$J$2:$EI$30174,2,0),VLOOKUP(D1594,[1]Radicacion!$J$2:$L$30174,2,0))&lt;&gt;"","NO EXIGIBLES"),""),"")</f>
        <v>NO EXIGIBLES</v>
      </c>
    </row>
    <row r="1595" spans="1:38" x14ac:dyDescent="0.25">
      <c r="A1595" s="20">
        <v>1587</v>
      </c>
      <c r="B1595" s="21" t="s">
        <v>46</v>
      </c>
      <c r="C1595" s="20" t="s">
        <v>1596</v>
      </c>
      <c r="D1595" s="20" t="s">
        <v>3870</v>
      </c>
      <c r="E1595" s="22">
        <v>44294</v>
      </c>
      <c r="F1595" s="22">
        <v>44280</v>
      </c>
      <c r="G1595" s="23">
        <v>52400</v>
      </c>
      <c r="H1595" s="24">
        <v>0</v>
      </c>
      <c r="I1595" s="31"/>
      <c r="J1595" s="24">
        <v>43010</v>
      </c>
      <c r="K1595" s="24">
        <v>0</v>
      </c>
      <c r="L1595" s="24">
        <v>0</v>
      </c>
      <c r="M1595" s="24">
        <v>0</v>
      </c>
      <c r="N1595" s="24">
        <v>43010</v>
      </c>
      <c r="O1595" s="24">
        <v>9390</v>
      </c>
      <c r="P1595" s="26" t="s">
        <v>3871</v>
      </c>
      <c r="Q1595" s="23">
        <v>52400</v>
      </c>
      <c r="R1595" s="24">
        <v>0</v>
      </c>
      <c r="S1595" s="24">
        <v>0</v>
      </c>
      <c r="T1595" s="22" t="s">
        <v>49</v>
      </c>
      <c r="U1595" s="24">
        <v>0</v>
      </c>
      <c r="V1595" s="23" t="s">
        <v>3872</v>
      </c>
      <c r="W1595" s="22">
        <v>44307</v>
      </c>
      <c r="X1595" s="24">
        <v>9390</v>
      </c>
      <c r="Y1595" s="22">
        <v>44386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9390</v>
      </c>
      <c r="AF1595" s="23">
        <v>0</v>
      </c>
      <c r="AG1595" s="23">
        <v>0</v>
      </c>
      <c r="AH1595" s="29"/>
      <c r="AI1595" s="29"/>
      <c r="AJ1595" s="30"/>
      <c r="AK1595" s="2" t="str">
        <f t="shared" si="24"/>
        <v>Verificar Valores</v>
      </c>
      <c r="AL1595" t="str">
        <f>IF(D1595&lt;&gt;"",IF(AK1595&lt;&gt;"OK",IF(IFERROR(VLOOKUP(C1595&amp;D1595,[1]Radicacion!$J$2:$EI$30174,2,0),VLOOKUP(D1595,[1]Radicacion!$J$2:$L$30174,2,0))&lt;&gt;"","NO EXIGIBLES"),""),"")</f>
        <v>NO EXIGIBLES</v>
      </c>
    </row>
    <row r="1596" spans="1:38" x14ac:dyDescent="0.25">
      <c r="A1596" s="20">
        <v>1588</v>
      </c>
      <c r="B1596" s="21" t="s">
        <v>46</v>
      </c>
      <c r="C1596" s="20" t="s">
        <v>1596</v>
      </c>
      <c r="D1596" s="20" t="s">
        <v>3873</v>
      </c>
      <c r="E1596" s="22">
        <v>44294</v>
      </c>
      <c r="F1596" s="22">
        <v>44280</v>
      </c>
      <c r="G1596" s="23">
        <v>52400</v>
      </c>
      <c r="H1596" s="24">
        <v>0</v>
      </c>
      <c r="I1596" s="31"/>
      <c r="J1596" s="24">
        <v>43010</v>
      </c>
      <c r="K1596" s="24">
        <v>0</v>
      </c>
      <c r="L1596" s="24">
        <v>0</v>
      </c>
      <c r="M1596" s="24">
        <v>0</v>
      </c>
      <c r="N1596" s="24">
        <v>43010</v>
      </c>
      <c r="O1596" s="24">
        <v>9390</v>
      </c>
      <c r="P1596" s="26" t="s">
        <v>3874</v>
      </c>
      <c r="Q1596" s="23">
        <v>52400</v>
      </c>
      <c r="R1596" s="24">
        <v>0</v>
      </c>
      <c r="S1596" s="24">
        <v>0</v>
      </c>
      <c r="T1596" s="22" t="s">
        <v>49</v>
      </c>
      <c r="U1596" s="24">
        <v>0</v>
      </c>
      <c r="V1596" s="23" t="s">
        <v>3875</v>
      </c>
      <c r="W1596" s="22">
        <v>44307</v>
      </c>
      <c r="X1596" s="24">
        <v>9390</v>
      </c>
      <c r="Y1596" s="22">
        <v>44386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9390</v>
      </c>
      <c r="AF1596" s="23">
        <v>0</v>
      </c>
      <c r="AG1596" s="23">
        <v>0</v>
      </c>
      <c r="AH1596" s="29"/>
      <c r="AI1596" s="29"/>
      <c r="AJ1596" s="30"/>
      <c r="AK1596" s="2" t="str">
        <f t="shared" si="24"/>
        <v>Verificar Valores</v>
      </c>
      <c r="AL1596" t="str">
        <f>IF(D1596&lt;&gt;"",IF(AK1596&lt;&gt;"OK",IF(IFERROR(VLOOKUP(C1596&amp;D1596,[1]Radicacion!$J$2:$EI$30174,2,0),VLOOKUP(D1596,[1]Radicacion!$J$2:$L$30174,2,0))&lt;&gt;"","NO EXIGIBLES"),""),"")</f>
        <v>NO EXIGIBLES</v>
      </c>
    </row>
    <row r="1597" spans="1:38" x14ac:dyDescent="0.25">
      <c r="A1597" s="20">
        <v>1589</v>
      </c>
      <c r="B1597" s="21" t="s">
        <v>46</v>
      </c>
      <c r="C1597" s="20" t="s">
        <v>1596</v>
      </c>
      <c r="D1597" s="20" t="s">
        <v>3876</v>
      </c>
      <c r="E1597" s="22">
        <v>44294</v>
      </c>
      <c r="F1597" s="22">
        <v>44280</v>
      </c>
      <c r="G1597" s="23">
        <v>68200</v>
      </c>
      <c r="H1597" s="24">
        <v>0</v>
      </c>
      <c r="I1597" s="31"/>
      <c r="J1597" s="24">
        <v>62108</v>
      </c>
      <c r="K1597" s="24">
        <v>0</v>
      </c>
      <c r="L1597" s="24">
        <v>0</v>
      </c>
      <c r="M1597" s="24">
        <v>0</v>
      </c>
      <c r="N1597" s="24">
        <v>62108</v>
      </c>
      <c r="O1597" s="24">
        <v>6092</v>
      </c>
      <c r="P1597" s="26" t="s">
        <v>3877</v>
      </c>
      <c r="Q1597" s="23">
        <v>68200</v>
      </c>
      <c r="R1597" s="24">
        <v>0</v>
      </c>
      <c r="S1597" s="24">
        <v>0</v>
      </c>
      <c r="T1597" s="22" t="s">
        <v>49</v>
      </c>
      <c r="U1597" s="24">
        <v>0</v>
      </c>
      <c r="V1597" s="23" t="s">
        <v>3878</v>
      </c>
      <c r="W1597" s="22">
        <v>44307</v>
      </c>
      <c r="X1597" s="24">
        <v>6092</v>
      </c>
      <c r="Y1597" s="22">
        <v>44386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6092</v>
      </c>
      <c r="AF1597" s="23">
        <v>0</v>
      </c>
      <c r="AG1597" s="23">
        <v>0</v>
      </c>
      <c r="AH1597" s="29"/>
      <c r="AI1597" s="29"/>
      <c r="AJ1597" s="30"/>
      <c r="AK1597" s="2" t="str">
        <f t="shared" si="24"/>
        <v>Verificar Valores</v>
      </c>
      <c r="AL1597" t="str">
        <f>IF(D1597&lt;&gt;"",IF(AK1597&lt;&gt;"OK",IF(IFERROR(VLOOKUP(C1597&amp;D1597,[1]Radicacion!$J$2:$EI$30174,2,0),VLOOKUP(D1597,[1]Radicacion!$J$2:$L$30174,2,0))&lt;&gt;"","NO EXIGIBLES"),""),"")</f>
        <v>NO EXIGIBLES</v>
      </c>
    </row>
    <row r="1598" spans="1:38" x14ac:dyDescent="0.25">
      <c r="A1598" s="20">
        <v>1590</v>
      </c>
      <c r="B1598" s="21" t="s">
        <v>46</v>
      </c>
      <c r="C1598" s="20" t="s">
        <v>1596</v>
      </c>
      <c r="D1598" s="20" t="s">
        <v>3879</v>
      </c>
      <c r="E1598" s="22">
        <v>44294</v>
      </c>
      <c r="F1598" s="22">
        <v>44280</v>
      </c>
      <c r="G1598" s="23">
        <v>68200</v>
      </c>
      <c r="H1598" s="24">
        <v>0</v>
      </c>
      <c r="I1598" s="31"/>
      <c r="J1598" s="24">
        <v>62108</v>
      </c>
      <c r="K1598" s="24">
        <v>0</v>
      </c>
      <c r="L1598" s="24">
        <v>0</v>
      </c>
      <c r="M1598" s="24">
        <v>0</v>
      </c>
      <c r="N1598" s="24">
        <v>62108</v>
      </c>
      <c r="O1598" s="24">
        <v>6092</v>
      </c>
      <c r="P1598" s="26" t="s">
        <v>3880</v>
      </c>
      <c r="Q1598" s="23">
        <v>68200</v>
      </c>
      <c r="R1598" s="24">
        <v>0</v>
      </c>
      <c r="S1598" s="24">
        <v>0</v>
      </c>
      <c r="T1598" s="22" t="s">
        <v>49</v>
      </c>
      <c r="U1598" s="24">
        <v>0</v>
      </c>
      <c r="V1598" s="23" t="s">
        <v>3881</v>
      </c>
      <c r="W1598" s="22">
        <v>44307</v>
      </c>
      <c r="X1598" s="24">
        <v>6092</v>
      </c>
      <c r="Y1598" s="22">
        <v>44386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6092</v>
      </c>
      <c r="AF1598" s="23">
        <v>0</v>
      </c>
      <c r="AG1598" s="23">
        <v>0</v>
      </c>
      <c r="AH1598" s="29"/>
      <c r="AI1598" s="29"/>
      <c r="AJ1598" s="30"/>
      <c r="AK1598" s="2" t="str">
        <f t="shared" si="24"/>
        <v>Verificar Valores</v>
      </c>
      <c r="AL1598" t="str">
        <f>IF(D1598&lt;&gt;"",IF(AK1598&lt;&gt;"OK",IF(IFERROR(VLOOKUP(C1598&amp;D1598,[1]Radicacion!$J$2:$EI$30174,2,0),VLOOKUP(D1598,[1]Radicacion!$J$2:$L$30174,2,0))&lt;&gt;"","NO EXIGIBLES"),""),"")</f>
        <v>NO EXIGIBLES</v>
      </c>
    </row>
    <row r="1599" spans="1:38" x14ac:dyDescent="0.25">
      <c r="A1599" s="20">
        <v>1591</v>
      </c>
      <c r="B1599" s="21" t="s">
        <v>46</v>
      </c>
      <c r="C1599" s="20" t="s">
        <v>1596</v>
      </c>
      <c r="D1599" s="20" t="s">
        <v>3882</v>
      </c>
      <c r="E1599" s="22">
        <v>44294</v>
      </c>
      <c r="F1599" s="22">
        <v>44280</v>
      </c>
      <c r="G1599" s="23">
        <v>68100</v>
      </c>
      <c r="H1599" s="24">
        <v>0</v>
      </c>
      <c r="I1599" s="31"/>
      <c r="J1599" s="24">
        <v>62108</v>
      </c>
      <c r="K1599" s="24">
        <v>0</v>
      </c>
      <c r="L1599" s="24">
        <v>0</v>
      </c>
      <c r="M1599" s="24">
        <v>0</v>
      </c>
      <c r="N1599" s="24">
        <v>62108</v>
      </c>
      <c r="O1599" s="24">
        <v>5992</v>
      </c>
      <c r="P1599" s="26" t="s">
        <v>3883</v>
      </c>
      <c r="Q1599" s="23">
        <v>68100</v>
      </c>
      <c r="R1599" s="24">
        <v>0</v>
      </c>
      <c r="S1599" s="24">
        <v>0</v>
      </c>
      <c r="T1599" s="22" t="s">
        <v>49</v>
      </c>
      <c r="U1599" s="24">
        <v>0</v>
      </c>
      <c r="V1599" s="23" t="s">
        <v>3884</v>
      </c>
      <c r="W1599" s="22">
        <v>44307</v>
      </c>
      <c r="X1599" s="24">
        <v>5992</v>
      </c>
      <c r="Y1599" s="22">
        <v>44386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5992</v>
      </c>
      <c r="AF1599" s="23">
        <v>0</v>
      </c>
      <c r="AG1599" s="23">
        <v>0</v>
      </c>
      <c r="AH1599" s="29"/>
      <c r="AI1599" s="29"/>
      <c r="AJ1599" s="30"/>
      <c r="AK1599" s="2" t="str">
        <f t="shared" si="24"/>
        <v>Verificar Valores</v>
      </c>
      <c r="AL1599" t="str">
        <f>IF(D1599&lt;&gt;"",IF(AK1599&lt;&gt;"OK",IF(IFERROR(VLOOKUP(C1599&amp;D1599,[1]Radicacion!$J$2:$EI$30174,2,0),VLOOKUP(D1599,[1]Radicacion!$J$2:$L$30174,2,0))&lt;&gt;"","NO EXIGIBLES"),""),"")</f>
        <v>NO EXIGIBLES</v>
      </c>
    </row>
    <row r="1600" spans="1:38" x14ac:dyDescent="0.25">
      <c r="A1600" s="20">
        <v>1592</v>
      </c>
      <c r="B1600" s="21" t="s">
        <v>46</v>
      </c>
      <c r="C1600" s="20" t="s">
        <v>1596</v>
      </c>
      <c r="D1600" s="20" t="s">
        <v>3885</v>
      </c>
      <c r="E1600" s="22">
        <v>44294</v>
      </c>
      <c r="F1600" s="22">
        <v>44280</v>
      </c>
      <c r="G1600" s="23">
        <v>52400</v>
      </c>
      <c r="H1600" s="24">
        <v>0</v>
      </c>
      <c r="I1600" s="31"/>
      <c r="J1600" s="24">
        <v>43010</v>
      </c>
      <c r="K1600" s="24">
        <v>0</v>
      </c>
      <c r="L1600" s="24">
        <v>0</v>
      </c>
      <c r="M1600" s="24">
        <v>0</v>
      </c>
      <c r="N1600" s="24">
        <v>43010</v>
      </c>
      <c r="O1600" s="24">
        <v>9390</v>
      </c>
      <c r="P1600" s="26" t="s">
        <v>3886</v>
      </c>
      <c r="Q1600" s="23">
        <v>52400</v>
      </c>
      <c r="R1600" s="24">
        <v>0</v>
      </c>
      <c r="S1600" s="24">
        <v>0</v>
      </c>
      <c r="T1600" s="22" t="s">
        <v>49</v>
      </c>
      <c r="U1600" s="24">
        <v>0</v>
      </c>
      <c r="V1600" s="23" t="s">
        <v>3887</v>
      </c>
      <c r="W1600" s="22">
        <v>44307</v>
      </c>
      <c r="X1600" s="24">
        <v>9390</v>
      </c>
      <c r="Y1600" s="22">
        <v>44386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9390</v>
      </c>
      <c r="AF1600" s="23">
        <v>0</v>
      </c>
      <c r="AG1600" s="23">
        <v>0</v>
      </c>
      <c r="AH1600" s="29"/>
      <c r="AI1600" s="29"/>
      <c r="AJ1600" s="30"/>
      <c r="AK1600" s="2" t="str">
        <f t="shared" si="24"/>
        <v>Verificar Valores</v>
      </c>
      <c r="AL1600" t="str">
        <f>IF(D1600&lt;&gt;"",IF(AK1600&lt;&gt;"OK",IF(IFERROR(VLOOKUP(C1600&amp;D1600,[1]Radicacion!$J$2:$EI$30174,2,0),VLOOKUP(D1600,[1]Radicacion!$J$2:$L$30174,2,0))&lt;&gt;"","NO EXIGIBLES"),""),"")</f>
        <v>NO EXIGIBLES</v>
      </c>
    </row>
    <row r="1601" spans="1:38" x14ac:dyDescent="0.25">
      <c r="A1601" s="20">
        <v>1593</v>
      </c>
      <c r="B1601" s="21" t="s">
        <v>46</v>
      </c>
      <c r="C1601" s="20" t="s">
        <v>1596</v>
      </c>
      <c r="D1601" s="20" t="s">
        <v>3888</v>
      </c>
      <c r="E1601" s="22">
        <v>44294</v>
      </c>
      <c r="F1601" s="22">
        <v>44280</v>
      </c>
      <c r="G1601" s="23">
        <v>68100</v>
      </c>
      <c r="H1601" s="24">
        <v>0</v>
      </c>
      <c r="I1601" s="31"/>
      <c r="J1601" s="24">
        <v>62108</v>
      </c>
      <c r="K1601" s="24">
        <v>0</v>
      </c>
      <c r="L1601" s="24">
        <v>0</v>
      </c>
      <c r="M1601" s="24">
        <v>0</v>
      </c>
      <c r="N1601" s="24">
        <v>62108</v>
      </c>
      <c r="O1601" s="24">
        <v>5992</v>
      </c>
      <c r="P1601" s="26" t="s">
        <v>3889</v>
      </c>
      <c r="Q1601" s="23">
        <v>68100</v>
      </c>
      <c r="R1601" s="24">
        <v>0</v>
      </c>
      <c r="S1601" s="24">
        <v>0</v>
      </c>
      <c r="T1601" s="22" t="s">
        <v>49</v>
      </c>
      <c r="U1601" s="24">
        <v>0</v>
      </c>
      <c r="V1601" s="23" t="s">
        <v>3890</v>
      </c>
      <c r="W1601" s="22">
        <v>44307</v>
      </c>
      <c r="X1601" s="24">
        <v>5992</v>
      </c>
      <c r="Y1601" s="22">
        <v>44386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5992</v>
      </c>
      <c r="AF1601" s="23">
        <v>0</v>
      </c>
      <c r="AG1601" s="23">
        <v>0</v>
      </c>
      <c r="AH1601" s="29"/>
      <c r="AI1601" s="29"/>
      <c r="AJ1601" s="30"/>
      <c r="AK1601" s="2" t="str">
        <f t="shared" si="24"/>
        <v>Verificar Valores</v>
      </c>
      <c r="AL1601" t="str">
        <f>IF(D1601&lt;&gt;"",IF(AK1601&lt;&gt;"OK",IF(IFERROR(VLOOKUP(C1601&amp;D1601,[1]Radicacion!$J$2:$EI$30174,2,0),VLOOKUP(D1601,[1]Radicacion!$J$2:$L$30174,2,0))&lt;&gt;"","NO EXIGIBLES"),""),"")</f>
        <v>NO EXIGIBLES</v>
      </c>
    </row>
    <row r="1602" spans="1:38" x14ac:dyDescent="0.25">
      <c r="A1602" s="20">
        <v>1594</v>
      </c>
      <c r="B1602" s="21" t="s">
        <v>46</v>
      </c>
      <c r="C1602" s="20" t="s">
        <v>1596</v>
      </c>
      <c r="D1602" s="20" t="s">
        <v>3891</v>
      </c>
      <c r="E1602" s="22">
        <v>44294</v>
      </c>
      <c r="F1602" s="22">
        <v>44280</v>
      </c>
      <c r="G1602" s="23">
        <v>52400</v>
      </c>
      <c r="H1602" s="24">
        <v>0</v>
      </c>
      <c r="I1602" s="31"/>
      <c r="J1602" s="24">
        <v>44540</v>
      </c>
      <c r="K1602" s="24">
        <v>0</v>
      </c>
      <c r="L1602" s="24">
        <v>0</v>
      </c>
      <c r="M1602" s="24">
        <v>0</v>
      </c>
      <c r="N1602" s="24">
        <v>44540</v>
      </c>
      <c r="O1602" s="24">
        <v>7860</v>
      </c>
      <c r="P1602" s="26" t="s">
        <v>3892</v>
      </c>
      <c r="Q1602" s="23">
        <v>52400</v>
      </c>
      <c r="R1602" s="24">
        <v>0</v>
      </c>
      <c r="S1602" s="24">
        <v>0</v>
      </c>
      <c r="T1602" s="22" t="s">
        <v>49</v>
      </c>
      <c r="U1602" s="24">
        <v>0</v>
      </c>
      <c r="V1602" s="23" t="s">
        <v>3893</v>
      </c>
      <c r="W1602" s="22">
        <v>44315</v>
      </c>
      <c r="X1602" s="24">
        <v>7860</v>
      </c>
      <c r="Y1602" s="22" t="s">
        <v>58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7860</v>
      </c>
      <c r="AF1602" s="23">
        <v>0</v>
      </c>
      <c r="AG1602" s="23">
        <v>0</v>
      </c>
      <c r="AH1602" s="29"/>
      <c r="AI1602" s="29"/>
      <c r="AJ1602" s="30"/>
      <c r="AK1602" s="2" t="str">
        <f t="shared" si="24"/>
        <v>Verificar Valores</v>
      </c>
      <c r="AL1602" t="str">
        <f>IF(D1602&lt;&gt;"",IF(AK1602&lt;&gt;"OK",IF(IFERROR(VLOOKUP(C1602&amp;D1602,[1]Radicacion!$J$2:$EI$30174,2,0),VLOOKUP(D1602,[1]Radicacion!$J$2:$L$30174,2,0))&lt;&gt;"","NO EXIGIBLES"),""),"")</f>
        <v>NO EXIGIBLES</v>
      </c>
    </row>
    <row r="1603" spans="1:38" x14ac:dyDescent="0.25">
      <c r="A1603" s="20">
        <v>1595</v>
      </c>
      <c r="B1603" s="21" t="s">
        <v>46</v>
      </c>
      <c r="C1603" s="20" t="s">
        <v>1596</v>
      </c>
      <c r="D1603" s="20" t="s">
        <v>3894</v>
      </c>
      <c r="E1603" s="22">
        <v>44294</v>
      </c>
      <c r="F1603" s="22">
        <v>44280</v>
      </c>
      <c r="G1603" s="23">
        <v>68200</v>
      </c>
      <c r="H1603" s="24">
        <v>0</v>
      </c>
      <c r="I1603" s="31"/>
      <c r="J1603" s="24">
        <v>62108</v>
      </c>
      <c r="K1603" s="24">
        <v>0</v>
      </c>
      <c r="L1603" s="24">
        <v>0</v>
      </c>
      <c r="M1603" s="24">
        <v>0</v>
      </c>
      <c r="N1603" s="24">
        <v>62108</v>
      </c>
      <c r="O1603" s="24">
        <v>6092</v>
      </c>
      <c r="P1603" s="26" t="s">
        <v>3895</v>
      </c>
      <c r="Q1603" s="23">
        <v>68200</v>
      </c>
      <c r="R1603" s="24">
        <v>0</v>
      </c>
      <c r="S1603" s="24">
        <v>0</v>
      </c>
      <c r="T1603" s="22" t="s">
        <v>49</v>
      </c>
      <c r="U1603" s="24">
        <v>0</v>
      </c>
      <c r="V1603" s="23" t="s">
        <v>3896</v>
      </c>
      <c r="W1603" s="22">
        <v>44307</v>
      </c>
      <c r="X1603" s="24">
        <v>6092</v>
      </c>
      <c r="Y1603" s="22">
        <v>44386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6092</v>
      </c>
      <c r="AF1603" s="23">
        <v>0</v>
      </c>
      <c r="AG1603" s="23">
        <v>0</v>
      </c>
      <c r="AH1603" s="29"/>
      <c r="AI1603" s="29"/>
      <c r="AJ1603" s="30"/>
      <c r="AK1603" s="2" t="str">
        <f t="shared" si="24"/>
        <v>Verificar Valores</v>
      </c>
      <c r="AL1603" t="str">
        <f>IF(D1603&lt;&gt;"",IF(AK1603&lt;&gt;"OK",IF(IFERROR(VLOOKUP(C1603&amp;D1603,[1]Radicacion!$J$2:$EI$30174,2,0),VLOOKUP(D1603,[1]Radicacion!$J$2:$L$30174,2,0))&lt;&gt;"","NO EXIGIBLES"),""),"")</f>
        <v>NO EXIGIBLES</v>
      </c>
    </row>
    <row r="1604" spans="1:38" x14ac:dyDescent="0.25">
      <c r="A1604" s="20">
        <v>1596</v>
      </c>
      <c r="B1604" s="21" t="s">
        <v>46</v>
      </c>
      <c r="C1604" s="20" t="s">
        <v>1596</v>
      </c>
      <c r="D1604" s="20" t="s">
        <v>3897</v>
      </c>
      <c r="E1604" s="22">
        <v>44294</v>
      </c>
      <c r="F1604" s="22">
        <v>44280</v>
      </c>
      <c r="G1604" s="23">
        <v>1971700</v>
      </c>
      <c r="H1604" s="24">
        <v>0</v>
      </c>
      <c r="I1604" s="31"/>
      <c r="J1604" s="24">
        <v>1797214</v>
      </c>
      <c r="K1604" s="24">
        <v>0</v>
      </c>
      <c r="L1604" s="24">
        <v>0</v>
      </c>
      <c r="M1604" s="24">
        <v>0</v>
      </c>
      <c r="N1604" s="24">
        <v>1797214</v>
      </c>
      <c r="O1604" s="24">
        <v>174486</v>
      </c>
      <c r="P1604" s="26" t="s">
        <v>3898</v>
      </c>
      <c r="Q1604" s="23">
        <v>1971700</v>
      </c>
      <c r="R1604" s="24">
        <v>0</v>
      </c>
      <c r="S1604" s="24">
        <v>0</v>
      </c>
      <c r="T1604" s="22" t="s">
        <v>49</v>
      </c>
      <c r="U1604" s="24">
        <v>0</v>
      </c>
      <c r="V1604" s="23" t="s">
        <v>3899</v>
      </c>
      <c r="W1604" s="22">
        <v>44313</v>
      </c>
      <c r="X1604" s="24">
        <v>174486</v>
      </c>
      <c r="Y1604" s="22" t="s">
        <v>58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174486</v>
      </c>
      <c r="AF1604" s="23">
        <v>0</v>
      </c>
      <c r="AG1604" s="23">
        <v>0</v>
      </c>
      <c r="AH1604" s="29"/>
      <c r="AI1604" s="29"/>
      <c r="AJ1604" s="30"/>
      <c r="AK1604" s="2" t="str">
        <f t="shared" si="24"/>
        <v>Verificar Valores</v>
      </c>
      <c r="AL1604" t="str">
        <f>IF(D1604&lt;&gt;"",IF(AK1604&lt;&gt;"OK",IF(IFERROR(VLOOKUP(C1604&amp;D1604,[1]Radicacion!$J$2:$EI$30174,2,0),VLOOKUP(D1604,[1]Radicacion!$J$2:$L$30174,2,0))&lt;&gt;"","NO EXIGIBLES"),""),"")</f>
        <v>NO EXIGIBLES</v>
      </c>
    </row>
    <row r="1605" spans="1:38" x14ac:dyDescent="0.25">
      <c r="A1605" s="20">
        <v>1597</v>
      </c>
      <c r="B1605" s="21" t="s">
        <v>46</v>
      </c>
      <c r="C1605" s="20" t="s">
        <v>1596</v>
      </c>
      <c r="D1605" s="20" t="s">
        <v>3900</v>
      </c>
      <c r="E1605" s="22">
        <v>44294</v>
      </c>
      <c r="F1605" s="22">
        <v>44280</v>
      </c>
      <c r="G1605" s="23">
        <v>68100</v>
      </c>
      <c r="H1605" s="24">
        <v>0</v>
      </c>
      <c r="I1605" s="31"/>
      <c r="J1605" s="24">
        <v>62108</v>
      </c>
      <c r="K1605" s="24">
        <v>0</v>
      </c>
      <c r="L1605" s="24">
        <v>0</v>
      </c>
      <c r="M1605" s="24">
        <v>0</v>
      </c>
      <c r="N1605" s="24">
        <v>62108</v>
      </c>
      <c r="O1605" s="24">
        <v>5992</v>
      </c>
      <c r="P1605" s="26" t="s">
        <v>3901</v>
      </c>
      <c r="Q1605" s="23">
        <v>68100</v>
      </c>
      <c r="R1605" s="24">
        <v>0</v>
      </c>
      <c r="S1605" s="24">
        <v>0</v>
      </c>
      <c r="T1605" s="22" t="s">
        <v>49</v>
      </c>
      <c r="U1605" s="24">
        <v>0</v>
      </c>
      <c r="V1605" s="23" t="s">
        <v>3902</v>
      </c>
      <c r="W1605" s="22">
        <v>44313</v>
      </c>
      <c r="X1605" s="24">
        <v>5992</v>
      </c>
      <c r="Y1605" s="22" t="s">
        <v>58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5992</v>
      </c>
      <c r="AF1605" s="23">
        <v>0</v>
      </c>
      <c r="AG1605" s="23">
        <v>0</v>
      </c>
      <c r="AH1605" s="29"/>
      <c r="AI1605" s="29"/>
      <c r="AJ1605" s="30"/>
      <c r="AK1605" s="2" t="str">
        <f t="shared" si="24"/>
        <v>Verificar Valores</v>
      </c>
      <c r="AL1605" t="str">
        <f>IF(D1605&lt;&gt;"",IF(AK1605&lt;&gt;"OK",IF(IFERROR(VLOOKUP(C1605&amp;D1605,[1]Radicacion!$J$2:$EI$30174,2,0),VLOOKUP(D1605,[1]Radicacion!$J$2:$L$30174,2,0))&lt;&gt;"","NO EXIGIBLES"),""),"")</f>
        <v>NO EXIGIBLES</v>
      </c>
    </row>
    <row r="1606" spans="1:38" x14ac:dyDescent="0.25">
      <c r="A1606" s="20">
        <v>1598</v>
      </c>
      <c r="B1606" s="21" t="s">
        <v>46</v>
      </c>
      <c r="C1606" s="20" t="s">
        <v>1596</v>
      </c>
      <c r="D1606" s="20" t="s">
        <v>3903</v>
      </c>
      <c r="E1606" s="22">
        <v>44294</v>
      </c>
      <c r="F1606" s="22">
        <v>44280</v>
      </c>
      <c r="G1606" s="23">
        <v>52400</v>
      </c>
      <c r="H1606" s="24">
        <v>0</v>
      </c>
      <c r="I1606" s="31"/>
      <c r="J1606" s="24">
        <v>44540</v>
      </c>
      <c r="K1606" s="24">
        <v>0</v>
      </c>
      <c r="L1606" s="24">
        <v>0</v>
      </c>
      <c r="M1606" s="24">
        <v>0</v>
      </c>
      <c r="N1606" s="24">
        <v>44540</v>
      </c>
      <c r="O1606" s="24">
        <v>7860</v>
      </c>
      <c r="P1606" s="26" t="s">
        <v>3904</v>
      </c>
      <c r="Q1606" s="23">
        <v>52400</v>
      </c>
      <c r="R1606" s="24">
        <v>0</v>
      </c>
      <c r="S1606" s="24">
        <v>0</v>
      </c>
      <c r="T1606" s="22" t="s">
        <v>49</v>
      </c>
      <c r="U1606" s="24">
        <v>0</v>
      </c>
      <c r="V1606" s="23" t="s">
        <v>3905</v>
      </c>
      <c r="W1606" s="22">
        <v>44313</v>
      </c>
      <c r="X1606" s="24">
        <v>7860</v>
      </c>
      <c r="Y1606" s="22" t="s">
        <v>58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7860</v>
      </c>
      <c r="AF1606" s="23">
        <v>0</v>
      </c>
      <c r="AG1606" s="23">
        <v>0</v>
      </c>
      <c r="AH1606" s="29"/>
      <c r="AI1606" s="29"/>
      <c r="AJ1606" s="30"/>
      <c r="AK1606" s="2" t="str">
        <f t="shared" si="24"/>
        <v>Verificar Valores</v>
      </c>
      <c r="AL1606" t="str">
        <f>IF(D1606&lt;&gt;"",IF(AK1606&lt;&gt;"OK",IF(IFERROR(VLOOKUP(C1606&amp;D1606,[1]Radicacion!$J$2:$EI$30174,2,0),VLOOKUP(D1606,[1]Radicacion!$J$2:$L$30174,2,0))&lt;&gt;"","NO EXIGIBLES"),""),"")</f>
        <v>NO EXIGIBLES</v>
      </c>
    </row>
    <row r="1607" spans="1:38" x14ac:dyDescent="0.25">
      <c r="A1607" s="20">
        <v>1599</v>
      </c>
      <c r="B1607" s="21" t="s">
        <v>46</v>
      </c>
      <c r="C1607" s="20" t="s">
        <v>1596</v>
      </c>
      <c r="D1607" s="20" t="s">
        <v>3906</v>
      </c>
      <c r="E1607" s="22">
        <v>44280</v>
      </c>
      <c r="F1607" s="22">
        <v>44411</v>
      </c>
      <c r="G1607" s="23">
        <v>68100</v>
      </c>
      <c r="H1607" s="24">
        <v>0</v>
      </c>
      <c r="I1607" s="31"/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68100</v>
      </c>
      <c r="P1607" s="26" t="s">
        <v>49</v>
      </c>
      <c r="Q1607" s="23">
        <v>0</v>
      </c>
      <c r="R1607" s="24">
        <v>0</v>
      </c>
      <c r="S1607" s="24">
        <v>68100</v>
      </c>
      <c r="T1607" s="22">
        <v>44313</v>
      </c>
      <c r="U1607" s="24">
        <v>0</v>
      </c>
      <c r="V1607" s="23">
        <v>0</v>
      </c>
      <c r="W1607" s="22" t="s">
        <v>49</v>
      </c>
      <c r="X1607" s="24">
        <v>0</v>
      </c>
      <c r="Y1607" s="22" t="s">
        <v>49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0</v>
      </c>
      <c r="AH1607" s="29"/>
      <c r="AI1607" s="29"/>
      <c r="AJ1607" s="30"/>
      <c r="AK1607" s="2" t="str">
        <f t="shared" si="24"/>
        <v>Verificar Valores</v>
      </c>
      <c r="AL1607" t="str">
        <f>IF(D1607&lt;&gt;"",IF(AK1607&lt;&gt;"OK",IF(IFERROR(VLOOKUP(C1607&amp;D1607,[1]Radicacion!$J$2:$EI$30174,2,0),VLOOKUP(D1607,[1]Radicacion!$J$2:$L$30174,2,0))&lt;&gt;"","NO EXIGIBLES"),""),"")</f>
        <v>NO EXIGIBLES</v>
      </c>
    </row>
    <row r="1608" spans="1:38" x14ac:dyDescent="0.25">
      <c r="A1608" s="20">
        <v>1600</v>
      </c>
      <c r="B1608" s="21" t="s">
        <v>46</v>
      </c>
      <c r="C1608" s="20" t="s">
        <v>1596</v>
      </c>
      <c r="D1608" s="20" t="s">
        <v>3907</v>
      </c>
      <c r="E1608" s="22">
        <v>44294</v>
      </c>
      <c r="F1608" s="22">
        <v>44280</v>
      </c>
      <c r="G1608" s="23">
        <v>68100</v>
      </c>
      <c r="H1608" s="24">
        <v>0</v>
      </c>
      <c r="I1608" s="31"/>
      <c r="J1608" s="24">
        <v>62108</v>
      </c>
      <c r="K1608" s="24">
        <v>0</v>
      </c>
      <c r="L1608" s="24">
        <v>0</v>
      </c>
      <c r="M1608" s="24">
        <v>0</v>
      </c>
      <c r="N1608" s="24">
        <v>62108</v>
      </c>
      <c r="O1608" s="24">
        <v>5992</v>
      </c>
      <c r="P1608" s="26" t="s">
        <v>3908</v>
      </c>
      <c r="Q1608" s="23">
        <v>68100</v>
      </c>
      <c r="R1608" s="24">
        <v>0</v>
      </c>
      <c r="S1608" s="24">
        <v>0</v>
      </c>
      <c r="T1608" s="22" t="s">
        <v>49</v>
      </c>
      <c r="U1608" s="24">
        <v>0</v>
      </c>
      <c r="V1608" s="23" t="s">
        <v>3909</v>
      </c>
      <c r="W1608" s="22">
        <v>44315</v>
      </c>
      <c r="X1608" s="24">
        <v>5992</v>
      </c>
      <c r="Y1608" s="22" t="s">
        <v>58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5992</v>
      </c>
      <c r="AF1608" s="23">
        <v>0</v>
      </c>
      <c r="AG1608" s="23">
        <v>0</v>
      </c>
      <c r="AH1608" s="29"/>
      <c r="AI1608" s="29"/>
      <c r="AJ1608" s="30"/>
      <c r="AK1608" s="2" t="str">
        <f t="shared" si="24"/>
        <v>Verificar Valores</v>
      </c>
      <c r="AL1608" t="str">
        <f>IF(D1608&lt;&gt;"",IF(AK1608&lt;&gt;"OK",IF(IFERROR(VLOOKUP(C1608&amp;D1608,[1]Radicacion!$J$2:$EI$30174,2,0),VLOOKUP(D1608,[1]Radicacion!$J$2:$L$30174,2,0))&lt;&gt;"","NO EXIGIBLES"),""),"")</f>
        <v>NO EXIGIBLES</v>
      </c>
    </row>
    <row r="1609" spans="1:38" x14ac:dyDescent="0.25">
      <c r="A1609" s="20">
        <v>1601</v>
      </c>
      <c r="B1609" s="21" t="s">
        <v>46</v>
      </c>
      <c r="C1609" s="20" t="s">
        <v>1596</v>
      </c>
      <c r="D1609" s="20" t="s">
        <v>3910</v>
      </c>
      <c r="E1609" s="22">
        <v>44294</v>
      </c>
      <c r="F1609" s="22">
        <v>44280</v>
      </c>
      <c r="G1609" s="23">
        <v>52400</v>
      </c>
      <c r="H1609" s="24">
        <v>0</v>
      </c>
      <c r="I1609" s="31"/>
      <c r="J1609" s="24">
        <v>44540</v>
      </c>
      <c r="K1609" s="24">
        <v>0</v>
      </c>
      <c r="L1609" s="24">
        <v>0</v>
      </c>
      <c r="M1609" s="24">
        <v>0</v>
      </c>
      <c r="N1609" s="24">
        <v>44540</v>
      </c>
      <c r="O1609" s="24">
        <v>7860</v>
      </c>
      <c r="P1609" s="26" t="s">
        <v>3911</v>
      </c>
      <c r="Q1609" s="23">
        <v>52400</v>
      </c>
      <c r="R1609" s="24">
        <v>0</v>
      </c>
      <c r="S1609" s="24">
        <v>0</v>
      </c>
      <c r="T1609" s="22" t="s">
        <v>49</v>
      </c>
      <c r="U1609" s="24">
        <v>0</v>
      </c>
      <c r="V1609" s="23" t="s">
        <v>3912</v>
      </c>
      <c r="W1609" s="22">
        <v>44313</v>
      </c>
      <c r="X1609" s="24">
        <v>7860</v>
      </c>
      <c r="Y1609" s="22" t="s">
        <v>58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7860</v>
      </c>
      <c r="AF1609" s="23">
        <v>0</v>
      </c>
      <c r="AG1609" s="23">
        <v>0</v>
      </c>
      <c r="AH1609" s="29"/>
      <c r="AI1609" s="29"/>
      <c r="AJ1609" s="30"/>
      <c r="AK1609" s="2" t="str">
        <f t="shared" si="24"/>
        <v>Verificar Valores</v>
      </c>
      <c r="AL1609" t="str">
        <f>IF(D1609&lt;&gt;"",IF(AK1609&lt;&gt;"OK",IF(IFERROR(VLOOKUP(C1609&amp;D1609,[1]Radicacion!$J$2:$EI$30174,2,0),VLOOKUP(D1609,[1]Radicacion!$J$2:$L$30174,2,0))&lt;&gt;"","NO EXIGIBLES"),""),"")</f>
        <v>NO EXIGIBLES</v>
      </c>
    </row>
    <row r="1610" spans="1:38" x14ac:dyDescent="0.25">
      <c r="A1610" s="20">
        <v>1602</v>
      </c>
      <c r="B1610" s="21" t="s">
        <v>46</v>
      </c>
      <c r="C1610" s="20" t="s">
        <v>1596</v>
      </c>
      <c r="D1610" s="20" t="s">
        <v>3913</v>
      </c>
      <c r="E1610" s="22">
        <v>44294</v>
      </c>
      <c r="F1610" s="22">
        <v>44280</v>
      </c>
      <c r="G1610" s="23">
        <v>68200</v>
      </c>
      <c r="H1610" s="24">
        <v>0</v>
      </c>
      <c r="I1610" s="31"/>
      <c r="J1610" s="24">
        <v>62108</v>
      </c>
      <c r="K1610" s="24">
        <v>0</v>
      </c>
      <c r="L1610" s="24">
        <v>0</v>
      </c>
      <c r="M1610" s="24">
        <v>0</v>
      </c>
      <c r="N1610" s="24">
        <v>62108</v>
      </c>
      <c r="O1610" s="24">
        <v>6092</v>
      </c>
      <c r="P1610" s="26" t="s">
        <v>3914</v>
      </c>
      <c r="Q1610" s="23">
        <v>68200</v>
      </c>
      <c r="R1610" s="24">
        <v>0</v>
      </c>
      <c r="S1610" s="24">
        <v>0</v>
      </c>
      <c r="T1610" s="22" t="s">
        <v>49</v>
      </c>
      <c r="U1610" s="24">
        <v>0</v>
      </c>
      <c r="V1610" s="23" t="s">
        <v>3915</v>
      </c>
      <c r="W1610" s="22">
        <v>44313</v>
      </c>
      <c r="X1610" s="24">
        <v>6092</v>
      </c>
      <c r="Y1610" s="22" t="s">
        <v>58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6092</v>
      </c>
      <c r="AF1610" s="23">
        <v>0</v>
      </c>
      <c r="AG1610" s="23">
        <v>0</v>
      </c>
      <c r="AH1610" s="29"/>
      <c r="AI1610" s="29"/>
      <c r="AJ1610" s="30"/>
      <c r="AK1610" s="2" t="str">
        <f t="shared" ref="AK1610:AK1673" si="25">IF(A1610&lt;&gt;"",IF(O1610-AG1610=0,"OK","Verificar Valores"),"")</f>
        <v>Verificar Valores</v>
      </c>
      <c r="AL1610" t="str">
        <f>IF(D1610&lt;&gt;"",IF(AK1610&lt;&gt;"OK",IF(IFERROR(VLOOKUP(C1610&amp;D1610,[1]Radicacion!$J$2:$EI$30174,2,0),VLOOKUP(D1610,[1]Radicacion!$J$2:$L$30174,2,0))&lt;&gt;"","NO EXIGIBLES"),""),"")</f>
        <v>NO EXIGIBLES</v>
      </c>
    </row>
    <row r="1611" spans="1:38" x14ac:dyDescent="0.25">
      <c r="A1611" s="20">
        <v>1603</v>
      </c>
      <c r="B1611" s="21" t="s">
        <v>46</v>
      </c>
      <c r="C1611" s="20" t="s">
        <v>1596</v>
      </c>
      <c r="D1611" s="20" t="s">
        <v>3916</v>
      </c>
      <c r="E1611" s="22">
        <v>44294</v>
      </c>
      <c r="F1611" s="22">
        <v>44280</v>
      </c>
      <c r="G1611" s="23">
        <v>68100</v>
      </c>
      <c r="H1611" s="24">
        <v>0</v>
      </c>
      <c r="I1611" s="31"/>
      <c r="J1611" s="24">
        <v>62108</v>
      </c>
      <c r="K1611" s="24">
        <v>0</v>
      </c>
      <c r="L1611" s="24">
        <v>0</v>
      </c>
      <c r="M1611" s="24">
        <v>0</v>
      </c>
      <c r="N1611" s="24">
        <v>62108</v>
      </c>
      <c r="O1611" s="24">
        <v>5992</v>
      </c>
      <c r="P1611" s="26" t="s">
        <v>3917</v>
      </c>
      <c r="Q1611" s="23">
        <v>68100</v>
      </c>
      <c r="R1611" s="24">
        <v>0</v>
      </c>
      <c r="S1611" s="24">
        <v>0</v>
      </c>
      <c r="T1611" s="22" t="s">
        <v>49</v>
      </c>
      <c r="U1611" s="24">
        <v>0</v>
      </c>
      <c r="V1611" s="23" t="s">
        <v>3918</v>
      </c>
      <c r="W1611" s="22">
        <v>44313</v>
      </c>
      <c r="X1611" s="24">
        <v>5992</v>
      </c>
      <c r="Y1611" s="22" t="s">
        <v>58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5992</v>
      </c>
      <c r="AF1611" s="23">
        <v>0</v>
      </c>
      <c r="AG1611" s="23">
        <v>0</v>
      </c>
      <c r="AH1611" s="29"/>
      <c r="AI1611" s="29"/>
      <c r="AJ1611" s="30"/>
      <c r="AK1611" s="2" t="str">
        <f t="shared" si="25"/>
        <v>Verificar Valores</v>
      </c>
      <c r="AL1611" t="str">
        <f>IF(D1611&lt;&gt;"",IF(AK1611&lt;&gt;"OK",IF(IFERROR(VLOOKUP(C1611&amp;D1611,[1]Radicacion!$J$2:$EI$30174,2,0),VLOOKUP(D1611,[1]Radicacion!$J$2:$L$30174,2,0))&lt;&gt;"","NO EXIGIBLES"),""),"")</f>
        <v>NO EXIGIBLES</v>
      </c>
    </row>
    <row r="1612" spans="1:38" x14ac:dyDescent="0.25">
      <c r="A1612" s="20">
        <v>1604</v>
      </c>
      <c r="B1612" s="21" t="s">
        <v>46</v>
      </c>
      <c r="C1612" s="20" t="s">
        <v>1596</v>
      </c>
      <c r="D1612" s="20" t="s">
        <v>3919</v>
      </c>
      <c r="E1612" s="22">
        <v>44294</v>
      </c>
      <c r="F1612" s="22">
        <v>44280</v>
      </c>
      <c r="G1612" s="23">
        <v>147800</v>
      </c>
      <c r="H1612" s="24">
        <v>0</v>
      </c>
      <c r="I1612" s="31"/>
      <c r="J1612" s="24">
        <v>134705</v>
      </c>
      <c r="K1612" s="24">
        <v>0</v>
      </c>
      <c r="L1612" s="24">
        <v>0</v>
      </c>
      <c r="M1612" s="24">
        <v>0</v>
      </c>
      <c r="N1612" s="24">
        <v>134705</v>
      </c>
      <c r="O1612" s="24">
        <v>13095</v>
      </c>
      <c r="P1612" s="26" t="s">
        <v>3920</v>
      </c>
      <c r="Q1612" s="23">
        <v>147800</v>
      </c>
      <c r="R1612" s="24">
        <v>0</v>
      </c>
      <c r="S1612" s="24">
        <v>0</v>
      </c>
      <c r="T1612" s="22" t="s">
        <v>49</v>
      </c>
      <c r="U1612" s="24">
        <v>0</v>
      </c>
      <c r="V1612" s="23" t="s">
        <v>3921</v>
      </c>
      <c r="W1612" s="22">
        <v>44313</v>
      </c>
      <c r="X1612" s="24">
        <v>13095</v>
      </c>
      <c r="Y1612" s="22" t="s">
        <v>58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13095</v>
      </c>
      <c r="AF1612" s="23">
        <v>0</v>
      </c>
      <c r="AG1612" s="23">
        <v>0</v>
      </c>
      <c r="AH1612" s="29"/>
      <c r="AI1612" s="29"/>
      <c r="AJ1612" s="30"/>
      <c r="AK1612" s="2" t="str">
        <f t="shared" si="25"/>
        <v>Verificar Valores</v>
      </c>
      <c r="AL1612" t="str">
        <f>IF(D1612&lt;&gt;"",IF(AK1612&lt;&gt;"OK",IF(IFERROR(VLOOKUP(C1612&amp;D1612,[1]Radicacion!$J$2:$EI$30174,2,0),VLOOKUP(D1612,[1]Radicacion!$J$2:$L$30174,2,0))&lt;&gt;"","NO EXIGIBLES"),""),"")</f>
        <v>NO EXIGIBLES</v>
      </c>
    </row>
    <row r="1613" spans="1:38" x14ac:dyDescent="0.25">
      <c r="A1613" s="20">
        <v>1605</v>
      </c>
      <c r="B1613" s="21" t="s">
        <v>46</v>
      </c>
      <c r="C1613" s="20" t="s">
        <v>1596</v>
      </c>
      <c r="D1613" s="20" t="s">
        <v>3922</v>
      </c>
      <c r="E1613" s="22">
        <v>44280</v>
      </c>
      <c r="F1613" s="22">
        <v>44411</v>
      </c>
      <c r="G1613" s="23">
        <v>15576553</v>
      </c>
      <c r="H1613" s="24">
        <v>0</v>
      </c>
      <c r="I1613" s="31"/>
      <c r="J1613" s="24">
        <v>14195467</v>
      </c>
      <c r="K1613" s="24">
        <v>0</v>
      </c>
      <c r="L1613" s="24">
        <v>0</v>
      </c>
      <c r="M1613" s="24">
        <v>0</v>
      </c>
      <c r="N1613" s="24">
        <v>14195467</v>
      </c>
      <c r="O1613" s="24">
        <v>1381086</v>
      </c>
      <c r="P1613" s="26" t="s">
        <v>3923</v>
      </c>
      <c r="Q1613" s="23">
        <v>15576553</v>
      </c>
      <c r="R1613" s="24">
        <v>0</v>
      </c>
      <c r="S1613" s="24">
        <v>0</v>
      </c>
      <c r="T1613" s="22" t="s">
        <v>49</v>
      </c>
      <c r="U1613" s="24">
        <v>0</v>
      </c>
      <c r="V1613" s="23" t="s">
        <v>3924</v>
      </c>
      <c r="W1613" s="22">
        <v>44420</v>
      </c>
      <c r="X1613" s="24">
        <v>1381086</v>
      </c>
      <c r="Y1613" s="22">
        <v>44475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1381086</v>
      </c>
      <c r="AF1613" s="23">
        <v>0</v>
      </c>
      <c r="AG1613" s="23">
        <v>0</v>
      </c>
      <c r="AH1613" s="29"/>
      <c r="AI1613" s="29"/>
      <c r="AJ1613" s="30"/>
      <c r="AK1613" s="2" t="str">
        <f t="shared" si="25"/>
        <v>Verificar Valores</v>
      </c>
      <c r="AL1613" t="str">
        <f>IF(D1613&lt;&gt;"",IF(AK1613&lt;&gt;"OK",IF(IFERROR(VLOOKUP(C1613&amp;D1613,[1]Radicacion!$J$2:$EI$30174,2,0),VLOOKUP(D1613,[1]Radicacion!$J$2:$L$30174,2,0))&lt;&gt;"","NO EXIGIBLES"),""),"")</f>
        <v>NO EXIGIBLES</v>
      </c>
    </row>
    <row r="1614" spans="1:38" x14ac:dyDescent="0.25">
      <c r="A1614" s="20">
        <v>1606</v>
      </c>
      <c r="B1614" s="21" t="s">
        <v>46</v>
      </c>
      <c r="C1614" s="20" t="s">
        <v>1596</v>
      </c>
      <c r="D1614" s="20" t="s">
        <v>3925</v>
      </c>
      <c r="E1614" s="22">
        <v>44294</v>
      </c>
      <c r="F1614" s="22">
        <v>44280</v>
      </c>
      <c r="G1614" s="23">
        <v>68100</v>
      </c>
      <c r="H1614" s="24">
        <v>0</v>
      </c>
      <c r="I1614" s="31"/>
      <c r="J1614" s="24">
        <v>62108</v>
      </c>
      <c r="K1614" s="24">
        <v>0</v>
      </c>
      <c r="L1614" s="24">
        <v>0</v>
      </c>
      <c r="M1614" s="24">
        <v>0</v>
      </c>
      <c r="N1614" s="24">
        <v>62108</v>
      </c>
      <c r="O1614" s="24">
        <v>5992</v>
      </c>
      <c r="P1614" s="26" t="s">
        <v>3926</v>
      </c>
      <c r="Q1614" s="23">
        <v>68100</v>
      </c>
      <c r="R1614" s="24">
        <v>0</v>
      </c>
      <c r="S1614" s="24">
        <v>0</v>
      </c>
      <c r="T1614" s="22" t="s">
        <v>49</v>
      </c>
      <c r="U1614" s="24">
        <v>0</v>
      </c>
      <c r="V1614" s="23" t="s">
        <v>3927</v>
      </c>
      <c r="W1614" s="22">
        <v>44313</v>
      </c>
      <c r="X1614" s="24">
        <v>5992</v>
      </c>
      <c r="Y1614" s="22" t="s">
        <v>58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5992</v>
      </c>
      <c r="AF1614" s="23">
        <v>0</v>
      </c>
      <c r="AG1614" s="23">
        <v>0</v>
      </c>
      <c r="AH1614" s="29"/>
      <c r="AI1614" s="29"/>
      <c r="AJ1614" s="30"/>
      <c r="AK1614" s="2" t="str">
        <f t="shared" si="25"/>
        <v>Verificar Valores</v>
      </c>
      <c r="AL1614" t="str">
        <f>IF(D1614&lt;&gt;"",IF(AK1614&lt;&gt;"OK",IF(IFERROR(VLOOKUP(C1614&amp;D1614,[1]Radicacion!$J$2:$EI$30174,2,0),VLOOKUP(D1614,[1]Radicacion!$J$2:$L$30174,2,0))&lt;&gt;"","NO EXIGIBLES"),""),"")</f>
        <v>NO EXIGIBLES</v>
      </c>
    </row>
    <row r="1615" spans="1:38" x14ac:dyDescent="0.25">
      <c r="A1615" s="20">
        <v>1607</v>
      </c>
      <c r="B1615" s="21" t="s">
        <v>46</v>
      </c>
      <c r="C1615" s="20" t="s">
        <v>1596</v>
      </c>
      <c r="D1615" s="20" t="s">
        <v>3928</v>
      </c>
      <c r="E1615" s="22">
        <v>44294</v>
      </c>
      <c r="F1615" s="22">
        <v>44280</v>
      </c>
      <c r="G1615" s="23">
        <v>52400</v>
      </c>
      <c r="H1615" s="24">
        <v>0</v>
      </c>
      <c r="I1615" s="31"/>
      <c r="J1615" s="24">
        <v>44540</v>
      </c>
      <c r="K1615" s="24">
        <v>0</v>
      </c>
      <c r="L1615" s="24">
        <v>0</v>
      </c>
      <c r="M1615" s="24">
        <v>0</v>
      </c>
      <c r="N1615" s="24">
        <v>44540</v>
      </c>
      <c r="O1615" s="24">
        <v>7860</v>
      </c>
      <c r="P1615" s="26" t="s">
        <v>3929</v>
      </c>
      <c r="Q1615" s="23">
        <v>52400</v>
      </c>
      <c r="R1615" s="24">
        <v>0</v>
      </c>
      <c r="S1615" s="24">
        <v>0</v>
      </c>
      <c r="T1615" s="22" t="s">
        <v>49</v>
      </c>
      <c r="U1615" s="24">
        <v>0</v>
      </c>
      <c r="V1615" s="23" t="s">
        <v>3930</v>
      </c>
      <c r="W1615" s="22">
        <v>44313</v>
      </c>
      <c r="X1615" s="24">
        <v>7860</v>
      </c>
      <c r="Y1615" s="22" t="s">
        <v>58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7860</v>
      </c>
      <c r="AF1615" s="23">
        <v>0</v>
      </c>
      <c r="AG1615" s="23">
        <v>0</v>
      </c>
      <c r="AH1615" s="29"/>
      <c r="AI1615" s="29"/>
      <c r="AJ1615" s="30"/>
      <c r="AK1615" s="2" t="str">
        <f t="shared" si="25"/>
        <v>Verificar Valores</v>
      </c>
      <c r="AL1615" t="str">
        <f>IF(D1615&lt;&gt;"",IF(AK1615&lt;&gt;"OK",IF(IFERROR(VLOOKUP(C1615&amp;D1615,[1]Radicacion!$J$2:$EI$30174,2,0),VLOOKUP(D1615,[1]Radicacion!$J$2:$L$30174,2,0))&lt;&gt;"","NO EXIGIBLES"),""),"")</f>
        <v>NO EXIGIBLES</v>
      </c>
    </row>
    <row r="1616" spans="1:38" x14ac:dyDescent="0.25">
      <c r="A1616" s="20">
        <v>1608</v>
      </c>
      <c r="B1616" s="21" t="s">
        <v>46</v>
      </c>
      <c r="C1616" s="20" t="s">
        <v>1596</v>
      </c>
      <c r="D1616" s="20" t="s">
        <v>3931</v>
      </c>
      <c r="E1616" s="22">
        <v>44294</v>
      </c>
      <c r="F1616" s="22">
        <v>44280</v>
      </c>
      <c r="G1616" s="23">
        <v>147800</v>
      </c>
      <c r="H1616" s="24">
        <v>0</v>
      </c>
      <c r="I1616" s="31"/>
      <c r="J1616" s="24">
        <v>134705</v>
      </c>
      <c r="K1616" s="24">
        <v>0</v>
      </c>
      <c r="L1616" s="24">
        <v>0</v>
      </c>
      <c r="M1616" s="24">
        <v>0</v>
      </c>
      <c r="N1616" s="24">
        <v>134705</v>
      </c>
      <c r="O1616" s="24">
        <v>13095</v>
      </c>
      <c r="P1616" s="26" t="s">
        <v>3932</v>
      </c>
      <c r="Q1616" s="23">
        <v>147800</v>
      </c>
      <c r="R1616" s="24">
        <v>0</v>
      </c>
      <c r="S1616" s="24">
        <v>0</v>
      </c>
      <c r="T1616" s="22" t="s">
        <v>49</v>
      </c>
      <c r="U1616" s="24">
        <v>0</v>
      </c>
      <c r="V1616" s="23" t="s">
        <v>3933</v>
      </c>
      <c r="W1616" s="22">
        <v>44313</v>
      </c>
      <c r="X1616" s="24">
        <v>13095</v>
      </c>
      <c r="Y1616" s="22" t="s">
        <v>58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13095</v>
      </c>
      <c r="AF1616" s="23">
        <v>0</v>
      </c>
      <c r="AG1616" s="23">
        <v>0</v>
      </c>
      <c r="AH1616" s="29"/>
      <c r="AI1616" s="29"/>
      <c r="AJ1616" s="30"/>
      <c r="AK1616" s="2" t="str">
        <f t="shared" si="25"/>
        <v>Verificar Valores</v>
      </c>
      <c r="AL1616" t="str">
        <f>IF(D1616&lt;&gt;"",IF(AK1616&lt;&gt;"OK",IF(IFERROR(VLOOKUP(C1616&amp;D1616,[1]Radicacion!$J$2:$EI$30174,2,0),VLOOKUP(D1616,[1]Radicacion!$J$2:$L$30174,2,0))&lt;&gt;"","NO EXIGIBLES"),""),"")</f>
        <v>NO EXIGIBLES</v>
      </c>
    </row>
    <row r="1617" spans="1:38" x14ac:dyDescent="0.25">
      <c r="A1617" s="20">
        <v>1609</v>
      </c>
      <c r="B1617" s="21" t="s">
        <v>46</v>
      </c>
      <c r="C1617" s="20" t="s">
        <v>1596</v>
      </c>
      <c r="D1617" s="20" t="s">
        <v>3934</v>
      </c>
      <c r="E1617" s="22">
        <v>44294</v>
      </c>
      <c r="F1617" s="22">
        <v>44280</v>
      </c>
      <c r="G1617" s="23">
        <v>52400</v>
      </c>
      <c r="H1617" s="24">
        <v>0</v>
      </c>
      <c r="I1617" s="31"/>
      <c r="J1617" s="24">
        <v>44540</v>
      </c>
      <c r="K1617" s="24">
        <v>0</v>
      </c>
      <c r="L1617" s="24">
        <v>0</v>
      </c>
      <c r="M1617" s="24">
        <v>0</v>
      </c>
      <c r="N1617" s="24">
        <v>44540</v>
      </c>
      <c r="O1617" s="24">
        <v>7860</v>
      </c>
      <c r="P1617" s="26" t="s">
        <v>3935</v>
      </c>
      <c r="Q1617" s="23">
        <v>52400</v>
      </c>
      <c r="R1617" s="24">
        <v>0</v>
      </c>
      <c r="S1617" s="24">
        <v>0</v>
      </c>
      <c r="T1617" s="22" t="s">
        <v>49</v>
      </c>
      <c r="U1617" s="24">
        <v>0</v>
      </c>
      <c r="V1617" s="23" t="s">
        <v>3936</v>
      </c>
      <c r="W1617" s="22">
        <v>44313</v>
      </c>
      <c r="X1617" s="24">
        <v>7860</v>
      </c>
      <c r="Y1617" s="22" t="s">
        <v>58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7860</v>
      </c>
      <c r="AF1617" s="23">
        <v>0</v>
      </c>
      <c r="AG1617" s="23">
        <v>0</v>
      </c>
      <c r="AH1617" s="29"/>
      <c r="AI1617" s="29"/>
      <c r="AJ1617" s="30"/>
      <c r="AK1617" s="2" t="str">
        <f t="shared" si="25"/>
        <v>Verificar Valores</v>
      </c>
      <c r="AL1617" t="str">
        <f>IF(D1617&lt;&gt;"",IF(AK1617&lt;&gt;"OK",IF(IFERROR(VLOOKUP(C1617&amp;D1617,[1]Radicacion!$J$2:$EI$30174,2,0),VLOOKUP(D1617,[1]Radicacion!$J$2:$L$30174,2,0))&lt;&gt;"","NO EXIGIBLES"),""),"")</f>
        <v>NO EXIGIBLES</v>
      </c>
    </row>
    <row r="1618" spans="1:38" x14ac:dyDescent="0.25">
      <c r="A1618" s="20">
        <v>1610</v>
      </c>
      <c r="B1618" s="21" t="s">
        <v>46</v>
      </c>
      <c r="C1618" s="20" t="s">
        <v>1596</v>
      </c>
      <c r="D1618" s="20" t="s">
        <v>3937</v>
      </c>
      <c r="E1618" s="22">
        <v>44294</v>
      </c>
      <c r="F1618" s="22">
        <v>44280</v>
      </c>
      <c r="G1618" s="23">
        <v>7343463</v>
      </c>
      <c r="H1618" s="24">
        <v>0</v>
      </c>
      <c r="I1618" s="31"/>
      <c r="J1618" s="24">
        <v>7160767</v>
      </c>
      <c r="K1618" s="24">
        <v>0</v>
      </c>
      <c r="L1618" s="24">
        <v>0</v>
      </c>
      <c r="M1618" s="24">
        <v>0</v>
      </c>
      <c r="N1618" s="24">
        <v>7160767</v>
      </c>
      <c r="O1618" s="24">
        <v>182696</v>
      </c>
      <c r="P1618" s="26" t="s">
        <v>3938</v>
      </c>
      <c r="Q1618" s="23">
        <v>7343463</v>
      </c>
      <c r="R1618" s="24">
        <v>0</v>
      </c>
      <c r="S1618" s="24">
        <v>0</v>
      </c>
      <c r="T1618" s="22" t="s">
        <v>49</v>
      </c>
      <c r="U1618" s="24">
        <v>0</v>
      </c>
      <c r="V1618" s="23" t="s">
        <v>3939</v>
      </c>
      <c r="W1618" s="22">
        <v>44313</v>
      </c>
      <c r="X1618" s="24">
        <v>182696</v>
      </c>
      <c r="Y1618" s="22" t="s">
        <v>58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182696</v>
      </c>
      <c r="AF1618" s="23">
        <v>0</v>
      </c>
      <c r="AG1618" s="23">
        <v>0</v>
      </c>
      <c r="AH1618" s="29"/>
      <c r="AI1618" s="29"/>
      <c r="AJ1618" s="30"/>
      <c r="AK1618" s="2" t="str">
        <f t="shared" si="25"/>
        <v>Verificar Valores</v>
      </c>
      <c r="AL1618" t="str">
        <f>IF(D1618&lt;&gt;"",IF(AK1618&lt;&gt;"OK",IF(IFERROR(VLOOKUP(C1618&amp;D1618,[1]Radicacion!$J$2:$EI$30174,2,0),VLOOKUP(D1618,[1]Radicacion!$J$2:$L$30174,2,0))&lt;&gt;"","NO EXIGIBLES"),""),"")</f>
        <v>NO EXIGIBLES</v>
      </c>
    </row>
    <row r="1619" spans="1:38" x14ac:dyDescent="0.25">
      <c r="A1619" s="20">
        <v>1611</v>
      </c>
      <c r="B1619" s="21" t="s">
        <v>46</v>
      </c>
      <c r="C1619" s="20" t="s">
        <v>1596</v>
      </c>
      <c r="D1619" s="20" t="s">
        <v>3940</v>
      </c>
      <c r="E1619" s="22">
        <v>44294</v>
      </c>
      <c r="F1619" s="22">
        <v>44280</v>
      </c>
      <c r="G1619" s="23">
        <v>68200</v>
      </c>
      <c r="H1619" s="24">
        <v>0</v>
      </c>
      <c r="I1619" s="31"/>
      <c r="J1619" s="24">
        <v>62108</v>
      </c>
      <c r="K1619" s="24">
        <v>0</v>
      </c>
      <c r="L1619" s="24">
        <v>0</v>
      </c>
      <c r="M1619" s="24">
        <v>0</v>
      </c>
      <c r="N1619" s="24">
        <v>62108</v>
      </c>
      <c r="O1619" s="24">
        <v>6092</v>
      </c>
      <c r="P1619" s="26" t="s">
        <v>3941</v>
      </c>
      <c r="Q1619" s="23">
        <v>68200</v>
      </c>
      <c r="R1619" s="24">
        <v>0</v>
      </c>
      <c r="S1619" s="24">
        <v>0</v>
      </c>
      <c r="T1619" s="22" t="s">
        <v>49</v>
      </c>
      <c r="U1619" s="24">
        <v>0</v>
      </c>
      <c r="V1619" s="23" t="s">
        <v>3942</v>
      </c>
      <c r="W1619" s="22">
        <v>44313</v>
      </c>
      <c r="X1619" s="24">
        <v>6092</v>
      </c>
      <c r="Y1619" s="22" t="s">
        <v>58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6092</v>
      </c>
      <c r="AF1619" s="23">
        <v>0</v>
      </c>
      <c r="AG1619" s="23">
        <v>0</v>
      </c>
      <c r="AH1619" s="29"/>
      <c r="AI1619" s="29"/>
      <c r="AJ1619" s="30"/>
      <c r="AK1619" s="2" t="str">
        <f t="shared" si="25"/>
        <v>Verificar Valores</v>
      </c>
      <c r="AL1619" t="str">
        <f>IF(D1619&lt;&gt;"",IF(AK1619&lt;&gt;"OK",IF(IFERROR(VLOOKUP(C1619&amp;D1619,[1]Radicacion!$J$2:$EI$30174,2,0),VLOOKUP(D1619,[1]Radicacion!$J$2:$L$30174,2,0))&lt;&gt;"","NO EXIGIBLES"),""),"")</f>
        <v>NO EXIGIBLES</v>
      </c>
    </row>
    <row r="1620" spans="1:38" x14ac:dyDescent="0.25">
      <c r="A1620" s="20">
        <v>1612</v>
      </c>
      <c r="B1620" s="21" t="s">
        <v>46</v>
      </c>
      <c r="C1620" s="20" t="s">
        <v>1596</v>
      </c>
      <c r="D1620" s="20" t="s">
        <v>3943</v>
      </c>
      <c r="E1620" s="22">
        <v>44294</v>
      </c>
      <c r="F1620" s="22">
        <v>44280</v>
      </c>
      <c r="G1620" s="23">
        <v>147800</v>
      </c>
      <c r="H1620" s="24">
        <v>0</v>
      </c>
      <c r="I1620" s="31"/>
      <c r="J1620" s="24">
        <v>134705</v>
      </c>
      <c r="K1620" s="24">
        <v>0</v>
      </c>
      <c r="L1620" s="24">
        <v>0</v>
      </c>
      <c r="M1620" s="24">
        <v>0</v>
      </c>
      <c r="N1620" s="24">
        <v>134705</v>
      </c>
      <c r="O1620" s="24">
        <v>13095</v>
      </c>
      <c r="P1620" s="26" t="s">
        <v>3944</v>
      </c>
      <c r="Q1620" s="23">
        <v>147800</v>
      </c>
      <c r="R1620" s="24">
        <v>0</v>
      </c>
      <c r="S1620" s="24">
        <v>0</v>
      </c>
      <c r="T1620" s="22" t="s">
        <v>49</v>
      </c>
      <c r="U1620" s="24">
        <v>0</v>
      </c>
      <c r="V1620" s="23" t="s">
        <v>3945</v>
      </c>
      <c r="W1620" s="22">
        <v>44313</v>
      </c>
      <c r="X1620" s="24">
        <v>13095</v>
      </c>
      <c r="Y1620" s="22" t="s">
        <v>58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13095</v>
      </c>
      <c r="AF1620" s="23">
        <v>0</v>
      </c>
      <c r="AG1620" s="23">
        <v>0</v>
      </c>
      <c r="AH1620" s="29"/>
      <c r="AI1620" s="29"/>
      <c r="AJ1620" s="30"/>
      <c r="AK1620" s="2" t="str">
        <f t="shared" si="25"/>
        <v>Verificar Valores</v>
      </c>
      <c r="AL1620" t="str">
        <f>IF(D1620&lt;&gt;"",IF(AK1620&lt;&gt;"OK",IF(IFERROR(VLOOKUP(C1620&amp;D1620,[1]Radicacion!$J$2:$EI$30174,2,0),VLOOKUP(D1620,[1]Radicacion!$J$2:$L$30174,2,0))&lt;&gt;"","NO EXIGIBLES"),""),"")</f>
        <v>NO EXIGIBLES</v>
      </c>
    </row>
    <row r="1621" spans="1:38" x14ac:dyDescent="0.25">
      <c r="A1621" s="20">
        <v>1613</v>
      </c>
      <c r="B1621" s="21" t="s">
        <v>46</v>
      </c>
      <c r="C1621" s="20" t="s">
        <v>1596</v>
      </c>
      <c r="D1621" s="20" t="s">
        <v>3946</v>
      </c>
      <c r="E1621" s="22">
        <v>44294</v>
      </c>
      <c r="F1621" s="22">
        <v>44280</v>
      </c>
      <c r="G1621" s="23">
        <v>68100</v>
      </c>
      <c r="H1621" s="24">
        <v>0</v>
      </c>
      <c r="I1621" s="31"/>
      <c r="J1621" s="24">
        <v>62108</v>
      </c>
      <c r="K1621" s="24">
        <v>0</v>
      </c>
      <c r="L1621" s="24">
        <v>0</v>
      </c>
      <c r="M1621" s="24">
        <v>0</v>
      </c>
      <c r="N1621" s="24">
        <v>62108</v>
      </c>
      <c r="O1621" s="24">
        <v>5992</v>
      </c>
      <c r="P1621" s="26" t="s">
        <v>3947</v>
      </c>
      <c r="Q1621" s="23">
        <v>68100</v>
      </c>
      <c r="R1621" s="24">
        <v>0</v>
      </c>
      <c r="S1621" s="24">
        <v>0</v>
      </c>
      <c r="T1621" s="22" t="s">
        <v>49</v>
      </c>
      <c r="U1621" s="24">
        <v>0</v>
      </c>
      <c r="V1621" s="23" t="s">
        <v>3948</v>
      </c>
      <c r="W1621" s="22">
        <v>44313</v>
      </c>
      <c r="X1621" s="24">
        <v>5992</v>
      </c>
      <c r="Y1621" s="22">
        <v>44386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5992</v>
      </c>
      <c r="AF1621" s="23">
        <v>0</v>
      </c>
      <c r="AG1621" s="23">
        <v>0</v>
      </c>
      <c r="AH1621" s="29"/>
      <c r="AI1621" s="29"/>
      <c r="AJ1621" s="30"/>
      <c r="AK1621" s="2" t="str">
        <f t="shared" si="25"/>
        <v>Verificar Valores</v>
      </c>
      <c r="AL1621" t="str">
        <f>IF(D1621&lt;&gt;"",IF(AK1621&lt;&gt;"OK",IF(IFERROR(VLOOKUP(C1621&amp;D1621,[1]Radicacion!$J$2:$EI$30174,2,0),VLOOKUP(D1621,[1]Radicacion!$J$2:$L$30174,2,0))&lt;&gt;"","NO EXIGIBLES"),""),"")</f>
        <v>NO EXIGIBLES</v>
      </c>
    </row>
    <row r="1622" spans="1:38" x14ac:dyDescent="0.25">
      <c r="A1622" s="20">
        <v>1614</v>
      </c>
      <c r="B1622" s="21" t="s">
        <v>46</v>
      </c>
      <c r="C1622" s="20" t="s">
        <v>1596</v>
      </c>
      <c r="D1622" s="20" t="s">
        <v>3949</v>
      </c>
      <c r="E1622" s="22">
        <v>44294</v>
      </c>
      <c r="F1622" s="22">
        <v>44280</v>
      </c>
      <c r="G1622" s="23">
        <v>147800</v>
      </c>
      <c r="H1622" s="24">
        <v>0</v>
      </c>
      <c r="I1622" s="31"/>
      <c r="J1622" s="24">
        <v>134705</v>
      </c>
      <c r="K1622" s="24">
        <v>0</v>
      </c>
      <c r="L1622" s="24">
        <v>0</v>
      </c>
      <c r="M1622" s="24">
        <v>0</v>
      </c>
      <c r="N1622" s="24">
        <v>134705</v>
      </c>
      <c r="O1622" s="24">
        <v>13095</v>
      </c>
      <c r="P1622" s="26" t="s">
        <v>3950</v>
      </c>
      <c r="Q1622" s="23">
        <v>147800</v>
      </c>
      <c r="R1622" s="24">
        <v>0</v>
      </c>
      <c r="S1622" s="24">
        <v>0</v>
      </c>
      <c r="T1622" s="22" t="s">
        <v>49</v>
      </c>
      <c r="U1622" s="24">
        <v>0</v>
      </c>
      <c r="V1622" s="23" t="s">
        <v>3951</v>
      </c>
      <c r="W1622" s="22">
        <v>44313</v>
      </c>
      <c r="X1622" s="24">
        <v>13095</v>
      </c>
      <c r="Y1622" s="22">
        <v>44386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13095</v>
      </c>
      <c r="AF1622" s="23">
        <v>0</v>
      </c>
      <c r="AG1622" s="23">
        <v>0</v>
      </c>
      <c r="AH1622" s="29"/>
      <c r="AI1622" s="29"/>
      <c r="AJ1622" s="30"/>
      <c r="AK1622" s="2" t="str">
        <f t="shared" si="25"/>
        <v>Verificar Valores</v>
      </c>
      <c r="AL1622" t="str">
        <f>IF(D1622&lt;&gt;"",IF(AK1622&lt;&gt;"OK",IF(IFERROR(VLOOKUP(C1622&amp;D1622,[1]Radicacion!$J$2:$EI$30174,2,0),VLOOKUP(D1622,[1]Radicacion!$J$2:$L$30174,2,0))&lt;&gt;"","NO EXIGIBLES"),""),"")</f>
        <v>NO EXIGIBLES</v>
      </c>
    </row>
    <row r="1623" spans="1:38" x14ac:dyDescent="0.25">
      <c r="A1623" s="20">
        <v>1615</v>
      </c>
      <c r="B1623" s="21" t="s">
        <v>46</v>
      </c>
      <c r="C1623" s="20" t="s">
        <v>1596</v>
      </c>
      <c r="D1623" s="20" t="s">
        <v>3952</v>
      </c>
      <c r="E1623" s="22">
        <v>44294</v>
      </c>
      <c r="F1623" s="22">
        <v>44280</v>
      </c>
      <c r="G1623" s="23">
        <v>68100</v>
      </c>
      <c r="H1623" s="24">
        <v>0</v>
      </c>
      <c r="I1623" s="31"/>
      <c r="J1623" s="24">
        <v>62108</v>
      </c>
      <c r="K1623" s="24">
        <v>0</v>
      </c>
      <c r="L1623" s="24">
        <v>0</v>
      </c>
      <c r="M1623" s="24">
        <v>0</v>
      </c>
      <c r="N1623" s="24">
        <v>62108</v>
      </c>
      <c r="O1623" s="24">
        <v>5992</v>
      </c>
      <c r="P1623" s="26" t="s">
        <v>3953</v>
      </c>
      <c r="Q1623" s="23">
        <v>68100</v>
      </c>
      <c r="R1623" s="24">
        <v>0</v>
      </c>
      <c r="S1623" s="24">
        <v>0</v>
      </c>
      <c r="T1623" s="22" t="s">
        <v>49</v>
      </c>
      <c r="U1623" s="24">
        <v>0</v>
      </c>
      <c r="V1623" s="23" t="s">
        <v>3954</v>
      </c>
      <c r="W1623" s="22">
        <v>44313</v>
      </c>
      <c r="X1623" s="24">
        <v>5992</v>
      </c>
      <c r="Y1623" s="22">
        <v>44386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5992</v>
      </c>
      <c r="AF1623" s="23">
        <v>0</v>
      </c>
      <c r="AG1623" s="23">
        <v>0</v>
      </c>
      <c r="AH1623" s="29"/>
      <c r="AI1623" s="29"/>
      <c r="AJ1623" s="30"/>
      <c r="AK1623" s="2" t="str">
        <f t="shared" si="25"/>
        <v>Verificar Valores</v>
      </c>
      <c r="AL1623" t="str">
        <f>IF(D1623&lt;&gt;"",IF(AK1623&lt;&gt;"OK",IF(IFERROR(VLOOKUP(C1623&amp;D1623,[1]Radicacion!$J$2:$EI$30174,2,0),VLOOKUP(D1623,[1]Radicacion!$J$2:$L$30174,2,0))&lt;&gt;"","NO EXIGIBLES"),""),"")</f>
        <v>NO EXIGIBLES</v>
      </c>
    </row>
    <row r="1624" spans="1:38" x14ac:dyDescent="0.25">
      <c r="A1624" s="20">
        <v>1616</v>
      </c>
      <c r="B1624" s="21" t="s">
        <v>46</v>
      </c>
      <c r="C1624" s="20" t="s">
        <v>1596</v>
      </c>
      <c r="D1624" s="20" t="s">
        <v>3955</v>
      </c>
      <c r="E1624" s="22">
        <v>44294</v>
      </c>
      <c r="F1624" s="22">
        <v>44280</v>
      </c>
      <c r="G1624" s="23">
        <v>68200</v>
      </c>
      <c r="H1624" s="24">
        <v>0</v>
      </c>
      <c r="I1624" s="31"/>
      <c r="J1624" s="24">
        <v>62108</v>
      </c>
      <c r="K1624" s="24">
        <v>0</v>
      </c>
      <c r="L1624" s="24">
        <v>0</v>
      </c>
      <c r="M1624" s="24">
        <v>0</v>
      </c>
      <c r="N1624" s="24">
        <v>62108</v>
      </c>
      <c r="O1624" s="24">
        <v>6092</v>
      </c>
      <c r="P1624" s="26" t="s">
        <v>3956</v>
      </c>
      <c r="Q1624" s="23">
        <v>68200</v>
      </c>
      <c r="R1624" s="24">
        <v>0</v>
      </c>
      <c r="S1624" s="24">
        <v>0</v>
      </c>
      <c r="T1624" s="22" t="s">
        <v>49</v>
      </c>
      <c r="U1624" s="24">
        <v>0</v>
      </c>
      <c r="V1624" s="23" t="s">
        <v>3957</v>
      </c>
      <c r="W1624" s="22">
        <v>44313</v>
      </c>
      <c r="X1624" s="24">
        <v>6092</v>
      </c>
      <c r="Y1624" s="22">
        <v>44386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6092</v>
      </c>
      <c r="AF1624" s="23">
        <v>0</v>
      </c>
      <c r="AG1624" s="23">
        <v>0</v>
      </c>
      <c r="AH1624" s="29"/>
      <c r="AI1624" s="29"/>
      <c r="AJ1624" s="30"/>
      <c r="AK1624" s="2" t="str">
        <f t="shared" si="25"/>
        <v>Verificar Valores</v>
      </c>
      <c r="AL1624" t="str">
        <f>IF(D1624&lt;&gt;"",IF(AK1624&lt;&gt;"OK",IF(IFERROR(VLOOKUP(C1624&amp;D1624,[1]Radicacion!$J$2:$EI$30174,2,0),VLOOKUP(D1624,[1]Radicacion!$J$2:$L$30174,2,0))&lt;&gt;"","NO EXIGIBLES"),""),"")</f>
        <v>NO EXIGIBLES</v>
      </c>
    </row>
    <row r="1625" spans="1:38" x14ac:dyDescent="0.25">
      <c r="A1625" s="20">
        <v>1617</v>
      </c>
      <c r="B1625" s="21" t="s">
        <v>46</v>
      </c>
      <c r="C1625" s="20" t="s">
        <v>1596</v>
      </c>
      <c r="D1625" s="20" t="s">
        <v>3958</v>
      </c>
      <c r="E1625" s="22">
        <v>44294</v>
      </c>
      <c r="F1625" s="22">
        <v>44280</v>
      </c>
      <c r="G1625" s="23">
        <v>68200</v>
      </c>
      <c r="H1625" s="24">
        <v>0</v>
      </c>
      <c r="I1625" s="31"/>
      <c r="J1625" s="24">
        <v>62108</v>
      </c>
      <c r="K1625" s="24">
        <v>0</v>
      </c>
      <c r="L1625" s="24">
        <v>0</v>
      </c>
      <c r="M1625" s="24">
        <v>0</v>
      </c>
      <c r="N1625" s="24">
        <v>62108</v>
      </c>
      <c r="O1625" s="24">
        <v>6092</v>
      </c>
      <c r="P1625" s="26" t="s">
        <v>3959</v>
      </c>
      <c r="Q1625" s="23">
        <v>68200</v>
      </c>
      <c r="R1625" s="24">
        <v>0</v>
      </c>
      <c r="S1625" s="24">
        <v>0</v>
      </c>
      <c r="T1625" s="22" t="s">
        <v>49</v>
      </c>
      <c r="U1625" s="24">
        <v>0</v>
      </c>
      <c r="V1625" s="23" t="s">
        <v>3960</v>
      </c>
      <c r="W1625" s="22">
        <v>44313</v>
      </c>
      <c r="X1625" s="24">
        <v>6092</v>
      </c>
      <c r="Y1625" s="22">
        <v>44386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6092</v>
      </c>
      <c r="AF1625" s="23">
        <v>0</v>
      </c>
      <c r="AG1625" s="23">
        <v>0</v>
      </c>
      <c r="AH1625" s="29"/>
      <c r="AI1625" s="29"/>
      <c r="AJ1625" s="30"/>
      <c r="AK1625" s="2" t="str">
        <f t="shared" si="25"/>
        <v>Verificar Valores</v>
      </c>
      <c r="AL1625" t="str">
        <f>IF(D1625&lt;&gt;"",IF(AK1625&lt;&gt;"OK",IF(IFERROR(VLOOKUP(C1625&amp;D1625,[1]Radicacion!$J$2:$EI$30174,2,0),VLOOKUP(D1625,[1]Radicacion!$J$2:$L$30174,2,0))&lt;&gt;"","NO EXIGIBLES"),""),"")</f>
        <v>NO EXIGIBLES</v>
      </c>
    </row>
    <row r="1626" spans="1:38" x14ac:dyDescent="0.25">
      <c r="A1626" s="20">
        <v>1618</v>
      </c>
      <c r="B1626" s="21" t="s">
        <v>46</v>
      </c>
      <c r="C1626" s="20" t="s">
        <v>1596</v>
      </c>
      <c r="D1626" s="20" t="s">
        <v>3961</v>
      </c>
      <c r="E1626" s="22">
        <v>44294</v>
      </c>
      <c r="F1626" s="22">
        <v>44280</v>
      </c>
      <c r="G1626" s="23">
        <v>68100</v>
      </c>
      <c r="H1626" s="24">
        <v>0</v>
      </c>
      <c r="I1626" s="31"/>
      <c r="J1626" s="24">
        <v>62108</v>
      </c>
      <c r="K1626" s="24">
        <v>0</v>
      </c>
      <c r="L1626" s="24">
        <v>0</v>
      </c>
      <c r="M1626" s="24">
        <v>0</v>
      </c>
      <c r="N1626" s="24">
        <v>62108</v>
      </c>
      <c r="O1626" s="24">
        <v>5992</v>
      </c>
      <c r="P1626" s="26" t="s">
        <v>3962</v>
      </c>
      <c r="Q1626" s="23">
        <v>68100</v>
      </c>
      <c r="R1626" s="24">
        <v>0</v>
      </c>
      <c r="S1626" s="24">
        <v>0</v>
      </c>
      <c r="T1626" s="22" t="s">
        <v>49</v>
      </c>
      <c r="U1626" s="24">
        <v>0</v>
      </c>
      <c r="V1626" s="23" t="s">
        <v>3963</v>
      </c>
      <c r="W1626" s="22">
        <v>44318</v>
      </c>
      <c r="X1626" s="24">
        <v>5992</v>
      </c>
      <c r="Y1626" s="22">
        <v>44384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5992</v>
      </c>
      <c r="AF1626" s="23">
        <v>0</v>
      </c>
      <c r="AG1626" s="23">
        <v>0</v>
      </c>
      <c r="AH1626" s="29"/>
      <c r="AI1626" s="29"/>
      <c r="AJ1626" s="30"/>
      <c r="AK1626" s="2" t="str">
        <f t="shared" si="25"/>
        <v>Verificar Valores</v>
      </c>
      <c r="AL1626" t="str">
        <f>IF(D1626&lt;&gt;"",IF(AK1626&lt;&gt;"OK",IF(IFERROR(VLOOKUP(C1626&amp;D1626,[1]Radicacion!$J$2:$EI$30174,2,0),VLOOKUP(D1626,[1]Radicacion!$J$2:$L$30174,2,0))&lt;&gt;"","NO EXIGIBLES"),""),"")</f>
        <v>NO EXIGIBLES</v>
      </c>
    </row>
    <row r="1627" spans="1:38" x14ac:dyDescent="0.25">
      <c r="A1627" s="20">
        <v>1619</v>
      </c>
      <c r="B1627" s="21" t="s">
        <v>46</v>
      </c>
      <c r="C1627" s="20" t="s">
        <v>1596</v>
      </c>
      <c r="D1627" s="20" t="s">
        <v>3964</v>
      </c>
      <c r="E1627" s="22">
        <v>44294</v>
      </c>
      <c r="F1627" s="22">
        <v>44280</v>
      </c>
      <c r="G1627" s="23">
        <v>68100</v>
      </c>
      <c r="H1627" s="24">
        <v>0</v>
      </c>
      <c r="I1627" s="31"/>
      <c r="J1627" s="24">
        <v>62108</v>
      </c>
      <c r="K1627" s="24">
        <v>0</v>
      </c>
      <c r="L1627" s="24">
        <v>0</v>
      </c>
      <c r="M1627" s="24">
        <v>0</v>
      </c>
      <c r="N1627" s="24">
        <v>62108</v>
      </c>
      <c r="O1627" s="24">
        <v>5992</v>
      </c>
      <c r="P1627" s="26" t="s">
        <v>3965</v>
      </c>
      <c r="Q1627" s="23">
        <v>68100</v>
      </c>
      <c r="R1627" s="24">
        <v>0</v>
      </c>
      <c r="S1627" s="24">
        <v>0</v>
      </c>
      <c r="T1627" s="22" t="s">
        <v>49</v>
      </c>
      <c r="U1627" s="24">
        <v>0</v>
      </c>
      <c r="V1627" s="23" t="s">
        <v>3966</v>
      </c>
      <c r="W1627" s="22">
        <v>44318</v>
      </c>
      <c r="X1627" s="24">
        <v>5992</v>
      </c>
      <c r="Y1627" s="22">
        <v>44384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5992</v>
      </c>
      <c r="AF1627" s="23">
        <v>0</v>
      </c>
      <c r="AG1627" s="23">
        <v>0</v>
      </c>
      <c r="AH1627" s="29"/>
      <c r="AI1627" s="29"/>
      <c r="AJ1627" s="30"/>
      <c r="AK1627" s="2" t="str">
        <f t="shared" si="25"/>
        <v>Verificar Valores</v>
      </c>
      <c r="AL1627" t="str">
        <f>IF(D1627&lt;&gt;"",IF(AK1627&lt;&gt;"OK",IF(IFERROR(VLOOKUP(C1627&amp;D1627,[1]Radicacion!$J$2:$EI$30174,2,0),VLOOKUP(D1627,[1]Radicacion!$J$2:$L$30174,2,0))&lt;&gt;"","NO EXIGIBLES"),""),"")</f>
        <v>NO EXIGIBLES</v>
      </c>
    </row>
    <row r="1628" spans="1:38" x14ac:dyDescent="0.25">
      <c r="A1628" s="20">
        <v>1620</v>
      </c>
      <c r="B1628" s="21" t="s">
        <v>46</v>
      </c>
      <c r="C1628" s="20" t="s">
        <v>1596</v>
      </c>
      <c r="D1628" s="20" t="s">
        <v>3967</v>
      </c>
      <c r="E1628" s="22">
        <v>44280</v>
      </c>
      <c r="F1628" s="22">
        <v>44411</v>
      </c>
      <c r="G1628" s="23">
        <v>3171305</v>
      </c>
      <c r="H1628" s="24">
        <v>0</v>
      </c>
      <c r="I1628" s="31"/>
      <c r="J1628" s="24">
        <v>3164584</v>
      </c>
      <c r="K1628" s="24">
        <v>0</v>
      </c>
      <c r="L1628" s="24">
        <v>0</v>
      </c>
      <c r="M1628" s="24">
        <v>0</v>
      </c>
      <c r="N1628" s="24">
        <v>3164584</v>
      </c>
      <c r="O1628" s="24">
        <v>6721</v>
      </c>
      <c r="P1628" s="26" t="s">
        <v>3968</v>
      </c>
      <c r="Q1628" s="23">
        <v>3171305</v>
      </c>
      <c r="R1628" s="24">
        <v>0</v>
      </c>
      <c r="S1628" s="24">
        <v>0</v>
      </c>
      <c r="T1628" s="22" t="s">
        <v>49</v>
      </c>
      <c r="U1628" s="24">
        <v>0</v>
      </c>
      <c r="V1628" s="23" t="s">
        <v>3969</v>
      </c>
      <c r="W1628" s="22">
        <v>44420</v>
      </c>
      <c r="X1628" s="24">
        <v>6721</v>
      </c>
      <c r="Y1628" s="22" t="s">
        <v>58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6721</v>
      </c>
      <c r="AF1628" s="23">
        <v>0</v>
      </c>
      <c r="AG1628" s="23">
        <v>0</v>
      </c>
      <c r="AH1628" s="29"/>
      <c r="AI1628" s="29"/>
      <c r="AJ1628" s="30"/>
      <c r="AK1628" s="2" t="str">
        <f t="shared" si="25"/>
        <v>Verificar Valores</v>
      </c>
      <c r="AL1628" t="str">
        <f>IF(D1628&lt;&gt;"",IF(AK1628&lt;&gt;"OK",IF(IFERROR(VLOOKUP(C1628&amp;D1628,[1]Radicacion!$J$2:$EI$30174,2,0),VLOOKUP(D1628,[1]Radicacion!$J$2:$L$30174,2,0))&lt;&gt;"","NO EXIGIBLES"),""),"")</f>
        <v>NO EXIGIBLES</v>
      </c>
    </row>
    <row r="1629" spans="1:38" x14ac:dyDescent="0.25">
      <c r="A1629" s="20">
        <v>1621</v>
      </c>
      <c r="B1629" s="21" t="s">
        <v>46</v>
      </c>
      <c r="C1629" s="20" t="s">
        <v>1596</v>
      </c>
      <c r="D1629" s="20" t="s">
        <v>3970</v>
      </c>
      <c r="E1629" s="22">
        <v>44294</v>
      </c>
      <c r="F1629" s="22">
        <v>44280</v>
      </c>
      <c r="G1629" s="23">
        <v>68100</v>
      </c>
      <c r="H1629" s="24">
        <v>0</v>
      </c>
      <c r="I1629" s="31"/>
      <c r="J1629" s="24">
        <v>62108</v>
      </c>
      <c r="K1629" s="24">
        <v>0</v>
      </c>
      <c r="L1629" s="24">
        <v>0</v>
      </c>
      <c r="M1629" s="24">
        <v>0</v>
      </c>
      <c r="N1629" s="24">
        <v>62108</v>
      </c>
      <c r="O1629" s="24">
        <v>5992</v>
      </c>
      <c r="P1629" s="26" t="s">
        <v>3971</v>
      </c>
      <c r="Q1629" s="23">
        <v>68100</v>
      </c>
      <c r="R1629" s="24">
        <v>0</v>
      </c>
      <c r="S1629" s="24">
        <v>0</v>
      </c>
      <c r="T1629" s="22" t="s">
        <v>49</v>
      </c>
      <c r="U1629" s="24">
        <v>0</v>
      </c>
      <c r="V1629" s="23" t="s">
        <v>3972</v>
      </c>
      <c r="W1629" s="22">
        <v>44318</v>
      </c>
      <c r="X1629" s="24">
        <v>5992</v>
      </c>
      <c r="Y1629" s="22">
        <v>44384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5992</v>
      </c>
      <c r="AF1629" s="23">
        <v>0</v>
      </c>
      <c r="AG1629" s="23">
        <v>0</v>
      </c>
      <c r="AH1629" s="29"/>
      <c r="AI1629" s="29"/>
      <c r="AJ1629" s="30"/>
      <c r="AK1629" s="2" t="str">
        <f t="shared" si="25"/>
        <v>Verificar Valores</v>
      </c>
      <c r="AL1629" t="str">
        <f>IF(D1629&lt;&gt;"",IF(AK1629&lt;&gt;"OK",IF(IFERROR(VLOOKUP(C1629&amp;D1629,[1]Radicacion!$J$2:$EI$30174,2,0),VLOOKUP(D1629,[1]Radicacion!$J$2:$L$30174,2,0))&lt;&gt;"","NO EXIGIBLES"),""),"")</f>
        <v>NO EXIGIBLES</v>
      </c>
    </row>
    <row r="1630" spans="1:38" x14ac:dyDescent="0.25">
      <c r="A1630" s="20">
        <v>1622</v>
      </c>
      <c r="B1630" s="21" t="s">
        <v>46</v>
      </c>
      <c r="C1630" s="20" t="s">
        <v>1596</v>
      </c>
      <c r="D1630" s="20" t="s">
        <v>3973</v>
      </c>
      <c r="E1630" s="22">
        <v>44294</v>
      </c>
      <c r="F1630" s="22">
        <v>44281</v>
      </c>
      <c r="G1630" s="23">
        <v>68100</v>
      </c>
      <c r="H1630" s="24">
        <v>0</v>
      </c>
      <c r="I1630" s="31"/>
      <c r="J1630" s="24">
        <v>62108</v>
      </c>
      <c r="K1630" s="24">
        <v>0</v>
      </c>
      <c r="L1630" s="24">
        <v>0</v>
      </c>
      <c r="M1630" s="24">
        <v>0</v>
      </c>
      <c r="N1630" s="24">
        <v>62108</v>
      </c>
      <c r="O1630" s="24">
        <v>5992</v>
      </c>
      <c r="P1630" s="26" t="s">
        <v>3974</v>
      </c>
      <c r="Q1630" s="23">
        <v>68100</v>
      </c>
      <c r="R1630" s="24">
        <v>0</v>
      </c>
      <c r="S1630" s="24">
        <v>0</v>
      </c>
      <c r="T1630" s="22" t="s">
        <v>49</v>
      </c>
      <c r="U1630" s="24">
        <v>0</v>
      </c>
      <c r="V1630" s="23" t="s">
        <v>3975</v>
      </c>
      <c r="W1630" s="22">
        <v>44313</v>
      </c>
      <c r="X1630" s="24">
        <v>5992</v>
      </c>
      <c r="Y1630" s="22">
        <v>44356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5992</v>
      </c>
      <c r="AF1630" s="23">
        <v>0</v>
      </c>
      <c r="AG1630" s="23">
        <v>0</v>
      </c>
      <c r="AH1630" s="29"/>
      <c r="AI1630" s="29"/>
      <c r="AJ1630" s="30"/>
      <c r="AK1630" s="2" t="str">
        <f t="shared" si="25"/>
        <v>Verificar Valores</v>
      </c>
      <c r="AL1630" t="str">
        <f>IF(D1630&lt;&gt;"",IF(AK1630&lt;&gt;"OK",IF(IFERROR(VLOOKUP(C1630&amp;D1630,[1]Radicacion!$J$2:$EI$30174,2,0),VLOOKUP(D1630,[1]Radicacion!$J$2:$L$30174,2,0))&lt;&gt;"","NO EXIGIBLES"),""),"")</f>
        <v>NO EXIGIBLES</v>
      </c>
    </row>
    <row r="1631" spans="1:38" x14ac:dyDescent="0.25">
      <c r="A1631" s="20">
        <v>1623</v>
      </c>
      <c r="B1631" s="21" t="s">
        <v>46</v>
      </c>
      <c r="C1631" s="20" t="s">
        <v>1596</v>
      </c>
      <c r="D1631" s="20" t="s">
        <v>3976</v>
      </c>
      <c r="E1631" s="22">
        <v>44294</v>
      </c>
      <c r="F1631" s="22">
        <v>44281</v>
      </c>
      <c r="G1631" s="23">
        <v>147800</v>
      </c>
      <c r="H1631" s="24">
        <v>0</v>
      </c>
      <c r="I1631" s="31"/>
      <c r="J1631" s="24">
        <v>134705</v>
      </c>
      <c r="K1631" s="24">
        <v>0</v>
      </c>
      <c r="L1631" s="24">
        <v>0</v>
      </c>
      <c r="M1631" s="24">
        <v>0</v>
      </c>
      <c r="N1631" s="24">
        <v>134705</v>
      </c>
      <c r="O1631" s="24">
        <v>13095</v>
      </c>
      <c r="P1631" s="26" t="s">
        <v>3977</v>
      </c>
      <c r="Q1631" s="23">
        <v>147800</v>
      </c>
      <c r="R1631" s="24">
        <v>0</v>
      </c>
      <c r="S1631" s="24">
        <v>0</v>
      </c>
      <c r="T1631" s="22" t="s">
        <v>49</v>
      </c>
      <c r="U1631" s="24">
        <v>0</v>
      </c>
      <c r="V1631" s="23" t="s">
        <v>3978</v>
      </c>
      <c r="W1631" s="22">
        <v>44313</v>
      </c>
      <c r="X1631" s="24">
        <v>13095</v>
      </c>
      <c r="Y1631" s="22">
        <v>44356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13095</v>
      </c>
      <c r="AF1631" s="23">
        <v>0</v>
      </c>
      <c r="AG1631" s="23">
        <v>0</v>
      </c>
      <c r="AH1631" s="29"/>
      <c r="AI1631" s="29"/>
      <c r="AJ1631" s="30"/>
      <c r="AK1631" s="2" t="str">
        <f t="shared" si="25"/>
        <v>Verificar Valores</v>
      </c>
      <c r="AL1631" t="str">
        <f>IF(D1631&lt;&gt;"",IF(AK1631&lt;&gt;"OK",IF(IFERROR(VLOOKUP(C1631&amp;D1631,[1]Radicacion!$J$2:$EI$30174,2,0),VLOOKUP(D1631,[1]Radicacion!$J$2:$L$30174,2,0))&lt;&gt;"","NO EXIGIBLES"),""),"")</f>
        <v>NO EXIGIBLES</v>
      </c>
    </row>
    <row r="1632" spans="1:38" x14ac:dyDescent="0.25">
      <c r="A1632" s="20">
        <v>1624</v>
      </c>
      <c r="B1632" s="21" t="s">
        <v>46</v>
      </c>
      <c r="C1632" s="20" t="s">
        <v>1596</v>
      </c>
      <c r="D1632" s="20" t="s">
        <v>3979</v>
      </c>
      <c r="E1632" s="22">
        <v>44294</v>
      </c>
      <c r="F1632" s="22">
        <v>44281</v>
      </c>
      <c r="G1632" s="23">
        <v>617400</v>
      </c>
      <c r="H1632" s="24">
        <v>0</v>
      </c>
      <c r="I1632" s="31"/>
      <c r="J1632" s="24">
        <v>442971</v>
      </c>
      <c r="K1632" s="24">
        <v>0</v>
      </c>
      <c r="L1632" s="24">
        <v>0</v>
      </c>
      <c r="M1632" s="24">
        <v>0</v>
      </c>
      <c r="N1632" s="24">
        <v>442971</v>
      </c>
      <c r="O1632" s="24">
        <v>174429</v>
      </c>
      <c r="P1632" s="26" t="s">
        <v>3980</v>
      </c>
      <c r="Q1632" s="23">
        <v>617400</v>
      </c>
      <c r="R1632" s="24">
        <v>0</v>
      </c>
      <c r="S1632" s="24">
        <v>0</v>
      </c>
      <c r="T1632" s="22" t="s">
        <v>49</v>
      </c>
      <c r="U1632" s="24">
        <v>0</v>
      </c>
      <c r="V1632" s="23" t="s">
        <v>3981</v>
      </c>
      <c r="W1632" s="22">
        <v>44313</v>
      </c>
      <c r="X1632" s="24">
        <v>174429</v>
      </c>
      <c r="Y1632" s="22">
        <v>44356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174429</v>
      </c>
      <c r="AF1632" s="23">
        <v>0</v>
      </c>
      <c r="AG1632" s="23">
        <v>0</v>
      </c>
      <c r="AH1632" s="29"/>
      <c r="AI1632" s="29"/>
      <c r="AJ1632" s="30"/>
      <c r="AK1632" s="2" t="str">
        <f t="shared" si="25"/>
        <v>Verificar Valores</v>
      </c>
      <c r="AL1632" t="str">
        <f>IF(D1632&lt;&gt;"",IF(AK1632&lt;&gt;"OK",IF(IFERROR(VLOOKUP(C1632&amp;D1632,[1]Radicacion!$J$2:$EI$30174,2,0),VLOOKUP(D1632,[1]Radicacion!$J$2:$L$30174,2,0))&lt;&gt;"","NO EXIGIBLES"),""),"")</f>
        <v>NO EXIGIBLES</v>
      </c>
    </row>
    <row r="1633" spans="1:38" x14ac:dyDescent="0.25">
      <c r="A1633" s="20">
        <v>1625</v>
      </c>
      <c r="B1633" s="21" t="s">
        <v>46</v>
      </c>
      <c r="C1633" s="20" t="s">
        <v>1596</v>
      </c>
      <c r="D1633" s="20" t="s">
        <v>3982</v>
      </c>
      <c r="E1633" s="22">
        <v>44294</v>
      </c>
      <c r="F1633" s="22">
        <v>44281</v>
      </c>
      <c r="G1633" s="23">
        <v>147800</v>
      </c>
      <c r="H1633" s="24">
        <v>0</v>
      </c>
      <c r="I1633" s="31"/>
      <c r="J1633" s="24">
        <v>134705</v>
      </c>
      <c r="K1633" s="24">
        <v>0</v>
      </c>
      <c r="L1633" s="24">
        <v>0</v>
      </c>
      <c r="M1633" s="24">
        <v>0</v>
      </c>
      <c r="N1633" s="24">
        <v>134705</v>
      </c>
      <c r="O1633" s="24">
        <v>13095</v>
      </c>
      <c r="P1633" s="26" t="s">
        <v>3983</v>
      </c>
      <c r="Q1633" s="23">
        <v>147800</v>
      </c>
      <c r="R1633" s="24">
        <v>0</v>
      </c>
      <c r="S1633" s="24">
        <v>0</v>
      </c>
      <c r="T1633" s="22" t="s">
        <v>49</v>
      </c>
      <c r="U1633" s="24">
        <v>0</v>
      </c>
      <c r="V1633" s="23" t="s">
        <v>3984</v>
      </c>
      <c r="W1633" s="22">
        <v>44313</v>
      </c>
      <c r="X1633" s="24">
        <v>13095</v>
      </c>
      <c r="Y1633" s="22">
        <v>44356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13095</v>
      </c>
      <c r="AF1633" s="23">
        <v>0</v>
      </c>
      <c r="AG1633" s="23">
        <v>0</v>
      </c>
      <c r="AH1633" s="29"/>
      <c r="AI1633" s="29"/>
      <c r="AJ1633" s="30"/>
      <c r="AK1633" s="2" t="str">
        <f t="shared" si="25"/>
        <v>Verificar Valores</v>
      </c>
      <c r="AL1633" t="str">
        <f>IF(D1633&lt;&gt;"",IF(AK1633&lt;&gt;"OK",IF(IFERROR(VLOOKUP(C1633&amp;D1633,[1]Radicacion!$J$2:$EI$30174,2,0),VLOOKUP(D1633,[1]Radicacion!$J$2:$L$30174,2,0))&lt;&gt;"","NO EXIGIBLES"),""),"")</f>
        <v>NO EXIGIBLES</v>
      </c>
    </row>
    <row r="1634" spans="1:38" x14ac:dyDescent="0.25">
      <c r="A1634" s="20">
        <v>1626</v>
      </c>
      <c r="B1634" s="21" t="s">
        <v>46</v>
      </c>
      <c r="C1634" s="20" t="s">
        <v>1596</v>
      </c>
      <c r="D1634" s="20" t="s">
        <v>3985</v>
      </c>
      <c r="E1634" s="22">
        <v>44281</v>
      </c>
      <c r="F1634" s="22">
        <v>44411</v>
      </c>
      <c r="G1634" s="23">
        <v>39914896</v>
      </c>
      <c r="H1634" s="24">
        <v>0</v>
      </c>
      <c r="I1634" s="31"/>
      <c r="J1634" s="24">
        <v>39357643</v>
      </c>
      <c r="K1634" s="24">
        <v>0</v>
      </c>
      <c r="L1634" s="24">
        <v>0</v>
      </c>
      <c r="M1634" s="24">
        <v>0</v>
      </c>
      <c r="N1634" s="24">
        <v>39357643</v>
      </c>
      <c r="O1634" s="24">
        <v>557253</v>
      </c>
      <c r="P1634" s="26" t="s">
        <v>3986</v>
      </c>
      <c r="Q1634" s="23">
        <v>39914896</v>
      </c>
      <c r="R1634" s="24">
        <v>0</v>
      </c>
      <c r="S1634" s="24">
        <v>0</v>
      </c>
      <c r="T1634" s="22" t="s">
        <v>49</v>
      </c>
      <c r="U1634" s="24">
        <v>0</v>
      </c>
      <c r="V1634" s="23" t="s">
        <v>3987</v>
      </c>
      <c r="W1634" s="22">
        <v>44431</v>
      </c>
      <c r="X1634" s="24">
        <v>557253</v>
      </c>
      <c r="Y1634" s="22" t="s">
        <v>58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557253</v>
      </c>
      <c r="AF1634" s="23">
        <v>0</v>
      </c>
      <c r="AG1634" s="23">
        <v>0</v>
      </c>
      <c r="AH1634" s="29"/>
      <c r="AI1634" s="29"/>
      <c r="AJ1634" s="30"/>
      <c r="AK1634" s="2" t="str">
        <f t="shared" si="25"/>
        <v>Verificar Valores</v>
      </c>
      <c r="AL1634" t="str">
        <f>IF(D1634&lt;&gt;"",IF(AK1634&lt;&gt;"OK",IF(IFERROR(VLOOKUP(C1634&amp;D1634,[1]Radicacion!$J$2:$EI$30174,2,0),VLOOKUP(D1634,[1]Radicacion!$J$2:$L$30174,2,0))&lt;&gt;"","NO EXIGIBLES"),""),"")</f>
        <v>NO EXIGIBLES</v>
      </c>
    </row>
    <row r="1635" spans="1:38" x14ac:dyDescent="0.25">
      <c r="A1635" s="20">
        <v>1627</v>
      </c>
      <c r="B1635" s="21" t="s">
        <v>46</v>
      </c>
      <c r="C1635" s="20" t="s">
        <v>1596</v>
      </c>
      <c r="D1635" s="20" t="s">
        <v>3988</v>
      </c>
      <c r="E1635" s="22">
        <v>44294</v>
      </c>
      <c r="F1635" s="22">
        <v>44281</v>
      </c>
      <c r="G1635" s="23">
        <v>147800</v>
      </c>
      <c r="H1635" s="24">
        <v>0</v>
      </c>
      <c r="I1635" s="31"/>
      <c r="J1635" s="24">
        <v>134705</v>
      </c>
      <c r="K1635" s="24">
        <v>0</v>
      </c>
      <c r="L1635" s="24">
        <v>0</v>
      </c>
      <c r="M1635" s="24">
        <v>0</v>
      </c>
      <c r="N1635" s="24">
        <v>134705</v>
      </c>
      <c r="O1635" s="24">
        <v>13095</v>
      </c>
      <c r="P1635" s="26" t="s">
        <v>3989</v>
      </c>
      <c r="Q1635" s="23">
        <v>147800</v>
      </c>
      <c r="R1635" s="24">
        <v>0</v>
      </c>
      <c r="S1635" s="24">
        <v>0</v>
      </c>
      <c r="T1635" s="22" t="s">
        <v>49</v>
      </c>
      <c r="U1635" s="24">
        <v>0</v>
      </c>
      <c r="V1635" s="23" t="s">
        <v>3990</v>
      </c>
      <c r="W1635" s="22">
        <v>44313</v>
      </c>
      <c r="X1635" s="24">
        <v>13095</v>
      </c>
      <c r="Y1635" s="22">
        <v>44356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13095</v>
      </c>
      <c r="AF1635" s="23">
        <v>0</v>
      </c>
      <c r="AG1635" s="23">
        <v>0</v>
      </c>
      <c r="AH1635" s="29"/>
      <c r="AI1635" s="29"/>
      <c r="AJ1635" s="30"/>
      <c r="AK1635" s="2" t="str">
        <f t="shared" si="25"/>
        <v>Verificar Valores</v>
      </c>
      <c r="AL1635" t="str">
        <f>IF(D1635&lt;&gt;"",IF(AK1635&lt;&gt;"OK",IF(IFERROR(VLOOKUP(C1635&amp;D1635,[1]Radicacion!$J$2:$EI$30174,2,0),VLOOKUP(D1635,[1]Radicacion!$J$2:$L$30174,2,0))&lt;&gt;"","NO EXIGIBLES"),""),"")</f>
        <v>NO EXIGIBLES</v>
      </c>
    </row>
    <row r="1636" spans="1:38" x14ac:dyDescent="0.25">
      <c r="A1636" s="20">
        <v>1628</v>
      </c>
      <c r="B1636" s="21" t="s">
        <v>46</v>
      </c>
      <c r="C1636" s="20" t="s">
        <v>1596</v>
      </c>
      <c r="D1636" s="20" t="s">
        <v>3991</v>
      </c>
      <c r="E1636" s="22">
        <v>44294</v>
      </c>
      <c r="F1636" s="22">
        <v>44281</v>
      </c>
      <c r="G1636" s="23">
        <v>147800</v>
      </c>
      <c r="H1636" s="24">
        <v>0</v>
      </c>
      <c r="I1636" s="31"/>
      <c r="J1636" s="24">
        <v>134705</v>
      </c>
      <c r="K1636" s="24">
        <v>0</v>
      </c>
      <c r="L1636" s="24">
        <v>0</v>
      </c>
      <c r="M1636" s="24">
        <v>0</v>
      </c>
      <c r="N1636" s="24">
        <v>134705</v>
      </c>
      <c r="O1636" s="24">
        <v>13095</v>
      </c>
      <c r="P1636" s="26" t="s">
        <v>3992</v>
      </c>
      <c r="Q1636" s="23">
        <v>147800</v>
      </c>
      <c r="R1636" s="24">
        <v>0</v>
      </c>
      <c r="S1636" s="24">
        <v>0</v>
      </c>
      <c r="T1636" s="22" t="s">
        <v>49</v>
      </c>
      <c r="U1636" s="24">
        <v>0</v>
      </c>
      <c r="V1636" s="23" t="s">
        <v>3993</v>
      </c>
      <c r="W1636" s="22">
        <v>44313</v>
      </c>
      <c r="X1636" s="24">
        <v>13095</v>
      </c>
      <c r="Y1636" s="22">
        <v>44356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13095</v>
      </c>
      <c r="AF1636" s="23">
        <v>0</v>
      </c>
      <c r="AG1636" s="23">
        <v>0</v>
      </c>
      <c r="AH1636" s="29"/>
      <c r="AI1636" s="29"/>
      <c r="AJ1636" s="30"/>
      <c r="AK1636" s="2" t="str">
        <f t="shared" si="25"/>
        <v>Verificar Valores</v>
      </c>
      <c r="AL1636" t="str">
        <f>IF(D1636&lt;&gt;"",IF(AK1636&lt;&gt;"OK",IF(IFERROR(VLOOKUP(C1636&amp;D1636,[1]Radicacion!$J$2:$EI$30174,2,0),VLOOKUP(D1636,[1]Radicacion!$J$2:$L$30174,2,0))&lt;&gt;"","NO EXIGIBLES"),""),"")</f>
        <v>NO EXIGIBLES</v>
      </c>
    </row>
    <row r="1637" spans="1:38" x14ac:dyDescent="0.25">
      <c r="A1637" s="20">
        <v>1629</v>
      </c>
      <c r="B1637" s="21" t="s">
        <v>46</v>
      </c>
      <c r="C1637" s="20" t="s">
        <v>1596</v>
      </c>
      <c r="D1637" s="20" t="s">
        <v>3994</v>
      </c>
      <c r="E1637" s="22">
        <v>44294</v>
      </c>
      <c r="F1637" s="22">
        <v>44281</v>
      </c>
      <c r="G1637" s="23">
        <v>68200</v>
      </c>
      <c r="H1637" s="24">
        <v>0</v>
      </c>
      <c r="I1637" s="31"/>
      <c r="J1637" s="24">
        <v>62108</v>
      </c>
      <c r="K1637" s="24">
        <v>0</v>
      </c>
      <c r="L1637" s="24">
        <v>0</v>
      </c>
      <c r="M1637" s="24">
        <v>0</v>
      </c>
      <c r="N1637" s="24">
        <v>62108</v>
      </c>
      <c r="O1637" s="24">
        <v>6092</v>
      </c>
      <c r="P1637" s="26" t="s">
        <v>3995</v>
      </c>
      <c r="Q1637" s="23">
        <v>68200</v>
      </c>
      <c r="R1637" s="24">
        <v>0</v>
      </c>
      <c r="S1637" s="24">
        <v>0</v>
      </c>
      <c r="T1637" s="22" t="s">
        <v>49</v>
      </c>
      <c r="U1637" s="24">
        <v>0</v>
      </c>
      <c r="V1637" s="23" t="s">
        <v>3996</v>
      </c>
      <c r="W1637" s="22">
        <v>44314</v>
      </c>
      <c r="X1637" s="24">
        <v>6092</v>
      </c>
      <c r="Y1637" s="22">
        <v>44423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6092</v>
      </c>
      <c r="AF1637" s="23">
        <v>0</v>
      </c>
      <c r="AG1637" s="23">
        <v>0</v>
      </c>
      <c r="AH1637" s="29"/>
      <c r="AI1637" s="29"/>
      <c r="AJ1637" s="30"/>
      <c r="AK1637" s="2" t="str">
        <f t="shared" si="25"/>
        <v>Verificar Valores</v>
      </c>
      <c r="AL1637" t="str">
        <f>IF(D1637&lt;&gt;"",IF(AK1637&lt;&gt;"OK",IF(IFERROR(VLOOKUP(C1637&amp;D1637,[1]Radicacion!$J$2:$EI$30174,2,0),VLOOKUP(D1637,[1]Radicacion!$J$2:$L$30174,2,0))&lt;&gt;"","NO EXIGIBLES"),""),"")</f>
        <v>NO EXIGIBLES</v>
      </c>
    </row>
    <row r="1638" spans="1:38" x14ac:dyDescent="0.25">
      <c r="A1638" s="20">
        <v>1630</v>
      </c>
      <c r="B1638" s="21" t="s">
        <v>46</v>
      </c>
      <c r="C1638" s="20" t="s">
        <v>1596</v>
      </c>
      <c r="D1638" s="20" t="s">
        <v>3997</v>
      </c>
      <c r="E1638" s="22">
        <v>44294</v>
      </c>
      <c r="F1638" s="22">
        <v>44281</v>
      </c>
      <c r="G1638" s="23">
        <v>147800</v>
      </c>
      <c r="H1638" s="24">
        <v>0</v>
      </c>
      <c r="I1638" s="31"/>
      <c r="J1638" s="24">
        <v>134705</v>
      </c>
      <c r="K1638" s="24">
        <v>0</v>
      </c>
      <c r="L1638" s="24">
        <v>0</v>
      </c>
      <c r="M1638" s="24">
        <v>0</v>
      </c>
      <c r="N1638" s="24">
        <v>134705</v>
      </c>
      <c r="O1638" s="24">
        <v>13095</v>
      </c>
      <c r="P1638" s="26" t="s">
        <v>3998</v>
      </c>
      <c r="Q1638" s="23">
        <v>147800</v>
      </c>
      <c r="R1638" s="24">
        <v>0</v>
      </c>
      <c r="S1638" s="24">
        <v>0</v>
      </c>
      <c r="T1638" s="22" t="s">
        <v>49</v>
      </c>
      <c r="U1638" s="24">
        <v>0</v>
      </c>
      <c r="V1638" s="23" t="s">
        <v>3999</v>
      </c>
      <c r="W1638" s="22">
        <v>44314</v>
      </c>
      <c r="X1638" s="24">
        <v>13095</v>
      </c>
      <c r="Y1638" s="22">
        <v>44377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13095</v>
      </c>
      <c r="AF1638" s="23">
        <v>0</v>
      </c>
      <c r="AG1638" s="23">
        <v>0</v>
      </c>
      <c r="AH1638" s="29"/>
      <c r="AI1638" s="29"/>
      <c r="AJ1638" s="30"/>
      <c r="AK1638" s="2" t="str">
        <f t="shared" si="25"/>
        <v>Verificar Valores</v>
      </c>
      <c r="AL1638" t="str">
        <f>IF(D1638&lt;&gt;"",IF(AK1638&lt;&gt;"OK",IF(IFERROR(VLOOKUP(C1638&amp;D1638,[1]Radicacion!$J$2:$EI$30174,2,0),VLOOKUP(D1638,[1]Radicacion!$J$2:$L$30174,2,0))&lt;&gt;"","NO EXIGIBLES"),""),"")</f>
        <v>NO EXIGIBLES</v>
      </c>
    </row>
    <row r="1639" spans="1:38" x14ac:dyDescent="0.25">
      <c r="A1639" s="20">
        <v>1631</v>
      </c>
      <c r="B1639" s="21" t="s">
        <v>46</v>
      </c>
      <c r="C1639" s="20" t="s">
        <v>1596</v>
      </c>
      <c r="D1639" s="20" t="s">
        <v>4000</v>
      </c>
      <c r="E1639" s="22">
        <v>44294</v>
      </c>
      <c r="F1639" s="22">
        <v>44281</v>
      </c>
      <c r="G1639" s="23">
        <v>68100</v>
      </c>
      <c r="H1639" s="24">
        <v>0</v>
      </c>
      <c r="I1639" s="31"/>
      <c r="J1639" s="24">
        <v>62108</v>
      </c>
      <c r="K1639" s="24">
        <v>0</v>
      </c>
      <c r="L1639" s="24">
        <v>0</v>
      </c>
      <c r="M1639" s="24">
        <v>0</v>
      </c>
      <c r="N1639" s="24">
        <v>62108</v>
      </c>
      <c r="O1639" s="24">
        <v>5992</v>
      </c>
      <c r="P1639" s="26" t="s">
        <v>4001</v>
      </c>
      <c r="Q1639" s="23">
        <v>68100</v>
      </c>
      <c r="R1639" s="24">
        <v>0</v>
      </c>
      <c r="S1639" s="24">
        <v>0</v>
      </c>
      <c r="T1639" s="22" t="s">
        <v>49</v>
      </c>
      <c r="U1639" s="24">
        <v>0</v>
      </c>
      <c r="V1639" s="23" t="s">
        <v>4002</v>
      </c>
      <c r="W1639" s="22">
        <v>44314</v>
      </c>
      <c r="X1639" s="24">
        <v>5992</v>
      </c>
      <c r="Y1639" s="22">
        <v>44377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5992</v>
      </c>
      <c r="AF1639" s="23">
        <v>0</v>
      </c>
      <c r="AG1639" s="23">
        <v>0</v>
      </c>
      <c r="AH1639" s="29"/>
      <c r="AI1639" s="29"/>
      <c r="AJ1639" s="30"/>
      <c r="AK1639" s="2" t="str">
        <f t="shared" si="25"/>
        <v>Verificar Valores</v>
      </c>
      <c r="AL1639" t="str">
        <f>IF(D1639&lt;&gt;"",IF(AK1639&lt;&gt;"OK",IF(IFERROR(VLOOKUP(C1639&amp;D1639,[1]Radicacion!$J$2:$EI$30174,2,0),VLOOKUP(D1639,[1]Radicacion!$J$2:$L$30174,2,0))&lt;&gt;"","NO EXIGIBLES"),""),"")</f>
        <v>NO EXIGIBLES</v>
      </c>
    </row>
    <row r="1640" spans="1:38" x14ac:dyDescent="0.25">
      <c r="A1640" s="20">
        <v>1632</v>
      </c>
      <c r="B1640" s="21" t="s">
        <v>46</v>
      </c>
      <c r="C1640" s="20" t="s">
        <v>1596</v>
      </c>
      <c r="D1640" s="20" t="s">
        <v>4003</v>
      </c>
      <c r="E1640" s="22">
        <v>44294</v>
      </c>
      <c r="F1640" s="22">
        <v>44281</v>
      </c>
      <c r="G1640" s="23">
        <v>147800</v>
      </c>
      <c r="H1640" s="24">
        <v>0</v>
      </c>
      <c r="I1640" s="31"/>
      <c r="J1640" s="24">
        <v>134705</v>
      </c>
      <c r="K1640" s="24">
        <v>0</v>
      </c>
      <c r="L1640" s="24">
        <v>0</v>
      </c>
      <c r="M1640" s="24">
        <v>0</v>
      </c>
      <c r="N1640" s="24">
        <v>134705</v>
      </c>
      <c r="O1640" s="24">
        <v>13095</v>
      </c>
      <c r="P1640" s="26" t="s">
        <v>4004</v>
      </c>
      <c r="Q1640" s="23">
        <v>147800</v>
      </c>
      <c r="R1640" s="24">
        <v>0</v>
      </c>
      <c r="S1640" s="24">
        <v>0</v>
      </c>
      <c r="T1640" s="22" t="s">
        <v>49</v>
      </c>
      <c r="U1640" s="24">
        <v>0</v>
      </c>
      <c r="V1640" s="23" t="s">
        <v>4005</v>
      </c>
      <c r="W1640" s="22">
        <v>44314</v>
      </c>
      <c r="X1640" s="24">
        <v>13095</v>
      </c>
      <c r="Y1640" s="22">
        <v>44377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13095</v>
      </c>
      <c r="AF1640" s="23">
        <v>0</v>
      </c>
      <c r="AG1640" s="23">
        <v>0</v>
      </c>
      <c r="AH1640" s="29"/>
      <c r="AI1640" s="29"/>
      <c r="AJ1640" s="30"/>
      <c r="AK1640" s="2" t="str">
        <f t="shared" si="25"/>
        <v>Verificar Valores</v>
      </c>
      <c r="AL1640" t="str">
        <f>IF(D1640&lt;&gt;"",IF(AK1640&lt;&gt;"OK",IF(IFERROR(VLOOKUP(C1640&amp;D1640,[1]Radicacion!$J$2:$EI$30174,2,0),VLOOKUP(D1640,[1]Radicacion!$J$2:$L$30174,2,0))&lt;&gt;"","NO EXIGIBLES"),""),"")</f>
        <v>NO EXIGIBLES</v>
      </c>
    </row>
    <row r="1641" spans="1:38" x14ac:dyDescent="0.25">
      <c r="A1641" s="20">
        <v>1633</v>
      </c>
      <c r="B1641" s="21" t="s">
        <v>46</v>
      </c>
      <c r="C1641" s="20" t="s">
        <v>1596</v>
      </c>
      <c r="D1641" s="20" t="s">
        <v>4006</v>
      </c>
      <c r="E1641" s="22">
        <v>44294</v>
      </c>
      <c r="F1641" s="22">
        <v>44281</v>
      </c>
      <c r="G1641" s="23">
        <v>147800</v>
      </c>
      <c r="H1641" s="24">
        <v>0</v>
      </c>
      <c r="I1641" s="31"/>
      <c r="J1641" s="24">
        <v>134705</v>
      </c>
      <c r="K1641" s="24">
        <v>0</v>
      </c>
      <c r="L1641" s="24">
        <v>0</v>
      </c>
      <c r="M1641" s="24">
        <v>0</v>
      </c>
      <c r="N1641" s="24">
        <v>134705</v>
      </c>
      <c r="O1641" s="24">
        <v>13095</v>
      </c>
      <c r="P1641" s="26" t="s">
        <v>4007</v>
      </c>
      <c r="Q1641" s="23">
        <v>147800</v>
      </c>
      <c r="R1641" s="24">
        <v>0</v>
      </c>
      <c r="S1641" s="24">
        <v>0</v>
      </c>
      <c r="T1641" s="22" t="s">
        <v>49</v>
      </c>
      <c r="U1641" s="24">
        <v>0</v>
      </c>
      <c r="V1641" s="23" t="s">
        <v>4008</v>
      </c>
      <c r="W1641" s="22">
        <v>44314</v>
      </c>
      <c r="X1641" s="24">
        <v>13095</v>
      </c>
      <c r="Y1641" s="22">
        <v>44377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13095</v>
      </c>
      <c r="AF1641" s="23">
        <v>0</v>
      </c>
      <c r="AG1641" s="23">
        <v>0</v>
      </c>
      <c r="AH1641" s="29"/>
      <c r="AI1641" s="29"/>
      <c r="AJ1641" s="30"/>
      <c r="AK1641" s="2" t="str">
        <f t="shared" si="25"/>
        <v>Verificar Valores</v>
      </c>
      <c r="AL1641" t="str">
        <f>IF(D1641&lt;&gt;"",IF(AK1641&lt;&gt;"OK",IF(IFERROR(VLOOKUP(C1641&amp;D1641,[1]Radicacion!$J$2:$EI$30174,2,0),VLOOKUP(D1641,[1]Radicacion!$J$2:$L$30174,2,0))&lt;&gt;"","NO EXIGIBLES"),""),"")</f>
        <v>NO EXIGIBLES</v>
      </c>
    </row>
    <row r="1642" spans="1:38" x14ac:dyDescent="0.25">
      <c r="A1642" s="20">
        <v>1634</v>
      </c>
      <c r="B1642" s="21" t="s">
        <v>46</v>
      </c>
      <c r="C1642" s="20" t="s">
        <v>1596</v>
      </c>
      <c r="D1642" s="20" t="s">
        <v>4009</v>
      </c>
      <c r="E1642" s="22">
        <v>44294</v>
      </c>
      <c r="F1642" s="22">
        <v>44281</v>
      </c>
      <c r="G1642" s="23">
        <v>147800</v>
      </c>
      <c r="H1642" s="24">
        <v>0</v>
      </c>
      <c r="I1642" s="31"/>
      <c r="J1642" s="24">
        <v>134705</v>
      </c>
      <c r="K1642" s="24">
        <v>0</v>
      </c>
      <c r="L1642" s="24">
        <v>0</v>
      </c>
      <c r="M1642" s="24">
        <v>0</v>
      </c>
      <c r="N1642" s="24">
        <v>134705</v>
      </c>
      <c r="O1642" s="24">
        <v>13095</v>
      </c>
      <c r="P1642" s="26" t="s">
        <v>4010</v>
      </c>
      <c r="Q1642" s="23">
        <v>147800</v>
      </c>
      <c r="R1642" s="24">
        <v>0</v>
      </c>
      <c r="S1642" s="24">
        <v>0</v>
      </c>
      <c r="T1642" s="22" t="s">
        <v>49</v>
      </c>
      <c r="U1642" s="24">
        <v>0</v>
      </c>
      <c r="V1642" s="23" t="s">
        <v>4011</v>
      </c>
      <c r="W1642" s="22">
        <v>44313</v>
      </c>
      <c r="X1642" s="24">
        <v>13095</v>
      </c>
      <c r="Y1642" s="22">
        <v>44356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13095</v>
      </c>
      <c r="AF1642" s="23">
        <v>0</v>
      </c>
      <c r="AG1642" s="23">
        <v>0</v>
      </c>
      <c r="AH1642" s="29"/>
      <c r="AI1642" s="29"/>
      <c r="AJ1642" s="30"/>
      <c r="AK1642" s="2" t="str">
        <f t="shared" si="25"/>
        <v>Verificar Valores</v>
      </c>
      <c r="AL1642" t="str">
        <f>IF(D1642&lt;&gt;"",IF(AK1642&lt;&gt;"OK",IF(IFERROR(VLOOKUP(C1642&amp;D1642,[1]Radicacion!$J$2:$EI$30174,2,0),VLOOKUP(D1642,[1]Radicacion!$J$2:$L$30174,2,0))&lt;&gt;"","NO EXIGIBLES"),""),"")</f>
        <v>NO EXIGIBLES</v>
      </c>
    </row>
    <row r="1643" spans="1:38" x14ac:dyDescent="0.25">
      <c r="A1643" s="20">
        <v>1635</v>
      </c>
      <c r="B1643" s="21" t="s">
        <v>46</v>
      </c>
      <c r="C1643" s="20" t="s">
        <v>1596</v>
      </c>
      <c r="D1643" s="20" t="s">
        <v>4012</v>
      </c>
      <c r="E1643" s="22">
        <v>44294</v>
      </c>
      <c r="F1643" s="22">
        <v>44281</v>
      </c>
      <c r="G1643" s="23">
        <v>68100</v>
      </c>
      <c r="H1643" s="24">
        <v>0</v>
      </c>
      <c r="I1643" s="31"/>
      <c r="J1643" s="24">
        <v>62108</v>
      </c>
      <c r="K1643" s="24">
        <v>0</v>
      </c>
      <c r="L1643" s="24">
        <v>0</v>
      </c>
      <c r="M1643" s="24">
        <v>0</v>
      </c>
      <c r="N1643" s="24">
        <v>62108</v>
      </c>
      <c r="O1643" s="24">
        <v>5992</v>
      </c>
      <c r="P1643" s="26" t="s">
        <v>4013</v>
      </c>
      <c r="Q1643" s="23">
        <v>68100</v>
      </c>
      <c r="R1643" s="24">
        <v>0</v>
      </c>
      <c r="S1643" s="24">
        <v>0</v>
      </c>
      <c r="T1643" s="22" t="s">
        <v>49</v>
      </c>
      <c r="U1643" s="24">
        <v>0</v>
      </c>
      <c r="V1643" s="23" t="s">
        <v>4014</v>
      </c>
      <c r="W1643" s="22">
        <v>44314</v>
      </c>
      <c r="X1643" s="24">
        <v>5992</v>
      </c>
      <c r="Y1643" s="22">
        <v>44377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5992</v>
      </c>
      <c r="AF1643" s="23">
        <v>0</v>
      </c>
      <c r="AG1643" s="23">
        <v>0</v>
      </c>
      <c r="AH1643" s="29"/>
      <c r="AI1643" s="29"/>
      <c r="AJ1643" s="30"/>
      <c r="AK1643" s="2" t="str">
        <f t="shared" si="25"/>
        <v>Verificar Valores</v>
      </c>
      <c r="AL1643" t="str">
        <f>IF(D1643&lt;&gt;"",IF(AK1643&lt;&gt;"OK",IF(IFERROR(VLOOKUP(C1643&amp;D1643,[1]Radicacion!$J$2:$EI$30174,2,0),VLOOKUP(D1643,[1]Radicacion!$J$2:$L$30174,2,0))&lt;&gt;"","NO EXIGIBLES"),""),"")</f>
        <v>NO EXIGIBLES</v>
      </c>
    </row>
    <row r="1644" spans="1:38" x14ac:dyDescent="0.25">
      <c r="A1644" s="20">
        <v>1636</v>
      </c>
      <c r="B1644" s="21" t="s">
        <v>46</v>
      </c>
      <c r="C1644" s="20" t="s">
        <v>1596</v>
      </c>
      <c r="D1644" s="20" t="s">
        <v>4015</v>
      </c>
      <c r="E1644" s="22">
        <v>44281</v>
      </c>
      <c r="F1644" s="22">
        <v>44413</v>
      </c>
      <c r="G1644" s="23">
        <v>1423704</v>
      </c>
      <c r="H1644" s="24">
        <v>0</v>
      </c>
      <c r="I1644" s="31"/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1423704</v>
      </c>
      <c r="P1644" s="26" t="s">
        <v>49</v>
      </c>
      <c r="Q1644" s="23">
        <v>0</v>
      </c>
      <c r="R1644" s="24">
        <v>0</v>
      </c>
      <c r="S1644" s="24">
        <v>1423704</v>
      </c>
      <c r="T1644" s="22">
        <v>44313</v>
      </c>
      <c r="U1644" s="24">
        <v>0</v>
      </c>
      <c r="V1644" s="23">
        <v>0</v>
      </c>
      <c r="W1644" s="22" t="s">
        <v>49</v>
      </c>
      <c r="X1644" s="24">
        <v>0</v>
      </c>
      <c r="Y1644" s="22" t="s">
        <v>49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0</v>
      </c>
      <c r="AH1644" s="29"/>
      <c r="AI1644" s="29"/>
      <c r="AJ1644" s="30"/>
      <c r="AK1644" s="2" t="str">
        <f t="shared" si="25"/>
        <v>Verificar Valores</v>
      </c>
      <c r="AL1644" t="str">
        <f>IF(D1644&lt;&gt;"",IF(AK1644&lt;&gt;"OK",IF(IFERROR(VLOOKUP(C1644&amp;D1644,[1]Radicacion!$J$2:$EI$30174,2,0),VLOOKUP(D1644,[1]Radicacion!$J$2:$L$30174,2,0))&lt;&gt;"","NO EXIGIBLES"),""),"")</f>
        <v>NO EXIGIBLES</v>
      </c>
    </row>
    <row r="1645" spans="1:38" x14ac:dyDescent="0.25">
      <c r="A1645" s="20">
        <v>1637</v>
      </c>
      <c r="B1645" s="21" t="s">
        <v>46</v>
      </c>
      <c r="C1645" s="20" t="s">
        <v>1596</v>
      </c>
      <c r="D1645" s="20" t="s">
        <v>4016</v>
      </c>
      <c r="E1645" s="22">
        <v>44294</v>
      </c>
      <c r="F1645" s="22">
        <v>44284</v>
      </c>
      <c r="G1645" s="23">
        <v>147800</v>
      </c>
      <c r="H1645" s="24">
        <v>0</v>
      </c>
      <c r="I1645" s="31"/>
      <c r="J1645" s="24">
        <v>134705</v>
      </c>
      <c r="K1645" s="24">
        <v>0</v>
      </c>
      <c r="L1645" s="24">
        <v>0</v>
      </c>
      <c r="M1645" s="24">
        <v>0</v>
      </c>
      <c r="N1645" s="24">
        <v>134705</v>
      </c>
      <c r="O1645" s="24">
        <v>13095</v>
      </c>
      <c r="P1645" s="26" t="s">
        <v>4017</v>
      </c>
      <c r="Q1645" s="23">
        <v>147800</v>
      </c>
      <c r="R1645" s="24">
        <v>0</v>
      </c>
      <c r="S1645" s="24">
        <v>0</v>
      </c>
      <c r="T1645" s="22" t="s">
        <v>49</v>
      </c>
      <c r="U1645" s="24">
        <v>0</v>
      </c>
      <c r="V1645" s="23" t="s">
        <v>4018</v>
      </c>
      <c r="W1645" s="22">
        <v>44314</v>
      </c>
      <c r="X1645" s="24">
        <v>13095</v>
      </c>
      <c r="Y1645" s="22">
        <v>44377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13095</v>
      </c>
      <c r="AF1645" s="23">
        <v>0</v>
      </c>
      <c r="AG1645" s="23">
        <v>0</v>
      </c>
      <c r="AH1645" s="29"/>
      <c r="AI1645" s="29"/>
      <c r="AJ1645" s="30"/>
      <c r="AK1645" s="2" t="str">
        <f t="shared" si="25"/>
        <v>Verificar Valores</v>
      </c>
      <c r="AL1645" t="str">
        <f>IF(D1645&lt;&gt;"",IF(AK1645&lt;&gt;"OK",IF(IFERROR(VLOOKUP(C1645&amp;D1645,[1]Radicacion!$J$2:$EI$30174,2,0),VLOOKUP(D1645,[1]Radicacion!$J$2:$L$30174,2,0))&lt;&gt;"","NO EXIGIBLES"),""),"")</f>
        <v>NO EXIGIBLES</v>
      </c>
    </row>
    <row r="1646" spans="1:38" x14ac:dyDescent="0.25">
      <c r="A1646" s="20">
        <v>1638</v>
      </c>
      <c r="B1646" s="21" t="s">
        <v>46</v>
      </c>
      <c r="C1646" s="20" t="s">
        <v>1596</v>
      </c>
      <c r="D1646" s="20" t="s">
        <v>4019</v>
      </c>
      <c r="E1646" s="22">
        <v>44294</v>
      </c>
      <c r="F1646" s="22">
        <v>44284</v>
      </c>
      <c r="G1646" s="23">
        <v>52400</v>
      </c>
      <c r="H1646" s="24">
        <v>0</v>
      </c>
      <c r="I1646" s="31"/>
      <c r="J1646" s="24">
        <v>47755</v>
      </c>
      <c r="K1646" s="24">
        <v>0</v>
      </c>
      <c r="L1646" s="24">
        <v>0</v>
      </c>
      <c r="M1646" s="24">
        <v>0</v>
      </c>
      <c r="N1646" s="24">
        <v>47755</v>
      </c>
      <c r="O1646" s="24">
        <v>4645</v>
      </c>
      <c r="P1646" s="26" t="s">
        <v>4020</v>
      </c>
      <c r="Q1646" s="23">
        <v>52400</v>
      </c>
      <c r="R1646" s="24">
        <v>0</v>
      </c>
      <c r="S1646" s="24">
        <v>0</v>
      </c>
      <c r="T1646" s="22" t="s">
        <v>49</v>
      </c>
      <c r="U1646" s="24">
        <v>0</v>
      </c>
      <c r="V1646" s="23" t="s">
        <v>4021</v>
      </c>
      <c r="W1646" s="22">
        <v>44313</v>
      </c>
      <c r="X1646" s="24">
        <v>4645</v>
      </c>
      <c r="Y1646" s="22">
        <v>44356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4645</v>
      </c>
      <c r="AF1646" s="23">
        <v>0</v>
      </c>
      <c r="AG1646" s="23">
        <v>0</v>
      </c>
      <c r="AH1646" s="29"/>
      <c r="AI1646" s="29"/>
      <c r="AJ1646" s="30"/>
      <c r="AK1646" s="2" t="str">
        <f t="shared" si="25"/>
        <v>Verificar Valores</v>
      </c>
      <c r="AL1646" t="str">
        <f>IF(D1646&lt;&gt;"",IF(AK1646&lt;&gt;"OK",IF(IFERROR(VLOOKUP(C1646&amp;D1646,[1]Radicacion!$J$2:$EI$30174,2,0),VLOOKUP(D1646,[1]Radicacion!$J$2:$L$30174,2,0))&lt;&gt;"","NO EXIGIBLES"),""),"")</f>
        <v>NO EXIGIBLES</v>
      </c>
    </row>
    <row r="1647" spans="1:38" x14ac:dyDescent="0.25">
      <c r="A1647" s="20">
        <v>1639</v>
      </c>
      <c r="B1647" s="21" t="s">
        <v>46</v>
      </c>
      <c r="C1647" s="20" t="s">
        <v>1596</v>
      </c>
      <c r="D1647" s="20" t="s">
        <v>4022</v>
      </c>
      <c r="E1647" s="22">
        <v>44294</v>
      </c>
      <c r="F1647" s="22">
        <v>44284</v>
      </c>
      <c r="G1647" s="23">
        <v>68100</v>
      </c>
      <c r="H1647" s="24">
        <v>0</v>
      </c>
      <c r="I1647" s="31"/>
      <c r="J1647" s="24">
        <v>62108</v>
      </c>
      <c r="K1647" s="24">
        <v>0</v>
      </c>
      <c r="L1647" s="24">
        <v>0</v>
      </c>
      <c r="M1647" s="24">
        <v>0</v>
      </c>
      <c r="N1647" s="24">
        <v>62108</v>
      </c>
      <c r="O1647" s="24">
        <v>5992</v>
      </c>
      <c r="P1647" s="26" t="s">
        <v>4023</v>
      </c>
      <c r="Q1647" s="23">
        <v>68100</v>
      </c>
      <c r="R1647" s="24">
        <v>0</v>
      </c>
      <c r="S1647" s="24">
        <v>0</v>
      </c>
      <c r="T1647" s="22" t="s">
        <v>49</v>
      </c>
      <c r="U1647" s="24">
        <v>0</v>
      </c>
      <c r="V1647" s="23" t="s">
        <v>4024</v>
      </c>
      <c r="W1647" s="22">
        <v>44314</v>
      </c>
      <c r="X1647" s="24">
        <v>5992</v>
      </c>
      <c r="Y1647" s="22">
        <v>44377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5992</v>
      </c>
      <c r="AF1647" s="23">
        <v>0</v>
      </c>
      <c r="AG1647" s="23">
        <v>0</v>
      </c>
      <c r="AH1647" s="29"/>
      <c r="AI1647" s="29"/>
      <c r="AJ1647" s="30"/>
      <c r="AK1647" s="2" t="str">
        <f t="shared" si="25"/>
        <v>Verificar Valores</v>
      </c>
      <c r="AL1647" t="str">
        <f>IF(D1647&lt;&gt;"",IF(AK1647&lt;&gt;"OK",IF(IFERROR(VLOOKUP(C1647&amp;D1647,[1]Radicacion!$J$2:$EI$30174,2,0),VLOOKUP(D1647,[1]Radicacion!$J$2:$L$30174,2,0))&lt;&gt;"","NO EXIGIBLES"),""),"")</f>
        <v>NO EXIGIBLES</v>
      </c>
    </row>
    <row r="1648" spans="1:38" x14ac:dyDescent="0.25">
      <c r="A1648" s="20">
        <v>1640</v>
      </c>
      <c r="B1648" s="21" t="s">
        <v>46</v>
      </c>
      <c r="C1648" s="20" t="s">
        <v>1596</v>
      </c>
      <c r="D1648" s="20" t="s">
        <v>4025</v>
      </c>
      <c r="E1648" s="22">
        <v>44294</v>
      </c>
      <c r="F1648" s="22">
        <v>44284</v>
      </c>
      <c r="G1648" s="23">
        <v>1655300</v>
      </c>
      <c r="H1648" s="24">
        <v>0</v>
      </c>
      <c r="I1648" s="31"/>
      <c r="J1648" s="24">
        <v>1508798</v>
      </c>
      <c r="K1648" s="24">
        <v>0</v>
      </c>
      <c r="L1648" s="24">
        <v>0</v>
      </c>
      <c r="M1648" s="24">
        <v>0</v>
      </c>
      <c r="N1648" s="24">
        <v>1508798</v>
      </c>
      <c r="O1648" s="24">
        <v>146502</v>
      </c>
      <c r="P1648" s="26" t="s">
        <v>4026</v>
      </c>
      <c r="Q1648" s="23">
        <v>1655300</v>
      </c>
      <c r="R1648" s="24">
        <v>0</v>
      </c>
      <c r="S1648" s="24">
        <v>0</v>
      </c>
      <c r="T1648" s="22" t="s">
        <v>49</v>
      </c>
      <c r="U1648" s="24">
        <v>0</v>
      </c>
      <c r="V1648" s="23" t="s">
        <v>4027</v>
      </c>
      <c r="W1648" s="22">
        <v>44314</v>
      </c>
      <c r="X1648" s="24">
        <v>146502</v>
      </c>
      <c r="Y1648" s="22" t="s">
        <v>58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146502</v>
      </c>
      <c r="AF1648" s="23">
        <v>0</v>
      </c>
      <c r="AG1648" s="23">
        <v>0</v>
      </c>
      <c r="AH1648" s="29"/>
      <c r="AI1648" s="29"/>
      <c r="AJ1648" s="30"/>
      <c r="AK1648" s="2" t="str">
        <f t="shared" si="25"/>
        <v>Verificar Valores</v>
      </c>
      <c r="AL1648" t="str">
        <f>IF(D1648&lt;&gt;"",IF(AK1648&lt;&gt;"OK",IF(IFERROR(VLOOKUP(C1648&amp;D1648,[1]Radicacion!$J$2:$EI$30174,2,0),VLOOKUP(D1648,[1]Radicacion!$J$2:$L$30174,2,0))&lt;&gt;"","NO EXIGIBLES"),""),"")</f>
        <v>NO EXIGIBLES</v>
      </c>
    </row>
    <row r="1649" spans="1:38" x14ac:dyDescent="0.25">
      <c r="A1649" s="20">
        <v>1641</v>
      </c>
      <c r="B1649" s="21" t="s">
        <v>46</v>
      </c>
      <c r="C1649" s="20" t="s">
        <v>1596</v>
      </c>
      <c r="D1649" s="20" t="s">
        <v>4028</v>
      </c>
      <c r="E1649" s="22">
        <v>44294</v>
      </c>
      <c r="F1649" s="22">
        <v>44284</v>
      </c>
      <c r="G1649" s="23">
        <v>147800</v>
      </c>
      <c r="H1649" s="24">
        <v>0</v>
      </c>
      <c r="I1649" s="31"/>
      <c r="J1649" s="24">
        <v>134705</v>
      </c>
      <c r="K1649" s="24">
        <v>0</v>
      </c>
      <c r="L1649" s="24">
        <v>0</v>
      </c>
      <c r="M1649" s="24">
        <v>0</v>
      </c>
      <c r="N1649" s="24">
        <v>134705</v>
      </c>
      <c r="O1649" s="24">
        <v>13095</v>
      </c>
      <c r="P1649" s="26" t="s">
        <v>4029</v>
      </c>
      <c r="Q1649" s="23">
        <v>147800</v>
      </c>
      <c r="R1649" s="24">
        <v>0</v>
      </c>
      <c r="S1649" s="24">
        <v>0</v>
      </c>
      <c r="T1649" s="22" t="s">
        <v>49</v>
      </c>
      <c r="U1649" s="24">
        <v>0</v>
      </c>
      <c r="V1649" s="23" t="s">
        <v>4030</v>
      </c>
      <c r="W1649" s="22">
        <v>44314</v>
      </c>
      <c r="X1649" s="24">
        <v>13095</v>
      </c>
      <c r="Y1649" s="22" t="s">
        <v>58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13095</v>
      </c>
      <c r="AF1649" s="23">
        <v>0</v>
      </c>
      <c r="AG1649" s="23">
        <v>0</v>
      </c>
      <c r="AH1649" s="29"/>
      <c r="AI1649" s="29"/>
      <c r="AJ1649" s="30"/>
      <c r="AK1649" s="2" t="str">
        <f t="shared" si="25"/>
        <v>Verificar Valores</v>
      </c>
      <c r="AL1649" t="str">
        <f>IF(D1649&lt;&gt;"",IF(AK1649&lt;&gt;"OK",IF(IFERROR(VLOOKUP(C1649&amp;D1649,[1]Radicacion!$J$2:$EI$30174,2,0),VLOOKUP(D1649,[1]Radicacion!$J$2:$L$30174,2,0))&lt;&gt;"","NO EXIGIBLES"),""),"")</f>
        <v>NO EXIGIBLES</v>
      </c>
    </row>
    <row r="1650" spans="1:38" x14ac:dyDescent="0.25">
      <c r="A1650" s="20">
        <v>1642</v>
      </c>
      <c r="B1650" s="21" t="s">
        <v>46</v>
      </c>
      <c r="C1650" s="20" t="s">
        <v>1596</v>
      </c>
      <c r="D1650" s="20" t="s">
        <v>4031</v>
      </c>
      <c r="E1650" s="22">
        <v>44294</v>
      </c>
      <c r="F1650" s="22">
        <v>44284</v>
      </c>
      <c r="G1650" s="23">
        <v>68100</v>
      </c>
      <c r="H1650" s="24">
        <v>0</v>
      </c>
      <c r="I1650" s="31"/>
      <c r="J1650" s="24">
        <v>62108</v>
      </c>
      <c r="K1650" s="24">
        <v>0</v>
      </c>
      <c r="L1650" s="24">
        <v>0</v>
      </c>
      <c r="M1650" s="24">
        <v>0</v>
      </c>
      <c r="N1650" s="24">
        <v>62108</v>
      </c>
      <c r="O1650" s="24">
        <v>5992</v>
      </c>
      <c r="P1650" s="26" t="s">
        <v>4032</v>
      </c>
      <c r="Q1650" s="23">
        <v>68100</v>
      </c>
      <c r="R1650" s="24">
        <v>0</v>
      </c>
      <c r="S1650" s="24">
        <v>0</v>
      </c>
      <c r="T1650" s="22" t="s">
        <v>49</v>
      </c>
      <c r="U1650" s="24">
        <v>0</v>
      </c>
      <c r="V1650" s="23" t="s">
        <v>4033</v>
      </c>
      <c r="W1650" s="22">
        <v>44314</v>
      </c>
      <c r="X1650" s="24">
        <v>5992</v>
      </c>
      <c r="Y1650" s="22" t="s">
        <v>58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5992</v>
      </c>
      <c r="AF1650" s="23">
        <v>0</v>
      </c>
      <c r="AG1650" s="23">
        <v>0</v>
      </c>
      <c r="AH1650" s="29"/>
      <c r="AI1650" s="29"/>
      <c r="AJ1650" s="30"/>
      <c r="AK1650" s="2" t="str">
        <f t="shared" si="25"/>
        <v>Verificar Valores</v>
      </c>
      <c r="AL1650" t="str">
        <f>IF(D1650&lt;&gt;"",IF(AK1650&lt;&gt;"OK",IF(IFERROR(VLOOKUP(C1650&amp;D1650,[1]Radicacion!$J$2:$EI$30174,2,0),VLOOKUP(D1650,[1]Radicacion!$J$2:$L$30174,2,0))&lt;&gt;"","NO EXIGIBLES"),""),"")</f>
        <v>NO EXIGIBLES</v>
      </c>
    </row>
    <row r="1651" spans="1:38" x14ac:dyDescent="0.25">
      <c r="A1651" s="20">
        <v>1643</v>
      </c>
      <c r="B1651" s="21" t="s">
        <v>46</v>
      </c>
      <c r="C1651" s="20" t="s">
        <v>1596</v>
      </c>
      <c r="D1651" s="20" t="s">
        <v>4034</v>
      </c>
      <c r="E1651" s="22">
        <v>44294</v>
      </c>
      <c r="F1651" s="22">
        <v>44284</v>
      </c>
      <c r="G1651" s="23">
        <v>68100</v>
      </c>
      <c r="H1651" s="24">
        <v>0</v>
      </c>
      <c r="I1651" s="31"/>
      <c r="J1651" s="24">
        <v>62108</v>
      </c>
      <c r="K1651" s="24">
        <v>0</v>
      </c>
      <c r="L1651" s="24">
        <v>0</v>
      </c>
      <c r="M1651" s="24">
        <v>0</v>
      </c>
      <c r="N1651" s="24">
        <v>62108</v>
      </c>
      <c r="O1651" s="24">
        <v>5992</v>
      </c>
      <c r="P1651" s="26" t="s">
        <v>4035</v>
      </c>
      <c r="Q1651" s="23">
        <v>68100</v>
      </c>
      <c r="R1651" s="24">
        <v>0</v>
      </c>
      <c r="S1651" s="24">
        <v>0</v>
      </c>
      <c r="T1651" s="22" t="s">
        <v>49</v>
      </c>
      <c r="U1651" s="24">
        <v>0</v>
      </c>
      <c r="V1651" s="23" t="s">
        <v>4036</v>
      </c>
      <c r="W1651" s="22">
        <v>44314</v>
      </c>
      <c r="X1651" s="24">
        <v>5992</v>
      </c>
      <c r="Y1651" s="22" t="s">
        <v>58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5992</v>
      </c>
      <c r="AF1651" s="23">
        <v>0</v>
      </c>
      <c r="AG1651" s="23">
        <v>0</v>
      </c>
      <c r="AH1651" s="29"/>
      <c r="AI1651" s="29"/>
      <c r="AJ1651" s="30"/>
      <c r="AK1651" s="2" t="str">
        <f t="shared" si="25"/>
        <v>Verificar Valores</v>
      </c>
      <c r="AL1651" t="str">
        <f>IF(D1651&lt;&gt;"",IF(AK1651&lt;&gt;"OK",IF(IFERROR(VLOOKUP(C1651&amp;D1651,[1]Radicacion!$J$2:$EI$30174,2,0),VLOOKUP(D1651,[1]Radicacion!$J$2:$L$30174,2,0))&lt;&gt;"","NO EXIGIBLES"),""),"")</f>
        <v>NO EXIGIBLES</v>
      </c>
    </row>
    <row r="1652" spans="1:38" x14ac:dyDescent="0.25">
      <c r="A1652" s="20">
        <v>1644</v>
      </c>
      <c r="B1652" s="21" t="s">
        <v>46</v>
      </c>
      <c r="C1652" s="20" t="s">
        <v>1596</v>
      </c>
      <c r="D1652" s="20" t="s">
        <v>4037</v>
      </c>
      <c r="E1652" s="22">
        <v>44294</v>
      </c>
      <c r="F1652" s="22">
        <v>44284</v>
      </c>
      <c r="G1652" s="23">
        <v>68200</v>
      </c>
      <c r="H1652" s="24">
        <v>0</v>
      </c>
      <c r="I1652" s="31"/>
      <c r="J1652" s="24">
        <v>62108</v>
      </c>
      <c r="K1652" s="24">
        <v>0</v>
      </c>
      <c r="L1652" s="24">
        <v>0</v>
      </c>
      <c r="M1652" s="24">
        <v>0</v>
      </c>
      <c r="N1652" s="24">
        <v>62108</v>
      </c>
      <c r="O1652" s="24">
        <v>6092</v>
      </c>
      <c r="P1652" s="26" t="s">
        <v>4038</v>
      </c>
      <c r="Q1652" s="23">
        <v>68200</v>
      </c>
      <c r="R1652" s="24">
        <v>0</v>
      </c>
      <c r="S1652" s="24">
        <v>0</v>
      </c>
      <c r="T1652" s="22" t="s">
        <v>49</v>
      </c>
      <c r="U1652" s="24">
        <v>0</v>
      </c>
      <c r="V1652" s="23" t="s">
        <v>4039</v>
      </c>
      <c r="W1652" s="22">
        <v>44314</v>
      </c>
      <c r="X1652" s="24">
        <v>6092</v>
      </c>
      <c r="Y1652" s="22" t="s">
        <v>58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6092</v>
      </c>
      <c r="AF1652" s="23">
        <v>0</v>
      </c>
      <c r="AG1652" s="23">
        <v>0</v>
      </c>
      <c r="AH1652" s="29"/>
      <c r="AI1652" s="29"/>
      <c r="AJ1652" s="30"/>
      <c r="AK1652" s="2" t="str">
        <f t="shared" si="25"/>
        <v>Verificar Valores</v>
      </c>
      <c r="AL1652" t="str">
        <f>IF(D1652&lt;&gt;"",IF(AK1652&lt;&gt;"OK",IF(IFERROR(VLOOKUP(C1652&amp;D1652,[1]Radicacion!$J$2:$EI$30174,2,0),VLOOKUP(D1652,[1]Radicacion!$J$2:$L$30174,2,0))&lt;&gt;"","NO EXIGIBLES"),""),"")</f>
        <v>NO EXIGIBLES</v>
      </c>
    </row>
    <row r="1653" spans="1:38" x14ac:dyDescent="0.25">
      <c r="A1653" s="20">
        <v>1645</v>
      </c>
      <c r="B1653" s="21" t="s">
        <v>46</v>
      </c>
      <c r="C1653" s="20" t="s">
        <v>1596</v>
      </c>
      <c r="D1653" s="20" t="s">
        <v>4040</v>
      </c>
      <c r="E1653" s="22">
        <v>44284</v>
      </c>
      <c r="F1653" s="22">
        <v>44411</v>
      </c>
      <c r="G1653" s="23">
        <v>6985696</v>
      </c>
      <c r="H1653" s="24">
        <v>0</v>
      </c>
      <c r="I1653" s="31"/>
      <c r="J1653" s="24">
        <v>6332403</v>
      </c>
      <c r="K1653" s="24">
        <v>0</v>
      </c>
      <c r="L1653" s="24">
        <v>0</v>
      </c>
      <c r="M1653" s="24">
        <v>0</v>
      </c>
      <c r="N1653" s="24">
        <v>6332403</v>
      </c>
      <c r="O1653" s="24">
        <v>653293</v>
      </c>
      <c r="P1653" s="26" t="s">
        <v>4041</v>
      </c>
      <c r="Q1653" s="23">
        <v>6985696</v>
      </c>
      <c r="R1653" s="24">
        <v>0</v>
      </c>
      <c r="S1653" s="24">
        <v>0</v>
      </c>
      <c r="T1653" s="22" t="s">
        <v>49</v>
      </c>
      <c r="U1653" s="24">
        <v>0</v>
      </c>
      <c r="V1653" s="23" t="s">
        <v>4042</v>
      </c>
      <c r="W1653" s="22">
        <v>44431</v>
      </c>
      <c r="X1653" s="24">
        <v>653293</v>
      </c>
      <c r="Y1653" s="22" t="s">
        <v>58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653293</v>
      </c>
      <c r="AF1653" s="23">
        <v>0</v>
      </c>
      <c r="AG1653" s="23">
        <v>0</v>
      </c>
      <c r="AH1653" s="29"/>
      <c r="AI1653" s="29"/>
      <c r="AJ1653" s="30"/>
      <c r="AK1653" s="2" t="str">
        <f t="shared" si="25"/>
        <v>Verificar Valores</v>
      </c>
      <c r="AL1653" t="str">
        <f>IF(D1653&lt;&gt;"",IF(AK1653&lt;&gt;"OK",IF(IFERROR(VLOOKUP(C1653&amp;D1653,[1]Radicacion!$J$2:$EI$30174,2,0),VLOOKUP(D1653,[1]Radicacion!$J$2:$L$30174,2,0))&lt;&gt;"","NO EXIGIBLES"),""),"")</f>
        <v>NO EXIGIBLES</v>
      </c>
    </row>
    <row r="1654" spans="1:38" x14ac:dyDescent="0.25">
      <c r="A1654" s="20">
        <v>1646</v>
      </c>
      <c r="B1654" s="21" t="s">
        <v>46</v>
      </c>
      <c r="C1654" s="20" t="s">
        <v>1596</v>
      </c>
      <c r="D1654" s="20" t="s">
        <v>4043</v>
      </c>
      <c r="E1654" s="22">
        <v>44284</v>
      </c>
      <c r="F1654" s="22">
        <v>44411</v>
      </c>
      <c r="G1654" s="23">
        <v>28930405</v>
      </c>
      <c r="H1654" s="24">
        <v>0</v>
      </c>
      <c r="I1654" s="31"/>
      <c r="J1654" s="24">
        <v>26619918</v>
      </c>
      <c r="K1654" s="24">
        <v>0</v>
      </c>
      <c r="L1654" s="24">
        <v>0</v>
      </c>
      <c r="M1654" s="24">
        <v>0</v>
      </c>
      <c r="N1654" s="24">
        <v>26619918</v>
      </c>
      <c r="O1654" s="24">
        <v>2310487</v>
      </c>
      <c r="P1654" s="26" t="s">
        <v>4044</v>
      </c>
      <c r="Q1654" s="23">
        <v>28930405</v>
      </c>
      <c r="R1654" s="24">
        <v>0</v>
      </c>
      <c r="S1654" s="24">
        <v>0</v>
      </c>
      <c r="T1654" s="22" t="s">
        <v>49</v>
      </c>
      <c r="U1654" s="24">
        <v>0</v>
      </c>
      <c r="V1654" s="23" t="s">
        <v>4045</v>
      </c>
      <c r="W1654" s="22">
        <v>44418</v>
      </c>
      <c r="X1654" s="24">
        <v>2310487</v>
      </c>
      <c r="Y1654" s="22">
        <v>44474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2310487</v>
      </c>
      <c r="AF1654" s="23">
        <v>0</v>
      </c>
      <c r="AG1654" s="23">
        <v>0</v>
      </c>
      <c r="AH1654" s="29"/>
      <c r="AI1654" s="29"/>
      <c r="AJ1654" s="30"/>
      <c r="AK1654" s="2" t="str">
        <f t="shared" si="25"/>
        <v>Verificar Valores</v>
      </c>
      <c r="AL1654" t="str">
        <f>IF(D1654&lt;&gt;"",IF(AK1654&lt;&gt;"OK",IF(IFERROR(VLOOKUP(C1654&amp;D1654,[1]Radicacion!$J$2:$EI$30174,2,0),VLOOKUP(D1654,[1]Radicacion!$J$2:$L$30174,2,0))&lt;&gt;"","NO EXIGIBLES"),""),"")</f>
        <v>NO EXIGIBLES</v>
      </c>
    </row>
    <row r="1655" spans="1:38" x14ac:dyDescent="0.25">
      <c r="A1655" s="20">
        <v>1647</v>
      </c>
      <c r="B1655" s="21" t="s">
        <v>46</v>
      </c>
      <c r="C1655" s="20" t="s">
        <v>1596</v>
      </c>
      <c r="D1655" s="20" t="s">
        <v>4046</v>
      </c>
      <c r="E1655" s="22">
        <v>44294</v>
      </c>
      <c r="F1655" s="22">
        <v>44284</v>
      </c>
      <c r="G1655" s="23">
        <v>2585367</v>
      </c>
      <c r="H1655" s="24">
        <v>0</v>
      </c>
      <c r="I1655" s="31"/>
      <c r="J1655" s="24">
        <v>1249446</v>
      </c>
      <c r="K1655" s="24">
        <v>0</v>
      </c>
      <c r="L1655" s="24">
        <v>0</v>
      </c>
      <c r="M1655" s="24">
        <v>0</v>
      </c>
      <c r="N1655" s="24">
        <v>1249446</v>
      </c>
      <c r="O1655" s="24">
        <v>1335921</v>
      </c>
      <c r="P1655" s="26" t="s">
        <v>4047</v>
      </c>
      <c r="Q1655" s="23">
        <v>2585367</v>
      </c>
      <c r="R1655" s="24">
        <v>0</v>
      </c>
      <c r="S1655" s="24">
        <v>0</v>
      </c>
      <c r="T1655" s="22" t="s">
        <v>49</v>
      </c>
      <c r="U1655" s="24">
        <v>0</v>
      </c>
      <c r="V1655" s="23" t="s">
        <v>4048</v>
      </c>
      <c r="W1655" s="22">
        <v>44313</v>
      </c>
      <c r="X1655" s="24">
        <v>1335921</v>
      </c>
      <c r="Y1655" s="22">
        <v>44356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1335921</v>
      </c>
      <c r="AF1655" s="23">
        <v>0</v>
      </c>
      <c r="AG1655" s="23">
        <v>0</v>
      </c>
      <c r="AH1655" s="29"/>
      <c r="AI1655" s="29"/>
      <c r="AJ1655" s="30"/>
      <c r="AK1655" s="2" t="str">
        <f t="shared" si="25"/>
        <v>Verificar Valores</v>
      </c>
      <c r="AL1655" t="str">
        <f>IF(D1655&lt;&gt;"",IF(AK1655&lt;&gt;"OK",IF(IFERROR(VLOOKUP(C1655&amp;D1655,[1]Radicacion!$J$2:$EI$30174,2,0),VLOOKUP(D1655,[1]Radicacion!$J$2:$L$30174,2,0))&lt;&gt;"","NO EXIGIBLES"),""),"")</f>
        <v>NO EXIGIBLES</v>
      </c>
    </row>
    <row r="1656" spans="1:38" x14ac:dyDescent="0.25">
      <c r="A1656" s="20">
        <v>1648</v>
      </c>
      <c r="B1656" s="21" t="s">
        <v>46</v>
      </c>
      <c r="C1656" s="20" t="s">
        <v>1596</v>
      </c>
      <c r="D1656" s="20" t="s">
        <v>4049</v>
      </c>
      <c r="E1656" s="22">
        <v>44294</v>
      </c>
      <c r="F1656" s="22">
        <v>44284</v>
      </c>
      <c r="G1656" s="23">
        <v>68100</v>
      </c>
      <c r="H1656" s="24">
        <v>0</v>
      </c>
      <c r="I1656" s="31"/>
      <c r="J1656" s="24">
        <v>62108</v>
      </c>
      <c r="K1656" s="24">
        <v>0</v>
      </c>
      <c r="L1656" s="24">
        <v>0</v>
      </c>
      <c r="M1656" s="24">
        <v>0</v>
      </c>
      <c r="N1656" s="24">
        <v>62108</v>
      </c>
      <c r="O1656" s="24">
        <v>5992</v>
      </c>
      <c r="P1656" s="26" t="s">
        <v>4050</v>
      </c>
      <c r="Q1656" s="23">
        <v>68100</v>
      </c>
      <c r="R1656" s="24">
        <v>0</v>
      </c>
      <c r="S1656" s="24">
        <v>0</v>
      </c>
      <c r="T1656" s="22" t="s">
        <v>49</v>
      </c>
      <c r="U1656" s="24">
        <v>0</v>
      </c>
      <c r="V1656" s="23" t="s">
        <v>4051</v>
      </c>
      <c r="W1656" s="22">
        <v>44314</v>
      </c>
      <c r="X1656" s="24">
        <v>5992</v>
      </c>
      <c r="Y1656" s="22" t="s">
        <v>58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5992</v>
      </c>
      <c r="AF1656" s="23">
        <v>0</v>
      </c>
      <c r="AG1656" s="23">
        <v>0</v>
      </c>
      <c r="AH1656" s="29"/>
      <c r="AI1656" s="29"/>
      <c r="AJ1656" s="30"/>
      <c r="AK1656" s="2" t="str">
        <f t="shared" si="25"/>
        <v>Verificar Valores</v>
      </c>
      <c r="AL1656" t="str">
        <f>IF(D1656&lt;&gt;"",IF(AK1656&lt;&gt;"OK",IF(IFERROR(VLOOKUP(C1656&amp;D1656,[1]Radicacion!$J$2:$EI$30174,2,0),VLOOKUP(D1656,[1]Radicacion!$J$2:$L$30174,2,0))&lt;&gt;"","NO EXIGIBLES"),""),"")</f>
        <v>NO EXIGIBLES</v>
      </c>
    </row>
    <row r="1657" spans="1:38" x14ac:dyDescent="0.25">
      <c r="A1657" s="20">
        <v>1649</v>
      </c>
      <c r="B1657" s="21" t="s">
        <v>46</v>
      </c>
      <c r="C1657" s="20" t="s">
        <v>1596</v>
      </c>
      <c r="D1657" s="20" t="s">
        <v>4052</v>
      </c>
      <c r="E1657" s="22">
        <v>44294</v>
      </c>
      <c r="F1657" s="22">
        <v>44284</v>
      </c>
      <c r="G1657" s="23">
        <v>52400</v>
      </c>
      <c r="H1657" s="24">
        <v>0</v>
      </c>
      <c r="I1657" s="31"/>
      <c r="J1657" s="24">
        <v>47755</v>
      </c>
      <c r="K1657" s="24">
        <v>0</v>
      </c>
      <c r="L1657" s="24">
        <v>0</v>
      </c>
      <c r="M1657" s="24">
        <v>0</v>
      </c>
      <c r="N1657" s="24">
        <v>47755</v>
      </c>
      <c r="O1657" s="24">
        <v>4645</v>
      </c>
      <c r="P1657" s="26" t="s">
        <v>4053</v>
      </c>
      <c r="Q1657" s="23">
        <v>52400</v>
      </c>
      <c r="R1657" s="24">
        <v>0</v>
      </c>
      <c r="S1657" s="24">
        <v>0</v>
      </c>
      <c r="T1657" s="22" t="s">
        <v>49</v>
      </c>
      <c r="U1657" s="24">
        <v>0</v>
      </c>
      <c r="V1657" s="23" t="s">
        <v>4054</v>
      </c>
      <c r="W1657" s="22">
        <v>44314</v>
      </c>
      <c r="X1657" s="24">
        <v>4645</v>
      </c>
      <c r="Y1657" s="22" t="s">
        <v>58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4645</v>
      </c>
      <c r="AF1657" s="23">
        <v>0</v>
      </c>
      <c r="AG1657" s="23">
        <v>0</v>
      </c>
      <c r="AH1657" s="29"/>
      <c r="AI1657" s="29"/>
      <c r="AJ1657" s="30"/>
      <c r="AK1657" s="2" t="str">
        <f t="shared" si="25"/>
        <v>Verificar Valores</v>
      </c>
      <c r="AL1657" t="str">
        <f>IF(D1657&lt;&gt;"",IF(AK1657&lt;&gt;"OK",IF(IFERROR(VLOOKUP(C1657&amp;D1657,[1]Radicacion!$J$2:$EI$30174,2,0),VLOOKUP(D1657,[1]Radicacion!$J$2:$L$30174,2,0))&lt;&gt;"","NO EXIGIBLES"),""),"")</f>
        <v>NO EXIGIBLES</v>
      </c>
    </row>
    <row r="1658" spans="1:38" x14ac:dyDescent="0.25">
      <c r="A1658" s="20">
        <v>1650</v>
      </c>
      <c r="B1658" s="21" t="s">
        <v>46</v>
      </c>
      <c r="C1658" s="20" t="s">
        <v>1596</v>
      </c>
      <c r="D1658" s="20" t="s">
        <v>4055</v>
      </c>
      <c r="E1658" s="22">
        <v>44284</v>
      </c>
      <c r="F1658" s="22">
        <v>44411</v>
      </c>
      <c r="G1658" s="23">
        <v>7155207</v>
      </c>
      <c r="H1658" s="24">
        <v>0</v>
      </c>
      <c r="I1658" s="31"/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7155207</v>
      </c>
      <c r="P1658" s="26" t="s">
        <v>49</v>
      </c>
      <c r="Q1658" s="23">
        <v>0</v>
      </c>
      <c r="R1658" s="24">
        <v>0</v>
      </c>
      <c r="S1658" s="24">
        <v>7155207</v>
      </c>
      <c r="T1658" s="22">
        <v>44314</v>
      </c>
      <c r="U1658" s="24">
        <v>0</v>
      </c>
      <c r="V1658" s="23">
        <v>0</v>
      </c>
      <c r="W1658" s="22" t="s">
        <v>49</v>
      </c>
      <c r="X1658" s="24">
        <v>0</v>
      </c>
      <c r="Y1658" s="22" t="s">
        <v>49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0</v>
      </c>
      <c r="AH1658" s="29"/>
      <c r="AI1658" s="29"/>
      <c r="AJ1658" s="30"/>
      <c r="AK1658" s="2" t="str">
        <f t="shared" si="25"/>
        <v>Verificar Valores</v>
      </c>
      <c r="AL1658" t="str">
        <f>IF(D1658&lt;&gt;"",IF(AK1658&lt;&gt;"OK",IF(IFERROR(VLOOKUP(C1658&amp;D1658,[1]Radicacion!$J$2:$EI$30174,2,0),VLOOKUP(D1658,[1]Radicacion!$J$2:$L$30174,2,0))&lt;&gt;"","NO EXIGIBLES"),""),"")</f>
        <v>NO EXIGIBLES</v>
      </c>
    </row>
    <row r="1659" spans="1:38" x14ac:dyDescent="0.25">
      <c r="A1659" s="20">
        <v>1651</v>
      </c>
      <c r="B1659" s="21" t="s">
        <v>46</v>
      </c>
      <c r="C1659" s="20" t="s">
        <v>1596</v>
      </c>
      <c r="D1659" s="20" t="s">
        <v>4056</v>
      </c>
      <c r="E1659" s="22">
        <v>44294</v>
      </c>
      <c r="F1659" s="22">
        <v>44284</v>
      </c>
      <c r="G1659" s="23">
        <v>52400</v>
      </c>
      <c r="H1659" s="24">
        <v>0</v>
      </c>
      <c r="I1659" s="31"/>
      <c r="J1659" s="24">
        <v>47755</v>
      </c>
      <c r="K1659" s="24">
        <v>0</v>
      </c>
      <c r="L1659" s="24">
        <v>0</v>
      </c>
      <c r="M1659" s="24">
        <v>0</v>
      </c>
      <c r="N1659" s="24">
        <v>47755</v>
      </c>
      <c r="O1659" s="24">
        <v>4645</v>
      </c>
      <c r="P1659" s="26" t="s">
        <v>4057</v>
      </c>
      <c r="Q1659" s="23">
        <v>52400</v>
      </c>
      <c r="R1659" s="24">
        <v>0</v>
      </c>
      <c r="S1659" s="24">
        <v>0</v>
      </c>
      <c r="T1659" s="22" t="s">
        <v>49</v>
      </c>
      <c r="U1659" s="24">
        <v>0</v>
      </c>
      <c r="V1659" s="23" t="s">
        <v>4058</v>
      </c>
      <c r="W1659" s="22">
        <v>44314</v>
      </c>
      <c r="X1659" s="24">
        <v>4645</v>
      </c>
      <c r="Y1659" s="22" t="s">
        <v>58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4645</v>
      </c>
      <c r="AF1659" s="23">
        <v>0</v>
      </c>
      <c r="AG1659" s="23">
        <v>0</v>
      </c>
      <c r="AH1659" s="29"/>
      <c r="AI1659" s="29"/>
      <c r="AJ1659" s="30"/>
      <c r="AK1659" s="2" t="str">
        <f t="shared" si="25"/>
        <v>Verificar Valores</v>
      </c>
      <c r="AL1659" t="str">
        <f>IF(D1659&lt;&gt;"",IF(AK1659&lt;&gt;"OK",IF(IFERROR(VLOOKUP(C1659&amp;D1659,[1]Radicacion!$J$2:$EI$30174,2,0),VLOOKUP(D1659,[1]Radicacion!$J$2:$L$30174,2,0))&lt;&gt;"","NO EXIGIBLES"),""),"")</f>
        <v>NO EXIGIBLES</v>
      </c>
    </row>
    <row r="1660" spans="1:38" x14ac:dyDescent="0.25">
      <c r="A1660" s="20">
        <v>1652</v>
      </c>
      <c r="B1660" s="21" t="s">
        <v>46</v>
      </c>
      <c r="C1660" s="20" t="s">
        <v>1596</v>
      </c>
      <c r="D1660" s="20" t="s">
        <v>4059</v>
      </c>
      <c r="E1660" s="22">
        <v>44294</v>
      </c>
      <c r="F1660" s="22">
        <v>44284</v>
      </c>
      <c r="G1660" s="23">
        <v>1971700</v>
      </c>
      <c r="H1660" s="24">
        <v>0</v>
      </c>
      <c r="I1660" s="31"/>
      <c r="J1660" s="24">
        <v>1797214</v>
      </c>
      <c r="K1660" s="24">
        <v>0</v>
      </c>
      <c r="L1660" s="24">
        <v>0</v>
      </c>
      <c r="M1660" s="24">
        <v>0</v>
      </c>
      <c r="N1660" s="24">
        <v>1797214</v>
      </c>
      <c r="O1660" s="24">
        <v>174486</v>
      </c>
      <c r="P1660" s="26" t="s">
        <v>4060</v>
      </c>
      <c r="Q1660" s="23">
        <v>1971700</v>
      </c>
      <c r="R1660" s="24">
        <v>0</v>
      </c>
      <c r="S1660" s="24">
        <v>0</v>
      </c>
      <c r="T1660" s="22" t="s">
        <v>49</v>
      </c>
      <c r="U1660" s="24">
        <v>0</v>
      </c>
      <c r="V1660" s="23" t="s">
        <v>4061</v>
      </c>
      <c r="W1660" s="22">
        <v>44314</v>
      </c>
      <c r="X1660" s="24">
        <v>174486</v>
      </c>
      <c r="Y1660" s="22" t="s">
        <v>58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174486</v>
      </c>
      <c r="AF1660" s="23">
        <v>0</v>
      </c>
      <c r="AG1660" s="23">
        <v>0</v>
      </c>
      <c r="AH1660" s="29"/>
      <c r="AI1660" s="29"/>
      <c r="AJ1660" s="30"/>
      <c r="AK1660" s="2" t="str">
        <f t="shared" si="25"/>
        <v>Verificar Valores</v>
      </c>
      <c r="AL1660" t="str">
        <f>IF(D1660&lt;&gt;"",IF(AK1660&lt;&gt;"OK",IF(IFERROR(VLOOKUP(C1660&amp;D1660,[1]Radicacion!$J$2:$EI$30174,2,0),VLOOKUP(D1660,[1]Radicacion!$J$2:$L$30174,2,0))&lt;&gt;"","NO EXIGIBLES"),""),"")</f>
        <v>NO EXIGIBLES</v>
      </c>
    </row>
    <row r="1661" spans="1:38" x14ac:dyDescent="0.25">
      <c r="A1661" s="20">
        <v>1653</v>
      </c>
      <c r="B1661" s="21" t="s">
        <v>46</v>
      </c>
      <c r="C1661" s="20" t="s">
        <v>1596</v>
      </c>
      <c r="D1661" s="20" t="s">
        <v>4062</v>
      </c>
      <c r="E1661" s="22">
        <v>44294</v>
      </c>
      <c r="F1661" s="22">
        <v>44284</v>
      </c>
      <c r="G1661" s="23">
        <v>147800</v>
      </c>
      <c r="H1661" s="24">
        <v>0</v>
      </c>
      <c r="I1661" s="31"/>
      <c r="J1661" s="24">
        <v>134705</v>
      </c>
      <c r="K1661" s="24">
        <v>0</v>
      </c>
      <c r="L1661" s="24">
        <v>0</v>
      </c>
      <c r="M1661" s="24">
        <v>0</v>
      </c>
      <c r="N1661" s="24">
        <v>134705</v>
      </c>
      <c r="O1661" s="24">
        <v>13095</v>
      </c>
      <c r="P1661" s="26" t="s">
        <v>4063</v>
      </c>
      <c r="Q1661" s="23">
        <v>147800</v>
      </c>
      <c r="R1661" s="24">
        <v>0</v>
      </c>
      <c r="S1661" s="24">
        <v>0</v>
      </c>
      <c r="T1661" s="22" t="s">
        <v>49</v>
      </c>
      <c r="U1661" s="24">
        <v>0</v>
      </c>
      <c r="V1661" s="23" t="s">
        <v>4064</v>
      </c>
      <c r="W1661" s="22">
        <v>44314</v>
      </c>
      <c r="X1661" s="24">
        <v>13095</v>
      </c>
      <c r="Y1661" s="22" t="s">
        <v>58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13095</v>
      </c>
      <c r="AF1661" s="23">
        <v>0</v>
      </c>
      <c r="AG1661" s="23">
        <v>0</v>
      </c>
      <c r="AH1661" s="29"/>
      <c r="AI1661" s="29"/>
      <c r="AJ1661" s="30"/>
      <c r="AK1661" s="2" t="str">
        <f t="shared" si="25"/>
        <v>Verificar Valores</v>
      </c>
      <c r="AL1661" t="str">
        <f>IF(D1661&lt;&gt;"",IF(AK1661&lt;&gt;"OK",IF(IFERROR(VLOOKUP(C1661&amp;D1661,[1]Radicacion!$J$2:$EI$30174,2,0),VLOOKUP(D1661,[1]Radicacion!$J$2:$L$30174,2,0))&lt;&gt;"","NO EXIGIBLES"),""),"")</f>
        <v>NO EXIGIBLES</v>
      </c>
    </row>
    <row r="1662" spans="1:38" x14ac:dyDescent="0.25">
      <c r="A1662" s="20">
        <v>1654</v>
      </c>
      <c r="B1662" s="21" t="s">
        <v>46</v>
      </c>
      <c r="C1662" s="20" t="s">
        <v>1596</v>
      </c>
      <c r="D1662" s="20" t="s">
        <v>4065</v>
      </c>
      <c r="E1662" s="22">
        <v>44294</v>
      </c>
      <c r="F1662" s="22">
        <v>44284</v>
      </c>
      <c r="G1662" s="23">
        <v>147800</v>
      </c>
      <c r="H1662" s="24">
        <v>0</v>
      </c>
      <c r="I1662" s="31"/>
      <c r="J1662" s="24">
        <v>134705</v>
      </c>
      <c r="K1662" s="24">
        <v>0</v>
      </c>
      <c r="L1662" s="24">
        <v>0</v>
      </c>
      <c r="M1662" s="24">
        <v>0</v>
      </c>
      <c r="N1662" s="24">
        <v>134705</v>
      </c>
      <c r="O1662" s="24">
        <v>13095</v>
      </c>
      <c r="P1662" s="26" t="s">
        <v>4066</v>
      </c>
      <c r="Q1662" s="23">
        <v>147800</v>
      </c>
      <c r="R1662" s="24">
        <v>0</v>
      </c>
      <c r="S1662" s="24">
        <v>0</v>
      </c>
      <c r="T1662" s="22" t="s">
        <v>49</v>
      </c>
      <c r="U1662" s="24">
        <v>0</v>
      </c>
      <c r="V1662" s="23" t="s">
        <v>4067</v>
      </c>
      <c r="W1662" s="22">
        <v>44314</v>
      </c>
      <c r="X1662" s="24">
        <v>13095</v>
      </c>
      <c r="Y1662" s="22" t="s">
        <v>58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13095</v>
      </c>
      <c r="AF1662" s="23">
        <v>0</v>
      </c>
      <c r="AG1662" s="23">
        <v>0</v>
      </c>
      <c r="AH1662" s="29"/>
      <c r="AI1662" s="29"/>
      <c r="AJ1662" s="30"/>
      <c r="AK1662" s="2" t="str">
        <f t="shared" si="25"/>
        <v>Verificar Valores</v>
      </c>
      <c r="AL1662" t="str">
        <f>IF(D1662&lt;&gt;"",IF(AK1662&lt;&gt;"OK",IF(IFERROR(VLOOKUP(C1662&amp;D1662,[1]Radicacion!$J$2:$EI$30174,2,0),VLOOKUP(D1662,[1]Radicacion!$J$2:$L$30174,2,0))&lt;&gt;"","NO EXIGIBLES"),""),"")</f>
        <v>NO EXIGIBLES</v>
      </c>
    </row>
    <row r="1663" spans="1:38" x14ac:dyDescent="0.25">
      <c r="A1663" s="20">
        <v>1655</v>
      </c>
      <c r="B1663" s="21" t="s">
        <v>46</v>
      </c>
      <c r="C1663" s="20" t="s">
        <v>1596</v>
      </c>
      <c r="D1663" s="20" t="s">
        <v>4068</v>
      </c>
      <c r="E1663" s="22">
        <v>44294</v>
      </c>
      <c r="F1663" s="22">
        <v>44284</v>
      </c>
      <c r="G1663" s="23">
        <v>147800</v>
      </c>
      <c r="H1663" s="24">
        <v>0</v>
      </c>
      <c r="I1663" s="31"/>
      <c r="J1663" s="24">
        <v>134705</v>
      </c>
      <c r="K1663" s="24">
        <v>0</v>
      </c>
      <c r="L1663" s="24">
        <v>0</v>
      </c>
      <c r="M1663" s="24">
        <v>0</v>
      </c>
      <c r="N1663" s="24">
        <v>134705</v>
      </c>
      <c r="O1663" s="24">
        <v>13095</v>
      </c>
      <c r="P1663" s="26" t="s">
        <v>4069</v>
      </c>
      <c r="Q1663" s="23">
        <v>147800</v>
      </c>
      <c r="R1663" s="24">
        <v>0</v>
      </c>
      <c r="S1663" s="24">
        <v>0</v>
      </c>
      <c r="T1663" s="22" t="s">
        <v>49</v>
      </c>
      <c r="U1663" s="24">
        <v>0</v>
      </c>
      <c r="V1663" s="23" t="s">
        <v>4070</v>
      </c>
      <c r="W1663" s="22">
        <v>44314</v>
      </c>
      <c r="X1663" s="24">
        <v>13095</v>
      </c>
      <c r="Y1663" s="22" t="s">
        <v>58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13095</v>
      </c>
      <c r="AF1663" s="23">
        <v>0</v>
      </c>
      <c r="AG1663" s="23">
        <v>0</v>
      </c>
      <c r="AH1663" s="29"/>
      <c r="AI1663" s="29"/>
      <c r="AJ1663" s="30"/>
      <c r="AK1663" s="2" t="str">
        <f t="shared" si="25"/>
        <v>Verificar Valores</v>
      </c>
      <c r="AL1663" t="str">
        <f>IF(D1663&lt;&gt;"",IF(AK1663&lt;&gt;"OK",IF(IFERROR(VLOOKUP(C1663&amp;D1663,[1]Radicacion!$J$2:$EI$30174,2,0),VLOOKUP(D1663,[1]Radicacion!$J$2:$L$30174,2,0))&lt;&gt;"","NO EXIGIBLES"),""),"")</f>
        <v>NO EXIGIBLES</v>
      </c>
    </row>
    <row r="1664" spans="1:38" x14ac:dyDescent="0.25">
      <c r="A1664" s="20">
        <v>1656</v>
      </c>
      <c r="B1664" s="21" t="s">
        <v>46</v>
      </c>
      <c r="C1664" s="20" t="s">
        <v>1596</v>
      </c>
      <c r="D1664" s="20" t="s">
        <v>4071</v>
      </c>
      <c r="E1664" s="22">
        <v>44294</v>
      </c>
      <c r="F1664" s="22">
        <v>44284</v>
      </c>
      <c r="G1664" s="23">
        <v>68200</v>
      </c>
      <c r="H1664" s="24">
        <v>0</v>
      </c>
      <c r="I1664" s="31"/>
      <c r="J1664" s="24">
        <v>62108</v>
      </c>
      <c r="K1664" s="24">
        <v>0</v>
      </c>
      <c r="L1664" s="24">
        <v>0</v>
      </c>
      <c r="M1664" s="24">
        <v>0</v>
      </c>
      <c r="N1664" s="24">
        <v>62108</v>
      </c>
      <c r="O1664" s="24">
        <v>6092</v>
      </c>
      <c r="P1664" s="26" t="s">
        <v>4072</v>
      </c>
      <c r="Q1664" s="23">
        <v>68200</v>
      </c>
      <c r="R1664" s="24">
        <v>0</v>
      </c>
      <c r="S1664" s="24">
        <v>0</v>
      </c>
      <c r="T1664" s="22" t="s">
        <v>49</v>
      </c>
      <c r="U1664" s="24">
        <v>0</v>
      </c>
      <c r="V1664" s="23" t="s">
        <v>4073</v>
      </c>
      <c r="W1664" s="22">
        <v>44314</v>
      </c>
      <c r="X1664" s="24">
        <v>6092</v>
      </c>
      <c r="Y1664" s="22" t="s">
        <v>58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6092</v>
      </c>
      <c r="AF1664" s="23">
        <v>0</v>
      </c>
      <c r="AG1664" s="23">
        <v>0</v>
      </c>
      <c r="AH1664" s="29"/>
      <c r="AI1664" s="29"/>
      <c r="AJ1664" s="30"/>
      <c r="AK1664" s="2" t="str">
        <f t="shared" si="25"/>
        <v>Verificar Valores</v>
      </c>
      <c r="AL1664" t="str">
        <f>IF(D1664&lt;&gt;"",IF(AK1664&lt;&gt;"OK",IF(IFERROR(VLOOKUP(C1664&amp;D1664,[1]Radicacion!$J$2:$EI$30174,2,0),VLOOKUP(D1664,[1]Radicacion!$J$2:$L$30174,2,0))&lt;&gt;"","NO EXIGIBLES"),""),"")</f>
        <v>NO EXIGIBLES</v>
      </c>
    </row>
    <row r="1665" spans="1:38" x14ac:dyDescent="0.25">
      <c r="A1665" s="20">
        <v>1657</v>
      </c>
      <c r="B1665" s="21" t="s">
        <v>46</v>
      </c>
      <c r="C1665" s="20" t="s">
        <v>1596</v>
      </c>
      <c r="D1665" s="20" t="s">
        <v>4074</v>
      </c>
      <c r="E1665" s="22">
        <v>44294</v>
      </c>
      <c r="F1665" s="22">
        <v>44284</v>
      </c>
      <c r="G1665" s="23">
        <v>68100</v>
      </c>
      <c r="H1665" s="24">
        <v>0</v>
      </c>
      <c r="I1665" s="31"/>
      <c r="J1665" s="24">
        <v>62108</v>
      </c>
      <c r="K1665" s="24">
        <v>0</v>
      </c>
      <c r="L1665" s="24">
        <v>0</v>
      </c>
      <c r="M1665" s="24">
        <v>0</v>
      </c>
      <c r="N1665" s="24">
        <v>62108</v>
      </c>
      <c r="O1665" s="24">
        <v>5992</v>
      </c>
      <c r="P1665" s="26" t="s">
        <v>4075</v>
      </c>
      <c r="Q1665" s="23">
        <v>68100</v>
      </c>
      <c r="R1665" s="24">
        <v>0</v>
      </c>
      <c r="S1665" s="24">
        <v>0</v>
      </c>
      <c r="T1665" s="22" t="s">
        <v>49</v>
      </c>
      <c r="U1665" s="24">
        <v>0</v>
      </c>
      <c r="V1665" s="23" t="s">
        <v>4076</v>
      </c>
      <c r="W1665" s="22">
        <v>44314</v>
      </c>
      <c r="X1665" s="24">
        <v>5992</v>
      </c>
      <c r="Y1665" s="22" t="s">
        <v>58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5992</v>
      </c>
      <c r="AF1665" s="23">
        <v>0</v>
      </c>
      <c r="AG1665" s="23">
        <v>0</v>
      </c>
      <c r="AH1665" s="29"/>
      <c r="AI1665" s="29"/>
      <c r="AJ1665" s="30"/>
      <c r="AK1665" s="2" t="str">
        <f t="shared" si="25"/>
        <v>Verificar Valores</v>
      </c>
      <c r="AL1665" t="str">
        <f>IF(D1665&lt;&gt;"",IF(AK1665&lt;&gt;"OK",IF(IFERROR(VLOOKUP(C1665&amp;D1665,[1]Radicacion!$J$2:$EI$30174,2,0),VLOOKUP(D1665,[1]Radicacion!$J$2:$L$30174,2,0))&lt;&gt;"","NO EXIGIBLES"),""),"")</f>
        <v>NO EXIGIBLES</v>
      </c>
    </row>
    <row r="1666" spans="1:38" x14ac:dyDescent="0.25">
      <c r="A1666" s="20">
        <v>1658</v>
      </c>
      <c r="B1666" s="21" t="s">
        <v>46</v>
      </c>
      <c r="C1666" s="20" t="s">
        <v>1596</v>
      </c>
      <c r="D1666" s="20" t="s">
        <v>4077</v>
      </c>
      <c r="E1666" s="22">
        <v>44294</v>
      </c>
      <c r="F1666" s="22">
        <v>44284</v>
      </c>
      <c r="G1666" s="23">
        <v>68100</v>
      </c>
      <c r="H1666" s="24">
        <v>0</v>
      </c>
      <c r="I1666" s="31"/>
      <c r="J1666" s="24">
        <v>62108</v>
      </c>
      <c r="K1666" s="24">
        <v>0</v>
      </c>
      <c r="L1666" s="24">
        <v>0</v>
      </c>
      <c r="M1666" s="24">
        <v>0</v>
      </c>
      <c r="N1666" s="24">
        <v>62108</v>
      </c>
      <c r="O1666" s="24">
        <v>5992</v>
      </c>
      <c r="P1666" s="26" t="s">
        <v>4078</v>
      </c>
      <c r="Q1666" s="23">
        <v>68100</v>
      </c>
      <c r="R1666" s="24">
        <v>0</v>
      </c>
      <c r="S1666" s="24">
        <v>0</v>
      </c>
      <c r="T1666" s="22" t="s">
        <v>49</v>
      </c>
      <c r="U1666" s="24">
        <v>0</v>
      </c>
      <c r="V1666" s="23" t="s">
        <v>4079</v>
      </c>
      <c r="W1666" s="22">
        <v>44314</v>
      </c>
      <c r="X1666" s="24">
        <v>5992</v>
      </c>
      <c r="Y1666" s="22" t="s">
        <v>58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5992</v>
      </c>
      <c r="AF1666" s="23">
        <v>0</v>
      </c>
      <c r="AG1666" s="23">
        <v>0</v>
      </c>
      <c r="AH1666" s="29"/>
      <c r="AI1666" s="29"/>
      <c r="AJ1666" s="30"/>
      <c r="AK1666" s="2" t="str">
        <f t="shared" si="25"/>
        <v>Verificar Valores</v>
      </c>
      <c r="AL1666" t="str">
        <f>IF(D1666&lt;&gt;"",IF(AK1666&lt;&gt;"OK",IF(IFERROR(VLOOKUP(C1666&amp;D1666,[1]Radicacion!$J$2:$EI$30174,2,0),VLOOKUP(D1666,[1]Radicacion!$J$2:$L$30174,2,0))&lt;&gt;"","NO EXIGIBLES"),""),"")</f>
        <v>NO EXIGIBLES</v>
      </c>
    </row>
    <row r="1667" spans="1:38" x14ac:dyDescent="0.25">
      <c r="A1667" s="20">
        <v>1659</v>
      </c>
      <c r="B1667" s="21" t="s">
        <v>46</v>
      </c>
      <c r="C1667" s="20" t="s">
        <v>1596</v>
      </c>
      <c r="D1667" s="20" t="s">
        <v>4080</v>
      </c>
      <c r="E1667" s="22">
        <v>44294</v>
      </c>
      <c r="F1667" s="22">
        <v>44284</v>
      </c>
      <c r="G1667" s="23">
        <v>68100</v>
      </c>
      <c r="H1667" s="24">
        <v>0</v>
      </c>
      <c r="I1667" s="31"/>
      <c r="J1667" s="24">
        <v>62108</v>
      </c>
      <c r="K1667" s="24">
        <v>0</v>
      </c>
      <c r="L1667" s="24">
        <v>0</v>
      </c>
      <c r="M1667" s="24">
        <v>0</v>
      </c>
      <c r="N1667" s="24">
        <v>62108</v>
      </c>
      <c r="O1667" s="24">
        <v>5992</v>
      </c>
      <c r="P1667" s="26" t="s">
        <v>4081</v>
      </c>
      <c r="Q1667" s="23">
        <v>68100</v>
      </c>
      <c r="R1667" s="24">
        <v>0</v>
      </c>
      <c r="S1667" s="24">
        <v>0</v>
      </c>
      <c r="T1667" s="22" t="s">
        <v>49</v>
      </c>
      <c r="U1667" s="24">
        <v>0</v>
      </c>
      <c r="V1667" s="23" t="s">
        <v>4082</v>
      </c>
      <c r="W1667" s="22">
        <v>44314</v>
      </c>
      <c r="X1667" s="24">
        <v>5992</v>
      </c>
      <c r="Y1667" s="22" t="s">
        <v>58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5992</v>
      </c>
      <c r="AF1667" s="23">
        <v>0</v>
      </c>
      <c r="AG1667" s="23">
        <v>0</v>
      </c>
      <c r="AH1667" s="29"/>
      <c r="AI1667" s="29"/>
      <c r="AJ1667" s="30"/>
      <c r="AK1667" s="2" t="str">
        <f t="shared" si="25"/>
        <v>Verificar Valores</v>
      </c>
      <c r="AL1667" t="str">
        <f>IF(D1667&lt;&gt;"",IF(AK1667&lt;&gt;"OK",IF(IFERROR(VLOOKUP(C1667&amp;D1667,[1]Radicacion!$J$2:$EI$30174,2,0),VLOOKUP(D1667,[1]Radicacion!$J$2:$L$30174,2,0))&lt;&gt;"","NO EXIGIBLES"),""),"")</f>
        <v>NO EXIGIBLES</v>
      </c>
    </row>
    <row r="1668" spans="1:38" x14ac:dyDescent="0.25">
      <c r="A1668" s="20">
        <v>1660</v>
      </c>
      <c r="B1668" s="21" t="s">
        <v>46</v>
      </c>
      <c r="C1668" s="20" t="s">
        <v>1596</v>
      </c>
      <c r="D1668" s="20" t="s">
        <v>4083</v>
      </c>
      <c r="E1668" s="22">
        <v>44284</v>
      </c>
      <c r="F1668" s="22">
        <v>44411</v>
      </c>
      <c r="G1668" s="23">
        <v>1387330</v>
      </c>
      <c r="H1668" s="24">
        <v>0</v>
      </c>
      <c r="I1668" s="31"/>
      <c r="J1668" s="24">
        <v>1018335</v>
      </c>
      <c r="K1668" s="24">
        <v>0</v>
      </c>
      <c r="L1668" s="24">
        <v>0</v>
      </c>
      <c r="M1668" s="24">
        <v>0</v>
      </c>
      <c r="N1668" s="24">
        <v>1018335</v>
      </c>
      <c r="O1668" s="24">
        <v>368995</v>
      </c>
      <c r="P1668" s="26" t="s">
        <v>4084</v>
      </c>
      <c r="Q1668" s="23">
        <v>1387330</v>
      </c>
      <c r="R1668" s="24">
        <v>0</v>
      </c>
      <c r="S1668" s="24">
        <v>0</v>
      </c>
      <c r="T1668" s="22" t="s">
        <v>49</v>
      </c>
      <c r="U1668" s="24">
        <v>0</v>
      </c>
      <c r="V1668" s="23" t="s">
        <v>4085</v>
      </c>
      <c r="W1668" s="22">
        <v>44433</v>
      </c>
      <c r="X1668" s="24">
        <v>368995</v>
      </c>
      <c r="Y1668" s="22" t="s">
        <v>58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368995</v>
      </c>
      <c r="AF1668" s="23">
        <v>0</v>
      </c>
      <c r="AG1668" s="23">
        <v>0</v>
      </c>
      <c r="AH1668" s="29"/>
      <c r="AI1668" s="29"/>
      <c r="AJ1668" s="30"/>
      <c r="AK1668" s="2" t="str">
        <f t="shared" si="25"/>
        <v>Verificar Valores</v>
      </c>
      <c r="AL1668" t="str">
        <f>IF(D1668&lt;&gt;"",IF(AK1668&lt;&gt;"OK",IF(IFERROR(VLOOKUP(C1668&amp;D1668,[1]Radicacion!$J$2:$EI$30174,2,0),VLOOKUP(D1668,[1]Radicacion!$J$2:$L$30174,2,0))&lt;&gt;"","NO EXIGIBLES"),""),"")</f>
        <v>NO EXIGIBLES</v>
      </c>
    </row>
    <row r="1669" spans="1:38" x14ac:dyDescent="0.25">
      <c r="A1669" s="20">
        <v>1661</v>
      </c>
      <c r="B1669" s="21" t="s">
        <v>46</v>
      </c>
      <c r="C1669" s="20" t="s">
        <v>1596</v>
      </c>
      <c r="D1669" s="20" t="s">
        <v>4086</v>
      </c>
      <c r="E1669" s="22">
        <v>44284</v>
      </c>
      <c r="F1669" s="22">
        <v>44411</v>
      </c>
      <c r="G1669" s="23">
        <v>4895233</v>
      </c>
      <c r="H1669" s="24">
        <v>0</v>
      </c>
      <c r="I1669" s="31"/>
      <c r="J1669" s="24">
        <v>4703473</v>
      </c>
      <c r="K1669" s="24">
        <v>0</v>
      </c>
      <c r="L1669" s="24">
        <v>0</v>
      </c>
      <c r="M1669" s="24">
        <v>0</v>
      </c>
      <c r="N1669" s="24">
        <v>4703473</v>
      </c>
      <c r="O1669" s="24">
        <v>191760</v>
      </c>
      <c r="P1669" s="26" t="s">
        <v>4087</v>
      </c>
      <c r="Q1669" s="23">
        <v>4895233</v>
      </c>
      <c r="R1669" s="24">
        <v>0</v>
      </c>
      <c r="S1669" s="24">
        <v>0</v>
      </c>
      <c r="T1669" s="22" t="s">
        <v>49</v>
      </c>
      <c r="U1669" s="24">
        <v>0</v>
      </c>
      <c r="V1669" s="23" t="s">
        <v>4088</v>
      </c>
      <c r="W1669" s="22">
        <v>44420</v>
      </c>
      <c r="X1669" s="24">
        <v>191760</v>
      </c>
      <c r="Y1669" s="22">
        <v>44475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191760</v>
      </c>
      <c r="AF1669" s="23">
        <v>0</v>
      </c>
      <c r="AG1669" s="23">
        <v>0</v>
      </c>
      <c r="AH1669" s="29"/>
      <c r="AI1669" s="29"/>
      <c r="AJ1669" s="30"/>
      <c r="AK1669" s="2" t="str">
        <f t="shared" si="25"/>
        <v>Verificar Valores</v>
      </c>
      <c r="AL1669" t="str">
        <f>IF(D1669&lt;&gt;"",IF(AK1669&lt;&gt;"OK",IF(IFERROR(VLOOKUP(C1669&amp;D1669,[1]Radicacion!$J$2:$EI$30174,2,0),VLOOKUP(D1669,[1]Radicacion!$J$2:$L$30174,2,0))&lt;&gt;"","NO EXIGIBLES"),""),"")</f>
        <v>NO EXIGIBLES</v>
      </c>
    </row>
    <row r="1670" spans="1:38" x14ac:dyDescent="0.25">
      <c r="A1670" s="20">
        <v>1662</v>
      </c>
      <c r="B1670" s="21" t="s">
        <v>46</v>
      </c>
      <c r="C1670" s="20" t="s">
        <v>1596</v>
      </c>
      <c r="D1670" s="20" t="s">
        <v>4089</v>
      </c>
      <c r="E1670" s="22">
        <v>44284</v>
      </c>
      <c r="F1670" s="22">
        <v>44411</v>
      </c>
      <c r="G1670" s="23">
        <v>1615477</v>
      </c>
      <c r="H1670" s="24">
        <v>0</v>
      </c>
      <c r="I1670" s="31"/>
      <c r="J1670" s="24">
        <v>1600897</v>
      </c>
      <c r="K1670" s="24">
        <v>0</v>
      </c>
      <c r="L1670" s="24">
        <v>0</v>
      </c>
      <c r="M1670" s="24">
        <v>0</v>
      </c>
      <c r="N1670" s="24">
        <v>1600897</v>
      </c>
      <c r="O1670" s="24">
        <v>14580</v>
      </c>
      <c r="P1670" s="26" t="s">
        <v>4090</v>
      </c>
      <c r="Q1670" s="23">
        <v>1615477</v>
      </c>
      <c r="R1670" s="24">
        <v>0</v>
      </c>
      <c r="S1670" s="24">
        <v>0</v>
      </c>
      <c r="T1670" s="22" t="s">
        <v>49</v>
      </c>
      <c r="U1670" s="24">
        <v>0</v>
      </c>
      <c r="V1670" s="23" t="s">
        <v>4091</v>
      </c>
      <c r="W1670" s="22">
        <v>44425</v>
      </c>
      <c r="X1670" s="24">
        <v>14580</v>
      </c>
      <c r="Y1670" s="22">
        <v>44455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14580</v>
      </c>
      <c r="AF1670" s="23">
        <v>0</v>
      </c>
      <c r="AG1670" s="23">
        <v>0</v>
      </c>
      <c r="AH1670" s="29"/>
      <c r="AI1670" s="29"/>
      <c r="AJ1670" s="30"/>
      <c r="AK1670" s="2" t="str">
        <f t="shared" si="25"/>
        <v>Verificar Valores</v>
      </c>
      <c r="AL1670" t="str">
        <f>IF(D1670&lt;&gt;"",IF(AK1670&lt;&gt;"OK",IF(IFERROR(VLOOKUP(C1670&amp;D1670,[1]Radicacion!$J$2:$EI$30174,2,0),VLOOKUP(D1670,[1]Radicacion!$J$2:$L$30174,2,0))&lt;&gt;"","NO EXIGIBLES"),""),"")</f>
        <v>NO EXIGIBLES</v>
      </c>
    </row>
    <row r="1671" spans="1:38" x14ac:dyDescent="0.25">
      <c r="A1671" s="20">
        <v>1663</v>
      </c>
      <c r="B1671" s="21" t="s">
        <v>46</v>
      </c>
      <c r="C1671" s="20" t="s">
        <v>1596</v>
      </c>
      <c r="D1671" s="20" t="s">
        <v>4092</v>
      </c>
      <c r="E1671" s="22">
        <v>44284</v>
      </c>
      <c r="F1671" s="22">
        <v>44411</v>
      </c>
      <c r="G1671" s="23">
        <v>8312223</v>
      </c>
      <c r="H1671" s="24">
        <v>0</v>
      </c>
      <c r="I1671" s="31"/>
      <c r="J1671" s="24">
        <v>5433323</v>
      </c>
      <c r="K1671" s="24">
        <v>0</v>
      </c>
      <c r="L1671" s="24">
        <v>0</v>
      </c>
      <c r="M1671" s="24">
        <v>0</v>
      </c>
      <c r="N1671" s="24">
        <v>5433323</v>
      </c>
      <c r="O1671" s="24">
        <v>2878900</v>
      </c>
      <c r="P1671" s="26" t="s">
        <v>4093</v>
      </c>
      <c r="Q1671" s="23">
        <v>8312223</v>
      </c>
      <c r="R1671" s="24">
        <v>0</v>
      </c>
      <c r="S1671" s="24">
        <v>0</v>
      </c>
      <c r="T1671" s="22" t="s">
        <v>49</v>
      </c>
      <c r="U1671" s="24">
        <v>0</v>
      </c>
      <c r="V1671" s="23" t="s">
        <v>4094</v>
      </c>
      <c r="W1671" s="22">
        <v>44427</v>
      </c>
      <c r="X1671" s="24">
        <v>2878900</v>
      </c>
      <c r="Y1671" s="22" t="s">
        <v>58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2878900</v>
      </c>
      <c r="AF1671" s="23">
        <v>0</v>
      </c>
      <c r="AG1671" s="23">
        <v>0</v>
      </c>
      <c r="AH1671" s="29"/>
      <c r="AI1671" s="29"/>
      <c r="AJ1671" s="30"/>
      <c r="AK1671" s="2" t="str">
        <f t="shared" si="25"/>
        <v>Verificar Valores</v>
      </c>
      <c r="AL1671" t="str">
        <f>IF(D1671&lt;&gt;"",IF(AK1671&lt;&gt;"OK",IF(IFERROR(VLOOKUP(C1671&amp;D1671,[1]Radicacion!$J$2:$EI$30174,2,0),VLOOKUP(D1671,[1]Radicacion!$J$2:$L$30174,2,0))&lt;&gt;"","NO EXIGIBLES"),""),"")</f>
        <v>NO EXIGIBLES</v>
      </c>
    </row>
    <row r="1672" spans="1:38" x14ac:dyDescent="0.25">
      <c r="A1672" s="20">
        <v>1664</v>
      </c>
      <c r="B1672" s="21" t="s">
        <v>46</v>
      </c>
      <c r="C1672" s="20" t="s">
        <v>1596</v>
      </c>
      <c r="D1672" s="20" t="s">
        <v>4095</v>
      </c>
      <c r="E1672" s="22">
        <v>44285</v>
      </c>
      <c r="F1672" s="22">
        <v>44411</v>
      </c>
      <c r="G1672" s="23">
        <v>642932</v>
      </c>
      <c r="H1672" s="24">
        <v>0</v>
      </c>
      <c r="I1672" s="31"/>
      <c r="J1672" s="24">
        <v>555317</v>
      </c>
      <c r="K1672" s="24">
        <v>0</v>
      </c>
      <c r="L1672" s="24">
        <v>0</v>
      </c>
      <c r="M1672" s="24">
        <v>0</v>
      </c>
      <c r="N1672" s="24">
        <v>555317</v>
      </c>
      <c r="O1672" s="24">
        <v>87615</v>
      </c>
      <c r="P1672" s="26" t="s">
        <v>4096</v>
      </c>
      <c r="Q1672" s="23">
        <v>642932</v>
      </c>
      <c r="R1672" s="24">
        <v>0</v>
      </c>
      <c r="S1672" s="24">
        <v>0</v>
      </c>
      <c r="T1672" s="22" t="s">
        <v>49</v>
      </c>
      <c r="U1672" s="24">
        <v>0</v>
      </c>
      <c r="V1672" s="23" t="s">
        <v>4097</v>
      </c>
      <c r="W1672" s="22">
        <v>44433</v>
      </c>
      <c r="X1672" s="24">
        <v>87615</v>
      </c>
      <c r="Y1672" s="22" t="s">
        <v>58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87615</v>
      </c>
      <c r="AF1672" s="23">
        <v>0</v>
      </c>
      <c r="AG1672" s="23">
        <v>0</v>
      </c>
      <c r="AH1672" s="29"/>
      <c r="AI1672" s="29"/>
      <c r="AJ1672" s="30"/>
      <c r="AK1672" s="2" t="str">
        <f t="shared" si="25"/>
        <v>Verificar Valores</v>
      </c>
      <c r="AL1672" t="str">
        <f>IF(D1672&lt;&gt;"",IF(AK1672&lt;&gt;"OK",IF(IFERROR(VLOOKUP(C1672&amp;D1672,[1]Radicacion!$J$2:$EI$30174,2,0),VLOOKUP(D1672,[1]Radicacion!$J$2:$L$30174,2,0))&lt;&gt;"","NO EXIGIBLES"),""),"")</f>
        <v>NO EXIGIBLES</v>
      </c>
    </row>
    <row r="1673" spans="1:38" x14ac:dyDescent="0.25">
      <c r="A1673" s="20">
        <v>1665</v>
      </c>
      <c r="B1673" s="21" t="s">
        <v>46</v>
      </c>
      <c r="C1673" s="20" t="s">
        <v>1596</v>
      </c>
      <c r="D1673" s="20" t="s">
        <v>4098</v>
      </c>
      <c r="E1673" s="22">
        <v>44285</v>
      </c>
      <c r="F1673" s="22">
        <v>44411</v>
      </c>
      <c r="G1673" s="23">
        <v>2049291</v>
      </c>
      <c r="H1673" s="24">
        <v>0</v>
      </c>
      <c r="I1673" s="31"/>
      <c r="J1673" s="24">
        <v>2033091</v>
      </c>
      <c r="K1673" s="24">
        <v>0</v>
      </c>
      <c r="L1673" s="24">
        <v>0</v>
      </c>
      <c r="M1673" s="24">
        <v>0</v>
      </c>
      <c r="N1673" s="24">
        <v>2033091</v>
      </c>
      <c r="O1673" s="24">
        <v>16200</v>
      </c>
      <c r="P1673" s="26" t="s">
        <v>4099</v>
      </c>
      <c r="Q1673" s="23">
        <v>2049291</v>
      </c>
      <c r="R1673" s="24">
        <v>0</v>
      </c>
      <c r="S1673" s="24">
        <v>0</v>
      </c>
      <c r="T1673" s="22" t="s">
        <v>49</v>
      </c>
      <c r="U1673" s="24">
        <v>0</v>
      </c>
      <c r="V1673" s="23" t="s">
        <v>4100</v>
      </c>
      <c r="W1673" s="22">
        <v>44425</v>
      </c>
      <c r="X1673" s="24">
        <v>16200</v>
      </c>
      <c r="Y1673" s="22">
        <v>44455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16200</v>
      </c>
      <c r="AF1673" s="23">
        <v>0</v>
      </c>
      <c r="AG1673" s="23">
        <v>0</v>
      </c>
      <c r="AH1673" s="29"/>
      <c r="AI1673" s="29"/>
      <c r="AJ1673" s="30"/>
      <c r="AK1673" s="2" t="str">
        <f t="shared" si="25"/>
        <v>Verificar Valores</v>
      </c>
      <c r="AL1673" t="str">
        <f>IF(D1673&lt;&gt;"",IF(AK1673&lt;&gt;"OK",IF(IFERROR(VLOOKUP(C1673&amp;D1673,[1]Radicacion!$J$2:$EI$30174,2,0),VLOOKUP(D1673,[1]Radicacion!$J$2:$L$30174,2,0))&lt;&gt;"","NO EXIGIBLES"),""),"")</f>
        <v>NO EXIGIBLES</v>
      </c>
    </row>
    <row r="1674" spans="1:38" x14ac:dyDescent="0.25">
      <c r="A1674" s="20">
        <v>1666</v>
      </c>
      <c r="B1674" s="21" t="s">
        <v>46</v>
      </c>
      <c r="C1674" s="20" t="s">
        <v>1596</v>
      </c>
      <c r="D1674" s="20" t="s">
        <v>4101</v>
      </c>
      <c r="E1674" s="22">
        <v>44285</v>
      </c>
      <c r="F1674" s="22">
        <v>44411</v>
      </c>
      <c r="G1674" s="23">
        <v>146904</v>
      </c>
      <c r="H1674" s="24">
        <v>0</v>
      </c>
      <c r="I1674" s="31"/>
      <c r="J1674" s="24">
        <v>127989</v>
      </c>
      <c r="K1674" s="24">
        <v>0</v>
      </c>
      <c r="L1674" s="24">
        <v>0</v>
      </c>
      <c r="M1674" s="24">
        <v>0</v>
      </c>
      <c r="N1674" s="24">
        <v>127989</v>
      </c>
      <c r="O1674" s="24">
        <v>18915</v>
      </c>
      <c r="P1674" s="26" t="s">
        <v>4102</v>
      </c>
      <c r="Q1674" s="23">
        <v>146904</v>
      </c>
      <c r="R1674" s="24">
        <v>0</v>
      </c>
      <c r="S1674" s="24">
        <v>0</v>
      </c>
      <c r="T1674" s="22" t="s">
        <v>49</v>
      </c>
      <c r="U1674" s="24">
        <v>0</v>
      </c>
      <c r="V1674" s="23" t="s">
        <v>4103</v>
      </c>
      <c r="W1674" s="22">
        <v>44425</v>
      </c>
      <c r="X1674" s="24">
        <v>18915</v>
      </c>
      <c r="Y1674" s="22">
        <v>44455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18915</v>
      </c>
      <c r="AF1674" s="23">
        <v>0</v>
      </c>
      <c r="AG1674" s="23">
        <v>0</v>
      </c>
      <c r="AH1674" s="29"/>
      <c r="AI1674" s="29"/>
      <c r="AJ1674" s="30"/>
      <c r="AK1674" s="2" t="str">
        <f t="shared" ref="AK1674:AK1737" si="26">IF(A1674&lt;&gt;"",IF(O1674-AG1674=0,"OK","Verificar Valores"),"")</f>
        <v>Verificar Valores</v>
      </c>
      <c r="AL1674" t="str">
        <f>IF(D1674&lt;&gt;"",IF(AK1674&lt;&gt;"OK",IF(IFERROR(VLOOKUP(C1674&amp;D1674,[1]Radicacion!$J$2:$EI$30174,2,0),VLOOKUP(D1674,[1]Radicacion!$J$2:$L$30174,2,0))&lt;&gt;"","NO EXIGIBLES"),""),"")</f>
        <v>NO EXIGIBLES</v>
      </c>
    </row>
    <row r="1675" spans="1:38" x14ac:dyDescent="0.25">
      <c r="A1675" s="20">
        <v>1667</v>
      </c>
      <c r="B1675" s="21" t="s">
        <v>46</v>
      </c>
      <c r="C1675" s="20" t="s">
        <v>1596</v>
      </c>
      <c r="D1675" s="20" t="s">
        <v>4104</v>
      </c>
      <c r="E1675" s="22">
        <v>44294</v>
      </c>
      <c r="F1675" s="22">
        <v>44286</v>
      </c>
      <c r="G1675" s="23">
        <v>161647</v>
      </c>
      <c r="H1675" s="24">
        <v>0</v>
      </c>
      <c r="I1675" s="31"/>
      <c r="J1675" s="24">
        <v>137737</v>
      </c>
      <c r="K1675" s="24">
        <v>0</v>
      </c>
      <c r="L1675" s="24">
        <v>0</v>
      </c>
      <c r="M1675" s="24">
        <v>0</v>
      </c>
      <c r="N1675" s="24">
        <v>137737</v>
      </c>
      <c r="O1675" s="24">
        <v>23910</v>
      </c>
      <c r="P1675" s="26" t="s">
        <v>4105</v>
      </c>
      <c r="Q1675" s="23">
        <v>161647</v>
      </c>
      <c r="R1675" s="24">
        <v>0</v>
      </c>
      <c r="S1675" s="24">
        <v>0</v>
      </c>
      <c r="T1675" s="22" t="s">
        <v>49</v>
      </c>
      <c r="U1675" s="24">
        <v>0</v>
      </c>
      <c r="V1675" s="23" t="s">
        <v>4106</v>
      </c>
      <c r="W1675" s="22">
        <v>44317</v>
      </c>
      <c r="X1675" s="24">
        <v>23910</v>
      </c>
      <c r="Y1675" s="22">
        <v>44384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23910</v>
      </c>
      <c r="AF1675" s="23">
        <v>0</v>
      </c>
      <c r="AG1675" s="23">
        <v>0</v>
      </c>
      <c r="AH1675" s="29"/>
      <c r="AI1675" s="29"/>
      <c r="AJ1675" s="30"/>
      <c r="AK1675" s="2" t="str">
        <f t="shared" si="26"/>
        <v>Verificar Valores</v>
      </c>
      <c r="AL1675" t="str">
        <f>IF(D1675&lt;&gt;"",IF(AK1675&lt;&gt;"OK",IF(IFERROR(VLOOKUP(C1675&amp;D1675,[1]Radicacion!$J$2:$EI$30174,2,0),VLOOKUP(D1675,[1]Radicacion!$J$2:$L$30174,2,0))&lt;&gt;"","NO EXIGIBLES"),""),"")</f>
        <v>NO EXIGIBLES</v>
      </c>
    </row>
    <row r="1676" spans="1:38" x14ac:dyDescent="0.25">
      <c r="A1676" s="20">
        <v>1668</v>
      </c>
      <c r="B1676" s="21" t="s">
        <v>46</v>
      </c>
      <c r="C1676" s="20" t="s">
        <v>1596</v>
      </c>
      <c r="D1676" s="20" t="s">
        <v>4107</v>
      </c>
      <c r="E1676" s="22">
        <v>44286</v>
      </c>
      <c r="F1676" s="22">
        <v>44411</v>
      </c>
      <c r="G1676" s="23">
        <v>10572627</v>
      </c>
      <c r="H1676" s="24">
        <v>0</v>
      </c>
      <c r="I1676" s="31"/>
      <c r="J1676" s="24">
        <v>9829827</v>
      </c>
      <c r="K1676" s="24">
        <v>0</v>
      </c>
      <c r="L1676" s="24">
        <v>0</v>
      </c>
      <c r="M1676" s="24">
        <v>0</v>
      </c>
      <c r="N1676" s="24">
        <v>9829827</v>
      </c>
      <c r="O1676" s="24">
        <v>742800</v>
      </c>
      <c r="P1676" s="26" t="s">
        <v>4108</v>
      </c>
      <c r="Q1676" s="23">
        <v>10572627</v>
      </c>
      <c r="R1676" s="24">
        <v>0</v>
      </c>
      <c r="S1676" s="24">
        <v>0</v>
      </c>
      <c r="T1676" s="22" t="s">
        <v>49</v>
      </c>
      <c r="U1676" s="24">
        <v>0</v>
      </c>
      <c r="V1676" s="23" t="s">
        <v>4109</v>
      </c>
      <c r="W1676" s="22">
        <v>44428</v>
      </c>
      <c r="X1676" s="24">
        <v>742800</v>
      </c>
      <c r="Y1676" s="22" t="s">
        <v>58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742800</v>
      </c>
      <c r="AF1676" s="23">
        <v>0</v>
      </c>
      <c r="AG1676" s="23">
        <v>0</v>
      </c>
      <c r="AH1676" s="29"/>
      <c r="AI1676" s="29"/>
      <c r="AJ1676" s="30"/>
      <c r="AK1676" s="2" t="str">
        <f t="shared" si="26"/>
        <v>Verificar Valores</v>
      </c>
      <c r="AL1676" t="str">
        <f>IF(D1676&lt;&gt;"",IF(AK1676&lt;&gt;"OK",IF(IFERROR(VLOOKUP(C1676&amp;D1676,[1]Radicacion!$J$2:$EI$30174,2,0),VLOOKUP(D1676,[1]Radicacion!$J$2:$L$30174,2,0))&lt;&gt;"","NO EXIGIBLES"),""),"")</f>
        <v>NO EXIGIBLES</v>
      </c>
    </row>
    <row r="1677" spans="1:38" x14ac:dyDescent="0.25">
      <c r="A1677" s="20">
        <v>1669</v>
      </c>
      <c r="B1677" s="21" t="s">
        <v>46</v>
      </c>
      <c r="C1677" s="20" t="s">
        <v>1596</v>
      </c>
      <c r="D1677" s="20" t="s">
        <v>4110</v>
      </c>
      <c r="E1677" s="22">
        <v>44294</v>
      </c>
      <c r="F1677" s="22">
        <v>44286</v>
      </c>
      <c r="G1677" s="23">
        <v>2210299</v>
      </c>
      <c r="H1677" s="24">
        <v>0</v>
      </c>
      <c r="I1677" s="31"/>
      <c r="J1677" s="24">
        <v>2104999</v>
      </c>
      <c r="K1677" s="24">
        <v>0</v>
      </c>
      <c r="L1677" s="24">
        <v>0</v>
      </c>
      <c r="M1677" s="24">
        <v>0</v>
      </c>
      <c r="N1677" s="24">
        <v>2104999</v>
      </c>
      <c r="O1677" s="24">
        <v>105300</v>
      </c>
      <c r="P1677" s="26" t="s">
        <v>4111</v>
      </c>
      <c r="Q1677" s="23">
        <v>2210299</v>
      </c>
      <c r="R1677" s="24">
        <v>0</v>
      </c>
      <c r="S1677" s="24">
        <v>0</v>
      </c>
      <c r="T1677" s="22" t="s">
        <v>49</v>
      </c>
      <c r="U1677" s="24">
        <v>0</v>
      </c>
      <c r="V1677" s="23" t="s">
        <v>4112</v>
      </c>
      <c r="W1677" s="22">
        <v>44320</v>
      </c>
      <c r="X1677" s="24">
        <v>105300</v>
      </c>
      <c r="Y1677" s="22" t="s">
        <v>58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105300</v>
      </c>
      <c r="AF1677" s="23">
        <v>0</v>
      </c>
      <c r="AG1677" s="23">
        <v>0</v>
      </c>
      <c r="AH1677" s="29"/>
      <c r="AI1677" s="29"/>
      <c r="AJ1677" s="30"/>
      <c r="AK1677" s="2" t="str">
        <f t="shared" si="26"/>
        <v>Verificar Valores</v>
      </c>
      <c r="AL1677" t="str">
        <f>IF(D1677&lt;&gt;"",IF(AK1677&lt;&gt;"OK",IF(IFERROR(VLOOKUP(C1677&amp;D1677,[1]Radicacion!$J$2:$EI$30174,2,0),VLOOKUP(D1677,[1]Radicacion!$J$2:$L$30174,2,0))&lt;&gt;"","NO EXIGIBLES"),""),"")</f>
        <v>NO EXIGIBLES</v>
      </c>
    </row>
    <row r="1678" spans="1:38" x14ac:dyDescent="0.25">
      <c r="A1678" s="20">
        <v>1670</v>
      </c>
      <c r="B1678" s="21" t="s">
        <v>46</v>
      </c>
      <c r="C1678" s="20" t="s">
        <v>1596</v>
      </c>
      <c r="D1678" s="20" t="s">
        <v>4113</v>
      </c>
      <c r="E1678" s="22">
        <v>44286</v>
      </c>
      <c r="F1678" s="22">
        <v>44411</v>
      </c>
      <c r="G1678" s="23">
        <v>929734</v>
      </c>
      <c r="H1678" s="24">
        <v>0</v>
      </c>
      <c r="I1678" s="31"/>
      <c r="J1678" s="24">
        <v>794824</v>
      </c>
      <c r="K1678" s="24">
        <v>0</v>
      </c>
      <c r="L1678" s="24">
        <v>0</v>
      </c>
      <c r="M1678" s="24">
        <v>0</v>
      </c>
      <c r="N1678" s="24">
        <v>794824</v>
      </c>
      <c r="O1678" s="24">
        <v>134910</v>
      </c>
      <c r="P1678" s="26" t="s">
        <v>4114</v>
      </c>
      <c r="Q1678" s="23">
        <v>929734</v>
      </c>
      <c r="R1678" s="24">
        <v>0</v>
      </c>
      <c r="S1678" s="24">
        <v>0</v>
      </c>
      <c r="T1678" s="22" t="s">
        <v>49</v>
      </c>
      <c r="U1678" s="24">
        <v>0</v>
      </c>
      <c r="V1678" s="23" t="s">
        <v>4115</v>
      </c>
      <c r="W1678" s="22">
        <v>44433</v>
      </c>
      <c r="X1678" s="24">
        <v>134910</v>
      </c>
      <c r="Y1678" s="22" t="s">
        <v>58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134910</v>
      </c>
      <c r="AF1678" s="23">
        <v>0</v>
      </c>
      <c r="AG1678" s="23">
        <v>0</v>
      </c>
      <c r="AH1678" s="29"/>
      <c r="AI1678" s="29"/>
      <c r="AJ1678" s="30"/>
      <c r="AK1678" s="2" t="str">
        <f t="shared" si="26"/>
        <v>Verificar Valores</v>
      </c>
      <c r="AL1678" t="str">
        <f>IF(D1678&lt;&gt;"",IF(AK1678&lt;&gt;"OK",IF(IFERROR(VLOOKUP(C1678&amp;D1678,[1]Radicacion!$J$2:$EI$30174,2,0),VLOOKUP(D1678,[1]Radicacion!$J$2:$L$30174,2,0))&lt;&gt;"","NO EXIGIBLES"),""),"")</f>
        <v>NO EXIGIBLES</v>
      </c>
    </row>
    <row r="1679" spans="1:38" x14ac:dyDescent="0.25">
      <c r="A1679" s="20">
        <v>1671</v>
      </c>
      <c r="B1679" s="21" t="s">
        <v>46</v>
      </c>
      <c r="C1679" s="20" t="s">
        <v>1596</v>
      </c>
      <c r="D1679" s="20" t="s">
        <v>4116</v>
      </c>
      <c r="E1679" s="22">
        <v>44286</v>
      </c>
      <c r="F1679" s="22">
        <v>44411</v>
      </c>
      <c r="G1679" s="23">
        <v>4584981</v>
      </c>
      <c r="H1679" s="24">
        <v>0</v>
      </c>
      <c r="I1679" s="31"/>
      <c r="J1679" s="24">
        <v>4112387</v>
      </c>
      <c r="K1679" s="24">
        <v>0</v>
      </c>
      <c r="L1679" s="24">
        <v>0</v>
      </c>
      <c r="M1679" s="24">
        <v>0</v>
      </c>
      <c r="N1679" s="24">
        <v>4112387</v>
      </c>
      <c r="O1679" s="24">
        <v>472594</v>
      </c>
      <c r="P1679" s="26" t="s">
        <v>4117</v>
      </c>
      <c r="Q1679" s="23">
        <v>4584981</v>
      </c>
      <c r="R1679" s="24">
        <v>0</v>
      </c>
      <c r="S1679" s="24">
        <v>0</v>
      </c>
      <c r="T1679" s="22" t="s">
        <v>49</v>
      </c>
      <c r="U1679" s="24">
        <v>0</v>
      </c>
      <c r="V1679" s="23" t="s">
        <v>4118</v>
      </c>
      <c r="W1679" s="22">
        <v>44428</v>
      </c>
      <c r="X1679" s="24">
        <v>472594</v>
      </c>
      <c r="Y1679" s="22" t="s">
        <v>58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472594</v>
      </c>
      <c r="AF1679" s="23">
        <v>0</v>
      </c>
      <c r="AG1679" s="23">
        <v>0</v>
      </c>
      <c r="AH1679" s="29"/>
      <c r="AI1679" s="29"/>
      <c r="AJ1679" s="30"/>
      <c r="AK1679" s="2" t="str">
        <f t="shared" si="26"/>
        <v>Verificar Valores</v>
      </c>
      <c r="AL1679" t="str">
        <f>IF(D1679&lt;&gt;"",IF(AK1679&lt;&gt;"OK",IF(IFERROR(VLOOKUP(C1679&amp;D1679,[1]Radicacion!$J$2:$EI$30174,2,0),VLOOKUP(D1679,[1]Radicacion!$J$2:$L$30174,2,0))&lt;&gt;"","NO EXIGIBLES"),""),"")</f>
        <v>NO EXIGIBLES</v>
      </c>
    </row>
    <row r="1680" spans="1:38" x14ac:dyDescent="0.25">
      <c r="A1680" s="20">
        <v>1672</v>
      </c>
      <c r="B1680" s="21" t="s">
        <v>46</v>
      </c>
      <c r="C1680" s="20" t="s">
        <v>1596</v>
      </c>
      <c r="D1680" s="20" t="s">
        <v>4119</v>
      </c>
      <c r="E1680" s="22">
        <v>44286</v>
      </c>
      <c r="F1680" s="22">
        <v>44411</v>
      </c>
      <c r="G1680" s="23">
        <v>12815590</v>
      </c>
      <c r="H1680" s="24">
        <v>0</v>
      </c>
      <c r="I1680" s="31"/>
      <c r="J1680" s="24">
        <v>11940973</v>
      </c>
      <c r="K1680" s="24">
        <v>0</v>
      </c>
      <c r="L1680" s="24">
        <v>0</v>
      </c>
      <c r="M1680" s="24">
        <v>0</v>
      </c>
      <c r="N1680" s="24">
        <v>11940973</v>
      </c>
      <c r="O1680" s="24">
        <v>874617</v>
      </c>
      <c r="P1680" s="26" t="s">
        <v>4120</v>
      </c>
      <c r="Q1680" s="23">
        <v>12815590</v>
      </c>
      <c r="R1680" s="24">
        <v>0</v>
      </c>
      <c r="S1680" s="24">
        <v>0</v>
      </c>
      <c r="T1680" s="22" t="s">
        <v>49</v>
      </c>
      <c r="U1680" s="24">
        <v>0</v>
      </c>
      <c r="V1680" s="23" t="s">
        <v>4121</v>
      </c>
      <c r="W1680" s="22">
        <v>44420</v>
      </c>
      <c r="X1680" s="24">
        <v>874617</v>
      </c>
      <c r="Y1680" s="22">
        <v>44475</v>
      </c>
      <c r="Z1680" s="24">
        <v>408</v>
      </c>
      <c r="AA1680" s="31"/>
      <c r="AB1680" s="24">
        <v>0</v>
      </c>
      <c r="AC1680" s="24">
        <v>0</v>
      </c>
      <c r="AD1680" s="31"/>
      <c r="AE1680" s="23">
        <v>874209</v>
      </c>
      <c r="AF1680" s="23">
        <v>0</v>
      </c>
      <c r="AG1680" s="23">
        <v>0</v>
      </c>
      <c r="AH1680" s="29"/>
      <c r="AI1680" s="29"/>
      <c r="AJ1680" s="30"/>
      <c r="AK1680" s="2" t="str">
        <f t="shared" si="26"/>
        <v>Verificar Valores</v>
      </c>
      <c r="AL1680" t="str">
        <f>IF(D1680&lt;&gt;"",IF(AK1680&lt;&gt;"OK",IF(IFERROR(VLOOKUP(C1680&amp;D1680,[1]Radicacion!$J$2:$EI$30174,2,0),VLOOKUP(D1680,[1]Radicacion!$J$2:$L$30174,2,0))&lt;&gt;"","NO EXIGIBLES"),""),"")</f>
        <v>NO EXIGIBLES</v>
      </c>
    </row>
    <row r="1681" spans="1:38" x14ac:dyDescent="0.25">
      <c r="A1681" s="20">
        <v>1673</v>
      </c>
      <c r="B1681" s="21" t="s">
        <v>46</v>
      </c>
      <c r="C1681" s="20" t="s">
        <v>1596</v>
      </c>
      <c r="D1681" s="20" t="s">
        <v>4122</v>
      </c>
      <c r="E1681" s="22">
        <v>44286</v>
      </c>
      <c r="F1681" s="22">
        <v>44411</v>
      </c>
      <c r="G1681" s="23">
        <v>4246958</v>
      </c>
      <c r="H1681" s="24">
        <v>0</v>
      </c>
      <c r="I1681" s="31"/>
      <c r="J1681" s="24">
        <v>4244017</v>
      </c>
      <c r="K1681" s="24">
        <v>0</v>
      </c>
      <c r="L1681" s="24">
        <v>0</v>
      </c>
      <c r="M1681" s="24">
        <v>0</v>
      </c>
      <c r="N1681" s="24">
        <v>4244017</v>
      </c>
      <c r="O1681" s="24">
        <v>2941</v>
      </c>
      <c r="P1681" s="26" t="s">
        <v>4123</v>
      </c>
      <c r="Q1681" s="23">
        <v>4246958</v>
      </c>
      <c r="R1681" s="24">
        <v>0</v>
      </c>
      <c r="S1681" s="24">
        <v>0</v>
      </c>
      <c r="T1681" s="22" t="s">
        <v>49</v>
      </c>
      <c r="U1681" s="24">
        <v>0</v>
      </c>
      <c r="V1681" s="23" t="s">
        <v>4124</v>
      </c>
      <c r="W1681" s="22">
        <v>44428</v>
      </c>
      <c r="X1681" s="24">
        <v>2941</v>
      </c>
      <c r="Y1681" s="22" t="s">
        <v>58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2941</v>
      </c>
      <c r="AF1681" s="23">
        <v>0</v>
      </c>
      <c r="AG1681" s="23">
        <v>0</v>
      </c>
      <c r="AH1681" s="29"/>
      <c r="AI1681" s="29"/>
      <c r="AJ1681" s="30"/>
      <c r="AK1681" s="2" t="str">
        <f t="shared" si="26"/>
        <v>Verificar Valores</v>
      </c>
      <c r="AL1681" t="str">
        <f>IF(D1681&lt;&gt;"",IF(AK1681&lt;&gt;"OK",IF(IFERROR(VLOOKUP(C1681&amp;D1681,[1]Radicacion!$J$2:$EI$30174,2,0),VLOOKUP(D1681,[1]Radicacion!$J$2:$L$30174,2,0))&lt;&gt;"","NO EXIGIBLES"),""),"")</f>
        <v>NO EXIGIBLES</v>
      </c>
    </row>
    <row r="1682" spans="1:38" x14ac:dyDescent="0.25">
      <c r="A1682" s="20">
        <v>1674</v>
      </c>
      <c r="B1682" s="21" t="s">
        <v>46</v>
      </c>
      <c r="C1682" s="20" t="s">
        <v>1596</v>
      </c>
      <c r="D1682" s="20" t="s">
        <v>4125</v>
      </c>
      <c r="E1682" s="22">
        <v>44286</v>
      </c>
      <c r="F1682" s="22">
        <v>44411</v>
      </c>
      <c r="G1682" s="23">
        <v>46206865</v>
      </c>
      <c r="H1682" s="24">
        <v>0</v>
      </c>
      <c r="I1682" s="31"/>
      <c r="J1682" s="24">
        <v>45052053</v>
      </c>
      <c r="K1682" s="24">
        <v>0</v>
      </c>
      <c r="L1682" s="24">
        <v>0</v>
      </c>
      <c r="M1682" s="24">
        <v>0</v>
      </c>
      <c r="N1682" s="24">
        <v>45052053</v>
      </c>
      <c r="O1682" s="24">
        <v>1154812</v>
      </c>
      <c r="P1682" s="26" t="s">
        <v>4126</v>
      </c>
      <c r="Q1682" s="23">
        <v>46206865</v>
      </c>
      <c r="R1682" s="24">
        <v>0</v>
      </c>
      <c r="S1682" s="24">
        <v>0</v>
      </c>
      <c r="T1682" s="22" t="s">
        <v>49</v>
      </c>
      <c r="U1682" s="24">
        <v>0</v>
      </c>
      <c r="V1682" s="23" t="s">
        <v>4127</v>
      </c>
      <c r="W1682" s="22">
        <v>44431</v>
      </c>
      <c r="X1682" s="24">
        <v>1154812</v>
      </c>
      <c r="Y1682" s="22" t="s">
        <v>58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1154812</v>
      </c>
      <c r="AF1682" s="23">
        <v>0</v>
      </c>
      <c r="AG1682" s="23">
        <v>0</v>
      </c>
      <c r="AH1682" s="29"/>
      <c r="AI1682" s="29"/>
      <c r="AJ1682" s="30"/>
      <c r="AK1682" s="2" t="str">
        <f t="shared" si="26"/>
        <v>Verificar Valores</v>
      </c>
      <c r="AL1682" t="str">
        <f>IF(D1682&lt;&gt;"",IF(AK1682&lt;&gt;"OK",IF(IFERROR(VLOOKUP(C1682&amp;D1682,[1]Radicacion!$J$2:$EI$30174,2,0),VLOOKUP(D1682,[1]Radicacion!$J$2:$L$30174,2,0))&lt;&gt;"","NO EXIGIBLES"),""),"")</f>
        <v>NO EXIGIBLES</v>
      </c>
    </row>
    <row r="1683" spans="1:38" x14ac:dyDescent="0.25">
      <c r="A1683" s="20">
        <v>1675</v>
      </c>
      <c r="B1683" s="21" t="s">
        <v>46</v>
      </c>
      <c r="C1683" s="20" t="s">
        <v>1596</v>
      </c>
      <c r="D1683" s="20" t="s">
        <v>4128</v>
      </c>
      <c r="E1683" s="22">
        <v>44320</v>
      </c>
      <c r="F1683" s="22">
        <v>44274</v>
      </c>
      <c r="G1683" s="23">
        <v>68200</v>
      </c>
      <c r="H1683" s="24">
        <v>0</v>
      </c>
      <c r="I1683" s="31"/>
      <c r="J1683" s="24">
        <v>62069</v>
      </c>
      <c r="K1683" s="24">
        <v>0</v>
      </c>
      <c r="L1683" s="24">
        <v>0</v>
      </c>
      <c r="M1683" s="24">
        <v>0</v>
      </c>
      <c r="N1683" s="24">
        <v>62069</v>
      </c>
      <c r="O1683" s="24">
        <v>6131</v>
      </c>
      <c r="P1683" s="26" t="s">
        <v>4129</v>
      </c>
      <c r="Q1683" s="23">
        <v>68200</v>
      </c>
      <c r="R1683" s="24">
        <v>0</v>
      </c>
      <c r="S1683" s="24">
        <v>0</v>
      </c>
      <c r="T1683" s="22" t="s">
        <v>49</v>
      </c>
      <c r="U1683" s="24">
        <v>0</v>
      </c>
      <c r="V1683" s="23" t="s">
        <v>4130</v>
      </c>
      <c r="W1683" s="22">
        <v>44323</v>
      </c>
      <c r="X1683" s="24">
        <v>6131</v>
      </c>
      <c r="Y1683" s="22" t="s">
        <v>58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6131</v>
      </c>
      <c r="AF1683" s="23">
        <v>0</v>
      </c>
      <c r="AG1683" s="23">
        <v>0</v>
      </c>
      <c r="AH1683" s="29"/>
      <c r="AI1683" s="29"/>
      <c r="AJ1683" s="30"/>
      <c r="AK1683" s="2" t="str">
        <f t="shared" si="26"/>
        <v>Verificar Valores</v>
      </c>
      <c r="AL1683" t="str">
        <f>IF(D1683&lt;&gt;"",IF(AK1683&lt;&gt;"OK",IF(IFERROR(VLOOKUP(C1683&amp;D1683,[1]Radicacion!$J$2:$EI$30174,2,0),VLOOKUP(D1683,[1]Radicacion!$J$2:$L$30174,2,0))&lt;&gt;"","NO EXIGIBLES"),""),"")</f>
        <v>NO EXIGIBLES</v>
      </c>
    </row>
    <row r="1684" spans="1:38" x14ac:dyDescent="0.25">
      <c r="A1684" s="20">
        <v>1676</v>
      </c>
      <c r="B1684" s="21" t="s">
        <v>46</v>
      </c>
      <c r="C1684" s="20" t="s">
        <v>1596</v>
      </c>
      <c r="D1684" s="20" t="s">
        <v>4131</v>
      </c>
      <c r="E1684" s="22">
        <v>44320</v>
      </c>
      <c r="F1684" s="22">
        <v>44275</v>
      </c>
      <c r="G1684" s="23">
        <v>88800</v>
      </c>
      <c r="H1684" s="24">
        <v>0</v>
      </c>
      <c r="I1684" s="31"/>
      <c r="J1684" s="24">
        <v>83968</v>
      </c>
      <c r="K1684" s="24">
        <v>0</v>
      </c>
      <c r="L1684" s="24">
        <v>0</v>
      </c>
      <c r="M1684" s="24">
        <v>0</v>
      </c>
      <c r="N1684" s="24">
        <v>83968</v>
      </c>
      <c r="O1684" s="24">
        <v>4832</v>
      </c>
      <c r="P1684" s="26" t="s">
        <v>4132</v>
      </c>
      <c r="Q1684" s="23">
        <v>88800</v>
      </c>
      <c r="R1684" s="24">
        <v>0</v>
      </c>
      <c r="S1684" s="24">
        <v>0</v>
      </c>
      <c r="T1684" s="22" t="s">
        <v>49</v>
      </c>
      <c r="U1684" s="24">
        <v>0</v>
      </c>
      <c r="V1684" s="23" t="s">
        <v>4133</v>
      </c>
      <c r="W1684" s="22">
        <v>44323</v>
      </c>
      <c r="X1684" s="24">
        <v>4832</v>
      </c>
      <c r="Y1684" s="22" t="s">
        <v>58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4832</v>
      </c>
      <c r="AF1684" s="23">
        <v>0</v>
      </c>
      <c r="AG1684" s="23">
        <v>0</v>
      </c>
      <c r="AH1684" s="29"/>
      <c r="AI1684" s="29"/>
      <c r="AJ1684" s="30"/>
      <c r="AK1684" s="2" t="str">
        <f t="shared" si="26"/>
        <v>Verificar Valores</v>
      </c>
      <c r="AL1684" t="str">
        <f>IF(D1684&lt;&gt;"",IF(AK1684&lt;&gt;"OK",IF(IFERROR(VLOOKUP(C1684&amp;D1684,[1]Radicacion!$J$2:$EI$30174,2,0),VLOOKUP(D1684,[1]Radicacion!$J$2:$L$30174,2,0))&lt;&gt;"","NO EXIGIBLES"),""),"")</f>
        <v>NO EXIGIBLES</v>
      </c>
    </row>
    <row r="1685" spans="1:38" x14ac:dyDescent="0.25">
      <c r="A1685" s="20">
        <v>1677</v>
      </c>
      <c r="B1685" s="21" t="s">
        <v>46</v>
      </c>
      <c r="C1685" s="20" t="s">
        <v>1596</v>
      </c>
      <c r="D1685" s="20" t="s">
        <v>4134</v>
      </c>
      <c r="E1685" s="22">
        <v>44320</v>
      </c>
      <c r="F1685" s="22">
        <v>44278</v>
      </c>
      <c r="G1685" s="23">
        <v>68200</v>
      </c>
      <c r="H1685" s="24">
        <v>0</v>
      </c>
      <c r="I1685" s="31"/>
      <c r="J1685" s="24">
        <v>62069</v>
      </c>
      <c r="K1685" s="24">
        <v>0</v>
      </c>
      <c r="L1685" s="24">
        <v>0</v>
      </c>
      <c r="M1685" s="24">
        <v>0</v>
      </c>
      <c r="N1685" s="24">
        <v>62069</v>
      </c>
      <c r="O1685" s="24">
        <v>6131</v>
      </c>
      <c r="P1685" s="26" t="s">
        <v>4135</v>
      </c>
      <c r="Q1685" s="23">
        <v>68200</v>
      </c>
      <c r="R1685" s="24">
        <v>0</v>
      </c>
      <c r="S1685" s="24">
        <v>0</v>
      </c>
      <c r="T1685" s="22" t="s">
        <v>49</v>
      </c>
      <c r="U1685" s="24">
        <v>0</v>
      </c>
      <c r="V1685" s="23" t="s">
        <v>4136</v>
      </c>
      <c r="W1685" s="22">
        <v>44323</v>
      </c>
      <c r="X1685" s="24">
        <v>6131</v>
      </c>
      <c r="Y1685" s="22" t="s">
        <v>58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6131</v>
      </c>
      <c r="AF1685" s="23">
        <v>0</v>
      </c>
      <c r="AG1685" s="23">
        <v>0</v>
      </c>
      <c r="AH1685" s="29"/>
      <c r="AI1685" s="29"/>
      <c r="AJ1685" s="30"/>
      <c r="AK1685" s="2" t="str">
        <f t="shared" si="26"/>
        <v>Verificar Valores</v>
      </c>
      <c r="AL1685" t="str">
        <f>IF(D1685&lt;&gt;"",IF(AK1685&lt;&gt;"OK",IF(IFERROR(VLOOKUP(C1685&amp;D1685,[1]Radicacion!$J$2:$EI$30174,2,0),VLOOKUP(D1685,[1]Radicacion!$J$2:$L$30174,2,0))&lt;&gt;"","NO EXIGIBLES"),""),"")</f>
        <v>NO EXIGIBLES</v>
      </c>
    </row>
    <row r="1686" spans="1:38" x14ac:dyDescent="0.25">
      <c r="A1686" s="20">
        <v>1678</v>
      </c>
      <c r="B1686" s="21" t="s">
        <v>46</v>
      </c>
      <c r="C1686" s="20" t="s">
        <v>1596</v>
      </c>
      <c r="D1686" s="20" t="s">
        <v>4137</v>
      </c>
      <c r="E1686" s="22">
        <v>44320</v>
      </c>
      <c r="F1686" s="22">
        <v>44280</v>
      </c>
      <c r="G1686" s="23">
        <v>68100</v>
      </c>
      <c r="H1686" s="24">
        <v>0</v>
      </c>
      <c r="I1686" s="31"/>
      <c r="J1686" s="24">
        <v>62108</v>
      </c>
      <c r="K1686" s="24">
        <v>0</v>
      </c>
      <c r="L1686" s="24">
        <v>0</v>
      </c>
      <c r="M1686" s="24">
        <v>0</v>
      </c>
      <c r="N1686" s="24">
        <v>62108</v>
      </c>
      <c r="O1686" s="24">
        <v>5992</v>
      </c>
      <c r="P1686" s="26" t="s">
        <v>4138</v>
      </c>
      <c r="Q1686" s="23">
        <v>68100</v>
      </c>
      <c r="R1686" s="24">
        <v>0</v>
      </c>
      <c r="S1686" s="24">
        <v>0</v>
      </c>
      <c r="T1686" s="22" t="s">
        <v>49</v>
      </c>
      <c r="U1686" s="24">
        <v>0</v>
      </c>
      <c r="V1686" s="23" t="s">
        <v>4139</v>
      </c>
      <c r="W1686" s="22">
        <v>44323</v>
      </c>
      <c r="X1686" s="24">
        <v>5992</v>
      </c>
      <c r="Y1686" s="22" t="s">
        <v>58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5992</v>
      </c>
      <c r="AF1686" s="23">
        <v>0</v>
      </c>
      <c r="AG1686" s="23">
        <v>0</v>
      </c>
      <c r="AH1686" s="29"/>
      <c r="AI1686" s="29"/>
      <c r="AJ1686" s="30"/>
      <c r="AK1686" s="2" t="str">
        <f t="shared" si="26"/>
        <v>Verificar Valores</v>
      </c>
      <c r="AL1686" t="str">
        <f>IF(D1686&lt;&gt;"",IF(AK1686&lt;&gt;"OK",IF(IFERROR(VLOOKUP(C1686&amp;D1686,[1]Radicacion!$J$2:$EI$30174,2,0),VLOOKUP(D1686,[1]Radicacion!$J$2:$L$30174,2,0))&lt;&gt;"","NO EXIGIBLES"),""),"")</f>
        <v>NO EXIGIBLES</v>
      </c>
    </row>
    <row r="1687" spans="1:38" x14ac:dyDescent="0.25">
      <c r="A1687" s="20">
        <v>1679</v>
      </c>
      <c r="B1687" s="21" t="s">
        <v>46</v>
      </c>
      <c r="C1687" s="20" t="s">
        <v>1596</v>
      </c>
      <c r="D1687" s="20" t="s">
        <v>4140</v>
      </c>
      <c r="E1687" s="22">
        <v>44320</v>
      </c>
      <c r="F1687" s="22">
        <v>44280</v>
      </c>
      <c r="G1687" s="23">
        <v>147800</v>
      </c>
      <c r="H1687" s="24">
        <v>0</v>
      </c>
      <c r="I1687" s="31"/>
      <c r="J1687" s="24">
        <v>134705</v>
      </c>
      <c r="K1687" s="24">
        <v>0</v>
      </c>
      <c r="L1687" s="24">
        <v>0</v>
      </c>
      <c r="M1687" s="24">
        <v>0</v>
      </c>
      <c r="N1687" s="24">
        <v>134705</v>
      </c>
      <c r="O1687" s="24">
        <v>13095</v>
      </c>
      <c r="P1687" s="26" t="s">
        <v>4141</v>
      </c>
      <c r="Q1687" s="23">
        <v>147800</v>
      </c>
      <c r="R1687" s="24">
        <v>0</v>
      </c>
      <c r="S1687" s="24">
        <v>0</v>
      </c>
      <c r="T1687" s="22" t="s">
        <v>49</v>
      </c>
      <c r="U1687" s="24">
        <v>0</v>
      </c>
      <c r="V1687" s="23" t="s">
        <v>4142</v>
      </c>
      <c r="W1687" s="22">
        <v>44323</v>
      </c>
      <c r="X1687" s="24">
        <v>13095</v>
      </c>
      <c r="Y1687" s="22" t="s">
        <v>58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13095</v>
      </c>
      <c r="AF1687" s="23">
        <v>0</v>
      </c>
      <c r="AG1687" s="23">
        <v>0</v>
      </c>
      <c r="AH1687" s="29"/>
      <c r="AI1687" s="29"/>
      <c r="AJ1687" s="30"/>
      <c r="AK1687" s="2" t="str">
        <f t="shared" si="26"/>
        <v>Verificar Valores</v>
      </c>
      <c r="AL1687" t="str">
        <f>IF(D1687&lt;&gt;"",IF(AK1687&lt;&gt;"OK",IF(IFERROR(VLOOKUP(C1687&amp;D1687,[1]Radicacion!$J$2:$EI$30174,2,0),VLOOKUP(D1687,[1]Radicacion!$J$2:$L$30174,2,0))&lt;&gt;"","NO EXIGIBLES"),""),"")</f>
        <v>NO EXIGIBLES</v>
      </c>
    </row>
    <row r="1688" spans="1:38" x14ac:dyDescent="0.25">
      <c r="A1688" s="20">
        <v>1680</v>
      </c>
      <c r="B1688" s="21" t="s">
        <v>46</v>
      </c>
      <c r="C1688" s="20" t="s">
        <v>1596</v>
      </c>
      <c r="D1688" s="20" t="s">
        <v>4143</v>
      </c>
      <c r="E1688" s="22">
        <v>44320</v>
      </c>
      <c r="F1688" s="22">
        <v>44280</v>
      </c>
      <c r="G1688" s="23">
        <v>147800</v>
      </c>
      <c r="H1688" s="24">
        <v>0</v>
      </c>
      <c r="I1688" s="31"/>
      <c r="J1688" s="24">
        <v>134705</v>
      </c>
      <c r="K1688" s="24">
        <v>0</v>
      </c>
      <c r="L1688" s="24">
        <v>0</v>
      </c>
      <c r="M1688" s="24">
        <v>0</v>
      </c>
      <c r="N1688" s="24">
        <v>134705</v>
      </c>
      <c r="O1688" s="24">
        <v>13095</v>
      </c>
      <c r="P1688" s="26" t="s">
        <v>4144</v>
      </c>
      <c r="Q1688" s="23">
        <v>147800</v>
      </c>
      <c r="R1688" s="24">
        <v>0</v>
      </c>
      <c r="S1688" s="24">
        <v>0</v>
      </c>
      <c r="T1688" s="22" t="s">
        <v>49</v>
      </c>
      <c r="U1688" s="24">
        <v>0</v>
      </c>
      <c r="V1688" s="23" t="s">
        <v>4145</v>
      </c>
      <c r="W1688" s="22">
        <v>44323</v>
      </c>
      <c r="X1688" s="24">
        <v>13095</v>
      </c>
      <c r="Y1688" s="22" t="s">
        <v>58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13095</v>
      </c>
      <c r="AF1688" s="23">
        <v>0</v>
      </c>
      <c r="AG1688" s="23">
        <v>0</v>
      </c>
      <c r="AH1688" s="29"/>
      <c r="AI1688" s="29"/>
      <c r="AJ1688" s="30"/>
      <c r="AK1688" s="2" t="str">
        <f t="shared" si="26"/>
        <v>Verificar Valores</v>
      </c>
      <c r="AL1688" t="str">
        <f>IF(D1688&lt;&gt;"",IF(AK1688&lt;&gt;"OK",IF(IFERROR(VLOOKUP(C1688&amp;D1688,[1]Radicacion!$J$2:$EI$30174,2,0),VLOOKUP(D1688,[1]Radicacion!$J$2:$L$30174,2,0))&lt;&gt;"","NO EXIGIBLES"),""),"")</f>
        <v>NO EXIGIBLES</v>
      </c>
    </row>
    <row r="1689" spans="1:38" x14ac:dyDescent="0.25">
      <c r="A1689" s="20">
        <v>1681</v>
      </c>
      <c r="B1689" s="21" t="s">
        <v>46</v>
      </c>
      <c r="C1689" s="20" t="s">
        <v>1596</v>
      </c>
      <c r="D1689" s="20" t="s">
        <v>4146</v>
      </c>
      <c r="E1689" s="22">
        <v>44320</v>
      </c>
      <c r="F1689" s="22">
        <v>44280</v>
      </c>
      <c r="G1689" s="23">
        <v>147800</v>
      </c>
      <c r="H1689" s="24">
        <v>0</v>
      </c>
      <c r="I1689" s="31"/>
      <c r="J1689" s="24">
        <v>134705</v>
      </c>
      <c r="K1689" s="24">
        <v>0</v>
      </c>
      <c r="L1689" s="24">
        <v>0</v>
      </c>
      <c r="M1689" s="24">
        <v>0</v>
      </c>
      <c r="N1689" s="24">
        <v>134705</v>
      </c>
      <c r="O1689" s="24">
        <v>13095</v>
      </c>
      <c r="P1689" s="26" t="s">
        <v>4147</v>
      </c>
      <c r="Q1689" s="23">
        <v>147800</v>
      </c>
      <c r="R1689" s="24">
        <v>0</v>
      </c>
      <c r="S1689" s="24">
        <v>0</v>
      </c>
      <c r="T1689" s="22" t="s">
        <v>49</v>
      </c>
      <c r="U1689" s="24">
        <v>0</v>
      </c>
      <c r="V1689" s="23" t="s">
        <v>4148</v>
      </c>
      <c r="W1689" s="22">
        <v>44323</v>
      </c>
      <c r="X1689" s="24">
        <v>13095</v>
      </c>
      <c r="Y1689" s="22" t="s">
        <v>58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13095</v>
      </c>
      <c r="AF1689" s="23">
        <v>0</v>
      </c>
      <c r="AG1689" s="23">
        <v>0</v>
      </c>
      <c r="AH1689" s="29"/>
      <c r="AI1689" s="29"/>
      <c r="AJ1689" s="30"/>
      <c r="AK1689" s="2" t="str">
        <f t="shared" si="26"/>
        <v>Verificar Valores</v>
      </c>
      <c r="AL1689" t="str">
        <f>IF(D1689&lt;&gt;"",IF(AK1689&lt;&gt;"OK",IF(IFERROR(VLOOKUP(C1689&amp;D1689,[1]Radicacion!$J$2:$EI$30174,2,0),VLOOKUP(D1689,[1]Radicacion!$J$2:$L$30174,2,0))&lt;&gt;"","NO EXIGIBLES"),""),"")</f>
        <v>NO EXIGIBLES</v>
      </c>
    </row>
    <row r="1690" spans="1:38" x14ac:dyDescent="0.25">
      <c r="A1690" s="20">
        <v>1682</v>
      </c>
      <c r="B1690" s="21" t="s">
        <v>46</v>
      </c>
      <c r="C1690" s="20" t="s">
        <v>1596</v>
      </c>
      <c r="D1690" s="20" t="s">
        <v>4149</v>
      </c>
      <c r="E1690" s="22">
        <v>44320</v>
      </c>
      <c r="F1690" s="22">
        <v>44281</v>
      </c>
      <c r="G1690" s="23">
        <v>1096300</v>
      </c>
      <c r="H1690" s="24">
        <v>0</v>
      </c>
      <c r="I1690" s="31"/>
      <c r="J1690" s="24">
        <v>995350</v>
      </c>
      <c r="K1690" s="24">
        <v>0</v>
      </c>
      <c r="L1690" s="24">
        <v>0</v>
      </c>
      <c r="M1690" s="24">
        <v>0</v>
      </c>
      <c r="N1690" s="24">
        <v>995350</v>
      </c>
      <c r="O1690" s="24">
        <v>100950</v>
      </c>
      <c r="P1690" s="26" t="s">
        <v>4150</v>
      </c>
      <c r="Q1690" s="23">
        <v>1096300</v>
      </c>
      <c r="R1690" s="24">
        <v>0</v>
      </c>
      <c r="S1690" s="24">
        <v>0</v>
      </c>
      <c r="T1690" s="22" t="s">
        <v>49</v>
      </c>
      <c r="U1690" s="24">
        <v>0</v>
      </c>
      <c r="V1690" s="23" t="s">
        <v>4151</v>
      </c>
      <c r="W1690" s="22">
        <v>44329</v>
      </c>
      <c r="X1690" s="24">
        <v>100950</v>
      </c>
      <c r="Y1690" s="22">
        <v>44384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100950</v>
      </c>
      <c r="AF1690" s="23">
        <v>0</v>
      </c>
      <c r="AG1690" s="23">
        <v>0</v>
      </c>
      <c r="AH1690" s="29"/>
      <c r="AI1690" s="29"/>
      <c r="AJ1690" s="30"/>
      <c r="AK1690" s="2" t="str">
        <f t="shared" si="26"/>
        <v>Verificar Valores</v>
      </c>
      <c r="AL1690" t="str">
        <f>IF(D1690&lt;&gt;"",IF(AK1690&lt;&gt;"OK",IF(IFERROR(VLOOKUP(C1690&amp;D1690,[1]Radicacion!$J$2:$EI$30174,2,0),VLOOKUP(D1690,[1]Radicacion!$J$2:$L$30174,2,0))&lt;&gt;"","NO EXIGIBLES"),""),"")</f>
        <v>NO EXIGIBLES</v>
      </c>
    </row>
    <row r="1691" spans="1:38" x14ac:dyDescent="0.25">
      <c r="A1691" s="20">
        <v>1683</v>
      </c>
      <c r="B1691" s="21" t="s">
        <v>46</v>
      </c>
      <c r="C1691" s="20" t="s">
        <v>1596</v>
      </c>
      <c r="D1691" s="20" t="s">
        <v>4152</v>
      </c>
      <c r="E1691" s="22">
        <v>44320</v>
      </c>
      <c r="F1691" s="22">
        <v>44283</v>
      </c>
      <c r="G1691" s="23">
        <v>1748800</v>
      </c>
      <c r="H1691" s="24">
        <v>0</v>
      </c>
      <c r="I1691" s="31"/>
      <c r="J1691" s="24">
        <v>1166262</v>
      </c>
      <c r="K1691" s="24">
        <v>0</v>
      </c>
      <c r="L1691" s="24">
        <v>0</v>
      </c>
      <c r="M1691" s="24">
        <v>0</v>
      </c>
      <c r="N1691" s="24">
        <v>1166262</v>
      </c>
      <c r="O1691" s="24">
        <v>582538</v>
      </c>
      <c r="P1691" s="26" t="s">
        <v>4153</v>
      </c>
      <c r="Q1691" s="23">
        <v>1748800</v>
      </c>
      <c r="R1691" s="24">
        <v>0</v>
      </c>
      <c r="S1691" s="24">
        <v>0</v>
      </c>
      <c r="T1691" s="22" t="s">
        <v>49</v>
      </c>
      <c r="U1691" s="24">
        <v>0</v>
      </c>
      <c r="V1691" s="23" t="s">
        <v>4154</v>
      </c>
      <c r="W1691" s="22">
        <v>44323</v>
      </c>
      <c r="X1691" s="24">
        <v>582538</v>
      </c>
      <c r="Y1691" s="22" t="s">
        <v>58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582538</v>
      </c>
      <c r="AF1691" s="23">
        <v>0</v>
      </c>
      <c r="AG1691" s="23">
        <v>0</v>
      </c>
      <c r="AH1691" s="29"/>
      <c r="AI1691" s="29"/>
      <c r="AJ1691" s="30"/>
      <c r="AK1691" s="2" t="str">
        <f t="shared" si="26"/>
        <v>Verificar Valores</v>
      </c>
      <c r="AL1691" t="str">
        <f>IF(D1691&lt;&gt;"",IF(AK1691&lt;&gt;"OK",IF(IFERROR(VLOOKUP(C1691&amp;D1691,[1]Radicacion!$J$2:$EI$30174,2,0),VLOOKUP(D1691,[1]Radicacion!$J$2:$L$30174,2,0))&lt;&gt;"","NO EXIGIBLES"),""),"")</f>
        <v>NO EXIGIBLES</v>
      </c>
    </row>
    <row r="1692" spans="1:38" x14ac:dyDescent="0.25">
      <c r="A1692" s="20">
        <v>1684</v>
      </c>
      <c r="B1692" s="21" t="s">
        <v>46</v>
      </c>
      <c r="C1692" s="20" t="s">
        <v>1596</v>
      </c>
      <c r="D1692" s="20" t="s">
        <v>4155</v>
      </c>
      <c r="E1692" s="22">
        <v>44320</v>
      </c>
      <c r="F1692" s="22">
        <v>44284</v>
      </c>
      <c r="G1692" s="23">
        <v>1971700</v>
      </c>
      <c r="H1692" s="24">
        <v>0</v>
      </c>
      <c r="I1692" s="31"/>
      <c r="J1692" s="24">
        <v>1797214</v>
      </c>
      <c r="K1692" s="24">
        <v>0</v>
      </c>
      <c r="L1692" s="24">
        <v>0</v>
      </c>
      <c r="M1692" s="24">
        <v>0</v>
      </c>
      <c r="N1692" s="24">
        <v>1797214</v>
      </c>
      <c r="O1692" s="24">
        <v>174486</v>
      </c>
      <c r="P1692" s="26" t="s">
        <v>4156</v>
      </c>
      <c r="Q1692" s="23">
        <v>1971700</v>
      </c>
      <c r="R1692" s="24">
        <v>0</v>
      </c>
      <c r="S1692" s="24">
        <v>0</v>
      </c>
      <c r="T1692" s="22" t="s">
        <v>49</v>
      </c>
      <c r="U1692" s="24">
        <v>0</v>
      </c>
      <c r="V1692" s="23" t="s">
        <v>4157</v>
      </c>
      <c r="W1692" s="22">
        <v>44328</v>
      </c>
      <c r="X1692" s="24">
        <v>174486</v>
      </c>
      <c r="Y1692" s="22">
        <v>44384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174486</v>
      </c>
      <c r="AF1692" s="23">
        <v>0</v>
      </c>
      <c r="AG1692" s="23">
        <v>0</v>
      </c>
      <c r="AH1692" s="29"/>
      <c r="AI1692" s="29"/>
      <c r="AJ1692" s="30"/>
      <c r="AK1692" s="2" t="str">
        <f t="shared" si="26"/>
        <v>Verificar Valores</v>
      </c>
      <c r="AL1692" t="str">
        <f>IF(D1692&lt;&gt;"",IF(AK1692&lt;&gt;"OK",IF(IFERROR(VLOOKUP(C1692&amp;D1692,[1]Radicacion!$J$2:$EI$30174,2,0),VLOOKUP(D1692,[1]Radicacion!$J$2:$L$30174,2,0))&lt;&gt;"","NO EXIGIBLES"),""),"")</f>
        <v>NO EXIGIBLES</v>
      </c>
    </row>
    <row r="1693" spans="1:38" x14ac:dyDescent="0.25">
      <c r="A1693" s="20">
        <v>1685</v>
      </c>
      <c r="B1693" s="21" t="s">
        <v>46</v>
      </c>
      <c r="C1693" s="20" t="s">
        <v>1596</v>
      </c>
      <c r="D1693" s="20" t="s">
        <v>4158</v>
      </c>
      <c r="E1693" s="22">
        <v>44320</v>
      </c>
      <c r="F1693" s="22">
        <v>44284</v>
      </c>
      <c r="G1693" s="23">
        <v>68100</v>
      </c>
      <c r="H1693" s="24">
        <v>0</v>
      </c>
      <c r="I1693" s="31"/>
      <c r="J1693" s="24">
        <v>62108</v>
      </c>
      <c r="K1693" s="24">
        <v>0</v>
      </c>
      <c r="L1693" s="24">
        <v>0</v>
      </c>
      <c r="M1693" s="24">
        <v>0</v>
      </c>
      <c r="N1693" s="24">
        <v>62108</v>
      </c>
      <c r="O1693" s="24">
        <v>5992</v>
      </c>
      <c r="P1693" s="26" t="s">
        <v>4159</v>
      </c>
      <c r="Q1693" s="23">
        <v>68100</v>
      </c>
      <c r="R1693" s="24">
        <v>0</v>
      </c>
      <c r="S1693" s="24">
        <v>0</v>
      </c>
      <c r="T1693" s="22" t="s">
        <v>49</v>
      </c>
      <c r="U1693" s="24">
        <v>0</v>
      </c>
      <c r="V1693" s="23" t="s">
        <v>4160</v>
      </c>
      <c r="W1693" s="22">
        <v>44329</v>
      </c>
      <c r="X1693" s="24">
        <v>5992</v>
      </c>
      <c r="Y1693" s="22">
        <v>44384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5992</v>
      </c>
      <c r="AF1693" s="23">
        <v>0</v>
      </c>
      <c r="AG1693" s="23">
        <v>0</v>
      </c>
      <c r="AH1693" s="29"/>
      <c r="AI1693" s="29"/>
      <c r="AJ1693" s="30"/>
      <c r="AK1693" s="2" t="str">
        <f t="shared" si="26"/>
        <v>Verificar Valores</v>
      </c>
      <c r="AL1693" t="str">
        <f>IF(D1693&lt;&gt;"",IF(AK1693&lt;&gt;"OK",IF(IFERROR(VLOOKUP(C1693&amp;D1693,[1]Radicacion!$J$2:$EI$30174,2,0),VLOOKUP(D1693,[1]Radicacion!$J$2:$L$30174,2,0))&lt;&gt;"","NO EXIGIBLES"),""),"")</f>
        <v>NO EXIGIBLES</v>
      </c>
    </row>
    <row r="1694" spans="1:38" x14ac:dyDescent="0.25">
      <c r="A1694" s="20">
        <v>1686</v>
      </c>
      <c r="B1694" s="21" t="s">
        <v>46</v>
      </c>
      <c r="C1694" s="20" t="s">
        <v>1596</v>
      </c>
      <c r="D1694" s="20" t="s">
        <v>4161</v>
      </c>
      <c r="E1694" s="22">
        <v>44320</v>
      </c>
      <c r="F1694" s="22">
        <v>44284</v>
      </c>
      <c r="G1694" s="23">
        <v>147800</v>
      </c>
      <c r="H1694" s="24">
        <v>0</v>
      </c>
      <c r="I1694" s="31"/>
      <c r="J1694" s="24">
        <v>134705</v>
      </c>
      <c r="K1694" s="24">
        <v>0</v>
      </c>
      <c r="L1694" s="24">
        <v>0</v>
      </c>
      <c r="M1694" s="24">
        <v>0</v>
      </c>
      <c r="N1694" s="24">
        <v>134705</v>
      </c>
      <c r="O1694" s="24">
        <v>13095</v>
      </c>
      <c r="P1694" s="26" t="s">
        <v>4162</v>
      </c>
      <c r="Q1694" s="23">
        <v>147800</v>
      </c>
      <c r="R1694" s="24">
        <v>0</v>
      </c>
      <c r="S1694" s="24">
        <v>0</v>
      </c>
      <c r="T1694" s="22" t="s">
        <v>49</v>
      </c>
      <c r="U1694" s="24">
        <v>0</v>
      </c>
      <c r="V1694" s="23" t="s">
        <v>4163</v>
      </c>
      <c r="W1694" s="22">
        <v>44329</v>
      </c>
      <c r="X1694" s="24">
        <v>13095</v>
      </c>
      <c r="Y1694" s="22">
        <v>44384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13095</v>
      </c>
      <c r="AF1694" s="23">
        <v>0</v>
      </c>
      <c r="AG1694" s="23">
        <v>0</v>
      </c>
      <c r="AH1694" s="29"/>
      <c r="AI1694" s="29"/>
      <c r="AJ1694" s="30"/>
      <c r="AK1694" s="2" t="str">
        <f t="shared" si="26"/>
        <v>Verificar Valores</v>
      </c>
      <c r="AL1694" t="str">
        <f>IF(D1694&lt;&gt;"",IF(AK1694&lt;&gt;"OK",IF(IFERROR(VLOOKUP(C1694&amp;D1694,[1]Radicacion!$J$2:$EI$30174,2,0),VLOOKUP(D1694,[1]Radicacion!$J$2:$L$30174,2,0))&lt;&gt;"","NO EXIGIBLES"),""),"")</f>
        <v>NO EXIGIBLES</v>
      </c>
    </row>
    <row r="1695" spans="1:38" x14ac:dyDescent="0.25">
      <c r="A1695" s="20">
        <v>1687</v>
      </c>
      <c r="B1695" s="21" t="s">
        <v>46</v>
      </c>
      <c r="C1695" s="20" t="s">
        <v>1596</v>
      </c>
      <c r="D1695" s="20" t="s">
        <v>4164</v>
      </c>
      <c r="E1695" s="22">
        <v>44320</v>
      </c>
      <c r="F1695" s="22">
        <v>44284</v>
      </c>
      <c r="G1695" s="23">
        <v>963474</v>
      </c>
      <c r="H1695" s="24">
        <v>0</v>
      </c>
      <c r="I1695" s="31"/>
      <c r="J1695" s="24">
        <v>555131</v>
      </c>
      <c r="K1695" s="24">
        <v>0</v>
      </c>
      <c r="L1695" s="24">
        <v>0</v>
      </c>
      <c r="M1695" s="24">
        <v>0</v>
      </c>
      <c r="N1695" s="24">
        <v>555131</v>
      </c>
      <c r="O1695" s="24">
        <v>408343</v>
      </c>
      <c r="P1695" s="26" t="s">
        <v>4165</v>
      </c>
      <c r="Q1695" s="23">
        <v>963474</v>
      </c>
      <c r="R1695" s="24">
        <v>0</v>
      </c>
      <c r="S1695" s="24">
        <v>0</v>
      </c>
      <c r="T1695" s="22" t="s">
        <v>49</v>
      </c>
      <c r="U1695" s="24">
        <v>0</v>
      </c>
      <c r="V1695" s="23" t="s">
        <v>4166</v>
      </c>
      <c r="W1695" s="22">
        <v>44329</v>
      </c>
      <c r="X1695" s="24">
        <v>408343</v>
      </c>
      <c r="Y1695" s="22">
        <v>44384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408343</v>
      </c>
      <c r="AF1695" s="23">
        <v>0</v>
      </c>
      <c r="AG1695" s="23">
        <v>0</v>
      </c>
      <c r="AH1695" s="29"/>
      <c r="AI1695" s="29"/>
      <c r="AJ1695" s="30"/>
      <c r="AK1695" s="2" t="str">
        <f t="shared" si="26"/>
        <v>Verificar Valores</v>
      </c>
      <c r="AL1695" t="str">
        <f>IF(D1695&lt;&gt;"",IF(AK1695&lt;&gt;"OK",IF(IFERROR(VLOOKUP(C1695&amp;D1695,[1]Radicacion!$J$2:$EI$30174,2,0),VLOOKUP(D1695,[1]Radicacion!$J$2:$L$30174,2,0))&lt;&gt;"","NO EXIGIBLES"),""),"")</f>
        <v>NO EXIGIBLES</v>
      </c>
    </row>
    <row r="1696" spans="1:38" x14ac:dyDescent="0.25">
      <c r="A1696" s="20">
        <v>1688</v>
      </c>
      <c r="B1696" s="21" t="s">
        <v>46</v>
      </c>
      <c r="C1696" s="20" t="s">
        <v>1596</v>
      </c>
      <c r="D1696" s="20" t="s">
        <v>4167</v>
      </c>
      <c r="E1696" s="22">
        <v>44284</v>
      </c>
      <c r="F1696" s="22">
        <v>44441</v>
      </c>
      <c r="G1696" s="23">
        <v>2937678</v>
      </c>
      <c r="H1696" s="24">
        <v>0</v>
      </c>
      <c r="I1696" s="31"/>
      <c r="J1696" s="24">
        <v>2934458</v>
      </c>
      <c r="K1696" s="24">
        <v>0</v>
      </c>
      <c r="L1696" s="24">
        <v>0</v>
      </c>
      <c r="M1696" s="24">
        <v>0</v>
      </c>
      <c r="N1696" s="24">
        <v>2934458</v>
      </c>
      <c r="O1696" s="24">
        <v>3220</v>
      </c>
      <c r="P1696" s="26" t="s">
        <v>4168</v>
      </c>
      <c r="Q1696" s="23">
        <v>2937678</v>
      </c>
      <c r="R1696" s="24">
        <v>0</v>
      </c>
      <c r="S1696" s="24">
        <v>0</v>
      </c>
      <c r="T1696" s="22" t="s">
        <v>49</v>
      </c>
      <c r="U1696" s="24">
        <v>0</v>
      </c>
      <c r="V1696" s="23" t="s">
        <v>4169</v>
      </c>
      <c r="W1696" s="22">
        <v>44459</v>
      </c>
      <c r="X1696" s="24">
        <v>3220</v>
      </c>
      <c r="Y1696" s="22" t="s">
        <v>58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3220</v>
      </c>
      <c r="AF1696" s="23">
        <v>0</v>
      </c>
      <c r="AG1696" s="23">
        <v>0</v>
      </c>
      <c r="AH1696" s="29"/>
      <c r="AI1696" s="29"/>
      <c r="AJ1696" s="30"/>
      <c r="AK1696" s="2" t="str">
        <f t="shared" si="26"/>
        <v>Verificar Valores</v>
      </c>
      <c r="AL1696" t="str">
        <f>IF(D1696&lt;&gt;"",IF(AK1696&lt;&gt;"OK",IF(IFERROR(VLOOKUP(C1696&amp;D1696,[1]Radicacion!$J$2:$EI$30174,2,0),VLOOKUP(D1696,[1]Radicacion!$J$2:$L$30174,2,0))&lt;&gt;"","NO EXIGIBLES"),""),"")</f>
        <v>NO EXIGIBLES</v>
      </c>
    </row>
    <row r="1697" spans="1:38" x14ac:dyDescent="0.25">
      <c r="A1697" s="20">
        <v>1689</v>
      </c>
      <c r="B1697" s="21" t="s">
        <v>46</v>
      </c>
      <c r="C1697" s="20" t="s">
        <v>1596</v>
      </c>
      <c r="D1697" s="20" t="s">
        <v>4170</v>
      </c>
      <c r="E1697" s="22">
        <v>44320</v>
      </c>
      <c r="F1697" s="22">
        <v>44284</v>
      </c>
      <c r="G1697" s="23">
        <v>73000</v>
      </c>
      <c r="H1697" s="24">
        <v>0</v>
      </c>
      <c r="I1697" s="31"/>
      <c r="J1697" s="24">
        <v>66525</v>
      </c>
      <c r="K1697" s="24">
        <v>0</v>
      </c>
      <c r="L1697" s="24">
        <v>0</v>
      </c>
      <c r="M1697" s="24">
        <v>0</v>
      </c>
      <c r="N1697" s="24">
        <v>66525</v>
      </c>
      <c r="O1697" s="24">
        <v>6475</v>
      </c>
      <c r="P1697" s="26" t="s">
        <v>4171</v>
      </c>
      <c r="Q1697" s="23">
        <v>73000</v>
      </c>
      <c r="R1697" s="24">
        <v>0</v>
      </c>
      <c r="S1697" s="24">
        <v>0</v>
      </c>
      <c r="T1697" s="22" t="s">
        <v>49</v>
      </c>
      <c r="U1697" s="24">
        <v>0</v>
      </c>
      <c r="V1697" s="23" t="s">
        <v>4172</v>
      </c>
      <c r="W1697" s="22">
        <v>44328</v>
      </c>
      <c r="X1697" s="24">
        <v>6475</v>
      </c>
      <c r="Y1697" s="22">
        <v>44384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6475</v>
      </c>
      <c r="AF1697" s="23">
        <v>0</v>
      </c>
      <c r="AG1697" s="23">
        <v>0</v>
      </c>
      <c r="AH1697" s="29"/>
      <c r="AI1697" s="29"/>
      <c r="AJ1697" s="30"/>
      <c r="AK1697" s="2" t="str">
        <f t="shared" si="26"/>
        <v>Verificar Valores</v>
      </c>
      <c r="AL1697" t="str">
        <f>IF(D1697&lt;&gt;"",IF(AK1697&lt;&gt;"OK",IF(IFERROR(VLOOKUP(C1697&amp;D1697,[1]Radicacion!$J$2:$EI$30174,2,0),VLOOKUP(D1697,[1]Radicacion!$J$2:$L$30174,2,0))&lt;&gt;"","NO EXIGIBLES"),""),"")</f>
        <v>NO EXIGIBLES</v>
      </c>
    </row>
    <row r="1698" spans="1:38" x14ac:dyDescent="0.25">
      <c r="A1698" s="20">
        <v>1690</v>
      </c>
      <c r="B1698" s="21" t="s">
        <v>46</v>
      </c>
      <c r="C1698" s="20" t="s">
        <v>1596</v>
      </c>
      <c r="D1698" s="20" t="s">
        <v>4173</v>
      </c>
      <c r="E1698" s="22">
        <v>44320</v>
      </c>
      <c r="F1698" s="22">
        <v>44284</v>
      </c>
      <c r="G1698" s="23">
        <v>163000</v>
      </c>
      <c r="H1698" s="24">
        <v>0</v>
      </c>
      <c r="I1698" s="31"/>
      <c r="J1698" s="24">
        <v>138489</v>
      </c>
      <c r="K1698" s="24">
        <v>0</v>
      </c>
      <c r="L1698" s="24">
        <v>0</v>
      </c>
      <c r="M1698" s="24">
        <v>0</v>
      </c>
      <c r="N1698" s="24">
        <v>138489</v>
      </c>
      <c r="O1698" s="24">
        <v>24511</v>
      </c>
      <c r="P1698" s="26" t="s">
        <v>4174</v>
      </c>
      <c r="Q1698" s="23">
        <v>163000</v>
      </c>
      <c r="R1698" s="24">
        <v>0</v>
      </c>
      <c r="S1698" s="24">
        <v>0</v>
      </c>
      <c r="T1698" s="22" t="s">
        <v>49</v>
      </c>
      <c r="U1698" s="24">
        <v>0</v>
      </c>
      <c r="V1698" s="23" t="s">
        <v>4175</v>
      </c>
      <c r="W1698" s="22">
        <v>44328</v>
      </c>
      <c r="X1698" s="24">
        <v>24511</v>
      </c>
      <c r="Y1698" s="22">
        <v>44384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24511</v>
      </c>
      <c r="AF1698" s="23">
        <v>0</v>
      </c>
      <c r="AG1698" s="23">
        <v>0</v>
      </c>
      <c r="AH1698" s="29"/>
      <c r="AI1698" s="29"/>
      <c r="AJ1698" s="30"/>
      <c r="AK1698" s="2" t="str">
        <f t="shared" si="26"/>
        <v>Verificar Valores</v>
      </c>
      <c r="AL1698" t="str">
        <f>IF(D1698&lt;&gt;"",IF(AK1698&lt;&gt;"OK",IF(IFERROR(VLOOKUP(C1698&amp;D1698,[1]Radicacion!$J$2:$EI$30174,2,0),VLOOKUP(D1698,[1]Radicacion!$J$2:$L$30174,2,0))&lt;&gt;"","NO EXIGIBLES"),""),"")</f>
        <v>NO EXIGIBLES</v>
      </c>
    </row>
    <row r="1699" spans="1:38" x14ac:dyDescent="0.25">
      <c r="A1699" s="20">
        <v>1691</v>
      </c>
      <c r="B1699" s="21" t="s">
        <v>46</v>
      </c>
      <c r="C1699" s="20" t="s">
        <v>1596</v>
      </c>
      <c r="D1699" s="20" t="s">
        <v>4176</v>
      </c>
      <c r="E1699" s="22">
        <v>44320</v>
      </c>
      <c r="F1699" s="22">
        <v>44285</v>
      </c>
      <c r="G1699" s="23">
        <v>1971700</v>
      </c>
      <c r="H1699" s="24">
        <v>0</v>
      </c>
      <c r="I1699" s="31"/>
      <c r="J1699" s="24">
        <v>1797214</v>
      </c>
      <c r="K1699" s="24">
        <v>0</v>
      </c>
      <c r="L1699" s="24">
        <v>0</v>
      </c>
      <c r="M1699" s="24">
        <v>0</v>
      </c>
      <c r="N1699" s="24">
        <v>1797214</v>
      </c>
      <c r="O1699" s="24">
        <v>174486</v>
      </c>
      <c r="P1699" s="26" t="s">
        <v>4177</v>
      </c>
      <c r="Q1699" s="23">
        <v>1971700</v>
      </c>
      <c r="R1699" s="24">
        <v>0</v>
      </c>
      <c r="S1699" s="24">
        <v>0</v>
      </c>
      <c r="T1699" s="22" t="s">
        <v>49</v>
      </c>
      <c r="U1699" s="24">
        <v>0</v>
      </c>
      <c r="V1699" s="23" t="s">
        <v>4178</v>
      </c>
      <c r="W1699" s="22">
        <v>44328</v>
      </c>
      <c r="X1699" s="24">
        <v>174486</v>
      </c>
      <c r="Y1699" s="22">
        <v>44384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174486</v>
      </c>
      <c r="AF1699" s="23">
        <v>0</v>
      </c>
      <c r="AG1699" s="23">
        <v>0</v>
      </c>
      <c r="AH1699" s="29"/>
      <c r="AI1699" s="29"/>
      <c r="AJ1699" s="30"/>
      <c r="AK1699" s="2" t="str">
        <f t="shared" si="26"/>
        <v>Verificar Valores</v>
      </c>
      <c r="AL1699" t="str">
        <f>IF(D1699&lt;&gt;"",IF(AK1699&lt;&gt;"OK",IF(IFERROR(VLOOKUP(C1699&amp;D1699,[1]Radicacion!$J$2:$EI$30174,2,0),VLOOKUP(D1699,[1]Radicacion!$J$2:$L$30174,2,0))&lt;&gt;"","NO EXIGIBLES"),""),"")</f>
        <v>NO EXIGIBLES</v>
      </c>
    </row>
    <row r="1700" spans="1:38" x14ac:dyDescent="0.25">
      <c r="A1700" s="20">
        <v>1692</v>
      </c>
      <c r="B1700" s="21" t="s">
        <v>46</v>
      </c>
      <c r="C1700" s="20" t="s">
        <v>1596</v>
      </c>
      <c r="D1700" s="20" t="s">
        <v>4179</v>
      </c>
      <c r="E1700" s="22">
        <v>44320</v>
      </c>
      <c r="F1700" s="22">
        <v>44285</v>
      </c>
      <c r="G1700" s="23">
        <v>52400</v>
      </c>
      <c r="H1700" s="24">
        <v>0</v>
      </c>
      <c r="I1700" s="31"/>
      <c r="J1700" s="24">
        <v>47755</v>
      </c>
      <c r="K1700" s="24">
        <v>0</v>
      </c>
      <c r="L1700" s="24">
        <v>0</v>
      </c>
      <c r="M1700" s="24">
        <v>0</v>
      </c>
      <c r="N1700" s="24">
        <v>47755</v>
      </c>
      <c r="O1700" s="24">
        <v>4645</v>
      </c>
      <c r="P1700" s="26" t="s">
        <v>4180</v>
      </c>
      <c r="Q1700" s="23">
        <v>52400</v>
      </c>
      <c r="R1700" s="24">
        <v>0</v>
      </c>
      <c r="S1700" s="24">
        <v>0</v>
      </c>
      <c r="T1700" s="22" t="s">
        <v>49</v>
      </c>
      <c r="U1700" s="24">
        <v>0</v>
      </c>
      <c r="V1700" s="23" t="s">
        <v>4181</v>
      </c>
      <c r="W1700" s="22">
        <v>44328</v>
      </c>
      <c r="X1700" s="24">
        <v>4645</v>
      </c>
      <c r="Y1700" s="22">
        <v>44384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4645</v>
      </c>
      <c r="AF1700" s="23">
        <v>0</v>
      </c>
      <c r="AG1700" s="23">
        <v>0</v>
      </c>
      <c r="AH1700" s="29"/>
      <c r="AI1700" s="29"/>
      <c r="AJ1700" s="30"/>
      <c r="AK1700" s="2" t="str">
        <f t="shared" si="26"/>
        <v>Verificar Valores</v>
      </c>
      <c r="AL1700" t="str">
        <f>IF(D1700&lt;&gt;"",IF(AK1700&lt;&gt;"OK",IF(IFERROR(VLOOKUP(C1700&amp;D1700,[1]Radicacion!$J$2:$EI$30174,2,0),VLOOKUP(D1700,[1]Radicacion!$J$2:$L$30174,2,0))&lt;&gt;"","NO EXIGIBLES"),""),"")</f>
        <v>NO EXIGIBLES</v>
      </c>
    </row>
    <row r="1701" spans="1:38" x14ac:dyDescent="0.25">
      <c r="A1701" s="20">
        <v>1693</v>
      </c>
      <c r="B1701" s="21" t="s">
        <v>46</v>
      </c>
      <c r="C1701" s="20" t="s">
        <v>1596</v>
      </c>
      <c r="D1701" s="20" t="s">
        <v>4182</v>
      </c>
      <c r="E1701" s="22">
        <v>44320</v>
      </c>
      <c r="F1701" s="22">
        <v>44285</v>
      </c>
      <c r="G1701" s="23">
        <v>68100</v>
      </c>
      <c r="H1701" s="24">
        <v>0</v>
      </c>
      <c r="I1701" s="31"/>
      <c r="J1701" s="24">
        <v>62108</v>
      </c>
      <c r="K1701" s="24">
        <v>0</v>
      </c>
      <c r="L1701" s="24">
        <v>0</v>
      </c>
      <c r="M1701" s="24">
        <v>0</v>
      </c>
      <c r="N1701" s="24">
        <v>62108</v>
      </c>
      <c r="O1701" s="24">
        <v>5992</v>
      </c>
      <c r="P1701" s="26" t="s">
        <v>4183</v>
      </c>
      <c r="Q1701" s="23">
        <v>68100</v>
      </c>
      <c r="R1701" s="24">
        <v>0</v>
      </c>
      <c r="S1701" s="24">
        <v>0</v>
      </c>
      <c r="T1701" s="22" t="s">
        <v>49</v>
      </c>
      <c r="U1701" s="24">
        <v>0</v>
      </c>
      <c r="V1701" s="23" t="s">
        <v>4184</v>
      </c>
      <c r="W1701" s="22">
        <v>44328</v>
      </c>
      <c r="X1701" s="24">
        <v>5992</v>
      </c>
      <c r="Y1701" s="22">
        <v>44384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5992</v>
      </c>
      <c r="AF1701" s="23">
        <v>0</v>
      </c>
      <c r="AG1701" s="23">
        <v>0</v>
      </c>
      <c r="AH1701" s="29"/>
      <c r="AI1701" s="29"/>
      <c r="AJ1701" s="30"/>
      <c r="AK1701" s="2" t="str">
        <f t="shared" si="26"/>
        <v>Verificar Valores</v>
      </c>
      <c r="AL1701" t="str">
        <f>IF(D1701&lt;&gt;"",IF(AK1701&lt;&gt;"OK",IF(IFERROR(VLOOKUP(C1701&amp;D1701,[1]Radicacion!$J$2:$EI$30174,2,0),VLOOKUP(D1701,[1]Radicacion!$J$2:$L$30174,2,0))&lt;&gt;"","NO EXIGIBLES"),""),"")</f>
        <v>NO EXIGIBLES</v>
      </c>
    </row>
    <row r="1702" spans="1:38" x14ac:dyDescent="0.25">
      <c r="A1702" s="20">
        <v>1694</v>
      </c>
      <c r="B1702" s="21" t="s">
        <v>46</v>
      </c>
      <c r="C1702" s="20" t="s">
        <v>1596</v>
      </c>
      <c r="D1702" s="20" t="s">
        <v>4185</v>
      </c>
      <c r="E1702" s="22">
        <v>44320</v>
      </c>
      <c r="F1702" s="22">
        <v>44285</v>
      </c>
      <c r="G1702" s="23">
        <v>52400</v>
      </c>
      <c r="H1702" s="24">
        <v>0</v>
      </c>
      <c r="I1702" s="31"/>
      <c r="J1702" s="24">
        <v>47755</v>
      </c>
      <c r="K1702" s="24">
        <v>0</v>
      </c>
      <c r="L1702" s="24">
        <v>0</v>
      </c>
      <c r="M1702" s="24">
        <v>0</v>
      </c>
      <c r="N1702" s="24">
        <v>47755</v>
      </c>
      <c r="O1702" s="24">
        <v>4645</v>
      </c>
      <c r="P1702" s="26" t="s">
        <v>4186</v>
      </c>
      <c r="Q1702" s="23">
        <v>52400</v>
      </c>
      <c r="R1702" s="24">
        <v>0</v>
      </c>
      <c r="S1702" s="24">
        <v>0</v>
      </c>
      <c r="T1702" s="22" t="s">
        <v>49</v>
      </c>
      <c r="U1702" s="24">
        <v>0</v>
      </c>
      <c r="V1702" s="23" t="s">
        <v>4187</v>
      </c>
      <c r="W1702" s="22">
        <v>44328</v>
      </c>
      <c r="X1702" s="24">
        <v>4645</v>
      </c>
      <c r="Y1702" s="22">
        <v>44384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4645</v>
      </c>
      <c r="AF1702" s="23">
        <v>0</v>
      </c>
      <c r="AG1702" s="23">
        <v>0</v>
      </c>
      <c r="AH1702" s="29"/>
      <c r="AI1702" s="29"/>
      <c r="AJ1702" s="30"/>
      <c r="AK1702" s="2" t="str">
        <f t="shared" si="26"/>
        <v>Verificar Valores</v>
      </c>
      <c r="AL1702" t="str">
        <f>IF(D1702&lt;&gt;"",IF(AK1702&lt;&gt;"OK",IF(IFERROR(VLOOKUP(C1702&amp;D1702,[1]Radicacion!$J$2:$EI$30174,2,0),VLOOKUP(D1702,[1]Radicacion!$J$2:$L$30174,2,0))&lt;&gt;"","NO EXIGIBLES"),""),"")</f>
        <v>NO EXIGIBLES</v>
      </c>
    </row>
    <row r="1703" spans="1:38" x14ac:dyDescent="0.25">
      <c r="A1703" s="20">
        <v>1695</v>
      </c>
      <c r="B1703" s="21" t="s">
        <v>46</v>
      </c>
      <c r="C1703" s="20" t="s">
        <v>1596</v>
      </c>
      <c r="D1703" s="20" t="s">
        <v>4188</v>
      </c>
      <c r="E1703" s="22">
        <v>44320</v>
      </c>
      <c r="F1703" s="22">
        <v>44285</v>
      </c>
      <c r="G1703" s="23">
        <v>52400</v>
      </c>
      <c r="H1703" s="24">
        <v>0</v>
      </c>
      <c r="I1703" s="31"/>
      <c r="J1703" s="24">
        <v>47755</v>
      </c>
      <c r="K1703" s="24">
        <v>0</v>
      </c>
      <c r="L1703" s="24">
        <v>0</v>
      </c>
      <c r="M1703" s="24">
        <v>0</v>
      </c>
      <c r="N1703" s="24">
        <v>47755</v>
      </c>
      <c r="O1703" s="24">
        <v>4645</v>
      </c>
      <c r="P1703" s="26" t="s">
        <v>4189</v>
      </c>
      <c r="Q1703" s="23">
        <v>52400</v>
      </c>
      <c r="R1703" s="24">
        <v>0</v>
      </c>
      <c r="S1703" s="24">
        <v>0</v>
      </c>
      <c r="T1703" s="22" t="s">
        <v>49</v>
      </c>
      <c r="U1703" s="24">
        <v>0</v>
      </c>
      <c r="V1703" s="23" t="s">
        <v>4190</v>
      </c>
      <c r="W1703" s="22">
        <v>44328</v>
      </c>
      <c r="X1703" s="24">
        <v>4645</v>
      </c>
      <c r="Y1703" s="22">
        <v>44384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4645</v>
      </c>
      <c r="AF1703" s="23">
        <v>0</v>
      </c>
      <c r="AG1703" s="23">
        <v>0</v>
      </c>
      <c r="AH1703" s="29"/>
      <c r="AI1703" s="29"/>
      <c r="AJ1703" s="30"/>
      <c r="AK1703" s="2" t="str">
        <f t="shared" si="26"/>
        <v>Verificar Valores</v>
      </c>
      <c r="AL1703" t="str">
        <f>IF(D1703&lt;&gt;"",IF(AK1703&lt;&gt;"OK",IF(IFERROR(VLOOKUP(C1703&amp;D1703,[1]Radicacion!$J$2:$EI$30174,2,0),VLOOKUP(D1703,[1]Radicacion!$J$2:$L$30174,2,0))&lt;&gt;"","NO EXIGIBLES"),""),"")</f>
        <v>NO EXIGIBLES</v>
      </c>
    </row>
    <row r="1704" spans="1:38" x14ac:dyDescent="0.25">
      <c r="A1704" s="20">
        <v>1696</v>
      </c>
      <c r="B1704" s="21" t="s">
        <v>46</v>
      </c>
      <c r="C1704" s="20" t="s">
        <v>1596</v>
      </c>
      <c r="D1704" s="20" t="s">
        <v>4191</v>
      </c>
      <c r="E1704" s="22">
        <v>44320</v>
      </c>
      <c r="F1704" s="22">
        <v>44285</v>
      </c>
      <c r="G1704" s="23">
        <v>68100</v>
      </c>
      <c r="H1704" s="24">
        <v>0</v>
      </c>
      <c r="I1704" s="31"/>
      <c r="J1704" s="24">
        <v>62108</v>
      </c>
      <c r="K1704" s="24">
        <v>0</v>
      </c>
      <c r="L1704" s="24">
        <v>0</v>
      </c>
      <c r="M1704" s="24">
        <v>0</v>
      </c>
      <c r="N1704" s="24">
        <v>62108</v>
      </c>
      <c r="O1704" s="24">
        <v>5992</v>
      </c>
      <c r="P1704" s="26" t="s">
        <v>4192</v>
      </c>
      <c r="Q1704" s="23">
        <v>68100</v>
      </c>
      <c r="R1704" s="24">
        <v>0</v>
      </c>
      <c r="S1704" s="24">
        <v>0</v>
      </c>
      <c r="T1704" s="22" t="s">
        <v>49</v>
      </c>
      <c r="U1704" s="24">
        <v>0</v>
      </c>
      <c r="V1704" s="23" t="s">
        <v>4193</v>
      </c>
      <c r="W1704" s="22">
        <v>44330</v>
      </c>
      <c r="X1704" s="24">
        <v>5992</v>
      </c>
      <c r="Y1704" s="22" t="s">
        <v>58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5992</v>
      </c>
      <c r="AF1704" s="23">
        <v>0</v>
      </c>
      <c r="AG1704" s="23">
        <v>0</v>
      </c>
      <c r="AH1704" s="29"/>
      <c r="AI1704" s="29"/>
      <c r="AJ1704" s="30"/>
      <c r="AK1704" s="2" t="str">
        <f t="shared" si="26"/>
        <v>Verificar Valores</v>
      </c>
      <c r="AL1704" t="str">
        <f>IF(D1704&lt;&gt;"",IF(AK1704&lt;&gt;"OK",IF(IFERROR(VLOOKUP(C1704&amp;D1704,[1]Radicacion!$J$2:$EI$30174,2,0),VLOOKUP(D1704,[1]Radicacion!$J$2:$L$30174,2,0))&lt;&gt;"","NO EXIGIBLES"),""),"")</f>
        <v>NO EXIGIBLES</v>
      </c>
    </row>
    <row r="1705" spans="1:38" x14ac:dyDescent="0.25">
      <c r="A1705" s="20">
        <v>1697</v>
      </c>
      <c r="B1705" s="21" t="s">
        <v>46</v>
      </c>
      <c r="C1705" s="20" t="s">
        <v>1596</v>
      </c>
      <c r="D1705" s="20" t="s">
        <v>4194</v>
      </c>
      <c r="E1705" s="22">
        <v>44285</v>
      </c>
      <c r="F1705" s="22">
        <v>44441</v>
      </c>
      <c r="G1705" s="23">
        <v>4037891</v>
      </c>
      <c r="H1705" s="24">
        <v>0</v>
      </c>
      <c r="I1705" s="31"/>
      <c r="J1705" s="24">
        <v>4033049</v>
      </c>
      <c r="K1705" s="24">
        <v>0</v>
      </c>
      <c r="L1705" s="24">
        <v>0</v>
      </c>
      <c r="M1705" s="24">
        <v>0</v>
      </c>
      <c r="N1705" s="24">
        <v>4033049</v>
      </c>
      <c r="O1705" s="24">
        <v>4842</v>
      </c>
      <c r="P1705" s="26" t="s">
        <v>4195</v>
      </c>
      <c r="Q1705" s="23">
        <v>4037891</v>
      </c>
      <c r="R1705" s="24">
        <v>0</v>
      </c>
      <c r="S1705" s="24">
        <v>0</v>
      </c>
      <c r="T1705" s="22" t="s">
        <v>49</v>
      </c>
      <c r="U1705" s="24">
        <v>0</v>
      </c>
      <c r="V1705" s="23" t="s">
        <v>4196</v>
      </c>
      <c r="W1705" s="22">
        <v>44460</v>
      </c>
      <c r="X1705" s="24">
        <v>4842</v>
      </c>
      <c r="Y1705" s="22" t="s">
        <v>58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4842</v>
      </c>
      <c r="AF1705" s="23">
        <v>0</v>
      </c>
      <c r="AG1705" s="23">
        <v>0</v>
      </c>
      <c r="AH1705" s="29"/>
      <c r="AI1705" s="29"/>
      <c r="AJ1705" s="30"/>
      <c r="AK1705" s="2" t="str">
        <f t="shared" si="26"/>
        <v>Verificar Valores</v>
      </c>
      <c r="AL1705" t="str">
        <f>IF(D1705&lt;&gt;"",IF(AK1705&lt;&gt;"OK",IF(IFERROR(VLOOKUP(C1705&amp;D1705,[1]Radicacion!$J$2:$EI$30174,2,0),VLOOKUP(D1705,[1]Radicacion!$J$2:$L$30174,2,0))&lt;&gt;"","NO EXIGIBLES"),""),"")</f>
        <v>NO EXIGIBLES</v>
      </c>
    </row>
    <row r="1706" spans="1:38" x14ac:dyDescent="0.25">
      <c r="A1706" s="20">
        <v>1698</v>
      </c>
      <c r="B1706" s="21" t="s">
        <v>46</v>
      </c>
      <c r="C1706" s="20" t="s">
        <v>1596</v>
      </c>
      <c r="D1706" s="20" t="s">
        <v>4197</v>
      </c>
      <c r="E1706" s="22">
        <v>44320</v>
      </c>
      <c r="F1706" s="22">
        <v>44285</v>
      </c>
      <c r="G1706" s="23">
        <v>480200</v>
      </c>
      <c r="H1706" s="24">
        <v>0</v>
      </c>
      <c r="I1706" s="31"/>
      <c r="J1706" s="24">
        <v>408259</v>
      </c>
      <c r="K1706" s="24">
        <v>0</v>
      </c>
      <c r="L1706" s="24">
        <v>0</v>
      </c>
      <c r="M1706" s="24">
        <v>0</v>
      </c>
      <c r="N1706" s="24">
        <v>408259</v>
      </c>
      <c r="O1706" s="24">
        <v>71941</v>
      </c>
      <c r="P1706" s="26" t="s">
        <v>4198</v>
      </c>
      <c r="Q1706" s="23">
        <v>480200</v>
      </c>
      <c r="R1706" s="24">
        <v>0</v>
      </c>
      <c r="S1706" s="24">
        <v>0</v>
      </c>
      <c r="T1706" s="22" t="s">
        <v>49</v>
      </c>
      <c r="U1706" s="24">
        <v>0</v>
      </c>
      <c r="V1706" s="23" t="s">
        <v>4199</v>
      </c>
      <c r="W1706" s="22">
        <v>44328</v>
      </c>
      <c r="X1706" s="24">
        <v>71941</v>
      </c>
      <c r="Y1706" s="22">
        <v>44384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71941</v>
      </c>
      <c r="AF1706" s="23">
        <v>0</v>
      </c>
      <c r="AG1706" s="23">
        <v>0</v>
      </c>
      <c r="AH1706" s="29"/>
      <c r="AI1706" s="29"/>
      <c r="AJ1706" s="30"/>
      <c r="AK1706" s="2" t="str">
        <f t="shared" si="26"/>
        <v>Verificar Valores</v>
      </c>
      <c r="AL1706" t="str">
        <f>IF(D1706&lt;&gt;"",IF(AK1706&lt;&gt;"OK",IF(IFERROR(VLOOKUP(C1706&amp;D1706,[1]Radicacion!$J$2:$EI$30174,2,0),VLOOKUP(D1706,[1]Radicacion!$J$2:$L$30174,2,0))&lt;&gt;"","NO EXIGIBLES"),""),"")</f>
        <v>NO EXIGIBLES</v>
      </c>
    </row>
    <row r="1707" spans="1:38" x14ac:dyDescent="0.25">
      <c r="A1707" s="20">
        <v>1699</v>
      </c>
      <c r="B1707" s="21" t="s">
        <v>46</v>
      </c>
      <c r="C1707" s="20" t="s">
        <v>1596</v>
      </c>
      <c r="D1707" s="20" t="s">
        <v>4200</v>
      </c>
      <c r="E1707" s="22">
        <v>44320</v>
      </c>
      <c r="F1707" s="22">
        <v>44285</v>
      </c>
      <c r="G1707" s="23">
        <v>266400</v>
      </c>
      <c r="H1707" s="24">
        <v>0</v>
      </c>
      <c r="I1707" s="31"/>
      <c r="J1707" s="24">
        <v>242904</v>
      </c>
      <c r="K1707" s="24">
        <v>0</v>
      </c>
      <c r="L1707" s="24">
        <v>0</v>
      </c>
      <c r="M1707" s="24">
        <v>0</v>
      </c>
      <c r="N1707" s="24">
        <v>242904</v>
      </c>
      <c r="O1707" s="24">
        <v>23496</v>
      </c>
      <c r="P1707" s="26" t="s">
        <v>4201</v>
      </c>
      <c r="Q1707" s="23">
        <v>266400</v>
      </c>
      <c r="R1707" s="24">
        <v>0</v>
      </c>
      <c r="S1707" s="24">
        <v>0</v>
      </c>
      <c r="T1707" s="22" t="s">
        <v>49</v>
      </c>
      <c r="U1707" s="24">
        <v>0</v>
      </c>
      <c r="V1707" s="23" t="s">
        <v>4202</v>
      </c>
      <c r="W1707" s="22">
        <v>44328</v>
      </c>
      <c r="X1707" s="24">
        <v>23496</v>
      </c>
      <c r="Y1707" s="22">
        <v>44384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23496</v>
      </c>
      <c r="AF1707" s="23">
        <v>0</v>
      </c>
      <c r="AG1707" s="23">
        <v>0</v>
      </c>
      <c r="AH1707" s="29"/>
      <c r="AI1707" s="29"/>
      <c r="AJ1707" s="30"/>
      <c r="AK1707" s="2" t="str">
        <f t="shared" si="26"/>
        <v>Verificar Valores</v>
      </c>
      <c r="AL1707" t="str">
        <f>IF(D1707&lt;&gt;"",IF(AK1707&lt;&gt;"OK",IF(IFERROR(VLOOKUP(C1707&amp;D1707,[1]Radicacion!$J$2:$EI$30174,2,0),VLOOKUP(D1707,[1]Radicacion!$J$2:$L$30174,2,0))&lt;&gt;"","NO EXIGIBLES"),""),"")</f>
        <v>NO EXIGIBLES</v>
      </c>
    </row>
    <row r="1708" spans="1:38" x14ac:dyDescent="0.25">
      <c r="A1708" s="20">
        <v>1700</v>
      </c>
      <c r="B1708" s="21" t="s">
        <v>46</v>
      </c>
      <c r="C1708" s="20" t="s">
        <v>1596</v>
      </c>
      <c r="D1708" s="20" t="s">
        <v>4203</v>
      </c>
      <c r="E1708" s="22">
        <v>44320</v>
      </c>
      <c r="F1708" s="22">
        <v>44285</v>
      </c>
      <c r="G1708" s="23">
        <v>147800</v>
      </c>
      <c r="H1708" s="24">
        <v>0</v>
      </c>
      <c r="I1708" s="31"/>
      <c r="J1708" s="24">
        <v>134705</v>
      </c>
      <c r="K1708" s="24">
        <v>0</v>
      </c>
      <c r="L1708" s="24">
        <v>0</v>
      </c>
      <c r="M1708" s="24">
        <v>0</v>
      </c>
      <c r="N1708" s="24">
        <v>134705</v>
      </c>
      <c r="O1708" s="24">
        <v>13095</v>
      </c>
      <c r="P1708" s="26" t="s">
        <v>4204</v>
      </c>
      <c r="Q1708" s="23">
        <v>147800</v>
      </c>
      <c r="R1708" s="24">
        <v>0</v>
      </c>
      <c r="S1708" s="24">
        <v>0</v>
      </c>
      <c r="T1708" s="22" t="s">
        <v>49</v>
      </c>
      <c r="U1708" s="24">
        <v>0</v>
      </c>
      <c r="V1708" s="23" t="s">
        <v>4205</v>
      </c>
      <c r="W1708" s="22">
        <v>44328</v>
      </c>
      <c r="X1708" s="24">
        <v>13095</v>
      </c>
      <c r="Y1708" s="22">
        <v>44384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13095</v>
      </c>
      <c r="AF1708" s="23">
        <v>0</v>
      </c>
      <c r="AG1708" s="23">
        <v>0</v>
      </c>
      <c r="AH1708" s="29"/>
      <c r="AI1708" s="29"/>
      <c r="AJ1708" s="30"/>
      <c r="AK1708" s="2" t="str">
        <f t="shared" si="26"/>
        <v>Verificar Valores</v>
      </c>
      <c r="AL1708" t="str">
        <f>IF(D1708&lt;&gt;"",IF(AK1708&lt;&gt;"OK",IF(IFERROR(VLOOKUP(C1708&amp;D1708,[1]Radicacion!$J$2:$EI$30174,2,0),VLOOKUP(D1708,[1]Radicacion!$J$2:$L$30174,2,0))&lt;&gt;"","NO EXIGIBLES"),""),"")</f>
        <v>NO EXIGIBLES</v>
      </c>
    </row>
    <row r="1709" spans="1:38" x14ac:dyDescent="0.25">
      <c r="A1709" s="20">
        <v>1701</v>
      </c>
      <c r="B1709" s="21" t="s">
        <v>46</v>
      </c>
      <c r="C1709" s="20" t="s">
        <v>1596</v>
      </c>
      <c r="D1709" s="20" t="s">
        <v>4206</v>
      </c>
      <c r="E1709" s="22">
        <v>44320</v>
      </c>
      <c r="F1709" s="22">
        <v>44285</v>
      </c>
      <c r="G1709" s="23">
        <v>147800</v>
      </c>
      <c r="H1709" s="24">
        <v>0</v>
      </c>
      <c r="I1709" s="31"/>
      <c r="J1709" s="24">
        <v>134705</v>
      </c>
      <c r="K1709" s="24">
        <v>0</v>
      </c>
      <c r="L1709" s="24">
        <v>0</v>
      </c>
      <c r="M1709" s="24">
        <v>0</v>
      </c>
      <c r="N1709" s="24">
        <v>134705</v>
      </c>
      <c r="O1709" s="24">
        <v>13095</v>
      </c>
      <c r="P1709" s="26" t="s">
        <v>4207</v>
      </c>
      <c r="Q1709" s="23">
        <v>147800</v>
      </c>
      <c r="R1709" s="24">
        <v>0</v>
      </c>
      <c r="S1709" s="24">
        <v>0</v>
      </c>
      <c r="T1709" s="22" t="s">
        <v>49</v>
      </c>
      <c r="U1709" s="24">
        <v>0</v>
      </c>
      <c r="V1709" s="23" t="s">
        <v>4208</v>
      </c>
      <c r="W1709" s="22">
        <v>44328</v>
      </c>
      <c r="X1709" s="24">
        <v>13095</v>
      </c>
      <c r="Y1709" s="22">
        <v>44384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13095</v>
      </c>
      <c r="AF1709" s="23">
        <v>0</v>
      </c>
      <c r="AG1709" s="23">
        <v>0</v>
      </c>
      <c r="AH1709" s="29"/>
      <c r="AI1709" s="29"/>
      <c r="AJ1709" s="30"/>
      <c r="AK1709" s="2" t="str">
        <f t="shared" si="26"/>
        <v>Verificar Valores</v>
      </c>
      <c r="AL1709" t="str">
        <f>IF(D1709&lt;&gt;"",IF(AK1709&lt;&gt;"OK",IF(IFERROR(VLOOKUP(C1709&amp;D1709,[1]Radicacion!$J$2:$EI$30174,2,0),VLOOKUP(D1709,[1]Radicacion!$J$2:$L$30174,2,0))&lt;&gt;"","NO EXIGIBLES"),""),"")</f>
        <v>NO EXIGIBLES</v>
      </c>
    </row>
    <row r="1710" spans="1:38" x14ac:dyDescent="0.25">
      <c r="A1710" s="20">
        <v>1702</v>
      </c>
      <c r="B1710" s="21" t="s">
        <v>46</v>
      </c>
      <c r="C1710" s="20" t="s">
        <v>1596</v>
      </c>
      <c r="D1710" s="20" t="s">
        <v>4209</v>
      </c>
      <c r="E1710" s="22">
        <v>44320</v>
      </c>
      <c r="F1710" s="22">
        <v>44285</v>
      </c>
      <c r="G1710" s="23">
        <v>68100</v>
      </c>
      <c r="H1710" s="24">
        <v>0</v>
      </c>
      <c r="I1710" s="31"/>
      <c r="J1710" s="24">
        <v>62108</v>
      </c>
      <c r="K1710" s="24">
        <v>0</v>
      </c>
      <c r="L1710" s="24">
        <v>0</v>
      </c>
      <c r="M1710" s="24">
        <v>0</v>
      </c>
      <c r="N1710" s="24">
        <v>62108</v>
      </c>
      <c r="O1710" s="24">
        <v>5992</v>
      </c>
      <c r="P1710" s="26" t="s">
        <v>4210</v>
      </c>
      <c r="Q1710" s="23">
        <v>68100</v>
      </c>
      <c r="R1710" s="24">
        <v>0</v>
      </c>
      <c r="S1710" s="24">
        <v>0</v>
      </c>
      <c r="T1710" s="22" t="s">
        <v>49</v>
      </c>
      <c r="U1710" s="24">
        <v>0</v>
      </c>
      <c r="V1710" s="23" t="s">
        <v>4211</v>
      </c>
      <c r="W1710" s="22">
        <v>44328</v>
      </c>
      <c r="X1710" s="24">
        <v>5992</v>
      </c>
      <c r="Y1710" s="22">
        <v>44384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5992</v>
      </c>
      <c r="AF1710" s="23">
        <v>0</v>
      </c>
      <c r="AG1710" s="23">
        <v>0</v>
      </c>
      <c r="AH1710" s="29"/>
      <c r="AI1710" s="29"/>
      <c r="AJ1710" s="30"/>
      <c r="AK1710" s="2" t="str">
        <f t="shared" si="26"/>
        <v>Verificar Valores</v>
      </c>
      <c r="AL1710" t="str">
        <f>IF(D1710&lt;&gt;"",IF(AK1710&lt;&gt;"OK",IF(IFERROR(VLOOKUP(C1710&amp;D1710,[1]Radicacion!$J$2:$EI$30174,2,0),VLOOKUP(D1710,[1]Radicacion!$J$2:$L$30174,2,0))&lt;&gt;"","NO EXIGIBLES"),""),"")</f>
        <v>NO EXIGIBLES</v>
      </c>
    </row>
    <row r="1711" spans="1:38" x14ac:dyDescent="0.25">
      <c r="A1711" s="20">
        <v>1703</v>
      </c>
      <c r="B1711" s="21" t="s">
        <v>46</v>
      </c>
      <c r="C1711" s="20" t="s">
        <v>1596</v>
      </c>
      <c r="D1711" s="20" t="s">
        <v>4212</v>
      </c>
      <c r="E1711" s="22">
        <v>44320</v>
      </c>
      <c r="F1711" s="22">
        <v>44285</v>
      </c>
      <c r="G1711" s="23">
        <v>68200</v>
      </c>
      <c r="H1711" s="24">
        <v>0</v>
      </c>
      <c r="I1711" s="31"/>
      <c r="J1711" s="24">
        <v>62108</v>
      </c>
      <c r="K1711" s="24">
        <v>0</v>
      </c>
      <c r="L1711" s="24">
        <v>0</v>
      </c>
      <c r="M1711" s="24">
        <v>0</v>
      </c>
      <c r="N1711" s="24">
        <v>62108</v>
      </c>
      <c r="O1711" s="24">
        <v>6092</v>
      </c>
      <c r="P1711" s="26" t="s">
        <v>4213</v>
      </c>
      <c r="Q1711" s="23">
        <v>68200</v>
      </c>
      <c r="R1711" s="24">
        <v>0</v>
      </c>
      <c r="S1711" s="24">
        <v>0</v>
      </c>
      <c r="T1711" s="22" t="s">
        <v>49</v>
      </c>
      <c r="U1711" s="24">
        <v>0</v>
      </c>
      <c r="V1711" s="23" t="s">
        <v>4214</v>
      </c>
      <c r="W1711" s="22">
        <v>44326</v>
      </c>
      <c r="X1711" s="24">
        <v>6092</v>
      </c>
      <c r="Y1711" s="22">
        <v>44384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6092</v>
      </c>
      <c r="AF1711" s="23">
        <v>0</v>
      </c>
      <c r="AG1711" s="23">
        <v>0</v>
      </c>
      <c r="AH1711" s="29"/>
      <c r="AI1711" s="29"/>
      <c r="AJ1711" s="30"/>
      <c r="AK1711" s="2" t="str">
        <f t="shared" si="26"/>
        <v>Verificar Valores</v>
      </c>
      <c r="AL1711" t="str">
        <f>IF(D1711&lt;&gt;"",IF(AK1711&lt;&gt;"OK",IF(IFERROR(VLOOKUP(C1711&amp;D1711,[1]Radicacion!$J$2:$EI$30174,2,0),VLOOKUP(D1711,[1]Radicacion!$J$2:$L$30174,2,0))&lt;&gt;"","NO EXIGIBLES"),""),"")</f>
        <v>NO EXIGIBLES</v>
      </c>
    </row>
    <row r="1712" spans="1:38" x14ac:dyDescent="0.25">
      <c r="A1712" s="20">
        <v>1704</v>
      </c>
      <c r="B1712" s="21" t="s">
        <v>46</v>
      </c>
      <c r="C1712" s="20" t="s">
        <v>1596</v>
      </c>
      <c r="D1712" s="20" t="s">
        <v>4215</v>
      </c>
      <c r="E1712" s="22">
        <v>44320</v>
      </c>
      <c r="F1712" s="22">
        <v>44285</v>
      </c>
      <c r="G1712" s="23">
        <v>68100</v>
      </c>
      <c r="H1712" s="24">
        <v>0</v>
      </c>
      <c r="I1712" s="31"/>
      <c r="J1712" s="24">
        <v>62108</v>
      </c>
      <c r="K1712" s="24">
        <v>0</v>
      </c>
      <c r="L1712" s="24">
        <v>0</v>
      </c>
      <c r="M1712" s="24">
        <v>0</v>
      </c>
      <c r="N1712" s="24">
        <v>62108</v>
      </c>
      <c r="O1712" s="24">
        <v>5992</v>
      </c>
      <c r="P1712" s="26" t="s">
        <v>4216</v>
      </c>
      <c r="Q1712" s="23">
        <v>68100</v>
      </c>
      <c r="R1712" s="24">
        <v>0</v>
      </c>
      <c r="S1712" s="24">
        <v>0</v>
      </c>
      <c r="T1712" s="22" t="s">
        <v>49</v>
      </c>
      <c r="U1712" s="24">
        <v>0</v>
      </c>
      <c r="V1712" s="23" t="s">
        <v>4217</v>
      </c>
      <c r="W1712" s="22">
        <v>44323</v>
      </c>
      <c r="X1712" s="24">
        <v>5992</v>
      </c>
      <c r="Y1712" s="22" t="s">
        <v>58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5992</v>
      </c>
      <c r="AF1712" s="23">
        <v>0</v>
      </c>
      <c r="AG1712" s="23">
        <v>0</v>
      </c>
      <c r="AH1712" s="29"/>
      <c r="AI1712" s="29"/>
      <c r="AJ1712" s="30"/>
      <c r="AK1712" s="2" t="str">
        <f t="shared" si="26"/>
        <v>Verificar Valores</v>
      </c>
      <c r="AL1712" t="str">
        <f>IF(D1712&lt;&gt;"",IF(AK1712&lt;&gt;"OK",IF(IFERROR(VLOOKUP(C1712&amp;D1712,[1]Radicacion!$J$2:$EI$30174,2,0),VLOOKUP(D1712,[1]Radicacion!$J$2:$L$30174,2,0))&lt;&gt;"","NO EXIGIBLES"),""),"")</f>
        <v>NO EXIGIBLES</v>
      </c>
    </row>
    <row r="1713" spans="1:38" x14ac:dyDescent="0.25">
      <c r="A1713" s="20">
        <v>1705</v>
      </c>
      <c r="B1713" s="21" t="s">
        <v>46</v>
      </c>
      <c r="C1713" s="20" t="s">
        <v>1596</v>
      </c>
      <c r="D1713" s="20" t="s">
        <v>4218</v>
      </c>
      <c r="E1713" s="22">
        <v>44320</v>
      </c>
      <c r="F1713" s="22">
        <v>44285</v>
      </c>
      <c r="G1713" s="23">
        <v>68100</v>
      </c>
      <c r="H1713" s="24">
        <v>0</v>
      </c>
      <c r="I1713" s="31"/>
      <c r="J1713" s="24">
        <v>62108</v>
      </c>
      <c r="K1713" s="24">
        <v>0</v>
      </c>
      <c r="L1713" s="24">
        <v>0</v>
      </c>
      <c r="M1713" s="24">
        <v>0</v>
      </c>
      <c r="N1713" s="24">
        <v>62108</v>
      </c>
      <c r="O1713" s="24">
        <v>5992</v>
      </c>
      <c r="P1713" s="26" t="s">
        <v>4219</v>
      </c>
      <c r="Q1713" s="23">
        <v>68100</v>
      </c>
      <c r="R1713" s="24">
        <v>0</v>
      </c>
      <c r="S1713" s="24">
        <v>0</v>
      </c>
      <c r="T1713" s="22" t="s">
        <v>49</v>
      </c>
      <c r="U1713" s="24">
        <v>0</v>
      </c>
      <c r="V1713" s="23" t="s">
        <v>4220</v>
      </c>
      <c r="W1713" s="22">
        <v>44328</v>
      </c>
      <c r="X1713" s="24">
        <v>5992</v>
      </c>
      <c r="Y1713" s="22">
        <v>44384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5992</v>
      </c>
      <c r="AF1713" s="23">
        <v>0</v>
      </c>
      <c r="AG1713" s="23">
        <v>0</v>
      </c>
      <c r="AH1713" s="29"/>
      <c r="AI1713" s="29"/>
      <c r="AJ1713" s="30"/>
      <c r="AK1713" s="2" t="str">
        <f t="shared" si="26"/>
        <v>Verificar Valores</v>
      </c>
      <c r="AL1713" t="str">
        <f>IF(D1713&lt;&gt;"",IF(AK1713&lt;&gt;"OK",IF(IFERROR(VLOOKUP(C1713&amp;D1713,[1]Radicacion!$J$2:$EI$30174,2,0),VLOOKUP(D1713,[1]Radicacion!$J$2:$L$30174,2,0))&lt;&gt;"","NO EXIGIBLES"),""),"")</f>
        <v>NO EXIGIBLES</v>
      </c>
    </row>
    <row r="1714" spans="1:38" x14ac:dyDescent="0.25">
      <c r="A1714" s="20">
        <v>1706</v>
      </c>
      <c r="B1714" s="21" t="s">
        <v>46</v>
      </c>
      <c r="C1714" s="20" t="s">
        <v>1596</v>
      </c>
      <c r="D1714" s="20" t="s">
        <v>4221</v>
      </c>
      <c r="E1714" s="22">
        <v>44320</v>
      </c>
      <c r="F1714" s="22">
        <v>44285</v>
      </c>
      <c r="G1714" s="23">
        <v>1096300</v>
      </c>
      <c r="H1714" s="24">
        <v>0</v>
      </c>
      <c r="I1714" s="31"/>
      <c r="J1714" s="24">
        <v>995347</v>
      </c>
      <c r="K1714" s="24">
        <v>0</v>
      </c>
      <c r="L1714" s="24">
        <v>0</v>
      </c>
      <c r="M1714" s="24">
        <v>0</v>
      </c>
      <c r="N1714" s="24">
        <v>995347</v>
      </c>
      <c r="O1714" s="24">
        <v>100953</v>
      </c>
      <c r="P1714" s="26" t="s">
        <v>4222</v>
      </c>
      <c r="Q1714" s="23">
        <v>1096300</v>
      </c>
      <c r="R1714" s="24">
        <v>0</v>
      </c>
      <c r="S1714" s="24">
        <v>0</v>
      </c>
      <c r="T1714" s="22" t="s">
        <v>49</v>
      </c>
      <c r="U1714" s="24">
        <v>0</v>
      </c>
      <c r="V1714" s="23" t="s">
        <v>4223</v>
      </c>
      <c r="W1714" s="22">
        <v>44328</v>
      </c>
      <c r="X1714" s="24">
        <v>100953</v>
      </c>
      <c r="Y1714" s="22">
        <v>44384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100953</v>
      </c>
      <c r="AF1714" s="23">
        <v>0</v>
      </c>
      <c r="AG1714" s="23">
        <v>0</v>
      </c>
      <c r="AH1714" s="29"/>
      <c r="AI1714" s="29"/>
      <c r="AJ1714" s="30"/>
      <c r="AK1714" s="2" t="str">
        <f t="shared" si="26"/>
        <v>Verificar Valores</v>
      </c>
      <c r="AL1714" t="str">
        <f>IF(D1714&lt;&gt;"",IF(AK1714&lt;&gt;"OK",IF(IFERROR(VLOOKUP(C1714&amp;D1714,[1]Radicacion!$J$2:$EI$30174,2,0),VLOOKUP(D1714,[1]Radicacion!$J$2:$L$30174,2,0))&lt;&gt;"","NO EXIGIBLES"),""),"")</f>
        <v>NO EXIGIBLES</v>
      </c>
    </row>
    <row r="1715" spans="1:38" x14ac:dyDescent="0.25">
      <c r="A1715" s="20">
        <v>1707</v>
      </c>
      <c r="B1715" s="21" t="s">
        <v>46</v>
      </c>
      <c r="C1715" s="20" t="s">
        <v>1596</v>
      </c>
      <c r="D1715" s="20" t="s">
        <v>4224</v>
      </c>
      <c r="E1715" s="22">
        <v>44320</v>
      </c>
      <c r="F1715" s="22">
        <v>44285</v>
      </c>
      <c r="G1715" s="23">
        <v>147800</v>
      </c>
      <c r="H1715" s="24">
        <v>0</v>
      </c>
      <c r="I1715" s="31"/>
      <c r="J1715" s="24">
        <v>134705</v>
      </c>
      <c r="K1715" s="24">
        <v>0</v>
      </c>
      <c r="L1715" s="24">
        <v>0</v>
      </c>
      <c r="M1715" s="24">
        <v>0</v>
      </c>
      <c r="N1715" s="24">
        <v>134705</v>
      </c>
      <c r="O1715" s="24">
        <v>13095</v>
      </c>
      <c r="P1715" s="26" t="s">
        <v>4225</v>
      </c>
      <c r="Q1715" s="23">
        <v>147800</v>
      </c>
      <c r="R1715" s="24">
        <v>0</v>
      </c>
      <c r="S1715" s="24">
        <v>0</v>
      </c>
      <c r="T1715" s="22" t="s">
        <v>49</v>
      </c>
      <c r="U1715" s="24">
        <v>0</v>
      </c>
      <c r="V1715" s="23" t="s">
        <v>4226</v>
      </c>
      <c r="W1715" s="22">
        <v>44326</v>
      </c>
      <c r="X1715" s="24">
        <v>13095</v>
      </c>
      <c r="Y1715" s="22">
        <v>44384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13095</v>
      </c>
      <c r="AF1715" s="23">
        <v>0</v>
      </c>
      <c r="AG1715" s="23">
        <v>0</v>
      </c>
      <c r="AH1715" s="29"/>
      <c r="AI1715" s="29"/>
      <c r="AJ1715" s="30"/>
      <c r="AK1715" s="2" t="str">
        <f t="shared" si="26"/>
        <v>Verificar Valores</v>
      </c>
      <c r="AL1715" t="str">
        <f>IF(D1715&lt;&gt;"",IF(AK1715&lt;&gt;"OK",IF(IFERROR(VLOOKUP(C1715&amp;D1715,[1]Radicacion!$J$2:$EI$30174,2,0),VLOOKUP(D1715,[1]Radicacion!$J$2:$L$30174,2,0))&lt;&gt;"","NO EXIGIBLES"),""),"")</f>
        <v>NO EXIGIBLES</v>
      </c>
    </row>
    <row r="1716" spans="1:38" x14ac:dyDescent="0.25">
      <c r="A1716" s="20">
        <v>1708</v>
      </c>
      <c r="B1716" s="21" t="s">
        <v>46</v>
      </c>
      <c r="C1716" s="20" t="s">
        <v>1596</v>
      </c>
      <c r="D1716" s="20" t="s">
        <v>4227</v>
      </c>
      <c r="E1716" s="22">
        <v>44320</v>
      </c>
      <c r="F1716" s="22">
        <v>44285</v>
      </c>
      <c r="G1716" s="23">
        <v>222700</v>
      </c>
      <c r="H1716" s="24">
        <v>0</v>
      </c>
      <c r="I1716" s="31"/>
      <c r="J1716" s="24">
        <v>202991</v>
      </c>
      <c r="K1716" s="24">
        <v>0</v>
      </c>
      <c r="L1716" s="24">
        <v>0</v>
      </c>
      <c r="M1716" s="24">
        <v>0</v>
      </c>
      <c r="N1716" s="24">
        <v>202991</v>
      </c>
      <c r="O1716" s="24">
        <v>19709</v>
      </c>
      <c r="P1716" s="26" t="s">
        <v>4228</v>
      </c>
      <c r="Q1716" s="23">
        <v>222700</v>
      </c>
      <c r="R1716" s="24">
        <v>0</v>
      </c>
      <c r="S1716" s="24">
        <v>0</v>
      </c>
      <c r="T1716" s="22" t="s">
        <v>49</v>
      </c>
      <c r="U1716" s="24">
        <v>0</v>
      </c>
      <c r="V1716" s="23" t="s">
        <v>4229</v>
      </c>
      <c r="W1716" s="22">
        <v>44330</v>
      </c>
      <c r="X1716" s="24">
        <v>19709</v>
      </c>
      <c r="Y1716" s="22" t="s">
        <v>58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19709</v>
      </c>
      <c r="AF1716" s="23">
        <v>0</v>
      </c>
      <c r="AG1716" s="23">
        <v>0</v>
      </c>
      <c r="AH1716" s="29"/>
      <c r="AI1716" s="29"/>
      <c r="AJ1716" s="30"/>
      <c r="AK1716" s="2" t="str">
        <f t="shared" si="26"/>
        <v>Verificar Valores</v>
      </c>
      <c r="AL1716" t="str">
        <f>IF(D1716&lt;&gt;"",IF(AK1716&lt;&gt;"OK",IF(IFERROR(VLOOKUP(C1716&amp;D1716,[1]Radicacion!$J$2:$EI$30174,2,0),VLOOKUP(D1716,[1]Radicacion!$J$2:$L$30174,2,0))&lt;&gt;"","NO EXIGIBLES"),""),"")</f>
        <v>NO EXIGIBLES</v>
      </c>
    </row>
    <row r="1717" spans="1:38" x14ac:dyDescent="0.25">
      <c r="A1717" s="20">
        <v>1709</v>
      </c>
      <c r="B1717" s="21" t="s">
        <v>46</v>
      </c>
      <c r="C1717" s="20" t="s">
        <v>1596</v>
      </c>
      <c r="D1717" s="20" t="s">
        <v>4230</v>
      </c>
      <c r="E1717" s="22">
        <v>44320</v>
      </c>
      <c r="F1717" s="22">
        <v>44286</v>
      </c>
      <c r="G1717" s="23">
        <v>52400</v>
      </c>
      <c r="H1717" s="24">
        <v>0</v>
      </c>
      <c r="I1717" s="31"/>
      <c r="J1717" s="24">
        <v>47755</v>
      </c>
      <c r="K1717" s="24">
        <v>0</v>
      </c>
      <c r="L1717" s="24">
        <v>0</v>
      </c>
      <c r="M1717" s="24">
        <v>0</v>
      </c>
      <c r="N1717" s="24">
        <v>47755</v>
      </c>
      <c r="O1717" s="24">
        <v>4645</v>
      </c>
      <c r="P1717" s="26" t="s">
        <v>4231</v>
      </c>
      <c r="Q1717" s="23">
        <v>52400</v>
      </c>
      <c r="R1717" s="24">
        <v>0</v>
      </c>
      <c r="S1717" s="24">
        <v>0</v>
      </c>
      <c r="T1717" s="22" t="s">
        <v>49</v>
      </c>
      <c r="U1717" s="24">
        <v>0</v>
      </c>
      <c r="V1717" s="23" t="s">
        <v>4232</v>
      </c>
      <c r="W1717" s="22">
        <v>44328</v>
      </c>
      <c r="X1717" s="24">
        <v>4645</v>
      </c>
      <c r="Y1717" s="22" t="s">
        <v>58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4645</v>
      </c>
      <c r="AF1717" s="23">
        <v>0</v>
      </c>
      <c r="AG1717" s="23">
        <v>0</v>
      </c>
      <c r="AH1717" s="29"/>
      <c r="AI1717" s="29"/>
      <c r="AJ1717" s="30"/>
      <c r="AK1717" s="2" t="str">
        <f t="shared" si="26"/>
        <v>Verificar Valores</v>
      </c>
      <c r="AL1717" t="str">
        <f>IF(D1717&lt;&gt;"",IF(AK1717&lt;&gt;"OK",IF(IFERROR(VLOOKUP(C1717&amp;D1717,[1]Radicacion!$J$2:$EI$30174,2,0),VLOOKUP(D1717,[1]Radicacion!$J$2:$L$30174,2,0))&lt;&gt;"","NO EXIGIBLES"),""),"")</f>
        <v>NO EXIGIBLES</v>
      </c>
    </row>
    <row r="1718" spans="1:38" x14ac:dyDescent="0.25">
      <c r="A1718" s="20">
        <v>1710</v>
      </c>
      <c r="B1718" s="21" t="s">
        <v>46</v>
      </c>
      <c r="C1718" s="20" t="s">
        <v>1596</v>
      </c>
      <c r="D1718" s="20" t="s">
        <v>4233</v>
      </c>
      <c r="E1718" s="22">
        <v>44320</v>
      </c>
      <c r="F1718" s="22">
        <v>44286</v>
      </c>
      <c r="G1718" s="23">
        <v>52400</v>
      </c>
      <c r="H1718" s="24">
        <v>0</v>
      </c>
      <c r="I1718" s="31"/>
      <c r="J1718" s="24">
        <v>47755</v>
      </c>
      <c r="K1718" s="24">
        <v>0</v>
      </c>
      <c r="L1718" s="24">
        <v>0</v>
      </c>
      <c r="M1718" s="24">
        <v>0</v>
      </c>
      <c r="N1718" s="24">
        <v>47755</v>
      </c>
      <c r="O1718" s="24">
        <v>4645</v>
      </c>
      <c r="P1718" s="26" t="s">
        <v>4234</v>
      </c>
      <c r="Q1718" s="23">
        <v>52400</v>
      </c>
      <c r="R1718" s="24">
        <v>0</v>
      </c>
      <c r="S1718" s="24">
        <v>0</v>
      </c>
      <c r="T1718" s="22" t="s">
        <v>49</v>
      </c>
      <c r="U1718" s="24">
        <v>0</v>
      </c>
      <c r="V1718" s="23" t="s">
        <v>4235</v>
      </c>
      <c r="W1718" s="22">
        <v>44328</v>
      </c>
      <c r="X1718" s="24">
        <v>4645</v>
      </c>
      <c r="Y1718" s="22" t="s">
        <v>58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4645</v>
      </c>
      <c r="AF1718" s="23">
        <v>0</v>
      </c>
      <c r="AG1718" s="23">
        <v>0</v>
      </c>
      <c r="AH1718" s="29"/>
      <c r="AI1718" s="29"/>
      <c r="AJ1718" s="30"/>
      <c r="AK1718" s="2" t="str">
        <f t="shared" si="26"/>
        <v>Verificar Valores</v>
      </c>
      <c r="AL1718" t="str">
        <f>IF(D1718&lt;&gt;"",IF(AK1718&lt;&gt;"OK",IF(IFERROR(VLOOKUP(C1718&amp;D1718,[1]Radicacion!$J$2:$EI$30174,2,0),VLOOKUP(D1718,[1]Radicacion!$J$2:$L$30174,2,0))&lt;&gt;"","NO EXIGIBLES"),""),"")</f>
        <v>NO EXIGIBLES</v>
      </c>
    </row>
    <row r="1719" spans="1:38" x14ac:dyDescent="0.25">
      <c r="A1719" s="20">
        <v>1711</v>
      </c>
      <c r="B1719" s="21" t="s">
        <v>46</v>
      </c>
      <c r="C1719" s="20" t="s">
        <v>1596</v>
      </c>
      <c r="D1719" s="20" t="s">
        <v>4236</v>
      </c>
      <c r="E1719" s="22">
        <v>44320</v>
      </c>
      <c r="F1719" s="22">
        <v>44286</v>
      </c>
      <c r="G1719" s="23">
        <v>147800</v>
      </c>
      <c r="H1719" s="24">
        <v>0</v>
      </c>
      <c r="I1719" s="31"/>
      <c r="J1719" s="24">
        <v>134705</v>
      </c>
      <c r="K1719" s="24">
        <v>0</v>
      </c>
      <c r="L1719" s="24">
        <v>0</v>
      </c>
      <c r="M1719" s="24">
        <v>0</v>
      </c>
      <c r="N1719" s="24">
        <v>134705</v>
      </c>
      <c r="O1719" s="24">
        <v>13095</v>
      </c>
      <c r="P1719" s="26" t="s">
        <v>4237</v>
      </c>
      <c r="Q1719" s="23">
        <v>147800</v>
      </c>
      <c r="R1719" s="24">
        <v>0</v>
      </c>
      <c r="S1719" s="24">
        <v>0</v>
      </c>
      <c r="T1719" s="22" t="s">
        <v>49</v>
      </c>
      <c r="U1719" s="24">
        <v>0</v>
      </c>
      <c r="V1719" s="23" t="s">
        <v>4238</v>
      </c>
      <c r="W1719" s="22">
        <v>44328</v>
      </c>
      <c r="X1719" s="24">
        <v>13095</v>
      </c>
      <c r="Y1719" s="22" t="s">
        <v>58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13095</v>
      </c>
      <c r="AF1719" s="23">
        <v>0</v>
      </c>
      <c r="AG1719" s="23">
        <v>0</v>
      </c>
      <c r="AH1719" s="29"/>
      <c r="AI1719" s="29"/>
      <c r="AJ1719" s="30"/>
      <c r="AK1719" s="2" t="str">
        <f t="shared" si="26"/>
        <v>Verificar Valores</v>
      </c>
      <c r="AL1719" t="str">
        <f>IF(D1719&lt;&gt;"",IF(AK1719&lt;&gt;"OK",IF(IFERROR(VLOOKUP(C1719&amp;D1719,[1]Radicacion!$J$2:$EI$30174,2,0),VLOOKUP(D1719,[1]Radicacion!$J$2:$L$30174,2,0))&lt;&gt;"","NO EXIGIBLES"),""),"")</f>
        <v>NO EXIGIBLES</v>
      </c>
    </row>
    <row r="1720" spans="1:38" x14ac:dyDescent="0.25">
      <c r="A1720" s="20">
        <v>1712</v>
      </c>
      <c r="B1720" s="21" t="s">
        <v>46</v>
      </c>
      <c r="C1720" s="20" t="s">
        <v>1596</v>
      </c>
      <c r="D1720" s="20" t="s">
        <v>4239</v>
      </c>
      <c r="E1720" s="22">
        <v>44320</v>
      </c>
      <c r="F1720" s="22">
        <v>44286</v>
      </c>
      <c r="G1720" s="23">
        <v>528500</v>
      </c>
      <c r="H1720" s="24">
        <v>0</v>
      </c>
      <c r="I1720" s="31"/>
      <c r="J1720" s="24">
        <v>449185</v>
      </c>
      <c r="K1720" s="24">
        <v>0</v>
      </c>
      <c r="L1720" s="24">
        <v>0</v>
      </c>
      <c r="M1720" s="24">
        <v>0</v>
      </c>
      <c r="N1720" s="24">
        <v>449185</v>
      </c>
      <c r="O1720" s="24">
        <v>79315</v>
      </c>
      <c r="P1720" s="26" t="s">
        <v>4240</v>
      </c>
      <c r="Q1720" s="23">
        <v>528500</v>
      </c>
      <c r="R1720" s="24">
        <v>0</v>
      </c>
      <c r="S1720" s="24">
        <v>0</v>
      </c>
      <c r="T1720" s="22" t="s">
        <v>49</v>
      </c>
      <c r="U1720" s="24">
        <v>0</v>
      </c>
      <c r="V1720" s="23" t="s">
        <v>4241</v>
      </c>
      <c r="W1720" s="22">
        <v>44328</v>
      </c>
      <c r="X1720" s="24">
        <v>79315</v>
      </c>
      <c r="Y1720" s="22" t="s">
        <v>58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79315</v>
      </c>
      <c r="AF1720" s="23">
        <v>0</v>
      </c>
      <c r="AG1720" s="23">
        <v>0</v>
      </c>
      <c r="AH1720" s="29"/>
      <c r="AI1720" s="29"/>
      <c r="AJ1720" s="30"/>
      <c r="AK1720" s="2" t="str">
        <f t="shared" si="26"/>
        <v>Verificar Valores</v>
      </c>
      <c r="AL1720" t="str">
        <f>IF(D1720&lt;&gt;"",IF(AK1720&lt;&gt;"OK",IF(IFERROR(VLOOKUP(C1720&amp;D1720,[1]Radicacion!$J$2:$EI$30174,2,0),VLOOKUP(D1720,[1]Radicacion!$J$2:$L$30174,2,0))&lt;&gt;"","NO EXIGIBLES"),""),"")</f>
        <v>NO EXIGIBLES</v>
      </c>
    </row>
    <row r="1721" spans="1:38" x14ac:dyDescent="0.25">
      <c r="A1721" s="20">
        <v>1713</v>
      </c>
      <c r="B1721" s="21" t="s">
        <v>46</v>
      </c>
      <c r="C1721" s="20" t="s">
        <v>1596</v>
      </c>
      <c r="D1721" s="20" t="s">
        <v>4242</v>
      </c>
      <c r="E1721" s="22">
        <v>44320</v>
      </c>
      <c r="F1721" s="22">
        <v>44286</v>
      </c>
      <c r="G1721" s="23">
        <v>68200</v>
      </c>
      <c r="H1721" s="24">
        <v>0</v>
      </c>
      <c r="I1721" s="31"/>
      <c r="J1721" s="24">
        <v>62108</v>
      </c>
      <c r="K1721" s="24">
        <v>0</v>
      </c>
      <c r="L1721" s="24">
        <v>0</v>
      </c>
      <c r="M1721" s="24">
        <v>0</v>
      </c>
      <c r="N1721" s="24">
        <v>62108</v>
      </c>
      <c r="O1721" s="24">
        <v>6092</v>
      </c>
      <c r="P1721" s="26" t="s">
        <v>4243</v>
      </c>
      <c r="Q1721" s="23">
        <v>68200</v>
      </c>
      <c r="R1721" s="24">
        <v>0</v>
      </c>
      <c r="S1721" s="24">
        <v>0</v>
      </c>
      <c r="T1721" s="22" t="s">
        <v>49</v>
      </c>
      <c r="U1721" s="24">
        <v>0</v>
      </c>
      <c r="V1721" s="23" t="s">
        <v>4244</v>
      </c>
      <c r="W1721" s="22">
        <v>44328</v>
      </c>
      <c r="X1721" s="24">
        <v>6092</v>
      </c>
      <c r="Y1721" s="22" t="s">
        <v>58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6092</v>
      </c>
      <c r="AF1721" s="23">
        <v>0</v>
      </c>
      <c r="AG1721" s="23">
        <v>0</v>
      </c>
      <c r="AH1721" s="29"/>
      <c r="AI1721" s="29"/>
      <c r="AJ1721" s="30"/>
      <c r="AK1721" s="2" t="str">
        <f t="shared" si="26"/>
        <v>Verificar Valores</v>
      </c>
      <c r="AL1721" t="str">
        <f>IF(D1721&lt;&gt;"",IF(AK1721&lt;&gt;"OK",IF(IFERROR(VLOOKUP(C1721&amp;D1721,[1]Radicacion!$J$2:$EI$30174,2,0),VLOOKUP(D1721,[1]Radicacion!$J$2:$L$30174,2,0))&lt;&gt;"","NO EXIGIBLES"),""),"")</f>
        <v>NO EXIGIBLES</v>
      </c>
    </row>
    <row r="1722" spans="1:38" x14ac:dyDescent="0.25">
      <c r="A1722" s="20">
        <v>1714</v>
      </c>
      <c r="B1722" s="21" t="s">
        <v>46</v>
      </c>
      <c r="C1722" s="20" t="s">
        <v>1596</v>
      </c>
      <c r="D1722" s="20" t="s">
        <v>4245</v>
      </c>
      <c r="E1722" s="22">
        <v>44320</v>
      </c>
      <c r="F1722" s="22">
        <v>44286</v>
      </c>
      <c r="G1722" s="23">
        <v>68100</v>
      </c>
      <c r="H1722" s="24">
        <v>0</v>
      </c>
      <c r="I1722" s="31"/>
      <c r="J1722" s="24">
        <v>62108</v>
      </c>
      <c r="K1722" s="24">
        <v>0</v>
      </c>
      <c r="L1722" s="24">
        <v>0</v>
      </c>
      <c r="M1722" s="24">
        <v>0</v>
      </c>
      <c r="N1722" s="24">
        <v>62108</v>
      </c>
      <c r="O1722" s="24">
        <v>5992</v>
      </c>
      <c r="P1722" s="26" t="s">
        <v>4246</v>
      </c>
      <c r="Q1722" s="23">
        <v>68100</v>
      </c>
      <c r="R1722" s="24">
        <v>0</v>
      </c>
      <c r="S1722" s="24">
        <v>0</v>
      </c>
      <c r="T1722" s="22" t="s">
        <v>49</v>
      </c>
      <c r="U1722" s="24">
        <v>0</v>
      </c>
      <c r="V1722" s="23" t="s">
        <v>4247</v>
      </c>
      <c r="W1722" s="22">
        <v>44330</v>
      </c>
      <c r="X1722" s="24">
        <v>5992</v>
      </c>
      <c r="Y1722" s="22" t="s">
        <v>58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5992</v>
      </c>
      <c r="AF1722" s="23">
        <v>0</v>
      </c>
      <c r="AG1722" s="23">
        <v>0</v>
      </c>
      <c r="AH1722" s="29"/>
      <c r="AI1722" s="29"/>
      <c r="AJ1722" s="30"/>
      <c r="AK1722" s="2" t="str">
        <f t="shared" si="26"/>
        <v>Verificar Valores</v>
      </c>
      <c r="AL1722" t="str">
        <f>IF(D1722&lt;&gt;"",IF(AK1722&lt;&gt;"OK",IF(IFERROR(VLOOKUP(C1722&amp;D1722,[1]Radicacion!$J$2:$EI$30174,2,0),VLOOKUP(D1722,[1]Radicacion!$J$2:$L$30174,2,0))&lt;&gt;"","NO EXIGIBLES"),""),"")</f>
        <v>NO EXIGIBLES</v>
      </c>
    </row>
    <row r="1723" spans="1:38" x14ac:dyDescent="0.25">
      <c r="A1723" s="20">
        <v>1715</v>
      </c>
      <c r="B1723" s="21" t="s">
        <v>46</v>
      </c>
      <c r="C1723" s="20" t="s">
        <v>1596</v>
      </c>
      <c r="D1723" s="20" t="s">
        <v>4248</v>
      </c>
      <c r="E1723" s="22">
        <v>44320</v>
      </c>
      <c r="F1723" s="22">
        <v>44286</v>
      </c>
      <c r="G1723" s="23">
        <v>147800</v>
      </c>
      <c r="H1723" s="24">
        <v>0</v>
      </c>
      <c r="I1723" s="31"/>
      <c r="J1723" s="24">
        <v>134705</v>
      </c>
      <c r="K1723" s="24">
        <v>0</v>
      </c>
      <c r="L1723" s="24">
        <v>0</v>
      </c>
      <c r="M1723" s="24">
        <v>0</v>
      </c>
      <c r="N1723" s="24">
        <v>134705</v>
      </c>
      <c r="O1723" s="24">
        <v>13095</v>
      </c>
      <c r="P1723" s="26" t="s">
        <v>4249</v>
      </c>
      <c r="Q1723" s="23">
        <v>147800</v>
      </c>
      <c r="R1723" s="24">
        <v>0</v>
      </c>
      <c r="S1723" s="24">
        <v>0</v>
      </c>
      <c r="T1723" s="22" t="s">
        <v>49</v>
      </c>
      <c r="U1723" s="24">
        <v>0</v>
      </c>
      <c r="V1723" s="23" t="s">
        <v>4250</v>
      </c>
      <c r="W1723" s="22">
        <v>44329</v>
      </c>
      <c r="X1723" s="24">
        <v>13095</v>
      </c>
      <c r="Y1723" s="22">
        <v>44384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13095</v>
      </c>
      <c r="AF1723" s="23">
        <v>0</v>
      </c>
      <c r="AG1723" s="23">
        <v>0</v>
      </c>
      <c r="AH1723" s="29"/>
      <c r="AI1723" s="29"/>
      <c r="AJ1723" s="30"/>
      <c r="AK1723" s="2" t="str">
        <f t="shared" si="26"/>
        <v>Verificar Valores</v>
      </c>
      <c r="AL1723" t="str">
        <f>IF(D1723&lt;&gt;"",IF(AK1723&lt;&gt;"OK",IF(IFERROR(VLOOKUP(C1723&amp;D1723,[1]Radicacion!$J$2:$EI$30174,2,0),VLOOKUP(D1723,[1]Radicacion!$J$2:$L$30174,2,0))&lt;&gt;"","NO EXIGIBLES"),""),"")</f>
        <v>NO EXIGIBLES</v>
      </c>
    </row>
    <row r="1724" spans="1:38" x14ac:dyDescent="0.25">
      <c r="A1724" s="20">
        <v>1716</v>
      </c>
      <c r="B1724" s="21" t="s">
        <v>46</v>
      </c>
      <c r="C1724" s="20" t="s">
        <v>1596</v>
      </c>
      <c r="D1724" s="20" t="s">
        <v>4251</v>
      </c>
      <c r="E1724" s="22">
        <v>44286</v>
      </c>
      <c r="F1724" s="22">
        <v>44441</v>
      </c>
      <c r="G1724" s="23">
        <v>3961900</v>
      </c>
      <c r="H1724" s="24">
        <v>0</v>
      </c>
      <c r="I1724" s="31"/>
      <c r="J1724" s="24">
        <v>3959748</v>
      </c>
      <c r="K1724" s="24">
        <v>0</v>
      </c>
      <c r="L1724" s="24">
        <v>0</v>
      </c>
      <c r="M1724" s="24">
        <v>0</v>
      </c>
      <c r="N1724" s="24">
        <v>3959748</v>
      </c>
      <c r="O1724" s="24">
        <v>2152</v>
      </c>
      <c r="P1724" s="26" t="s">
        <v>4252</v>
      </c>
      <c r="Q1724" s="23">
        <v>3961900</v>
      </c>
      <c r="R1724" s="24">
        <v>0</v>
      </c>
      <c r="S1724" s="24">
        <v>0</v>
      </c>
      <c r="T1724" s="22" t="s">
        <v>49</v>
      </c>
      <c r="U1724" s="24">
        <v>0</v>
      </c>
      <c r="V1724" s="23" t="s">
        <v>4253</v>
      </c>
      <c r="W1724" s="22">
        <v>44460</v>
      </c>
      <c r="X1724" s="24">
        <v>2152</v>
      </c>
      <c r="Y1724" s="22" t="s">
        <v>58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2152</v>
      </c>
      <c r="AF1724" s="23">
        <v>0</v>
      </c>
      <c r="AG1724" s="23">
        <v>0</v>
      </c>
      <c r="AH1724" s="29"/>
      <c r="AI1724" s="29"/>
      <c r="AJ1724" s="30"/>
      <c r="AK1724" s="2" t="str">
        <f t="shared" si="26"/>
        <v>Verificar Valores</v>
      </c>
      <c r="AL1724" t="str">
        <f>IF(D1724&lt;&gt;"",IF(AK1724&lt;&gt;"OK",IF(IFERROR(VLOOKUP(C1724&amp;D1724,[1]Radicacion!$J$2:$EI$30174,2,0),VLOOKUP(D1724,[1]Radicacion!$J$2:$L$30174,2,0))&lt;&gt;"","NO EXIGIBLES"),""),"")</f>
        <v>NO EXIGIBLES</v>
      </c>
    </row>
    <row r="1725" spans="1:38" x14ac:dyDescent="0.25">
      <c r="A1725" s="20">
        <v>1717</v>
      </c>
      <c r="B1725" s="21" t="s">
        <v>46</v>
      </c>
      <c r="C1725" s="20" t="s">
        <v>1596</v>
      </c>
      <c r="D1725" s="20" t="s">
        <v>4254</v>
      </c>
      <c r="E1725" s="22">
        <v>44320</v>
      </c>
      <c r="F1725" s="22">
        <v>44286</v>
      </c>
      <c r="G1725" s="23">
        <v>52400</v>
      </c>
      <c r="H1725" s="24">
        <v>0</v>
      </c>
      <c r="I1725" s="31"/>
      <c r="J1725" s="24">
        <v>47755</v>
      </c>
      <c r="K1725" s="24">
        <v>0</v>
      </c>
      <c r="L1725" s="24">
        <v>0</v>
      </c>
      <c r="M1725" s="24">
        <v>0</v>
      </c>
      <c r="N1725" s="24">
        <v>47755</v>
      </c>
      <c r="O1725" s="24">
        <v>4645</v>
      </c>
      <c r="P1725" s="26" t="s">
        <v>4255</v>
      </c>
      <c r="Q1725" s="23">
        <v>52400</v>
      </c>
      <c r="R1725" s="24">
        <v>0</v>
      </c>
      <c r="S1725" s="24">
        <v>0</v>
      </c>
      <c r="T1725" s="22" t="s">
        <v>49</v>
      </c>
      <c r="U1725" s="24">
        <v>0</v>
      </c>
      <c r="V1725" s="23" t="s">
        <v>4256</v>
      </c>
      <c r="W1725" s="22">
        <v>44330</v>
      </c>
      <c r="X1725" s="24">
        <v>4645</v>
      </c>
      <c r="Y1725" s="22" t="s">
        <v>58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4645</v>
      </c>
      <c r="AF1725" s="23">
        <v>0</v>
      </c>
      <c r="AG1725" s="23">
        <v>0</v>
      </c>
      <c r="AH1725" s="29"/>
      <c r="AI1725" s="29"/>
      <c r="AJ1725" s="30"/>
      <c r="AK1725" s="2" t="str">
        <f t="shared" si="26"/>
        <v>Verificar Valores</v>
      </c>
      <c r="AL1725" t="str">
        <f>IF(D1725&lt;&gt;"",IF(AK1725&lt;&gt;"OK",IF(IFERROR(VLOOKUP(C1725&amp;D1725,[1]Radicacion!$J$2:$EI$30174,2,0),VLOOKUP(D1725,[1]Radicacion!$J$2:$L$30174,2,0))&lt;&gt;"","NO EXIGIBLES"),""),"")</f>
        <v>NO EXIGIBLES</v>
      </c>
    </row>
    <row r="1726" spans="1:38" x14ac:dyDescent="0.25">
      <c r="A1726" s="20">
        <v>1718</v>
      </c>
      <c r="B1726" s="21" t="s">
        <v>46</v>
      </c>
      <c r="C1726" s="20" t="s">
        <v>1596</v>
      </c>
      <c r="D1726" s="20" t="s">
        <v>4257</v>
      </c>
      <c r="E1726" s="22">
        <v>44320</v>
      </c>
      <c r="F1726" s="22">
        <v>44286</v>
      </c>
      <c r="G1726" s="23">
        <v>68100</v>
      </c>
      <c r="H1726" s="24">
        <v>0</v>
      </c>
      <c r="I1726" s="31"/>
      <c r="J1726" s="24">
        <v>62108</v>
      </c>
      <c r="K1726" s="24">
        <v>0</v>
      </c>
      <c r="L1726" s="24">
        <v>0</v>
      </c>
      <c r="M1726" s="24">
        <v>0</v>
      </c>
      <c r="N1726" s="24">
        <v>62108</v>
      </c>
      <c r="O1726" s="24">
        <v>5992</v>
      </c>
      <c r="P1726" s="26" t="s">
        <v>4258</v>
      </c>
      <c r="Q1726" s="23">
        <v>68100</v>
      </c>
      <c r="R1726" s="24">
        <v>0</v>
      </c>
      <c r="S1726" s="24">
        <v>0</v>
      </c>
      <c r="T1726" s="22" t="s">
        <v>49</v>
      </c>
      <c r="U1726" s="24">
        <v>0</v>
      </c>
      <c r="V1726" s="23" t="s">
        <v>4259</v>
      </c>
      <c r="W1726" s="22">
        <v>44328</v>
      </c>
      <c r="X1726" s="24">
        <v>5992</v>
      </c>
      <c r="Y1726" s="22" t="s">
        <v>58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5992</v>
      </c>
      <c r="AF1726" s="23">
        <v>0</v>
      </c>
      <c r="AG1726" s="23">
        <v>0</v>
      </c>
      <c r="AH1726" s="29"/>
      <c r="AI1726" s="29"/>
      <c r="AJ1726" s="30"/>
      <c r="AK1726" s="2" t="str">
        <f t="shared" si="26"/>
        <v>Verificar Valores</v>
      </c>
      <c r="AL1726" t="str">
        <f>IF(D1726&lt;&gt;"",IF(AK1726&lt;&gt;"OK",IF(IFERROR(VLOOKUP(C1726&amp;D1726,[1]Radicacion!$J$2:$EI$30174,2,0),VLOOKUP(D1726,[1]Radicacion!$J$2:$L$30174,2,0))&lt;&gt;"","NO EXIGIBLES"),""),"")</f>
        <v>NO EXIGIBLES</v>
      </c>
    </row>
    <row r="1727" spans="1:38" x14ac:dyDescent="0.25">
      <c r="A1727" s="20">
        <v>1719</v>
      </c>
      <c r="B1727" s="21" t="s">
        <v>46</v>
      </c>
      <c r="C1727" s="20" t="s">
        <v>1596</v>
      </c>
      <c r="D1727" s="20" t="s">
        <v>4260</v>
      </c>
      <c r="E1727" s="22">
        <v>44320</v>
      </c>
      <c r="F1727" s="22">
        <v>44286</v>
      </c>
      <c r="G1727" s="23">
        <v>485300</v>
      </c>
      <c r="H1727" s="24">
        <v>0</v>
      </c>
      <c r="I1727" s="31"/>
      <c r="J1727" s="24">
        <v>477100</v>
      </c>
      <c r="K1727" s="24">
        <v>0</v>
      </c>
      <c r="L1727" s="24">
        <v>0</v>
      </c>
      <c r="M1727" s="24">
        <v>0</v>
      </c>
      <c r="N1727" s="24">
        <v>477100</v>
      </c>
      <c r="O1727" s="24">
        <v>8200</v>
      </c>
      <c r="P1727" s="26" t="s">
        <v>4261</v>
      </c>
      <c r="Q1727" s="23">
        <v>485300</v>
      </c>
      <c r="R1727" s="24">
        <v>0</v>
      </c>
      <c r="S1727" s="24">
        <v>0</v>
      </c>
      <c r="T1727" s="22" t="s">
        <v>49</v>
      </c>
      <c r="U1727" s="24">
        <v>0</v>
      </c>
      <c r="V1727" s="23" t="s">
        <v>4262</v>
      </c>
      <c r="W1727" s="22">
        <v>44334</v>
      </c>
      <c r="X1727" s="24">
        <v>8200</v>
      </c>
      <c r="Y1727" s="22">
        <v>44476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8200</v>
      </c>
      <c r="AF1727" s="23">
        <v>0</v>
      </c>
      <c r="AG1727" s="23">
        <v>0</v>
      </c>
      <c r="AH1727" s="29"/>
      <c r="AI1727" s="29"/>
      <c r="AJ1727" s="30"/>
      <c r="AK1727" s="2" t="str">
        <f t="shared" si="26"/>
        <v>Verificar Valores</v>
      </c>
      <c r="AL1727" t="str">
        <f>IF(D1727&lt;&gt;"",IF(AK1727&lt;&gt;"OK",IF(IFERROR(VLOOKUP(C1727&amp;D1727,[1]Radicacion!$J$2:$EI$30174,2,0),VLOOKUP(D1727,[1]Radicacion!$J$2:$L$30174,2,0))&lt;&gt;"","NO EXIGIBLES"),""),"")</f>
        <v>NO EXIGIBLES</v>
      </c>
    </row>
    <row r="1728" spans="1:38" x14ac:dyDescent="0.25">
      <c r="A1728" s="20">
        <v>1720</v>
      </c>
      <c r="B1728" s="21" t="s">
        <v>46</v>
      </c>
      <c r="C1728" s="20" t="s">
        <v>1596</v>
      </c>
      <c r="D1728" s="20" t="s">
        <v>4263</v>
      </c>
      <c r="E1728" s="22">
        <v>44320</v>
      </c>
      <c r="F1728" s="22">
        <v>44286</v>
      </c>
      <c r="G1728" s="23">
        <v>147800</v>
      </c>
      <c r="H1728" s="24">
        <v>0</v>
      </c>
      <c r="I1728" s="31"/>
      <c r="J1728" s="24">
        <v>134705</v>
      </c>
      <c r="K1728" s="24">
        <v>0</v>
      </c>
      <c r="L1728" s="24">
        <v>0</v>
      </c>
      <c r="M1728" s="24">
        <v>0</v>
      </c>
      <c r="N1728" s="24">
        <v>134705</v>
      </c>
      <c r="O1728" s="24">
        <v>13095</v>
      </c>
      <c r="P1728" s="26" t="s">
        <v>4264</v>
      </c>
      <c r="Q1728" s="23">
        <v>147800</v>
      </c>
      <c r="R1728" s="24">
        <v>0</v>
      </c>
      <c r="S1728" s="24">
        <v>0</v>
      </c>
      <c r="T1728" s="22" t="s">
        <v>49</v>
      </c>
      <c r="U1728" s="24">
        <v>0</v>
      </c>
      <c r="V1728" s="23" t="s">
        <v>4265</v>
      </c>
      <c r="W1728" s="22">
        <v>44328</v>
      </c>
      <c r="X1728" s="24">
        <v>13095</v>
      </c>
      <c r="Y1728" s="22" t="s">
        <v>58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13095</v>
      </c>
      <c r="AF1728" s="23">
        <v>0</v>
      </c>
      <c r="AG1728" s="23">
        <v>0</v>
      </c>
      <c r="AH1728" s="29"/>
      <c r="AI1728" s="29"/>
      <c r="AJ1728" s="30"/>
      <c r="AK1728" s="2" t="str">
        <f t="shared" si="26"/>
        <v>Verificar Valores</v>
      </c>
      <c r="AL1728" t="str">
        <f>IF(D1728&lt;&gt;"",IF(AK1728&lt;&gt;"OK",IF(IFERROR(VLOOKUP(C1728&amp;D1728,[1]Radicacion!$J$2:$EI$30174,2,0),VLOOKUP(D1728,[1]Radicacion!$J$2:$L$30174,2,0))&lt;&gt;"","NO EXIGIBLES"),""),"")</f>
        <v>NO EXIGIBLES</v>
      </c>
    </row>
    <row r="1729" spans="1:38" x14ac:dyDescent="0.25">
      <c r="A1729" s="20">
        <v>1721</v>
      </c>
      <c r="B1729" s="21" t="s">
        <v>46</v>
      </c>
      <c r="C1729" s="20" t="s">
        <v>1596</v>
      </c>
      <c r="D1729" s="20" t="s">
        <v>4266</v>
      </c>
      <c r="E1729" s="22">
        <v>44320</v>
      </c>
      <c r="F1729" s="22">
        <v>44286</v>
      </c>
      <c r="G1729" s="23">
        <v>147800</v>
      </c>
      <c r="H1729" s="24">
        <v>0</v>
      </c>
      <c r="I1729" s="31"/>
      <c r="J1729" s="24">
        <v>134705</v>
      </c>
      <c r="K1729" s="24">
        <v>0</v>
      </c>
      <c r="L1729" s="24">
        <v>0</v>
      </c>
      <c r="M1729" s="24">
        <v>0</v>
      </c>
      <c r="N1729" s="24">
        <v>134705</v>
      </c>
      <c r="O1729" s="24">
        <v>13095</v>
      </c>
      <c r="P1729" s="26" t="s">
        <v>4267</v>
      </c>
      <c r="Q1729" s="23">
        <v>147800</v>
      </c>
      <c r="R1729" s="24">
        <v>0</v>
      </c>
      <c r="S1729" s="24">
        <v>0</v>
      </c>
      <c r="T1729" s="22" t="s">
        <v>49</v>
      </c>
      <c r="U1729" s="24">
        <v>0</v>
      </c>
      <c r="V1729" s="23" t="s">
        <v>4268</v>
      </c>
      <c r="W1729" s="22">
        <v>44328</v>
      </c>
      <c r="X1729" s="24">
        <v>13095</v>
      </c>
      <c r="Y1729" s="22" t="s">
        <v>58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13095</v>
      </c>
      <c r="AF1729" s="23">
        <v>0</v>
      </c>
      <c r="AG1729" s="23">
        <v>0</v>
      </c>
      <c r="AH1729" s="29"/>
      <c r="AI1729" s="29"/>
      <c r="AJ1729" s="30"/>
      <c r="AK1729" s="2" t="str">
        <f t="shared" si="26"/>
        <v>Verificar Valores</v>
      </c>
      <c r="AL1729" t="str">
        <f>IF(D1729&lt;&gt;"",IF(AK1729&lt;&gt;"OK",IF(IFERROR(VLOOKUP(C1729&amp;D1729,[1]Radicacion!$J$2:$EI$30174,2,0),VLOOKUP(D1729,[1]Radicacion!$J$2:$L$30174,2,0))&lt;&gt;"","NO EXIGIBLES"),""),"")</f>
        <v>NO EXIGIBLES</v>
      </c>
    </row>
    <row r="1730" spans="1:38" x14ac:dyDescent="0.25">
      <c r="A1730" s="20">
        <v>1722</v>
      </c>
      <c r="B1730" s="21" t="s">
        <v>46</v>
      </c>
      <c r="C1730" s="20" t="s">
        <v>1596</v>
      </c>
      <c r="D1730" s="20" t="s">
        <v>4269</v>
      </c>
      <c r="E1730" s="22">
        <v>44320</v>
      </c>
      <c r="F1730" s="22">
        <v>44286</v>
      </c>
      <c r="G1730" s="23">
        <v>68200</v>
      </c>
      <c r="H1730" s="24">
        <v>0</v>
      </c>
      <c r="I1730" s="31"/>
      <c r="J1730" s="24">
        <v>62108</v>
      </c>
      <c r="K1730" s="24">
        <v>0</v>
      </c>
      <c r="L1730" s="24">
        <v>0</v>
      </c>
      <c r="M1730" s="24">
        <v>0</v>
      </c>
      <c r="N1730" s="24">
        <v>62108</v>
      </c>
      <c r="O1730" s="24">
        <v>6092</v>
      </c>
      <c r="P1730" s="26" t="s">
        <v>4270</v>
      </c>
      <c r="Q1730" s="23">
        <v>68200</v>
      </c>
      <c r="R1730" s="24">
        <v>0</v>
      </c>
      <c r="S1730" s="24">
        <v>0</v>
      </c>
      <c r="T1730" s="22" t="s">
        <v>49</v>
      </c>
      <c r="U1730" s="24">
        <v>0</v>
      </c>
      <c r="V1730" s="23" t="s">
        <v>4271</v>
      </c>
      <c r="W1730" s="22">
        <v>44328</v>
      </c>
      <c r="X1730" s="24">
        <v>6092</v>
      </c>
      <c r="Y1730" s="22" t="s">
        <v>58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6092</v>
      </c>
      <c r="AF1730" s="23">
        <v>0</v>
      </c>
      <c r="AG1730" s="23">
        <v>0</v>
      </c>
      <c r="AH1730" s="29"/>
      <c r="AI1730" s="29"/>
      <c r="AJ1730" s="30"/>
      <c r="AK1730" s="2" t="str">
        <f t="shared" si="26"/>
        <v>Verificar Valores</v>
      </c>
      <c r="AL1730" t="str">
        <f>IF(D1730&lt;&gt;"",IF(AK1730&lt;&gt;"OK",IF(IFERROR(VLOOKUP(C1730&amp;D1730,[1]Radicacion!$J$2:$EI$30174,2,0),VLOOKUP(D1730,[1]Radicacion!$J$2:$L$30174,2,0))&lt;&gt;"","NO EXIGIBLES"),""),"")</f>
        <v>NO EXIGIBLES</v>
      </c>
    </row>
    <row r="1731" spans="1:38" x14ac:dyDescent="0.25">
      <c r="A1731" s="20">
        <v>1723</v>
      </c>
      <c r="B1731" s="21" t="s">
        <v>46</v>
      </c>
      <c r="C1731" s="20" t="s">
        <v>1596</v>
      </c>
      <c r="D1731" s="20" t="s">
        <v>4272</v>
      </c>
      <c r="E1731" s="22">
        <v>44320</v>
      </c>
      <c r="F1731" s="22">
        <v>44286</v>
      </c>
      <c r="G1731" s="23">
        <v>147800</v>
      </c>
      <c r="H1731" s="24">
        <v>0</v>
      </c>
      <c r="I1731" s="31"/>
      <c r="J1731" s="24">
        <v>134705</v>
      </c>
      <c r="K1731" s="24">
        <v>0</v>
      </c>
      <c r="L1731" s="24">
        <v>0</v>
      </c>
      <c r="M1731" s="24">
        <v>0</v>
      </c>
      <c r="N1731" s="24">
        <v>134705</v>
      </c>
      <c r="O1731" s="24">
        <v>13095</v>
      </c>
      <c r="P1731" s="26" t="s">
        <v>4273</v>
      </c>
      <c r="Q1731" s="23">
        <v>147800</v>
      </c>
      <c r="R1731" s="24">
        <v>0</v>
      </c>
      <c r="S1731" s="24">
        <v>0</v>
      </c>
      <c r="T1731" s="22" t="s">
        <v>49</v>
      </c>
      <c r="U1731" s="24">
        <v>0</v>
      </c>
      <c r="V1731" s="23" t="s">
        <v>4274</v>
      </c>
      <c r="W1731" s="22">
        <v>44328</v>
      </c>
      <c r="X1731" s="24">
        <v>13095</v>
      </c>
      <c r="Y1731" s="22" t="s">
        <v>58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13095</v>
      </c>
      <c r="AF1731" s="23">
        <v>0</v>
      </c>
      <c r="AG1731" s="23">
        <v>0</v>
      </c>
      <c r="AH1731" s="29"/>
      <c r="AI1731" s="29"/>
      <c r="AJ1731" s="30"/>
      <c r="AK1731" s="2" t="str">
        <f t="shared" si="26"/>
        <v>Verificar Valores</v>
      </c>
      <c r="AL1731" t="str">
        <f>IF(D1731&lt;&gt;"",IF(AK1731&lt;&gt;"OK",IF(IFERROR(VLOOKUP(C1731&amp;D1731,[1]Radicacion!$J$2:$EI$30174,2,0),VLOOKUP(D1731,[1]Radicacion!$J$2:$L$30174,2,0))&lt;&gt;"","NO EXIGIBLES"),""),"")</f>
        <v>NO EXIGIBLES</v>
      </c>
    </row>
    <row r="1732" spans="1:38" x14ac:dyDescent="0.25">
      <c r="A1732" s="20">
        <v>1724</v>
      </c>
      <c r="B1732" s="21" t="s">
        <v>46</v>
      </c>
      <c r="C1732" s="20" t="s">
        <v>1596</v>
      </c>
      <c r="D1732" s="20" t="s">
        <v>4275</v>
      </c>
      <c r="E1732" s="22">
        <v>44320</v>
      </c>
      <c r="F1732" s="22">
        <v>44286</v>
      </c>
      <c r="G1732" s="23">
        <v>147800</v>
      </c>
      <c r="H1732" s="24">
        <v>0</v>
      </c>
      <c r="I1732" s="31"/>
      <c r="J1732" s="24">
        <v>134705</v>
      </c>
      <c r="K1732" s="24">
        <v>0</v>
      </c>
      <c r="L1732" s="24">
        <v>0</v>
      </c>
      <c r="M1732" s="24">
        <v>0</v>
      </c>
      <c r="N1732" s="24">
        <v>134705</v>
      </c>
      <c r="O1732" s="24">
        <v>13095</v>
      </c>
      <c r="P1732" s="26" t="s">
        <v>4276</v>
      </c>
      <c r="Q1732" s="23">
        <v>147800</v>
      </c>
      <c r="R1732" s="24">
        <v>0</v>
      </c>
      <c r="S1732" s="24">
        <v>0</v>
      </c>
      <c r="T1732" s="22" t="s">
        <v>49</v>
      </c>
      <c r="U1732" s="24">
        <v>0</v>
      </c>
      <c r="V1732" s="23" t="s">
        <v>4277</v>
      </c>
      <c r="W1732" s="22">
        <v>44328</v>
      </c>
      <c r="X1732" s="24">
        <v>13095</v>
      </c>
      <c r="Y1732" s="22" t="s">
        <v>58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13095</v>
      </c>
      <c r="AF1732" s="23">
        <v>0</v>
      </c>
      <c r="AG1732" s="23">
        <v>0</v>
      </c>
      <c r="AH1732" s="29"/>
      <c r="AI1732" s="29"/>
      <c r="AJ1732" s="30"/>
      <c r="AK1732" s="2" t="str">
        <f t="shared" si="26"/>
        <v>Verificar Valores</v>
      </c>
      <c r="AL1732" t="str">
        <f>IF(D1732&lt;&gt;"",IF(AK1732&lt;&gt;"OK",IF(IFERROR(VLOOKUP(C1732&amp;D1732,[1]Radicacion!$J$2:$EI$30174,2,0),VLOOKUP(D1732,[1]Radicacion!$J$2:$L$30174,2,0))&lt;&gt;"","NO EXIGIBLES"),""),"")</f>
        <v>NO EXIGIBLES</v>
      </c>
    </row>
    <row r="1733" spans="1:38" x14ac:dyDescent="0.25">
      <c r="A1733" s="20">
        <v>1725</v>
      </c>
      <c r="B1733" s="21" t="s">
        <v>46</v>
      </c>
      <c r="C1733" s="20" t="s">
        <v>1596</v>
      </c>
      <c r="D1733" s="20" t="s">
        <v>4278</v>
      </c>
      <c r="E1733" s="22">
        <v>44320</v>
      </c>
      <c r="F1733" s="22">
        <v>44286</v>
      </c>
      <c r="G1733" s="23">
        <v>68200</v>
      </c>
      <c r="H1733" s="24">
        <v>0</v>
      </c>
      <c r="I1733" s="31"/>
      <c r="J1733" s="24">
        <v>62108</v>
      </c>
      <c r="K1733" s="24">
        <v>0</v>
      </c>
      <c r="L1733" s="24">
        <v>0</v>
      </c>
      <c r="M1733" s="24">
        <v>0</v>
      </c>
      <c r="N1733" s="24">
        <v>62108</v>
      </c>
      <c r="O1733" s="24">
        <v>6092</v>
      </c>
      <c r="P1733" s="26" t="s">
        <v>4279</v>
      </c>
      <c r="Q1733" s="23">
        <v>68200</v>
      </c>
      <c r="R1733" s="24">
        <v>0</v>
      </c>
      <c r="S1733" s="24">
        <v>0</v>
      </c>
      <c r="T1733" s="22" t="s">
        <v>49</v>
      </c>
      <c r="U1733" s="24">
        <v>0</v>
      </c>
      <c r="V1733" s="23" t="s">
        <v>4280</v>
      </c>
      <c r="W1733" s="22">
        <v>44328</v>
      </c>
      <c r="X1733" s="24">
        <v>6092</v>
      </c>
      <c r="Y1733" s="22" t="s">
        <v>58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6092</v>
      </c>
      <c r="AF1733" s="23">
        <v>0</v>
      </c>
      <c r="AG1733" s="23">
        <v>0</v>
      </c>
      <c r="AH1733" s="29"/>
      <c r="AI1733" s="29"/>
      <c r="AJ1733" s="30"/>
      <c r="AK1733" s="2" t="str">
        <f t="shared" si="26"/>
        <v>Verificar Valores</v>
      </c>
      <c r="AL1733" t="str">
        <f>IF(D1733&lt;&gt;"",IF(AK1733&lt;&gt;"OK",IF(IFERROR(VLOOKUP(C1733&amp;D1733,[1]Radicacion!$J$2:$EI$30174,2,0),VLOOKUP(D1733,[1]Radicacion!$J$2:$L$30174,2,0))&lt;&gt;"","NO EXIGIBLES"),""),"")</f>
        <v>NO EXIGIBLES</v>
      </c>
    </row>
    <row r="1734" spans="1:38" x14ac:dyDescent="0.25">
      <c r="A1734" s="20">
        <v>1726</v>
      </c>
      <c r="B1734" s="21" t="s">
        <v>46</v>
      </c>
      <c r="C1734" s="20" t="s">
        <v>1596</v>
      </c>
      <c r="D1734" s="20" t="s">
        <v>4281</v>
      </c>
      <c r="E1734" s="22">
        <v>44320</v>
      </c>
      <c r="F1734" s="22">
        <v>44286</v>
      </c>
      <c r="G1734" s="23">
        <v>68200</v>
      </c>
      <c r="H1734" s="24">
        <v>0</v>
      </c>
      <c r="I1734" s="31"/>
      <c r="J1734" s="24">
        <v>62108</v>
      </c>
      <c r="K1734" s="24">
        <v>0</v>
      </c>
      <c r="L1734" s="24">
        <v>0</v>
      </c>
      <c r="M1734" s="24">
        <v>0</v>
      </c>
      <c r="N1734" s="24">
        <v>62108</v>
      </c>
      <c r="O1734" s="24">
        <v>6092</v>
      </c>
      <c r="P1734" s="26" t="s">
        <v>4282</v>
      </c>
      <c r="Q1734" s="23">
        <v>68200</v>
      </c>
      <c r="R1734" s="24">
        <v>0</v>
      </c>
      <c r="S1734" s="24">
        <v>0</v>
      </c>
      <c r="T1734" s="22" t="s">
        <v>49</v>
      </c>
      <c r="U1734" s="24">
        <v>0</v>
      </c>
      <c r="V1734" s="23" t="s">
        <v>4283</v>
      </c>
      <c r="W1734" s="22">
        <v>44328</v>
      </c>
      <c r="X1734" s="24">
        <v>6092</v>
      </c>
      <c r="Y1734" s="22" t="s">
        <v>58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6092</v>
      </c>
      <c r="AF1734" s="23">
        <v>0</v>
      </c>
      <c r="AG1734" s="23">
        <v>0</v>
      </c>
      <c r="AH1734" s="29"/>
      <c r="AI1734" s="29"/>
      <c r="AJ1734" s="30"/>
      <c r="AK1734" s="2" t="str">
        <f t="shared" si="26"/>
        <v>Verificar Valores</v>
      </c>
      <c r="AL1734" t="str">
        <f>IF(D1734&lt;&gt;"",IF(AK1734&lt;&gt;"OK",IF(IFERROR(VLOOKUP(C1734&amp;D1734,[1]Radicacion!$J$2:$EI$30174,2,0),VLOOKUP(D1734,[1]Radicacion!$J$2:$L$30174,2,0))&lt;&gt;"","NO EXIGIBLES"),""),"")</f>
        <v>NO EXIGIBLES</v>
      </c>
    </row>
    <row r="1735" spans="1:38" x14ac:dyDescent="0.25">
      <c r="A1735" s="20">
        <v>1727</v>
      </c>
      <c r="B1735" s="21" t="s">
        <v>46</v>
      </c>
      <c r="C1735" s="20" t="s">
        <v>1596</v>
      </c>
      <c r="D1735" s="20" t="s">
        <v>4284</v>
      </c>
      <c r="E1735" s="22">
        <v>44320</v>
      </c>
      <c r="F1735" s="22">
        <v>44286</v>
      </c>
      <c r="G1735" s="23">
        <v>2057559</v>
      </c>
      <c r="H1735" s="24">
        <v>0</v>
      </c>
      <c r="I1735" s="31"/>
      <c r="J1735" s="24">
        <v>1809667</v>
      </c>
      <c r="K1735" s="24">
        <v>0</v>
      </c>
      <c r="L1735" s="24">
        <v>0</v>
      </c>
      <c r="M1735" s="24">
        <v>0</v>
      </c>
      <c r="N1735" s="24">
        <v>1809667</v>
      </c>
      <c r="O1735" s="24">
        <v>247892</v>
      </c>
      <c r="P1735" s="26" t="s">
        <v>4285</v>
      </c>
      <c r="Q1735" s="23">
        <v>2057559</v>
      </c>
      <c r="R1735" s="24">
        <v>0</v>
      </c>
      <c r="S1735" s="24">
        <v>0</v>
      </c>
      <c r="T1735" s="22" t="s">
        <v>49</v>
      </c>
      <c r="U1735" s="24">
        <v>0</v>
      </c>
      <c r="V1735" s="23" t="s">
        <v>4286</v>
      </c>
      <c r="W1735" s="22">
        <v>44334</v>
      </c>
      <c r="X1735" s="24">
        <v>247892</v>
      </c>
      <c r="Y1735" s="22">
        <v>44476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247892</v>
      </c>
      <c r="AF1735" s="23">
        <v>0</v>
      </c>
      <c r="AG1735" s="23">
        <v>0</v>
      </c>
      <c r="AH1735" s="29"/>
      <c r="AI1735" s="29"/>
      <c r="AJ1735" s="30"/>
      <c r="AK1735" s="2" t="str">
        <f t="shared" si="26"/>
        <v>Verificar Valores</v>
      </c>
      <c r="AL1735" t="str">
        <f>IF(D1735&lt;&gt;"",IF(AK1735&lt;&gt;"OK",IF(IFERROR(VLOOKUP(C1735&amp;D1735,[1]Radicacion!$J$2:$EI$30174,2,0),VLOOKUP(D1735,[1]Radicacion!$J$2:$L$30174,2,0))&lt;&gt;"","NO EXIGIBLES"),""),"")</f>
        <v>NO EXIGIBLES</v>
      </c>
    </row>
    <row r="1736" spans="1:38" x14ac:dyDescent="0.25">
      <c r="A1736" s="20">
        <v>1728</v>
      </c>
      <c r="B1736" s="21" t="s">
        <v>46</v>
      </c>
      <c r="C1736" s="20" t="s">
        <v>1596</v>
      </c>
      <c r="D1736" s="20" t="s">
        <v>4287</v>
      </c>
      <c r="E1736" s="22">
        <v>44320</v>
      </c>
      <c r="F1736" s="22">
        <v>44286</v>
      </c>
      <c r="G1736" s="23">
        <v>6336081</v>
      </c>
      <c r="H1736" s="24">
        <v>0</v>
      </c>
      <c r="I1736" s="31"/>
      <c r="J1736" s="24">
        <v>3550401</v>
      </c>
      <c r="K1736" s="24">
        <v>0</v>
      </c>
      <c r="L1736" s="24">
        <v>0</v>
      </c>
      <c r="M1736" s="24">
        <v>0</v>
      </c>
      <c r="N1736" s="24">
        <v>3550401</v>
      </c>
      <c r="O1736" s="24">
        <v>2785680</v>
      </c>
      <c r="P1736" s="26" t="s">
        <v>4288</v>
      </c>
      <c r="Q1736" s="23">
        <v>6336081</v>
      </c>
      <c r="R1736" s="24">
        <v>0</v>
      </c>
      <c r="S1736" s="24">
        <v>0</v>
      </c>
      <c r="T1736" s="22" t="s">
        <v>49</v>
      </c>
      <c r="U1736" s="24">
        <v>0</v>
      </c>
      <c r="V1736" s="23" t="s">
        <v>4289</v>
      </c>
      <c r="W1736" s="22">
        <v>44327</v>
      </c>
      <c r="X1736" s="24">
        <v>2785680</v>
      </c>
      <c r="Y1736" s="22" t="s">
        <v>58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2785680</v>
      </c>
      <c r="AF1736" s="23">
        <v>0</v>
      </c>
      <c r="AG1736" s="23">
        <v>0</v>
      </c>
      <c r="AH1736" s="29"/>
      <c r="AI1736" s="29"/>
      <c r="AJ1736" s="30"/>
      <c r="AK1736" s="2" t="str">
        <f t="shared" si="26"/>
        <v>Verificar Valores</v>
      </c>
      <c r="AL1736" t="str">
        <f>IF(D1736&lt;&gt;"",IF(AK1736&lt;&gt;"OK",IF(IFERROR(VLOOKUP(C1736&amp;D1736,[1]Radicacion!$J$2:$EI$30174,2,0),VLOOKUP(D1736,[1]Radicacion!$J$2:$L$30174,2,0))&lt;&gt;"","NO EXIGIBLES"),""),"")</f>
        <v>NO EXIGIBLES</v>
      </c>
    </row>
    <row r="1737" spans="1:38" x14ac:dyDescent="0.25">
      <c r="A1737" s="20">
        <v>1729</v>
      </c>
      <c r="B1737" s="21" t="s">
        <v>46</v>
      </c>
      <c r="C1737" s="20" t="s">
        <v>1596</v>
      </c>
      <c r="D1737" s="20" t="s">
        <v>4290</v>
      </c>
      <c r="E1737" s="22">
        <v>44286</v>
      </c>
      <c r="F1737" s="22">
        <v>44441</v>
      </c>
      <c r="G1737" s="23">
        <v>10556984</v>
      </c>
      <c r="H1737" s="24">
        <v>0</v>
      </c>
      <c r="I1737" s="31"/>
      <c r="J1737" s="24">
        <v>10499078</v>
      </c>
      <c r="K1737" s="24">
        <v>0</v>
      </c>
      <c r="L1737" s="24">
        <v>0</v>
      </c>
      <c r="M1737" s="24">
        <v>0</v>
      </c>
      <c r="N1737" s="24">
        <v>10499078</v>
      </c>
      <c r="O1737" s="24">
        <v>57906</v>
      </c>
      <c r="P1737" s="26" t="s">
        <v>4291</v>
      </c>
      <c r="Q1737" s="23">
        <v>10556984</v>
      </c>
      <c r="R1737" s="24">
        <v>0</v>
      </c>
      <c r="S1737" s="24">
        <v>0</v>
      </c>
      <c r="T1737" s="22" t="s">
        <v>49</v>
      </c>
      <c r="U1737" s="24">
        <v>0</v>
      </c>
      <c r="V1737" s="23" t="s">
        <v>4292</v>
      </c>
      <c r="W1737" s="22">
        <v>44461</v>
      </c>
      <c r="X1737" s="24">
        <v>57906</v>
      </c>
      <c r="Y1737" s="22" t="s">
        <v>58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57906</v>
      </c>
      <c r="AF1737" s="23">
        <v>0</v>
      </c>
      <c r="AG1737" s="23">
        <v>0</v>
      </c>
      <c r="AH1737" s="29"/>
      <c r="AI1737" s="29"/>
      <c r="AJ1737" s="30"/>
      <c r="AK1737" s="2" t="str">
        <f t="shared" si="26"/>
        <v>Verificar Valores</v>
      </c>
      <c r="AL1737" t="str">
        <f>IF(D1737&lt;&gt;"",IF(AK1737&lt;&gt;"OK",IF(IFERROR(VLOOKUP(C1737&amp;D1737,[1]Radicacion!$J$2:$EI$30174,2,0),VLOOKUP(D1737,[1]Radicacion!$J$2:$L$30174,2,0))&lt;&gt;"","NO EXIGIBLES"),""),"")</f>
        <v>NO EXIGIBLES</v>
      </c>
    </row>
    <row r="1738" spans="1:38" x14ac:dyDescent="0.25">
      <c r="A1738" s="20">
        <v>1730</v>
      </c>
      <c r="B1738" s="21" t="s">
        <v>46</v>
      </c>
      <c r="C1738" s="20" t="s">
        <v>1596</v>
      </c>
      <c r="D1738" s="20" t="s">
        <v>4293</v>
      </c>
      <c r="E1738" s="22">
        <v>44288</v>
      </c>
      <c r="F1738" s="22">
        <v>44441</v>
      </c>
      <c r="G1738" s="23">
        <v>860631</v>
      </c>
      <c r="H1738" s="24">
        <v>0</v>
      </c>
      <c r="I1738" s="31"/>
      <c r="J1738" s="24">
        <v>596131</v>
      </c>
      <c r="K1738" s="24">
        <v>0</v>
      </c>
      <c r="L1738" s="24">
        <v>0</v>
      </c>
      <c r="M1738" s="24">
        <v>0</v>
      </c>
      <c r="N1738" s="24">
        <v>596131</v>
      </c>
      <c r="O1738" s="24">
        <v>264500</v>
      </c>
      <c r="P1738" s="26" t="s">
        <v>4294</v>
      </c>
      <c r="Q1738" s="23">
        <v>860631</v>
      </c>
      <c r="R1738" s="24">
        <v>0</v>
      </c>
      <c r="S1738" s="24">
        <v>0</v>
      </c>
      <c r="T1738" s="22" t="s">
        <v>49</v>
      </c>
      <c r="U1738" s="24">
        <v>0</v>
      </c>
      <c r="V1738" s="23" t="s">
        <v>4295</v>
      </c>
      <c r="W1738" s="22">
        <v>44461</v>
      </c>
      <c r="X1738" s="24">
        <v>264500</v>
      </c>
      <c r="Y1738" s="22" t="s">
        <v>58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264500</v>
      </c>
      <c r="AF1738" s="23">
        <v>0</v>
      </c>
      <c r="AG1738" s="23">
        <v>0</v>
      </c>
      <c r="AH1738" s="29"/>
      <c r="AI1738" s="29"/>
      <c r="AJ1738" s="30"/>
      <c r="AK1738" s="2" t="str">
        <f t="shared" ref="AK1738:AK1801" si="27">IF(A1738&lt;&gt;"",IF(O1738-AG1738=0,"OK","Verificar Valores"),"")</f>
        <v>Verificar Valores</v>
      </c>
      <c r="AL1738" t="str">
        <f>IF(D1738&lt;&gt;"",IF(AK1738&lt;&gt;"OK",IF(IFERROR(VLOOKUP(C1738&amp;D1738,[1]Radicacion!$J$2:$EI$30174,2,0),VLOOKUP(D1738,[1]Radicacion!$J$2:$L$30174,2,0))&lt;&gt;"","NO EXIGIBLES"),""),"")</f>
        <v>NO EXIGIBLES</v>
      </c>
    </row>
    <row r="1739" spans="1:38" x14ac:dyDescent="0.25">
      <c r="A1739" s="20">
        <v>1731</v>
      </c>
      <c r="B1739" s="21" t="s">
        <v>46</v>
      </c>
      <c r="C1739" s="20" t="s">
        <v>1596</v>
      </c>
      <c r="D1739" s="20" t="s">
        <v>4296</v>
      </c>
      <c r="E1739" s="22">
        <v>44320</v>
      </c>
      <c r="F1739" s="22">
        <v>44289</v>
      </c>
      <c r="G1739" s="23">
        <v>2961794</v>
      </c>
      <c r="H1739" s="24">
        <v>0</v>
      </c>
      <c r="I1739" s="31"/>
      <c r="J1739" s="24">
        <v>2534894</v>
      </c>
      <c r="K1739" s="24">
        <v>0</v>
      </c>
      <c r="L1739" s="24">
        <v>0</v>
      </c>
      <c r="M1739" s="24">
        <v>0</v>
      </c>
      <c r="N1739" s="24">
        <v>2534894</v>
      </c>
      <c r="O1739" s="24">
        <v>426900</v>
      </c>
      <c r="P1739" s="26" t="s">
        <v>4297</v>
      </c>
      <c r="Q1739" s="23">
        <v>2961794</v>
      </c>
      <c r="R1739" s="24">
        <v>0</v>
      </c>
      <c r="S1739" s="24">
        <v>0</v>
      </c>
      <c r="T1739" s="22" t="s">
        <v>49</v>
      </c>
      <c r="U1739" s="24">
        <v>0</v>
      </c>
      <c r="V1739" s="23" t="s">
        <v>4298</v>
      </c>
      <c r="W1739" s="22">
        <v>44336</v>
      </c>
      <c r="X1739" s="24">
        <v>426900</v>
      </c>
      <c r="Y1739" s="22" t="s">
        <v>58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426900</v>
      </c>
      <c r="AF1739" s="23">
        <v>0</v>
      </c>
      <c r="AG1739" s="23">
        <v>0</v>
      </c>
      <c r="AH1739" s="29"/>
      <c r="AI1739" s="29"/>
      <c r="AJ1739" s="30"/>
      <c r="AK1739" s="2" t="str">
        <f t="shared" si="27"/>
        <v>Verificar Valores</v>
      </c>
      <c r="AL1739" t="str">
        <f>IF(D1739&lt;&gt;"",IF(AK1739&lt;&gt;"OK",IF(IFERROR(VLOOKUP(C1739&amp;D1739,[1]Radicacion!$J$2:$EI$30174,2,0),VLOOKUP(D1739,[1]Radicacion!$J$2:$L$30174,2,0))&lt;&gt;"","NO EXIGIBLES"),""),"")</f>
        <v>NO EXIGIBLES</v>
      </c>
    </row>
    <row r="1740" spans="1:38" x14ac:dyDescent="0.25">
      <c r="A1740" s="20">
        <v>1732</v>
      </c>
      <c r="B1740" s="21" t="s">
        <v>46</v>
      </c>
      <c r="C1740" s="20" t="s">
        <v>1596</v>
      </c>
      <c r="D1740" s="20" t="s">
        <v>4299</v>
      </c>
      <c r="E1740" s="22">
        <v>44289</v>
      </c>
      <c r="F1740" s="22">
        <v>44441</v>
      </c>
      <c r="G1740" s="23">
        <v>8674836</v>
      </c>
      <c r="H1740" s="24">
        <v>0</v>
      </c>
      <c r="I1740" s="31"/>
      <c r="J1740" s="24">
        <v>8430152</v>
      </c>
      <c r="K1740" s="24">
        <v>0</v>
      </c>
      <c r="L1740" s="24">
        <v>0</v>
      </c>
      <c r="M1740" s="24">
        <v>0</v>
      </c>
      <c r="N1740" s="24">
        <v>8430152</v>
      </c>
      <c r="O1740" s="24">
        <v>244684</v>
      </c>
      <c r="P1740" s="26" t="s">
        <v>4300</v>
      </c>
      <c r="Q1740" s="23">
        <v>8674836</v>
      </c>
      <c r="R1740" s="24">
        <v>0</v>
      </c>
      <c r="S1740" s="24">
        <v>0</v>
      </c>
      <c r="T1740" s="22" t="s">
        <v>49</v>
      </c>
      <c r="U1740" s="24">
        <v>0</v>
      </c>
      <c r="V1740" s="23" t="s">
        <v>4301</v>
      </c>
      <c r="W1740" s="22">
        <v>44461</v>
      </c>
      <c r="X1740" s="24">
        <v>244684</v>
      </c>
      <c r="Y1740" s="22" t="s">
        <v>58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244684</v>
      </c>
      <c r="AF1740" s="23">
        <v>0</v>
      </c>
      <c r="AG1740" s="23">
        <v>0</v>
      </c>
      <c r="AH1740" s="29"/>
      <c r="AI1740" s="29"/>
      <c r="AJ1740" s="30"/>
      <c r="AK1740" s="2" t="str">
        <f t="shared" si="27"/>
        <v>Verificar Valores</v>
      </c>
      <c r="AL1740" t="str">
        <f>IF(D1740&lt;&gt;"",IF(AK1740&lt;&gt;"OK",IF(IFERROR(VLOOKUP(C1740&amp;D1740,[1]Radicacion!$J$2:$EI$30174,2,0),VLOOKUP(D1740,[1]Radicacion!$J$2:$L$30174,2,0))&lt;&gt;"","NO EXIGIBLES"),""),"")</f>
        <v>NO EXIGIBLES</v>
      </c>
    </row>
    <row r="1741" spans="1:38" x14ac:dyDescent="0.25">
      <c r="A1741" s="20">
        <v>1733</v>
      </c>
      <c r="B1741" s="21" t="s">
        <v>46</v>
      </c>
      <c r="C1741" s="20" t="s">
        <v>1596</v>
      </c>
      <c r="D1741" s="20" t="s">
        <v>4302</v>
      </c>
      <c r="E1741" s="22">
        <v>44289</v>
      </c>
      <c r="F1741" s="22">
        <v>44441</v>
      </c>
      <c r="G1741" s="23">
        <v>13719536</v>
      </c>
      <c r="H1741" s="24">
        <v>0</v>
      </c>
      <c r="I1741" s="31"/>
      <c r="J1741" s="24">
        <v>13172626</v>
      </c>
      <c r="K1741" s="24">
        <v>0</v>
      </c>
      <c r="L1741" s="24">
        <v>0</v>
      </c>
      <c r="M1741" s="24">
        <v>0</v>
      </c>
      <c r="N1741" s="24">
        <v>13172626</v>
      </c>
      <c r="O1741" s="24">
        <v>546910</v>
      </c>
      <c r="P1741" s="26" t="s">
        <v>4303</v>
      </c>
      <c r="Q1741" s="23">
        <v>13719536</v>
      </c>
      <c r="R1741" s="24">
        <v>0</v>
      </c>
      <c r="S1741" s="24">
        <v>0</v>
      </c>
      <c r="T1741" s="22" t="s">
        <v>49</v>
      </c>
      <c r="U1741" s="24">
        <v>0</v>
      </c>
      <c r="V1741" s="23" t="s">
        <v>4304</v>
      </c>
      <c r="W1741" s="22">
        <v>44452</v>
      </c>
      <c r="X1741" s="24">
        <v>546910</v>
      </c>
      <c r="Y1741" s="22" t="s">
        <v>58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546910</v>
      </c>
      <c r="AF1741" s="23">
        <v>0</v>
      </c>
      <c r="AG1741" s="23">
        <v>0</v>
      </c>
      <c r="AH1741" s="29"/>
      <c r="AI1741" s="29"/>
      <c r="AJ1741" s="30"/>
      <c r="AK1741" s="2" t="str">
        <f t="shared" si="27"/>
        <v>Verificar Valores</v>
      </c>
      <c r="AL1741" t="str">
        <f>IF(D1741&lt;&gt;"",IF(AK1741&lt;&gt;"OK",IF(IFERROR(VLOOKUP(C1741&amp;D1741,[1]Radicacion!$J$2:$EI$30174,2,0),VLOOKUP(D1741,[1]Radicacion!$J$2:$L$30174,2,0))&lt;&gt;"","NO EXIGIBLES"),""),"")</f>
        <v>NO EXIGIBLES</v>
      </c>
    </row>
    <row r="1742" spans="1:38" x14ac:dyDescent="0.25">
      <c r="A1742" s="20">
        <v>1734</v>
      </c>
      <c r="B1742" s="21" t="s">
        <v>46</v>
      </c>
      <c r="C1742" s="20" t="s">
        <v>1596</v>
      </c>
      <c r="D1742" s="20" t="s">
        <v>4305</v>
      </c>
      <c r="E1742" s="22">
        <v>44289</v>
      </c>
      <c r="F1742" s="22">
        <v>44441</v>
      </c>
      <c r="G1742" s="23">
        <v>208800</v>
      </c>
      <c r="H1742" s="24">
        <v>0</v>
      </c>
      <c r="I1742" s="31"/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208800</v>
      </c>
      <c r="P1742" s="26" t="s">
        <v>49</v>
      </c>
      <c r="Q1742" s="23">
        <v>0</v>
      </c>
      <c r="R1742" s="24">
        <v>0</v>
      </c>
      <c r="S1742" s="24">
        <v>208800</v>
      </c>
      <c r="T1742" s="22">
        <v>44441</v>
      </c>
      <c r="U1742" s="24">
        <v>0</v>
      </c>
      <c r="V1742" s="23">
        <v>0</v>
      </c>
      <c r="W1742" s="22" t="s">
        <v>49</v>
      </c>
      <c r="X1742" s="24">
        <v>0</v>
      </c>
      <c r="Y1742" s="22" t="s">
        <v>49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0</v>
      </c>
      <c r="AH1742" s="29"/>
      <c r="AI1742" s="29"/>
      <c r="AJ1742" s="30"/>
      <c r="AK1742" s="2" t="str">
        <f t="shared" si="27"/>
        <v>Verificar Valores</v>
      </c>
      <c r="AL1742" t="str">
        <f>IF(D1742&lt;&gt;"",IF(AK1742&lt;&gt;"OK",IF(IFERROR(VLOOKUP(C1742&amp;D1742,[1]Radicacion!$J$2:$EI$30174,2,0),VLOOKUP(D1742,[1]Radicacion!$J$2:$L$30174,2,0))&lt;&gt;"","NO EXIGIBLES"),""),"")</f>
        <v>NO EXIGIBLES</v>
      </c>
    </row>
    <row r="1743" spans="1:38" x14ac:dyDescent="0.25">
      <c r="A1743" s="20">
        <v>1735</v>
      </c>
      <c r="B1743" s="21" t="s">
        <v>46</v>
      </c>
      <c r="C1743" s="20" t="s">
        <v>1596</v>
      </c>
      <c r="D1743" s="20" t="s">
        <v>4306</v>
      </c>
      <c r="E1743" s="22">
        <v>44320</v>
      </c>
      <c r="F1743" s="22">
        <v>44289</v>
      </c>
      <c r="G1743" s="23">
        <v>1968675</v>
      </c>
      <c r="H1743" s="24">
        <v>0</v>
      </c>
      <c r="I1743" s="31"/>
      <c r="J1743" s="24">
        <v>1696620</v>
      </c>
      <c r="K1743" s="24">
        <v>0</v>
      </c>
      <c r="L1743" s="24">
        <v>0</v>
      </c>
      <c r="M1743" s="24">
        <v>0</v>
      </c>
      <c r="N1743" s="24">
        <v>1696620</v>
      </c>
      <c r="O1743" s="24">
        <v>272055</v>
      </c>
      <c r="P1743" s="26" t="s">
        <v>4307</v>
      </c>
      <c r="Q1743" s="23">
        <v>1968675</v>
      </c>
      <c r="R1743" s="24">
        <v>0</v>
      </c>
      <c r="S1743" s="24">
        <v>0</v>
      </c>
      <c r="T1743" s="22" t="s">
        <v>49</v>
      </c>
      <c r="U1743" s="24">
        <v>0</v>
      </c>
      <c r="V1743" s="23" t="s">
        <v>4308</v>
      </c>
      <c r="W1743" s="22">
        <v>44336</v>
      </c>
      <c r="X1743" s="24">
        <v>272055</v>
      </c>
      <c r="Y1743" s="22" t="s">
        <v>58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272055</v>
      </c>
      <c r="AF1743" s="23">
        <v>0</v>
      </c>
      <c r="AG1743" s="23">
        <v>0</v>
      </c>
      <c r="AH1743" s="29"/>
      <c r="AI1743" s="29"/>
      <c r="AJ1743" s="30"/>
      <c r="AK1743" s="2" t="str">
        <f t="shared" si="27"/>
        <v>Verificar Valores</v>
      </c>
      <c r="AL1743" t="str">
        <f>IF(D1743&lt;&gt;"",IF(AK1743&lt;&gt;"OK",IF(IFERROR(VLOOKUP(C1743&amp;D1743,[1]Radicacion!$J$2:$EI$30174,2,0),VLOOKUP(D1743,[1]Radicacion!$J$2:$L$30174,2,0))&lt;&gt;"","NO EXIGIBLES"),""),"")</f>
        <v>NO EXIGIBLES</v>
      </c>
    </row>
    <row r="1744" spans="1:38" x14ac:dyDescent="0.25">
      <c r="A1744" s="20">
        <v>1736</v>
      </c>
      <c r="B1744" s="21" t="s">
        <v>46</v>
      </c>
      <c r="C1744" s="20" t="s">
        <v>1596</v>
      </c>
      <c r="D1744" s="20" t="s">
        <v>4309</v>
      </c>
      <c r="E1744" s="22">
        <v>44320</v>
      </c>
      <c r="F1744" s="22">
        <v>44289</v>
      </c>
      <c r="G1744" s="23">
        <v>2318008</v>
      </c>
      <c r="H1744" s="24">
        <v>0</v>
      </c>
      <c r="I1744" s="31"/>
      <c r="J1744" s="24">
        <v>2313163</v>
      </c>
      <c r="K1744" s="24">
        <v>0</v>
      </c>
      <c r="L1744" s="24">
        <v>0</v>
      </c>
      <c r="M1744" s="24">
        <v>0</v>
      </c>
      <c r="N1744" s="24">
        <v>2313163</v>
      </c>
      <c r="O1744" s="24">
        <v>4845</v>
      </c>
      <c r="P1744" s="26" t="s">
        <v>4310</v>
      </c>
      <c r="Q1744" s="23">
        <v>2318008</v>
      </c>
      <c r="R1744" s="24">
        <v>0</v>
      </c>
      <c r="S1744" s="24">
        <v>0</v>
      </c>
      <c r="T1744" s="22" t="s">
        <v>49</v>
      </c>
      <c r="U1744" s="24">
        <v>0</v>
      </c>
      <c r="V1744" s="23" t="s">
        <v>4311</v>
      </c>
      <c r="W1744" s="22">
        <v>44335</v>
      </c>
      <c r="X1744" s="24">
        <v>4845</v>
      </c>
      <c r="Y1744" s="22" t="s">
        <v>58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4845</v>
      </c>
      <c r="AF1744" s="23">
        <v>0</v>
      </c>
      <c r="AG1744" s="23">
        <v>0</v>
      </c>
      <c r="AH1744" s="29"/>
      <c r="AI1744" s="29"/>
      <c r="AJ1744" s="30"/>
      <c r="AK1744" s="2" t="str">
        <f t="shared" si="27"/>
        <v>Verificar Valores</v>
      </c>
      <c r="AL1744" t="str">
        <f>IF(D1744&lt;&gt;"",IF(AK1744&lt;&gt;"OK",IF(IFERROR(VLOOKUP(C1744&amp;D1744,[1]Radicacion!$J$2:$EI$30174,2,0),VLOOKUP(D1744,[1]Radicacion!$J$2:$L$30174,2,0))&lt;&gt;"","NO EXIGIBLES"),""),"")</f>
        <v>NO EXIGIBLES</v>
      </c>
    </row>
    <row r="1745" spans="1:38" x14ac:dyDescent="0.25">
      <c r="A1745" s="20">
        <v>1737</v>
      </c>
      <c r="B1745" s="21" t="s">
        <v>46</v>
      </c>
      <c r="C1745" s="20" t="s">
        <v>1596</v>
      </c>
      <c r="D1745" s="20" t="s">
        <v>4312</v>
      </c>
      <c r="E1745" s="22">
        <v>44289</v>
      </c>
      <c r="F1745" s="22">
        <v>44441</v>
      </c>
      <c r="G1745" s="23">
        <v>3097681</v>
      </c>
      <c r="H1745" s="24">
        <v>0</v>
      </c>
      <c r="I1745" s="31"/>
      <c r="J1745" s="24">
        <v>3055881</v>
      </c>
      <c r="K1745" s="24">
        <v>0</v>
      </c>
      <c r="L1745" s="24">
        <v>0</v>
      </c>
      <c r="M1745" s="24">
        <v>0</v>
      </c>
      <c r="N1745" s="24">
        <v>3055881</v>
      </c>
      <c r="O1745" s="24">
        <v>41800</v>
      </c>
      <c r="P1745" s="26" t="s">
        <v>4313</v>
      </c>
      <c r="Q1745" s="23">
        <v>3097681</v>
      </c>
      <c r="R1745" s="24">
        <v>0</v>
      </c>
      <c r="S1745" s="24">
        <v>0</v>
      </c>
      <c r="T1745" s="22" t="s">
        <v>49</v>
      </c>
      <c r="U1745" s="24">
        <v>0</v>
      </c>
      <c r="V1745" s="23" t="s">
        <v>4314</v>
      </c>
      <c r="W1745" s="22">
        <v>44461</v>
      </c>
      <c r="X1745" s="24">
        <v>41800</v>
      </c>
      <c r="Y1745" s="22" t="s">
        <v>58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41800</v>
      </c>
      <c r="AF1745" s="23">
        <v>0</v>
      </c>
      <c r="AG1745" s="23">
        <v>0</v>
      </c>
      <c r="AH1745" s="29"/>
      <c r="AI1745" s="29"/>
      <c r="AJ1745" s="30"/>
      <c r="AK1745" s="2" t="str">
        <f t="shared" si="27"/>
        <v>Verificar Valores</v>
      </c>
      <c r="AL1745" t="str">
        <f>IF(D1745&lt;&gt;"",IF(AK1745&lt;&gt;"OK",IF(IFERROR(VLOOKUP(C1745&amp;D1745,[1]Radicacion!$J$2:$EI$30174,2,0),VLOOKUP(D1745,[1]Radicacion!$J$2:$L$30174,2,0))&lt;&gt;"","NO EXIGIBLES"),""),"")</f>
        <v>NO EXIGIBLES</v>
      </c>
    </row>
    <row r="1746" spans="1:38" x14ac:dyDescent="0.25">
      <c r="A1746" s="20">
        <v>1738</v>
      </c>
      <c r="B1746" s="21" t="s">
        <v>46</v>
      </c>
      <c r="C1746" s="20" t="s">
        <v>1596</v>
      </c>
      <c r="D1746" s="20" t="s">
        <v>4315</v>
      </c>
      <c r="E1746" s="22">
        <v>44290</v>
      </c>
      <c r="F1746" s="22">
        <v>44441</v>
      </c>
      <c r="G1746" s="23">
        <v>6686551</v>
      </c>
      <c r="H1746" s="24">
        <v>0</v>
      </c>
      <c r="I1746" s="31"/>
      <c r="J1746" s="24">
        <v>6157551</v>
      </c>
      <c r="K1746" s="24">
        <v>0</v>
      </c>
      <c r="L1746" s="24">
        <v>0</v>
      </c>
      <c r="M1746" s="24">
        <v>0</v>
      </c>
      <c r="N1746" s="24">
        <v>6157551</v>
      </c>
      <c r="O1746" s="24">
        <v>529000</v>
      </c>
      <c r="P1746" s="26" t="s">
        <v>4316</v>
      </c>
      <c r="Q1746" s="23">
        <v>6686551</v>
      </c>
      <c r="R1746" s="24">
        <v>0</v>
      </c>
      <c r="S1746" s="24">
        <v>0</v>
      </c>
      <c r="T1746" s="22" t="s">
        <v>49</v>
      </c>
      <c r="U1746" s="24">
        <v>0</v>
      </c>
      <c r="V1746" s="23" t="s">
        <v>4317</v>
      </c>
      <c r="W1746" s="22">
        <v>44461</v>
      </c>
      <c r="X1746" s="24">
        <v>529000</v>
      </c>
      <c r="Y1746" s="22" t="s">
        <v>58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529000</v>
      </c>
      <c r="AF1746" s="23">
        <v>0</v>
      </c>
      <c r="AG1746" s="23">
        <v>0</v>
      </c>
      <c r="AH1746" s="29"/>
      <c r="AI1746" s="29"/>
      <c r="AJ1746" s="30"/>
      <c r="AK1746" s="2" t="str">
        <f t="shared" si="27"/>
        <v>Verificar Valores</v>
      </c>
      <c r="AL1746" t="str">
        <f>IF(D1746&lt;&gt;"",IF(AK1746&lt;&gt;"OK",IF(IFERROR(VLOOKUP(C1746&amp;D1746,[1]Radicacion!$J$2:$EI$30174,2,0),VLOOKUP(D1746,[1]Radicacion!$J$2:$L$30174,2,0))&lt;&gt;"","NO EXIGIBLES"),""),"")</f>
        <v>NO EXIGIBLES</v>
      </c>
    </row>
    <row r="1747" spans="1:38" x14ac:dyDescent="0.25">
      <c r="A1747" s="20">
        <v>1739</v>
      </c>
      <c r="B1747" s="21" t="s">
        <v>46</v>
      </c>
      <c r="C1747" s="20" t="s">
        <v>1596</v>
      </c>
      <c r="D1747" s="20" t="s">
        <v>4318</v>
      </c>
      <c r="E1747" s="22">
        <v>44320</v>
      </c>
      <c r="F1747" s="22">
        <v>44291</v>
      </c>
      <c r="G1747" s="23">
        <v>68100</v>
      </c>
      <c r="H1747" s="24">
        <v>0</v>
      </c>
      <c r="I1747" s="31"/>
      <c r="J1747" s="24">
        <v>62108</v>
      </c>
      <c r="K1747" s="24">
        <v>0</v>
      </c>
      <c r="L1747" s="24">
        <v>0</v>
      </c>
      <c r="M1747" s="24">
        <v>0</v>
      </c>
      <c r="N1747" s="24">
        <v>62108</v>
      </c>
      <c r="O1747" s="24">
        <v>5992</v>
      </c>
      <c r="P1747" s="26" t="s">
        <v>4319</v>
      </c>
      <c r="Q1747" s="23">
        <v>68100</v>
      </c>
      <c r="R1747" s="24">
        <v>0</v>
      </c>
      <c r="S1747" s="24">
        <v>0</v>
      </c>
      <c r="T1747" s="22" t="s">
        <v>49</v>
      </c>
      <c r="U1747" s="24">
        <v>0</v>
      </c>
      <c r="V1747" s="23" t="s">
        <v>4320</v>
      </c>
      <c r="W1747" s="22">
        <v>44326</v>
      </c>
      <c r="X1747" s="24">
        <v>5992</v>
      </c>
      <c r="Y1747" s="22" t="s">
        <v>58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5992</v>
      </c>
      <c r="AF1747" s="23">
        <v>0</v>
      </c>
      <c r="AG1747" s="23">
        <v>0</v>
      </c>
      <c r="AH1747" s="29"/>
      <c r="AI1747" s="29"/>
      <c r="AJ1747" s="30"/>
      <c r="AK1747" s="2" t="str">
        <f t="shared" si="27"/>
        <v>Verificar Valores</v>
      </c>
      <c r="AL1747" t="str">
        <f>IF(D1747&lt;&gt;"",IF(AK1747&lt;&gt;"OK",IF(IFERROR(VLOOKUP(C1747&amp;D1747,[1]Radicacion!$J$2:$EI$30174,2,0),VLOOKUP(D1747,[1]Radicacion!$J$2:$L$30174,2,0))&lt;&gt;"","NO EXIGIBLES"),""),"")</f>
        <v>NO EXIGIBLES</v>
      </c>
    </row>
    <row r="1748" spans="1:38" x14ac:dyDescent="0.25">
      <c r="A1748" s="20">
        <v>1740</v>
      </c>
      <c r="B1748" s="21" t="s">
        <v>46</v>
      </c>
      <c r="C1748" s="20" t="s">
        <v>1596</v>
      </c>
      <c r="D1748" s="20" t="s">
        <v>4321</v>
      </c>
      <c r="E1748" s="22">
        <v>44320</v>
      </c>
      <c r="F1748" s="22">
        <v>44291</v>
      </c>
      <c r="G1748" s="23">
        <v>68200</v>
      </c>
      <c r="H1748" s="24">
        <v>0</v>
      </c>
      <c r="I1748" s="31"/>
      <c r="J1748" s="24">
        <v>62108</v>
      </c>
      <c r="K1748" s="24">
        <v>0</v>
      </c>
      <c r="L1748" s="24">
        <v>0</v>
      </c>
      <c r="M1748" s="24">
        <v>0</v>
      </c>
      <c r="N1748" s="24">
        <v>62108</v>
      </c>
      <c r="O1748" s="24">
        <v>6092</v>
      </c>
      <c r="P1748" s="26" t="s">
        <v>4322</v>
      </c>
      <c r="Q1748" s="23">
        <v>68200</v>
      </c>
      <c r="R1748" s="24">
        <v>0</v>
      </c>
      <c r="S1748" s="24">
        <v>0</v>
      </c>
      <c r="T1748" s="22" t="s">
        <v>49</v>
      </c>
      <c r="U1748" s="24">
        <v>0</v>
      </c>
      <c r="V1748" s="23" t="s">
        <v>4323</v>
      </c>
      <c r="W1748" s="22">
        <v>44326</v>
      </c>
      <c r="X1748" s="24">
        <v>6092</v>
      </c>
      <c r="Y1748" s="22" t="s">
        <v>58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6092</v>
      </c>
      <c r="AF1748" s="23">
        <v>0</v>
      </c>
      <c r="AG1748" s="23">
        <v>0</v>
      </c>
      <c r="AH1748" s="29"/>
      <c r="AI1748" s="29"/>
      <c r="AJ1748" s="30"/>
      <c r="AK1748" s="2" t="str">
        <f t="shared" si="27"/>
        <v>Verificar Valores</v>
      </c>
      <c r="AL1748" t="str">
        <f>IF(D1748&lt;&gt;"",IF(AK1748&lt;&gt;"OK",IF(IFERROR(VLOOKUP(C1748&amp;D1748,[1]Radicacion!$J$2:$EI$30174,2,0),VLOOKUP(D1748,[1]Radicacion!$J$2:$L$30174,2,0))&lt;&gt;"","NO EXIGIBLES"),""),"")</f>
        <v>NO EXIGIBLES</v>
      </c>
    </row>
    <row r="1749" spans="1:38" x14ac:dyDescent="0.25">
      <c r="A1749" s="20">
        <v>1741</v>
      </c>
      <c r="B1749" s="21" t="s">
        <v>46</v>
      </c>
      <c r="C1749" s="20" t="s">
        <v>1596</v>
      </c>
      <c r="D1749" s="20" t="s">
        <v>4324</v>
      </c>
      <c r="E1749" s="22">
        <v>44320</v>
      </c>
      <c r="F1749" s="22">
        <v>44291</v>
      </c>
      <c r="G1749" s="23">
        <v>147800</v>
      </c>
      <c r="H1749" s="24">
        <v>0</v>
      </c>
      <c r="I1749" s="31"/>
      <c r="J1749" s="24">
        <v>134705</v>
      </c>
      <c r="K1749" s="24">
        <v>0</v>
      </c>
      <c r="L1749" s="24">
        <v>0</v>
      </c>
      <c r="M1749" s="24">
        <v>0</v>
      </c>
      <c r="N1749" s="24">
        <v>134705</v>
      </c>
      <c r="O1749" s="24">
        <v>13095</v>
      </c>
      <c r="P1749" s="26" t="s">
        <v>4325</v>
      </c>
      <c r="Q1749" s="23">
        <v>147800</v>
      </c>
      <c r="R1749" s="24">
        <v>0</v>
      </c>
      <c r="S1749" s="24">
        <v>0</v>
      </c>
      <c r="T1749" s="22" t="s">
        <v>49</v>
      </c>
      <c r="U1749" s="24">
        <v>0</v>
      </c>
      <c r="V1749" s="23" t="s">
        <v>4326</v>
      </c>
      <c r="W1749" s="22">
        <v>44348</v>
      </c>
      <c r="X1749" s="24">
        <v>13095</v>
      </c>
      <c r="Y1749" s="22" t="s">
        <v>58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13095</v>
      </c>
      <c r="AF1749" s="23">
        <v>0</v>
      </c>
      <c r="AG1749" s="23">
        <v>0</v>
      </c>
      <c r="AH1749" s="29"/>
      <c r="AI1749" s="29"/>
      <c r="AJ1749" s="30"/>
      <c r="AK1749" s="2" t="str">
        <f t="shared" si="27"/>
        <v>Verificar Valores</v>
      </c>
      <c r="AL1749" t="str">
        <f>IF(D1749&lt;&gt;"",IF(AK1749&lt;&gt;"OK",IF(IFERROR(VLOOKUP(C1749&amp;D1749,[1]Radicacion!$J$2:$EI$30174,2,0),VLOOKUP(D1749,[1]Radicacion!$J$2:$L$30174,2,0))&lt;&gt;"","NO EXIGIBLES"),""),"")</f>
        <v>NO EXIGIBLES</v>
      </c>
    </row>
    <row r="1750" spans="1:38" x14ac:dyDescent="0.25">
      <c r="A1750" s="20">
        <v>1742</v>
      </c>
      <c r="B1750" s="21" t="s">
        <v>46</v>
      </c>
      <c r="C1750" s="20" t="s">
        <v>1596</v>
      </c>
      <c r="D1750" s="20" t="s">
        <v>4327</v>
      </c>
      <c r="E1750" s="22">
        <v>44320</v>
      </c>
      <c r="F1750" s="22">
        <v>44291</v>
      </c>
      <c r="G1750" s="23">
        <v>68200</v>
      </c>
      <c r="H1750" s="24">
        <v>0</v>
      </c>
      <c r="I1750" s="31"/>
      <c r="J1750" s="24">
        <v>62108</v>
      </c>
      <c r="K1750" s="24">
        <v>0</v>
      </c>
      <c r="L1750" s="24">
        <v>0</v>
      </c>
      <c r="M1750" s="24">
        <v>0</v>
      </c>
      <c r="N1750" s="24">
        <v>62108</v>
      </c>
      <c r="O1750" s="24">
        <v>6092</v>
      </c>
      <c r="P1750" s="26" t="s">
        <v>4328</v>
      </c>
      <c r="Q1750" s="23">
        <v>68200</v>
      </c>
      <c r="R1750" s="24">
        <v>0</v>
      </c>
      <c r="S1750" s="24">
        <v>0</v>
      </c>
      <c r="T1750" s="22" t="s">
        <v>49</v>
      </c>
      <c r="U1750" s="24">
        <v>0</v>
      </c>
      <c r="V1750" s="23" t="s">
        <v>4329</v>
      </c>
      <c r="W1750" s="22">
        <v>44326</v>
      </c>
      <c r="X1750" s="24">
        <v>6092</v>
      </c>
      <c r="Y1750" s="22" t="s">
        <v>58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6092</v>
      </c>
      <c r="AF1750" s="23">
        <v>0</v>
      </c>
      <c r="AG1750" s="23">
        <v>0</v>
      </c>
      <c r="AH1750" s="29"/>
      <c r="AI1750" s="29"/>
      <c r="AJ1750" s="30"/>
      <c r="AK1750" s="2" t="str">
        <f t="shared" si="27"/>
        <v>Verificar Valores</v>
      </c>
      <c r="AL1750" t="str">
        <f>IF(D1750&lt;&gt;"",IF(AK1750&lt;&gt;"OK",IF(IFERROR(VLOOKUP(C1750&amp;D1750,[1]Radicacion!$J$2:$EI$30174,2,0),VLOOKUP(D1750,[1]Radicacion!$J$2:$L$30174,2,0))&lt;&gt;"","NO EXIGIBLES"),""),"")</f>
        <v>NO EXIGIBLES</v>
      </c>
    </row>
    <row r="1751" spans="1:38" x14ac:dyDescent="0.25">
      <c r="A1751" s="20">
        <v>1743</v>
      </c>
      <c r="B1751" s="21" t="s">
        <v>46</v>
      </c>
      <c r="C1751" s="20" t="s">
        <v>1596</v>
      </c>
      <c r="D1751" s="20" t="s">
        <v>4330</v>
      </c>
      <c r="E1751" s="22">
        <v>44320</v>
      </c>
      <c r="F1751" s="22">
        <v>44291</v>
      </c>
      <c r="G1751" s="23">
        <v>52400</v>
      </c>
      <c r="H1751" s="24">
        <v>0</v>
      </c>
      <c r="I1751" s="31"/>
      <c r="J1751" s="24">
        <v>44540</v>
      </c>
      <c r="K1751" s="24">
        <v>0</v>
      </c>
      <c r="L1751" s="24">
        <v>0</v>
      </c>
      <c r="M1751" s="24">
        <v>0</v>
      </c>
      <c r="N1751" s="24">
        <v>44540</v>
      </c>
      <c r="O1751" s="24">
        <v>7860</v>
      </c>
      <c r="P1751" s="26" t="s">
        <v>4331</v>
      </c>
      <c r="Q1751" s="23">
        <v>52400</v>
      </c>
      <c r="R1751" s="24">
        <v>0</v>
      </c>
      <c r="S1751" s="24">
        <v>0</v>
      </c>
      <c r="T1751" s="22" t="s">
        <v>49</v>
      </c>
      <c r="U1751" s="24">
        <v>0</v>
      </c>
      <c r="V1751" s="23" t="s">
        <v>4332</v>
      </c>
      <c r="W1751" s="22">
        <v>44326</v>
      </c>
      <c r="X1751" s="24">
        <v>7860</v>
      </c>
      <c r="Y1751" s="22" t="s">
        <v>58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7860</v>
      </c>
      <c r="AF1751" s="23">
        <v>0</v>
      </c>
      <c r="AG1751" s="23">
        <v>0</v>
      </c>
      <c r="AH1751" s="29"/>
      <c r="AI1751" s="29"/>
      <c r="AJ1751" s="30"/>
      <c r="AK1751" s="2" t="str">
        <f t="shared" si="27"/>
        <v>Verificar Valores</v>
      </c>
      <c r="AL1751" t="str">
        <f>IF(D1751&lt;&gt;"",IF(AK1751&lt;&gt;"OK",IF(IFERROR(VLOOKUP(C1751&amp;D1751,[1]Radicacion!$J$2:$EI$30174,2,0),VLOOKUP(D1751,[1]Radicacion!$J$2:$L$30174,2,0))&lt;&gt;"","NO EXIGIBLES"),""),"")</f>
        <v>NO EXIGIBLES</v>
      </c>
    </row>
    <row r="1752" spans="1:38" x14ac:dyDescent="0.25">
      <c r="A1752" s="20">
        <v>1744</v>
      </c>
      <c r="B1752" s="21" t="s">
        <v>46</v>
      </c>
      <c r="C1752" s="20" t="s">
        <v>1596</v>
      </c>
      <c r="D1752" s="20" t="s">
        <v>4333</v>
      </c>
      <c r="E1752" s="22">
        <v>44320</v>
      </c>
      <c r="F1752" s="22">
        <v>44291</v>
      </c>
      <c r="G1752" s="23">
        <v>68100</v>
      </c>
      <c r="H1752" s="24">
        <v>0</v>
      </c>
      <c r="I1752" s="31"/>
      <c r="J1752" s="24">
        <v>62108</v>
      </c>
      <c r="K1752" s="24">
        <v>0</v>
      </c>
      <c r="L1752" s="24">
        <v>0</v>
      </c>
      <c r="M1752" s="24">
        <v>0</v>
      </c>
      <c r="N1752" s="24">
        <v>62108</v>
      </c>
      <c r="O1752" s="24">
        <v>5992</v>
      </c>
      <c r="P1752" s="26" t="s">
        <v>4334</v>
      </c>
      <c r="Q1752" s="23">
        <v>68100</v>
      </c>
      <c r="R1752" s="24">
        <v>0</v>
      </c>
      <c r="S1752" s="24">
        <v>0</v>
      </c>
      <c r="T1752" s="22" t="s">
        <v>49</v>
      </c>
      <c r="U1752" s="24">
        <v>0</v>
      </c>
      <c r="V1752" s="23" t="s">
        <v>4335</v>
      </c>
      <c r="W1752" s="22">
        <v>44326</v>
      </c>
      <c r="X1752" s="24">
        <v>5992</v>
      </c>
      <c r="Y1752" s="22" t="s">
        <v>58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5992</v>
      </c>
      <c r="AF1752" s="23">
        <v>0</v>
      </c>
      <c r="AG1752" s="23">
        <v>0</v>
      </c>
      <c r="AH1752" s="29"/>
      <c r="AI1752" s="29"/>
      <c r="AJ1752" s="30"/>
      <c r="AK1752" s="2" t="str">
        <f t="shared" si="27"/>
        <v>Verificar Valores</v>
      </c>
      <c r="AL1752" t="str">
        <f>IF(D1752&lt;&gt;"",IF(AK1752&lt;&gt;"OK",IF(IFERROR(VLOOKUP(C1752&amp;D1752,[1]Radicacion!$J$2:$EI$30174,2,0),VLOOKUP(D1752,[1]Radicacion!$J$2:$L$30174,2,0))&lt;&gt;"","NO EXIGIBLES"),""),"")</f>
        <v>NO EXIGIBLES</v>
      </c>
    </row>
    <row r="1753" spans="1:38" x14ac:dyDescent="0.25">
      <c r="A1753" s="20">
        <v>1745</v>
      </c>
      <c r="B1753" s="21" t="s">
        <v>46</v>
      </c>
      <c r="C1753" s="20" t="s">
        <v>1596</v>
      </c>
      <c r="D1753" s="20" t="s">
        <v>4336</v>
      </c>
      <c r="E1753" s="22">
        <v>44320</v>
      </c>
      <c r="F1753" s="22">
        <v>44291</v>
      </c>
      <c r="G1753" s="23">
        <v>52400</v>
      </c>
      <c r="H1753" s="24">
        <v>0</v>
      </c>
      <c r="I1753" s="31"/>
      <c r="J1753" s="24">
        <v>44540</v>
      </c>
      <c r="K1753" s="24">
        <v>0</v>
      </c>
      <c r="L1753" s="24">
        <v>0</v>
      </c>
      <c r="M1753" s="24">
        <v>0</v>
      </c>
      <c r="N1753" s="24">
        <v>44540</v>
      </c>
      <c r="O1753" s="24">
        <v>7860</v>
      </c>
      <c r="P1753" s="26" t="s">
        <v>4337</v>
      </c>
      <c r="Q1753" s="23">
        <v>52400</v>
      </c>
      <c r="R1753" s="24">
        <v>0</v>
      </c>
      <c r="S1753" s="24">
        <v>0</v>
      </c>
      <c r="T1753" s="22" t="s">
        <v>49</v>
      </c>
      <c r="U1753" s="24">
        <v>0</v>
      </c>
      <c r="V1753" s="23" t="s">
        <v>4338</v>
      </c>
      <c r="W1753" s="22">
        <v>44326</v>
      </c>
      <c r="X1753" s="24">
        <v>7860</v>
      </c>
      <c r="Y1753" s="22" t="s">
        <v>58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7860</v>
      </c>
      <c r="AF1753" s="23">
        <v>0</v>
      </c>
      <c r="AG1753" s="23">
        <v>0</v>
      </c>
      <c r="AH1753" s="29"/>
      <c r="AI1753" s="29"/>
      <c r="AJ1753" s="30"/>
      <c r="AK1753" s="2" t="str">
        <f t="shared" si="27"/>
        <v>Verificar Valores</v>
      </c>
      <c r="AL1753" t="str">
        <f>IF(D1753&lt;&gt;"",IF(AK1753&lt;&gt;"OK",IF(IFERROR(VLOOKUP(C1753&amp;D1753,[1]Radicacion!$J$2:$EI$30174,2,0),VLOOKUP(D1753,[1]Radicacion!$J$2:$L$30174,2,0))&lt;&gt;"","NO EXIGIBLES"),""),"")</f>
        <v>NO EXIGIBLES</v>
      </c>
    </row>
    <row r="1754" spans="1:38" x14ac:dyDescent="0.25">
      <c r="A1754" s="20">
        <v>1746</v>
      </c>
      <c r="B1754" s="21" t="s">
        <v>46</v>
      </c>
      <c r="C1754" s="20" t="s">
        <v>1596</v>
      </c>
      <c r="D1754" s="20" t="s">
        <v>4339</v>
      </c>
      <c r="E1754" s="22">
        <v>44320</v>
      </c>
      <c r="F1754" s="22">
        <v>44291</v>
      </c>
      <c r="G1754" s="23">
        <v>52400</v>
      </c>
      <c r="H1754" s="24">
        <v>0</v>
      </c>
      <c r="I1754" s="31"/>
      <c r="J1754" s="24">
        <v>47755</v>
      </c>
      <c r="K1754" s="24">
        <v>0</v>
      </c>
      <c r="L1754" s="24">
        <v>0</v>
      </c>
      <c r="M1754" s="24">
        <v>0</v>
      </c>
      <c r="N1754" s="24">
        <v>47755</v>
      </c>
      <c r="O1754" s="24">
        <v>4645</v>
      </c>
      <c r="P1754" s="26" t="s">
        <v>4340</v>
      </c>
      <c r="Q1754" s="23">
        <v>52400</v>
      </c>
      <c r="R1754" s="24">
        <v>0</v>
      </c>
      <c r="S1754" s="24">
        <v>0</v>
      </c>
      <c r="T1754" s="22" t="s">
        <v>49</v>
      </c>
      <c r="U1754" s="24">
        <v>0</v>
      </c>
      <c r="V1754" s="23" t="s">
        <v>4341</v>
      </c>
      <c r="W1754" s="22">
        <v>44322</v>
      </c>
      <c r="X1754" s="24">
        <v>4645</v>
      </c>
      <c r="Y1754" s="22">
        <v>44476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4645</v>
      </c>
      <c r="AF1754" s="23">
        <v>0</v>
      </c>
      <c r="AG1754" s="23">
        <v>0</v>
      </c>
      <c r="AH1754" s="29"/>
      <c r="AI1754" s="29"/>
      <c r="AJ1754" s="30"/>
      <c r="AK1754" s="2" t="str">
        <f t="shared" si="27"/>
        <v>Verificar Valores</v>
      </c>
      <c r="AL1754" t="str">
        <f>IF(D1754&lt;&gt;"",IF(AK1754&lt;&gt;"OK",IF(IFERROR(VLOOKUP(C1754&amp;D1754,[1]Radicacion!$J$2:$EI$30174,2,0),VLOOKUP(D1754,[1]Radicacion!$J$2:$L$30174,2,0))&lt;&gt;"","NO EXIGIBLES"),""),"")</f>
        <v>NO EXIGIBLES</v>
      </c>
    </row>
    <row r="1755" spans="1:38" x14ac:dyDescent="0.25">
      <c r="A1755" s="20">
        <v>1747</v>
      </c>
      <c r="B1755" s="21" t="s">
        <v>46</v>
      </c>
      <c r="C1755" s="20" t="s">
        <v>1596</v>
      </c>
      <c r="D1755" s="20" t="s">
        <v>4342</v>
      </c>
      <c r="E1755" s="22">
        <v>44320</v>
      </c>
      <c r="F1755" s="22">
        <v>44291</v>
      </c>
      <c r="G1755" s="23">
        <v>147800</v>
      </c>
      <c r="H1755" s="24">
        <v>0</v>
      </c>
      <c r="I1755" s="31"/>
      <c r="J1755" s="24">
        <v>134705</v>
      </c>
      <c r="K1755" s="24">
        <v>0</v>
      </c>
      <c r="L1755" s="24">
        <v>0</v>
      </c>
      <c r="M1755" s="24">
        <v>0</v>
      </c>
      <c r="N1755" s="24">
        <v>134705</v>
      </c>
      <c r="O1755" s="24">
        <v>13095</v>
      </c>
      <c r="P1755" s="26" t="s">
        <v>4343</v>
      </c>
      <c r="Q1755" s="23">
        <v>147800</v>
      </c>
      <c r="R1755" s="24">
        <v>0</v>
      </c>
      <c r="S1755" s="24">
        <v>0</v>
      </c>
      <c r="T1755" s="22" t="s">
        <v>49</v>
      </c>
      <c r="U1755" s="24">
        <v>0</v>
      </c>
      <c r="V1755" s="23" t="s">
        <v>4344</v>
      </c>
      <c r="W1755" s="22">
        <v>44326</v>
      </c>
      <c r="X1755" s="24">
        <v>13095</v>
      </c>
      <c r="Y1755" s="22" t="s">
        <v>58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13095</v>
      </c>
      <c r="AF1755" s="23">
        <v>0</v>
      </c>
      <c r="AG1755" s="23">
        <v>0</v>
      </c>
      <c r="AH1755" s="29"/>
      <c r="AI1755" s="29"/>
      <c r="AJ1755" s="30"/>
      <c r="AK1755" s="2" t="str">
        <f t="shared" si="27"/>
        <v>Verificar Valores</v>
      </c>
      <c r="AL1755" t="str">
        <f>IF(D1755&lt;&gt;"",IF(AK1755&lt;&gt;"OK",IF(IFERROR(VLOOKUP(C1755&amp;D1755,[1]Radicacion!$J$2:$EI$30174,2,0),VLOOKUP(D1755,[1]Radicacion!$J$2:$L$30174,2,0))&lt;&gt;"","NO EXIGIBLES"),""),"")</f>
        <v>NO EXIGIBLES</v>
      </c>
    </row>
    <row r="1756" spans="1:38" x14ac:dyDescent="0.25">
      <c r="A1756" s="20">
        <v>1748</v>
      </c>
      <c r="B1756" s="21" t="s">
        <v>46</v>
      </c>
      <c r="C1756" s="20" t="s">
        <v>1596</v>
      </c>
      <c r="D1756" s="20" t="s">
        <v>4345</v>
      </c>
      <c r="E1756" s="22">
        <v>44320</v>
      </c>
      <c r="F1756" s="22">
        <v>44291</v>
      </c>
      <c r="G1756" s="23">
        <v>68200</v>
      </c>
      <c r="H1756" s="24">
        <v>0</v>
      </c>
      <c r="I1756" s="31"/>
      <c r="J1756" s="24">
        <v>62108</v>
      </c>
      <c r="K1756" s="24">
        <v>0</v>
      </c>
      <c r="L1756" s="24">
        <v>0</v>
      </c>
      <c r="M1756" s="24">
        <v>0</v>
      </c>
      <c r="N1756" s="24">
        <v>62108</v>
      </c>
      <c r="O1756" s="24">
        <v>6092</v>
      </c>
      <c r="P1756" s="26" t="s">
        <v>4346</v>
      </c>
      <c r="Q1756" s="23">
        <v>68200</v>
      </c>
      <c r="R1756" s="24">
        <v>0</v>
      </c>
      <c r="S1756" s="24">
        <v>0</v>
      </c>
      <c r="T1756" s="22" t="s">
        <v>49</v>
      </c>
      <c r="U1756" s="24">
        <v>0</v>
      </c>
      <c r="V1756" s="23" t="s">
        <v>4347</v>
      </c>
      <c r="W1756" s="22">
        <v>44326</v>
      </c>
      <c r="X1756" s="24">
        <v>6092</v>
      </c>
      <c r="Y1756" s="22" t="s">
        <v>58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6092</v>
      </c>
      <c r="AF1756" s="23">
        <v>0</v>
      </c>
      <c r="AG1756" s="23">
        <v>0</v>
      </c>
      <c r="AH1756" s="29"/>
      <c r="AI1756" s="29"/>
      <c r="AJ1756" s="30"/>
      <c r="AK1756" s="2" t="str">
        <f t="shared" si="27"/>
        <v>Verificar Valores</v>
      </c>
      <c r="AL1756" t="str">
        <f>IF(D1756&lt;&gt;"",IF(AK1756&lt;&gt;"OK",IF(IFERROR(VLOOKUP(C1756&amp;D1756,[1]Radicacion!$J$2:$EI$30174,2,0),VLOOKUP(D1756,[1]Radicacion!$J$2:$L$30174,2,0))&lt;&gt;"","NO EXIGIBLES"),""),"")</f>
        <v>NO EXIGIBLES</v>
      </c>
    </row>
    <row r="1757" spans="1:38" x14ac:dyDescent="0.25">
      <c r="A1757" s="20">
        <v>1749</v>
      </c>
      <c r="B1757" s="21" t="s">
        <v>46</v>
      </c>
      <c r="C1757" s="20" t="s">
        <v>1596</v>
      </c>
      <c r="D1757" s="20" t="s">
        <v>4348</v>
      </c>
      <c r="E1757" s="22">
        <v>44320</v>
      </c>
      <c r="F1757" s="22">
        <v>44291</v>
      </c>
      <c r="G1757" s="23">
        <v>68100</v>
      </c>
      <c r="H1757" s="24">
        <v>0</v>
      </c>
      <c r="I1757" s="31"/>
      <c r="J1757" s="24">
        <v>62108</v>
      </c>
      <c r="K1757" s="24">
        <v>0</v>
      </c>
      <c r="L1757" s="24">
        <v>0</v>
      </c>
      <c r="M1757" s="24">
        <v>0</v>
      </c>
      <c r="N1757" s="24">
        <v>62108</v>
      </c>
      <c r="O1757" s="24">
        <v>5992</v>
      </c>
      <c r="P1757" s="26" t="s">
        <v>4349</v>
      </c>
      <c r="Q1757" s="23">
        <v>68100</v>
      </c>
      <c r="R1757" s="24">
        <v>0</v>
      </c>
      <c r="S1757" s="24">
        <v>0</v>
      </c>
      <c r="T1757" s="22" t="s">
        <v>49</v>
      </c>
      <c r="U1757" s="24">
        <v>0</v>
      </c>
      <c r="V1757" s="23" t="s">
        <v>4350</v>
      </c>
      <c r="W1757" s="22">
        <v>44326</v>
      </c>
      <c r="X1757" s="24">
        <v>5992</v>
      </c>
      <c r="Y1757" s="22" t="s">
        <v>58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5992</v>
      </c>
      <c r="AF1757" s="23">
        <v>0</v>
      </c>
      <c r="AG1757" s="23">
        <v>0</v>
      </c>
      <c r="AH1757" s="29"/>
      <c r="AI1757" s="29"/>
      <c r="AJ1757" s="30"/>
      <c r="AK1757" s="2" t="str">
        <f t="shared" si="27"/>
        <v>Verificar Valores</v>
      </c>
      <c r="AL1757" t="str">
        <f>IF(D1757&lt;&gt;"",IF(AK1757&lt;&gt;"OK",IF(IFERROR(VLOOKUP(C1757&amp;D1757,[1]Radicacion!$J$2:$EI$30174,2,0),VLOOKUP(D1757,[1]Radicacion!$J$2:$L$30174,2,0))&lt;&gt;"","NO EXIGIBLES"),""),"")</f>
        <v>NO EXIGIBLES</v>
      </c>
    </row>
    <row r="1758" spans="1:38" x14ac:dyDescent="0.25">
      <c r="A1758" s="20">
        <v>1750</v>
      </c>
      <c r="B1758" s="21" t="s">
        <v>46</v>
      </c>
      <c r="C1758" s="20" t="s">
        <v>1596</v>
      </c>
      <c r="D1758" s="20" t="s">
        <v>4351</v>
      </c>
      <c r="E1758" s="22">
        <v>44320</v>
      </c>
      <c r="F1758" s="22">
        <v>44291</v>
      </c>
      <c r="G1758" s="23">
        <v>68200</v>
      </c>
      <c r="H1758" s="24">
        <v>0</v>
      </c>
      <c r="I1758" s="31"/>
      <c r="J1758" s="24">
        <v>62108</v>
      </c>
      <c r="K1758" s="24">
        <v>0</v>
      </c>
      <c r="L1758" s="24">
        <v>0</v>
      </c>
      <c r="M1758" s="24">
        <v>0</v>
      </c>
      <c r="N1758" s="24">
        <v>62108</v>
      </c>
      <c r="O1758" s="24">
        <v>6092</v>
      </c>
      <c r="P1758" s="26" t="s">
        <v>4352</v>
      </c>
      <c r="Q1758" s="23">
        <v>68200</v>
      </c>
      <c r="R1758" s="24">
        <v>0</v>
      </c>
      <c r="S1758" s="24">
        <v>0</v>
      </c>
      <c r="T1758" s="22" t="s">
        <v>49</v>
      </c>
      <c r="U1758" s="24">
        <v>0</v>
      </c>
      <c r="V1758" s="23" t="s">
        <v>4353</v>
      </c>
      <c r="W1758" s="22">
        <v>44326</v>
      </c>
      <c r="X1758" s="24">
        <v>6092</v>
      </c>
      <c r="Y1758" s="22" t="s">
        <v>58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6092</v>
      </c>
      <c r="AF1758" s="23">
        <v>0</v>
      </c>
      <c r="AG1758" s="23">
        <v>0</v>
      </c>
      <c r="AH1758" s="29"/>
      <c r="AI1758" s="29"/>
      <c r="AJ1758" s="30"/>
      <c r="AK1758" s="2" t="str">
        <f t="shared" si="27"/>
        <v>Verificar Valores</v>
      </c>
      <c r="AL1758" t="str">
        <f>IF(D1758&lt;&gt;"",IF(AK1758&lt;&gt;"OK",IF(IFERROR(VLOOKUP(C1758&amp;D1758,[1]Radicacion!$J$2:$EI$30174,2,0),VLOOKUP(D1758,[1]Radicacion!$J$2:$L$30174,2,0))&lt;&gt;"","NO EXIGIBLES"),""),"")</f>
        <v>NO EXIGIBLES</v>
      </c>
    </row>
    <row r="1759" spans="1:38" x14ac:dyDescent="0.25">
      <c r="A1759" s="20">
        <v>1751</v>
      </c>
      <c r="B1759" s="21" t="s">
        <v>46</v>
      </c>
      <c r="C1759" s="20" t="s">
        <v>1596</v>
      </c>
      <c r="D1759" s="20" t="s">
        <v>4354</v>
      </c>
      <c r="E1759" s="22">
        <v>44292</v>
      </c>
      <c r="F1759" s="22">
        <v>44441</v>
      </c>
      <c r="G1759" s="23">
        <v>810631</v>
      </c>
      <c r="H1759" s="24">
        <v>0</v>
      </c>
      <c r="I1759" s="31"/>
      <c r="J1759" s="24">
        <v>702781</v>
      </c>
      <c r="K1759" s="24">
        <v>0</v>
      </c>
      <c r="L1759" s="24">
        <v>0</v>
      </c>
      <c r="M1759" s="24">
        <v>0</v>
      </c>
      <c r="N1759" s="24">
        <v>702781</v>
      </c>
      <c r="O1759" s="24">
        <v>107850</v>
      </c>
      <c r="P1759" s="26" t="s">
        <v>4355</v>
      </c>
      <c r="Q1759" s="23">
        <v>810631</v>
      </c>
      <c r="R1759" s="24">
        <v>0</v>
      </c>
      <c r="S1759" s="24">
        <v>0</v>
      </c>
      <c r="T1759" s="22" t="s">
        <v>49</v>
      </c>
      <c r="U1759" s="24">
        <v>0</v>
      </c>
      <c r="V1759" s="23" t="s">
        <v>4356</v>
      </c>
      <c r="W1759" s="22">
        <v>44461</v>
      </c>
      <c r="X1759" s="24">
        <v>107850</v>
      </c>
      <c r="Y1759" s="22" t="s">
        <v>58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107850</v>
      </c>
      <c r="AF1759" s="23">
        <v>0</v>
      </c>
      <c r="AG1759" s="23">
        <v>0</v>
      </c>
      <c r="AH1759" s="29"/>
      <c r="AI1759" s="29"/>
      <c r="AJ1759" s="30"/>
      <c r="AK1759" s="2" t="str">
        <f t="shared" si="27"/>
        <v>Verificar Valores</v>
      </c>
      <c r="AL1759" t="str">
        <f>IF(D1759&lt;&gt;"",IF(AK1759&lt;&gt;"OK",IF(IFERROR(VLOOKUP(C1759&amp;D1759,[1]Radicacion!$J$2:$EI$30174,2,0),VLOOKUP(D1759,[1]Radicacion!$J$2:$L$30174,2,0))&lt;&gt;"","NO EXIGIBLES"),""),"")</f>
        <v>NO EXIGIBLES</v>
      </c>
    </row>
    <row r="1760" spans="1:38" x14ac:dyDescent="0.25">
      <c r="A1760" s="20">
        <v>1752</v>
      </c>
      <c r="B1760" s="21" t="s">
        <v>46</v>
      </c>
      <c r="C1760" s="20" t="s">
        <v>1596</v>
      </c>
      <c r="D1760" s="20" t="s">
        <v>4357</v>
      </c>
      <c r="E1760" s="22">
        <v>44320</v>
      </c>
      <c r="F1760" s="22">
        <v>44292</v>
      </c>
      <c r="G1760" s="23">
        <v>117200</v>
      </c>
      <c r="H1760" s="24">
        <v>0</v>
      </c>
      <c r="I1760" s="31"/>
      <c r="J1760" s="24">
        <v>99620</v>
      </c>
      <c r="K1760" s="24">
        <v>0</v>
      </c>
      <c r="L1760" s="24">
        <v>0</v>
      </c>
      <c r="M1760" s="24">
        <v>0</v>
      </c>
      <c r="N1760" s="24">
        <v>99620</v>
      </c>
      <c r="O1760" s="24">
        <v>17580</v>
      </c>
      <c r="P1760" s="26" t="s">
        <v>4358</v>
      </c>
      <c r="Q1760" s="23">
        <v>117200</v>
      </c>
      <c r="R1760" s="24">
        <v>0</v>
      </c>
      <c r="S1760" s="24">
        <v>0</v>
      </c>
      <c r="T1760" s="22" t="s">
        <v>49</v>
      </c>
      <c r="U1760" s="24">
        <v>0</v>
      </c>
      <c r="V1760" s="23" t="s">
        <v>4359</v>
      </c>
      <c r="W1760" s="22">
        <v>44326</v>
      </c>
      <c r="X1760" s="24">
        <v>17580</v>
      </c>
      <c r="Y1760" s="22" t="s">
        <v>58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17580</v>
      </c>
      <c r="AF1760" s="23">
        <v>0</v>
      </c>
      <c r="AG1760" s="23">
        <v>0</v>
      </c>
      <c r="AH1760" s="29"/>
      <c r="AI1760" s="29"/>
      <c r="AJ1760" s="30"/>
      <c r="AK1760" s="2" t="str">
        <f t="shared" si="27"/>
        <v>Verificar Valores</v>
      </c>
      <c r="AL1760" t="str">
        <f>IF(D1760&lt;&gt;"",IF(AK1760&lt;&gt;"OK",IF(IFERROR(VLOOKUP(C1760&amp;D1760,[1]Radicacion!$J$2:$EI$30174,2,0),VLOOKUP(D1760,[1]Radicacion!$J$2:$L$30174,2,0))&lt;&gt;"","NO EXIGIBLES"),""),"")</f>
        <v>NO EXIGIBLES</v>
      </c>
    </row>
    <row r="1761" spans="1:38" x14ac:dyDescent="0.25">
      <c r="A1761" s="20">
        <v>1753</v>
      </c>
      <c r="B1761" s="21" t="s">
        <v>46</v>
      </c>
      <c r="C1761" s="20" t="s">
        <v>1596</v>
      </c>
      <c r="D1761" s="20" t="s">
        <v>4360</v>
      </c>
      <c r="E1761" s="22">
        <v>44320</v>
      </c>
      <c r="F1761" s="22">
        <v>44292</v>
      </c>
      <c r="G1761" s="23">
        <v>68100</v>
      </c>
      <c r="H1761" s="24">
        <v>0</v>
      </c>
      <c r="I1761" s="31"/>
      <c r="J1761" s="24">
        <v>61969</v>
      </c>
      <c r="K1761" s="24">
        <v>0</v>
      </c>
      <c r="L1761" s="24">
        <v>0</v>
      </c>
      <c r="M1761" s="24">
        <v>0</v>
      </c>
      <c r="N1761" s="24">
        <v>61969</v>
      </c>
      <c r="O1761" s="24">
        <v>6131</v>
      </c>
      <c r="P1761" s="26" t="s">
        <v>4361</v>
      </c>
      <c r="Q1761" s="23">
        <v>68100</v>
      </c>
      <c r="R1761" s="24">
        <v>0</v>
      </c>
      <c r="S1761" s="24">
        <v>0</v>
      </c>
      <c r="T1761" s="22" t="s">
        <v>49</v>
      </c>
      <c r="U1761" s="24">
        <v>0</v>
      </c>
      <c r="V1761" s="23" t="s">
        <v>4362</v>
      </c>
      <c r="W1761" s="22">
        <v>44322</v>
      </c>
      <c r="X1761" s="24">
        <v>6131</v>
      </c>
      <c r="Y1761" s="22" t="s">
        <v>58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6131</v>
      </c>
      <c r="AF1761" s="23">
        <v>0</v>
      </c>
      <c r="AG1761" s="23">
        <v>0</v>
      </c>
      <c r="AH1761" s="29"/>
      <c r="AI1761" s="29"/>
      <c r="AJ1761" s="30"/>
      <c r="AK1761" s="2" t="str">
        <f t="shared" si="27"/>
        <v>Verificar Valores</v>
      </c>
      <c r="AL1761" t="str">
        <f>IF(D1761&lt;&gt;"",IF(AK1761&lt;&gt;"OK",IF(IFERROR(VLOOKUP(C1761&amp;D1761,[1]Radicacion!$J$2:$EI$30174,2,0),VLOOKUP(D1761,[1]Radicacion!$J$2:$L$30174,2,0))&lt;&gt;"","NO EXIGIBLES"),""),"")</f>
        <v>NO EXIGIBLES</v>
      </c>
    </row>
    <row r="1762" spans="1:38" x14ac:dyDescent="0.25">
      <c r="A1762" s="20">
        <v>1754</v>
      </c>
      <c r="B1762" s="21" t="s">
        <v>46</v>
      </c>
      <c r="C1762" s="20" t="s">
        <v>1596</v>
      </c>
      <c r="D1762" s="20" t="s">
        <v>4363</v>
      </c>
      <c r="E1762" s="22">
        <v>44320</v>
      </c>
      <c r="F1762" s="22">
        <v>44292</v>
      </c>
      <c r="G1762" s="23">
        <v>52400</v>
      </c>
      <c r="H1762" s="24">
        <v>0</v>
      </c>
      <c r="I1762" s="31"/>
      <c r="J1762" s="24">
        <v>44540</v>
      </c>
      <c r="K1762" s="24">
        <v>0</v>
      </c>
      <c r="L1762" s="24">
        <v>0</v>
      </c>
      <c r="M1762" s="24">
        <v>0</v>
      </c>
      <c r="N1762" s="24">
        <v>44540</v>
      </c>
      <c r="O1762" s="24">
        <v>7860</v>
      </c>
      <c r="P1762" s="26" t="s">
        <v>4364</v>
      </c>
      <c r="Q1762" s="23">
        <v>52400</v>
      </c>
      <c r="R1762" s="24">
        <v>0</v>
      </c>
      <c r="S1762" s="24">
        <v>0</v>
      </c>
      <c r="T1762" s="22" t="s">
        <v>49</v>
      </c>
      <c r="U1762" s="24">
        <v>0</v>
      </c>
      <c r="V1762" s="23" t="s">
        <v>4365</v>
      </c>
      <c r="W1762" s="22">
        <v>44326</v>
      </c>
      <c r="X1762" s="24">
        <v>7860</v>
      </c>
      <c r="Y1762" s="22" t="s">
        <v>58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7860</v>
      </c>
      <c r="AF1762" s="23">
        <v>0</v>
      </c>
      <c r="AG1762" s="23">
        <v>0</v>
      </c>
      <c r="AH1762" s="29"/>
      <c r="AI1762" s="29"/>
      <c r="AJ1762" s="30"/>
      <c r="AK1762" s="2" t="str">
        <f t="shared" si="27"/>
        <v>Verificar Valores</v>
      </c>
      <c r="AL1762" t="str">
        <f>IF(D1762&lt;&gt;"",IF(AK1762&lt;&gt;"OK",IF(IFERROR(VLOOKUP(C1762&amp;D1762,[1]Radicacion!$J$2:$EI$30174,2,0),VLOOKUP(D1762,[1]Radicacion!$J$2:$L$30174,2,0))&lt;&gt;"","NO EXIGIBLES"),""),"")</f>
        <v>NO EXIGIBLES</v>
      </c>
    </row>
    <row r="1763" spans="1:38" x14ac:dyDescent="0.25">
      <c r="A1763" s="20">
        <v>1755</v>
      </c>
      <c r="B1763" s="21" t="s">
        <v>46</v>
      </c>
      <c r="C1763" s="20" t="s">
        <v>1596</v>
      </c>
      <c r="D1763" s="20" t="s">
        <v>4366</v>
      </c>
      <c r="E1763" s="22">
        <v>44320</v>
      </c>
      <c r="F1763" s="22">
        <v>44292</v>
      </c>
      <c r="G1763" s="23">
        <v>68200</v>
      </c>
      <c r="H1763" s="24">
        <v>0</v>
      </c>
      <c r="I1763" s="31"/>
      <c r="J1763" s="24">
        <v>62108</v>
      </c>
      <c r="K1763" s="24">
        <v>0</v>
      </c>
      <c r="L1763" s="24">
        <v>0</v>
      </c>
      <c r="M1763" s="24">
        <v>0</v>
      </c>
      <c r="N1763" s="24">
        <v>62108</v>
      </c>
      <c r="O1763" s="24">
        <v>6092</v>
      </c>
      <c r="P1763" s="26" t="s">
        <v>4367</v>
      </c>
      <c r="Q1763" s="23">
        <v>68200</v>
      </c>
      <c r="R1763" s="24">
        <v>0</v>
      </c>
      <c r="S1763" s="24">
        <v>0</v>
      </c>
      <c r="T1763" s="22" t="s">
        <v>49</v>
      </c>
      <c r="U1763" s="24">
        <v>0</v>
      </c>
      <c r="V1763" s="23" t="s">
        <v>4368</v>
      </c>
      <c r="W1763" s="22">
        <v>44326</v>
      </c>
      <c r="X1763" s="24">
        <v>6092</v>
      </c>
      <c r="Y1763" s="22" t="s">
        <v>58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6092</v>
      </c>
      <c r="AF1763" s="23">
        <v>0</v>
      </c>
      <c r="AG1763" s="23">
        <v>0</v>
      </c>
      <c r="AH1763" s="29"/>
      <c r="AI1763" s="29"/>
      <c r="AJ1763" s="30"/>
      <c r="AK1763" s="2" t="str">
        <f t="shared" si="27"/>
        <v>Verificar Valores</v>
      </c>
      <c r="AL1763" t="str">
        <f>IF(D1763&lt;&gt;"",IF(AK1763&lt;&gt;"OK",IF(IFERROR(VLOOKUP(C1763&amp;D1763,[1]Radicacion!$J$2:$EI$30174,2,0),VLOOKUP(D1763,[1]Radicacion!$J$2:$L$30174,2,0))&lt;&gt;"","NO EXIGIBLES"),""),"")</f>
        <v>NO EXIGIBLES</v>
      </c>
    </row>
    <row r="1764" spans="1:38" x14ac:dyDescent="0.25">
      <c r="A1764" s="20">
        <v>1756</v>
      </c>
      <c r="B1764" s="21" t="s">
        <v>46</v>
      </c>
      <c r="C1764" s="20" t="s">
        <v>1596</v>
      </c>
      <c r="D1764" s="20" t="s">
        <v>4369</v>
      </c>
      <c r="E1764" s="22">
        <v>44320</v>
      </c>
      <c r="F1764" s="22">
        <v>44292</v>
      </c>
      <c r="G1764" s="23">
        <v>68100</v>
      </c>
      <c r="H1764" s="24">
        <v>0</v>
      </c>
      <c r="I1764" s="31"/>
      <c r="J1764" s="24">
        <v>62108</v>
      </c>
      <c r="K1764" s="24">
        <v>0</v>
      </c>
      <c r="L1764" s="24">
        <v>0</v>
      </c>
      <c r="M1764" s="24">
        <v>0</v>
      </c>
      <c r="N1764" s="24">
        <v>62108</v>
      </c>
      <c r="O1764" s="24">
        <v>5992</v>
      </c>
      <c r="P1764" s="26" t="s">
        <v>4370</v>
      </c>
      <c r="Q1764" s="23">
        <v>68100</v>
      </c>
      <c r="R1764" s="24">
        <v>0</v>
      </c>
      <c r="S1764" s="24">
        <v>0</v>
      </c>
      <c r="T1764" s="22" t="s">
        <v>49</v>
      </c>
      <c r="U1764" s="24">
        <v>0</v>
      </c>
      <c r="V1764" s="23" t="s">
        <v>4371</v>
      </c>
      <c r="W1764" s="22">
        <v>44326</v>
      </c>
      <c r="X1764" s="24">
        <v>5992</v>
      </c>
      <c r="Y1764" s="22" t="s">
        <v>58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5992</v>
      </c>
      <c r="AF1764" s="23">
        <v>0</v>
      </c>
      <c r="AG1764" s="23">
        <v>0</v>
      </c>
      <c r="AH1764" s="29"/>
      <c r="AI1764" s="29"/>
      <c r="AJ1764" s="30"/>
      <c r="AK1764" s="2" t="str">
        <f t="shared" si="27"/>
        <v>Verificar Valores</v>
      </c>
      <c r="AL1764" t="str">
        <f>IF(D1764&lt;&gt;"",IF(AK1764&lt;&gt;"OK",IF(IFERROR(VLOOKUP(C1764&amp;D1764,[1]Radicacion!$J$2:$EI$30174,2,0),VLOOKUP(D1764,[1]Radicacion!$J$2:$L$30174,2,0))&lt;&gt;"","NO EXIGIBLES"),""),"")</f>
        <v>NO EXIGIBLES</v>
      </c>
    </row>
    <row r="1765" spans="1:38" x14ac:dyDescent="0.25">
      <c r="A1765" s="20">
        <v>1757</v>
      </c>
      <c r="B1765" s="21" t="s">
        <v>46</v>
      </c>
      <c r="C1765" s="20" t="s">
        <v>1596</v>
      </c>
      <c r="D1765" s="20" t="s">
        <v>4372</v>
      </c>
      <c r="E1765" s="22">
        <v>44320</v>
      </c>
      <c r="F1765" s="22">
        <v>44292</v>
      </c>
      <c r="G1765" s="23">
        <v>68200</v>
      </c>
      <c r="H1765" s="24">
        <v>0</v>
      </c>
      <c r="I1765" s="31"/>
      <c r="J1765" s="24">
        <v>62108</v>
      </c>
      <c r="K1765" s="24">
        <v>0</v>
      </c>
      <c r="L1765" s="24">
        <v>0</v>
      </c>
      <c r="M1765" s="24">
        <v>0</v>
      </c>
      <c r="N1765" s="24">
        <v>62108</v>
      </c>
      <c r="O1765" s="24">
        <v>6092</v>
      </c>
      <c r="P1765" s="26" t="s">
        <v>4373</v>
      </c>
      <c r="Q1765" s="23">
        <v>68200</v>
      </c>
      <c r="R1765" s="24">
        <v>0</v>
      </c>
      <c r="S1765" s="24">
        <v>0</v>
      </c>
      <c r="T1765" s="22" t="s">
        <v>49</v>
      </c>
      <c r="U1765" s="24">
        <v>0</v>
      </c>
      <c r="V1765" s="23" t="s">
        <v>4374</v>
      </c>
      <c r="W1765" s="22">
        <v>44326</v>
      </c>
      <c r="X1765" s="24">
        <v>6092</v>
      </c>
      <c r="Y1765" s="22" t="s">
        <v>58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6092</v>
      </c>
      <c r="AF1765" s="23">
        <v>0</v>
      </c>
      <c r="AG1765" s="23">
        <v>0</v>
      </c>
      <c r="AH1765" s="29"/>
      <c r="AI1765" s="29"/>
      <c r="AJ1765" s="30"/>
      <c r="AK1765" s="2" t="str">
        <f t="shared" si="27"/>
        <v>Verificar Valores</v>
      </c>
      <c r="AL1765" t="str">
        <f>IF(D1765&lt;&gt;"",IF(AK1765&lt;&gt;"OK",IF(IFERROR(VLOOKUP(C1765&amp;D1765,[1]Radicacion!$J$2:$EI$30174,2,0),VLOOKUP(D1765,[1]Radicacion!$J$2:$L$30174,2,0))&lt;&gt;"","NO EXIGIBLES"),""),"")</f>
        <v>NO EXIGIBLES</v>
      </c>
    </row>
    <row r="1766" spans="1:38" x14ac:dyDescent="0.25">
      <c r="A1766" s="20">
        <v>1758</v>
      </c>
      <c r="B1766" s="21" t="s">
        <v>46</v>
      </c>
      <c r="C1766" s="20" t="s">
        <v>1596</v>
      </c>
      <c r="D1766" s="20" t="s">
        <v>4375</v>
      </c>
      <c r="E1766" s="22">
        <v>44320</v>
      </c>
      <c r="F1766" s="22">
        <v>44292</v>
      </c>
      <c r="G1766" s="23">
        <v>165500</v>
      </c>
      <c r="H1766" s="24">
        <v>0</v>
      </c>
      <c r="I1766" s="31"/>
      <c r="J1766" s="24">
        <v>140675</v>
      </c>
      <c r="K1766" s="24">
        <v>0</v>
      </c>
      <c r="L1766" s="24">
        <v>0</v>
      </c>
      <c r="M1766" s="24">
        <v>0</v>
      </c>
      <c r="N1766" s="24">
        <v>140675</v>
      </c>
      <c r="O1766" s="24">
        <v>24825</v>
      </c>
      <c r="P1766" s="26" t="s">
        <v>4376</v>
      </c>
      <c r="Q1766" s="23">
        <v>165500</v>
      </c>
      <c r="R1766" s="24">
        <v>0</v>
      </c>
      <c r="S1766" s="24">
        <v>0</v>
      </c>
      <c r="T1766" s="22" t="s">
        <v>49</v>
      </c>
      <c r="U1766" s="24">
        <v>0</v>
      </c>
      <c r="V1766" s="23" t="s">
        <v>4377</v>
      </c>
      <c r="W1766" s="22">
        <v>44326</v>
      </c>
      <c r="X1766" s="24">
        <v>24825</v>
      </c>
      <c r="Y1766" s="22" t="s">
        <v>58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24825</v>
      </c>
      <c r="AF1766" s="23">
        <v>0</v>
      </c>
      <c r="AG1766" s="23">
        <v>0</v>
      </c>
      <c r="AH1766" s="29"/>
      <c r="AI1766" s="29"/>
      <c r="AJ1766" s="30"/>
      <c r="AK1766" s="2" t="str">
        <f t="shared" si="27"/>
        <v>Verificar Valores</v>
      </c>
      <c r="AL1766" t="str">
        <f>IF(D1766&lt;&gt;"",IF(AK1766&lt;&gt;"OK",IF(IFERROR(VLOOKUP(C1766&amp;D1766,[1]Radicacion!$J$2:$EI$30174,2,0),VLOOKUP(D1766,[1]Radicacion!$J$2:$L$30174,2,0))&lt;&gt;"","NO EXIGIBLES"),""),"")</f>
        <v>NO EXIGIBLES</v>
      </c>
    </row>
    <row r="1767" spans="1:38" x14ac:dyDescent="0.25">
      <c r="A1767" s="20">
        <v>1759</v>
      </c>
      <c r="B1767" s="21" t="s">
        <v>46</v>
      </c>
      <c r="C1767" s="20" t="s">
        <v>1596</v>
      </c>
      <c r="D1767" s="20" t="s">
        <v>4378</v>
      </c>
      <c r="E1767" s="22">
        <v>44293</v>
      </c>
      <c r="F1767" s="22">
        <v>44441</v>
      </c>
      <c r="G1767" s="23">
        <v>406000</v>
      </c>
      <c r="H1767" s="24">
        <v>0</v>
      </c>
      <c r="I1767" s="31"/>
      <c r="J1767" s="24">
        <v>345100</v>
      </c>
      <c r="K1767" s="24">
        <v>0</v>
      </c>
      <c r="L1767" s="24">
        <v>0</v>
      </c>
      <c r="M1767" s="24">
        <v>0</v>
      </c>
      <c r="N1767" s="24">
        <v>345100</v>
      </c>
      <c r="O1767" s="24">
        <v>60900</v>
      </c>
      <c r="P1767" s="26" t="s">
        <v>4379</v>
      </c>
      <c r="Q1767" s="23">
        <v>406000</v>
      </c>
      <c r="R1767" s="24">
        <v>0</v>
      </c>
      <c r="S1767" s="24">
        <v>0</v>
      </c>
      <c r="T1767" s="22" t="s">
        <v>49</v>
      </c>
      <c r="U1767" s="24">
        <v>0</v>
      </c>
      <c r="V1767" s="23" t="s">
        <v>4380</v>
      </c>
      <c r="W1767" s="22">
        <v>44461</v>
      </c>
      <c r="X1767" s="24">
        <v>60900</v>
      </c>
      <c r="Y1767" s="22" t="s">
        <v>58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60900</v>
      </c>
      <c r="AF1767" s="23">
        <v>0</v>
      </c>
      <c r="AG1767" s="23">
        <v>0</v>
      </c>
      <c r="AH1767" s="29"/>
      <c r="AI1767" s="29"/>
      <c r="AJ1767" s="30"/>
      <c r="AK1767" s="2" t="str">
        <f t="shared" si="27"/>
        <v>Verificar Valores</v>
      </c>
      <c r="AL1767" t="str">
        <f>IF(D1767&lt;&gt;"",IF(AK1767&lt;&gt;"OK",IF(IFERROR(VLOOKUP(C1767&amp;D1767,[1]Radicacion!$J$2:$EI$30174,2,0),VLOOKUP(D1767,[1]Radicacion!$J$2:$L$30174,2,0))&lt;&gt;"","NO EXIGIBLES"),""),"")</f>
        <v>NO EXIGIBLES</v>
      </c>
    </row>
    <row r="1768" spans="1:38" x14ac:dyDescent="0.25">
      <c r="A1768" s="20">
        <v>1760</v>
      </c>
      <c r="B1768" s="21" t="s">
        <v>46</v>
      </c>
      <c r="C1768" s="20" t="s">
        <v>1596</v>
      </c>
      <c r="D1768" s="20" t="s">
        <v>4381</v>
      </c>
      <c r="E1768" s="22">
        <v>44320</v>
      </c>
      <c r="F1768" s="22">
        <v>44293</v>
      </c>
      <c r="G1768" s="23">
        <v>68100</v>
      </c>
      <c r="H1768" s="24">
        <v>0</v>
      </c>
      <c r="I1768" s="31"/>
      <c r="J1768" s="24">
        <v>62108</v>
      </c>
      <c r="K1768" s="24">
        <v>0</v>
      </c>
      <c r="L1768" s="24">
        <v>0</v>
      </c>
      <c r="M1768" s="24">
        <v>0</v>
      </c>
      <c r="N1768" s="24">
        <v>62108</v>
      </c>
      <c r="O1768" s="24">
        <v>5992</v>
      </c>
      <c r="P1768" s="26" t="s">
        <v>4382</v>
      </c>
      <c r="Q1768" s="23">
        <v>68100</v>
      </c>
      <c r="R1768" s="24">
        <v>0</v>
      </c>
      <c r="S1768" s="24">
        <v>0</v>
      </c>
      <c r="T1768" s="22" t="s">
        <v>49</v>
      </c>
      <c r="U1768" s="24">
        <v>0</v>
      </c>
      <c r="V1768" s="23" t="s">
        <v>4383</v>
      </c>
      <c r="W1768" s="22">
        <v>44349</v>
      </c>
      <c r="X1768" s="24">
        <v>5992</v>
      </c>
      <c r="Y1768" s="22">
        <v>44476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5992</v>
      </c>
      <c r="AF1768" s="23">
        <v>0</v>
      </c>
      <c r="AG1768" s="23">
        <v>0</v>
      </c>
      <c r="AH1768" s="29"/>
      <c r="AI1768" s="29"/>
      <c r="AJ1768" s="30"/>
      <c r="AK1768" s="2" t="str">
        <f t="shared" si="27"/>
        <v>Verificar Valores</v>
      </c>
      <c r="AL1768" t="str">
        <f>IF(D1768&lt;&gt;"",IF(AK1768&lt;&gt;"OK",IF(IFERROR(VLOOKUP(C1768&amp;D1768,[1]Radicacion!$J$2:$EI$30174,2,0),VLOOKUP(D1768,[1]Radicacion!$J$2:$L$30174,2,0))&lt;&gt;"","NO EXIGIBLES"),""),"")</f>
        <v>NO EXIGIBLES</v>
      </c>
    </row>
    <row r="1769" spans="1:38" x14ac:dyDescent="0.25">
      <c r="A1769" s="20">
        <v>1761</v>
      </c>
      <c r="B1769" s="21" t="s">
        <v>46</v>
      </c>
      <c r="C1769" s="20" t="s">
        <v>1596</v>
      </c>
      <c r="D1769" s="20" t="s">
        <v>4384</v>
      </c>
      <c r="E1769" s="22">
        <v>44320</v>
      </c>
      <c r="F1769" s="22">
        <v>44293</v>
      </c>
      <c r="G1769" s="23">
        <v>3028111</v>
      </c>
      <c r="H1769" s="24">
        <v>0</v>
      </c>
      <c r="I1769" s="31"/>
      <c r="J1769" s="24">
        <v>2935711</v>
      </c>
      <c r="K1769" s="24">
        <v>0</v>
      </c>
      <c r="L1769" s="24">
        <v>0</v>
      </c>
      <c r="M1769" s="24">
        <v>0</v>
      </c>
      <c r="N1769" s="24">
        <v>2935711</v>
      </c>
      <c r="O1769" s="24">
        <v>92400</v>
      </c>
      <c r="P1769" s="26" t="s">
        <v>4385</v>
      </c>
      <c r="Q1769" s="23">
        <v>3028111</v>
      </c>
      <c r="R1769" s="24">
        <v>0</v>
      </c>
      <c r="S1769" s="24">
        <v>0</v>
      </c>
      <c r="T1769" s="22" t="s">
        <v>49</v>
      </c>
      <c r="U1769" s="24">
        <v>0</v>
      </c>
      <c r="V1769" s="23" t="s">
        <v>4386</v>
      </c>
      <c r="W1769" s="22">
        <v>44336</v>
      </c>
      <c r="X1769" s="24">
        <v>92400</v>
      </c>
      <c r="Y1769" s="22">
        <v>44377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92400</v>
      </c>
      <c r="AF1769" s="23">
        <v>0</v>
      </c>
      <c r="AG1769" s="23">
        <v>0</v>
      </c>
      <c r="AH1769" s="29"/>
      <c r="AI1769" s="29"/>
      <c r="AJ1769" s="30"/>
      <c r="AK1769" s="2" t="str">
        <f t="shared" si="27"/>
        <v>Verificar Valores</v>
      </c>
      <c r="AL1769" t="str">
        <f>IF(D1769&lt;&gt;"",IF(AK1769&lt;&gt;"OK",IF(IFERROR(VLOOKUP(C1769&amp;D1769,[1]Radicacion!$J$2:$EI$30174,2,0),VLOOKUP(D1769,[1]Radicacion!$J$2:$L$30174,2,0))&lt;&gt;"","NO EXIGIBLES"),""),"")</f>
        <v>NO EXIGIBLES</v>
      </c>
    </row>
    <row r="1770" spans="1:38" x14ac:dyDescent="0.25">
      <c r="A1770" s="20">
        <v>1762</v>
      </c>
      <c r="B1770" s="21" t="s">
        <v>46</v>
      </c>
      <c r="C1770" s="20" t="s">
        <v>1596</v>
      </c>
      <c r="D1770" s="20" t="s">
        <v>4387</v>
      </c>
      <c r="E1770" s="22">
        <v>44320</v>
      </c>
      <c r="F1770" s="22">
        <v>44293</v>
      </c>
      <c r="G1770" s="23">
        <v>52400</v>
      </c>
      <c r="H1770" s="24">
        <v>0</v>
      </c>
      <c r="I1770" s="31"/>
      <c r="J1770" s="24">
        <v>44540</v>
      </c>
      <c r="K1770" s="24">
        <v>0</v>
      </c>
      <c r="L1770" s="24">
        <v>0</v>
      </c>
      <c r="M1770" s="24">
        <v>0</v>
      </c>
      <c r="N1770" s="24">
        <v>44540</v>
      </c>
      <c r="O1770" s="24">
        <v>7860</v>
      </c>
      <c r="P1770" s="26" t="s">
        <v>4388</v>
      </c>
      <c r="Q1770" s="23">
        <v>52400</v>
      </c>
      <c r="R1770" s="24">
        <v>0</v>
      </c>
      <c r="S1770" s="24">
        <v>0</v>
      </c>
      <c r="T1770" s="22" t="s">
        <v>49</v>
      </c>
      <c r="U1770" s="24">
        <v>0</v>
      </c>
      <c r="V1770" s="23" t="s">
        <v>4389</v>
      </c>
      <c r="W1770" s="22">
        <v>44326</v>
      </c>
      <c r="X1770" s="24">
        <v>7860</v>
      </c>
      <c r="Y1770" s="22" t="s">
        <v>58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7860</v>
      </c>
      <c r="AF1770" s="23">
        <v>0</v>
      </c>
      <c r="AG1770" s="23">
        <v>0</v>
      </c>
      <c r="AH1770" s="29"/>
      <c r="AI1770" s="29"/>
      <c r="AJ1770" s="30"/>
      <c r="AK1770" s="2" t="str">
        <f t="shared" si="27"/>
        <v>Verificar Valores</v>
      </c>
      <c r="AL1770" t="str">
        <f>IF(D1770&lt;&gt;"",IF(AK1770&lt;&gt;"OK",IF(IFERROR(VLOOKUP(C1770&amp;D1770,[1]Radicacion!$J$2:$EI$30174,2,0),VLOOKUP(D1770,[1]Radicacion!$J$2:$L$30174,2,0))&lt;&gt;"","NO EXIGIBLES"),""),"")</f>
        <v>NO EXIGIBLES</v>
      </c>
    </row>
    <row r="1771" spans="1:38" x14ac:dyDescent="0.25">
      <c r="A1771" s="20">
        <v>1763</v>
      </c>
      <c r="B1771" s="21" t="s">
        <v>46</v>
      </c>
      <c r="C1771" s="20" t="s">
        <v>1596</v>
      </c>
      <c r="D1771" s="20" t="s">
        <v>4390</v>
      </c>
      <c r="E1771" s="22">
        <v>44320</v>
      </c>
      <c r="F1771" s="22">
        <v>44293</v>
      </c>
      <c r="G1771" s="23">
        <v>2082863</v>
      </c>
      <c r="H1771" s="24">
        <v>0</v>
      </c>
      <c r="I1771" s="31"/>
      <c r="J1771" s="24">
        <v>1959063</v>
      </c>
      <c r="K1771" s="24">
        <v>0</v>
      </c>
      <c r="L1771" s="24">
        <v>0</v>
      </c>
      <c r="M1771" s="24">
        <v>0</v>
      </c>
      <c r="N1771" s="24">
        <v>1959063</v>
      </c>
      <c r="O1771" s="24">
        <v>123800</v>
      </c>
      <c r="P1771" s="26" t="s">
        <v>4391</v>
      </c>
      <c r="Q1771" s="23">
        <v>2082863</v>
      </c>
      <c r="R1771" s="24">
        <v>0</v>
      </c>
      <c r="S1771" s="24">
        <v>0</v>
      </c>
      <c r="T1771" s="22" t="s">
        <v>49</v>
      </c>
      <c r="U1771" s="24">
        <v>0</v>
      </c>
      <c r="V1771" s="23" t="s">
        <v>4392</v>
      </c>
      <c r="W1771" s="22">
        <v>44336</v>
      </c>
      <c r="X1771" s="24">
        <v>123800</v>
      </c>
      <c r="Y1771" s="22">
        <v>44377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123800</v>
      </c>
      <c r="AF1771" s="23">
        <v>0</v>
      </c>
      <c r="AG1771" s="23">
        <v>0</v>
      </c>
      <c r="AH1771" s="29"/>
      <c r="AI1771" s="29"/>
      <c r="AJ1771" s="30"/>
      <c r="AK1771" s="2" t="str">
        <f t="shared" si="27"/>
        <v>Verificar Valores</v>
      </c>
      <c r="AL1771" t="str">
        <f>IF(D1771&lt;&gt;"",IF(AK1771&lt;&gt;"OK",IF(IFERROR(VLOOKUP(C1771&amp;D1771,[1]Radicacion!$J$2:$EI$30174,2,0),VLOOKUP(D1771,[1]Radicacion!$J$2:$L$30174,2,0))&lt;&gt;"","NO EXIGIBLES"),""),"")</f>
        <v>NO EXIGIBLES</v>
      </c>
    </row>
    <row r="1772" spans="1:38" x14ac:dyDescent="0.25">
      <c r="A1772" s="20">
        <v>1764</v>
      </c>
      <c r="B1772" s="21" t="s">
        <v>46</v>
      </c>
      <c r="C1772" s="20" t="s">
        <v>1596</v>
      </c>
      <c r="D1772" s="20" t="s">
        <v>4393</v>
      </c>
      <c r="E1772" s="22">
        <v>44320</v>
      </c>
      <c r="F1772" s="22">
        <v>44293</v>
      </c>
      <c r="G1772" s="23">
        <v>147800</v>
      </c>
      <c r="H1772" s="24">
        <v>0</v>
      </c>
      <c r="I1772" s="31"/>
      <c r="J1772" s="24">
        <v>134705</v>
      </c>
      <c r="K1772" s="24">
        <v>0</v>
      </c>
      <c r="L1772" s="24">
        <v>0</v>
      </c>
      <c r="M1772" s="24">
        <v>0</v>
      </c>
      <c r="N1772" s="24">
        <v>134705</v>
      </c>
      <c r="O1772" s="24">
        <v>13095</v>
      </c>
      <c r="P1772" s="26" t="s">
        <v>4394</v>
      </c>
      <c r="Q1772" s="23">
        <v>147800</v>
      </c>
      <c r="R1772" s="24">
        <v>0</v>
      </c>
      <c r="S1772" s="24">
        <v>0</v>
      </c>
      <c r="T1772" s="22" t="s">
        <v>49</v>
      </c>
      <c r="U1772" s="24">
        <v>0</v>
      </c>
      <c r="V1772" s="23" t="s">
        <v>4395</v>
      </c>
      <c r="W1772" s="22">
        <v>44322</v>
      </c>
      <c r="X1772" s="24">
        <v>13095</v>
      </c>
      <c r="Y1772" s="22" t="s">
        <v>58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13095</v>
      </c>
      <c r="AF1772" s="23">
        <v>0</v>
      </c>
      <c r="AG1772" s="23">
        <v>0</v>
      </c>
      <c r="AH1772" s="29"/>
      <c r="AI1772" s="29"/>
      <c r="AJ1772" s="30"/>
      <c r="AK1772" s="2" t="str">
        <f t="shared" si="27"/>
        <v>Verificar Valores</v>
      </c>
      <c r="AL1772" t="str">
        <f>IF(D1772&lt;&gt;"",IF(AK1772&lt;&gt;"OK",IF(IFERROR(VLOOKUP(C1772&amp;D1772,[1]Radicacion!$J$2:$EI$30174,2,0),VLOOKUP(D1772,[1]Radicacion!$J$2:$L$30174,2,0))&lt;&gt;"","NO EXIGIBLES"),""),"")</f>
        <v>NO EXIGIBLES</v>
      </c>
    </row>
    <row r="1773" spans="1:38" x14ac:dyDescent="0.25">
      <c r="A1773" s="20">
        <v>1765</v>
      </c>
      <c r="B1773" s="21" t="s">
        <v>46</v>
      </c>
      <c r="C1773" s="20" t="s">
        <v>1596</v>
      </c>
      <c r="D1773" s="20" t="s">
        <v>4396</v>
      </c>
      <c r="E1773" s="22">
        <v>44320</v>
      </c>
      <c r="F1773" s="22">
        <v>44293</v>
      </c>
      <c r="G1773" s="23">
        <v>147800</v>
      </c>
      <c r="H1773" s="24">
        <v>0</v>
      </c>
      <c r="I1773" s="31"/>
      <c r="J1773" s="24">
        <v>134705</v>
      </c>
      <c r="K1773" s="24">
        <v>0</v>
      </c>
      <c r="L1773" s="24">
        <v>0</v>
      </c>
      <c r="M1773" s="24">
        <v>0</v>
      </c>
      <c r="N1773" s="24">
        <v>134705</v>
      </c>
      <c r="O1773" s="24">
        <v>13095</v>
      </c>
      <c r="P1773" s="26" t="s">
        <v>4397</v>
      </c>
      <c r="Q1773" s="23">
        <v>147800</v>
      </c>
      <c r="R1773" s="24">
        <v>0</v>
      </c>
      <c r="S1773" s="24">
        <v>0</v>
      </c>
      <c r="T1773" s="22" t="s">
        <v>49</v>
      </c>
      <c r="U1773" s="24">
        <v>0</v>
      </c>
      <c r="V1773" s="23" t="s">
        <v>4398</v>
      </c>
      <c r="W1773" s="22">
        <v>44326</v>
      </c>
      <c r="X1773" s="24">
        <v>13095</v>
      </c>
      <c r="Y1773" s="22" t="s">
        <v>58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13095</v>
      </c>
      <c r="AF1773" s="23">
        <v>0</v>
      </c>
      <c r="AG1773" s="23">
        <v>0</v>
      </c>
      <c r="AH1773" s="29"/>
      <c r="AI1773" s="29"/>
      <c r="AJ1773" s="30"/>
      <c r="AK1773" s="2" t="str">
        <f t="shared" si="27"/>
        <v>Verificar Valores</v>
      </c>
      <c r="AL1773" t="str">
        <f>IF(D1773&lt;&gt;"",IF(AK1773&lt;&gt;"OK",IF(IFERROR(VLOOKUP(C1773&amp;D1773,[1]Radicacion!$J$2:$EI$30174,2,0),VLOOKUP(D1773,[1]Radicacion!$J$2:$L$30174,2,0))&lt;&gt;"","NO EXIGIBLES"),""),"")</f>
        <v>NO EXIGIBLES</v>
      </c>
    </row>
    <row r="1774" spans="1:38" x14ac:dyDescent="0.25">
      <c r="A1774" s="20">
        <v>1766</v>
      </c>
      <c r="B1774" s="21" t="s">
        <v>46</v>
      </c>
      <c r="C1774" s="20" t="s">
        <v>1596</v>
      </c>
      <c r="D1774" s="20" t="s">
        <v>4399</v>
      </c>
      <c r="E1774" s="22">
        <v>44320</v>
      </c>
      <c r="F1774" s="22">
        <v>44293</v>
      </c>
      <c r="G1774" s="23">
        <v>559275</v>
      </c>
      <c r="H1774" s="24">
        <v>0</v>
      </c>
      <c r="I1774" s="31"/>
      <c r="J1774" s="24">
        <v>485250</v>
      </c>
      <c r="K1774" s="24">
        <v>0</v>
      </c>
      <c r="L1774" s="24">
        <v>0</v>
      </c>
      <c r="M1774" s="24">
        <v>0</v>
      </c>
      <c r="N1774" s="24">
        <v>485250</v>
      </c>
      <c r="O1774" s="24">
        <v>74025</v>
      </c>
      <c r="P1774" s="26" t="s">
        <v>4400</v>
      </c>
      <c r="Q1774" s="23">
        <v>559275</v>
      </c>
      <c r="R1774" s="24">
        <v>0</v>
      </c>
      <c r="S1774" s="24">
        <v>0</v>
      </c>
      <c r="T1774" s="22" t="s">
        <v>49</v>
      </c>
      <c r="U1774" s="24">
        <v>0</v>
      </c>
      <c r="V1774" s="23" t="s">
        <v>4401</v>
      </c>
      <c r="W1774" s="22">
        <v>44323</v>
      </c>
      <c r="X1774" s="24">
        <v>74025</v>
      </c>
      <c r="Y1774" s="22">
        <v>44377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74025</v>
      </c>
      <c r="AF1774" s="23">
        <v>0</v>
      </c>
      <c r="AG1774" s="23">
        <v>0</v>
      </c>
      <c r="AH1774" s="29"/>
      <c r="AI1774" s="29"/>
      <c r="AJ1774" s="30"/>
      <c r="AK1774" s="2" t="str">
        <f t="shared" si="27"/>
        <v>Verificar Valores</v>
      </c>
      <c r="AL1774" t="str">
        <f>IF(D1774&lt;&gt;"",IF(AK1774&lt;&gt;"OK",IF(IFERROR(VLOOKUP(C1774&amp;D1774,[1]Radicacion!$J$2:$EI$30174,2,0),VLOOKUP(D1774,[1]Radicacion!$J$2:$L$30174,2,0))&lt;&gt;"","NO EXIGIBLES"),""),"")</f>
        <v>NO EXIGIBLES</v>
      </c>
    </row>
    <row r="1775" spans="1:38" x14ac:dyDescent="0.25">
      <c r="A1775" s="20">
        <v>1767</v>
      </c>
      <c r="B1775" s="21" t="s">
        <v>46</v>
      </c>
      <c r="C1775" s="20" t="s">
        <v>1596</v>
      </c>
      <c r="D1775" s="20" t="s">
        <v>4402</v>
      </c>
      <c r="E1775" s="22">
        <v>44320</v>
      </c>
      <c r="F1775" s="22">
        <v>44293</v>
      </c>
      <c r="G1775" s="23">
        <v>68100</v>
      </c>
      <c r="H1775" s="24">
        <v>0</v>
      </c>
      <c r="I1775" s="31"/>
      <c r="J1775" s="24">
        <v>62108</v>
      </c>
      <c r="K1775" s="24">
        <v>0</v>
      </c>
      <c r="L1775" s="24">
        <v>0</v>
      </c>
      <c r="M1775" s="24">
        <v>0</v>
      </c>
      <c r="N1775" s="24">
        <v>62108</v>
      </c>
      <c r="O1775" s="24">
        <v>5992</v>
      </c>
      <c r="P1775" s="26" t="s">
        <v>4403</v>
      </c>
      <c r="Q1775" s="23">
        <v>68100</v>
      </c>
      <c r="R1775" s="24">
        <v>0</v>
      </c>
      <c r="S1775" s="24">
        <v>0</v>
      </c>
      <c r="T1775" s="22" t="s">
        <v>49</v>
      </c>
      <c r="U1775" s="24">
        <v>0</v>
      </c>
      <c r="V1775" s="23" t="s">
        <v>4404</v>
      </c>
      <c r="W1775" s="22">
        <v>44326</v>
      </c>
      <c r="X1775" s="24">
        <v>5992</v>
      </c>
      <c r="Y1775" s="22" t="s">
        <v>58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5992</v>
      </c>
      <c r="AF1775" s="23">
        <v>0</v>
      </c>
      <c r="AG1775" s="23">
        <v>0</v>
      </c>
      <c r="AH1775" s="29"/>
      <c r="AI1775" s="29"/>
      <c r="AJ1775" s="30"/>
      <c r="AK1775" s="2" t="str">
        <f t="shared" si="27"/>
        <v>Verificar Valores</v>
      </c>
      <c r="AL1775" t="str">
        <f>IF(D1775&lt;&gt;"",IF(AK1775&lt;&gt;"OK",IF(IFERROR(VLOOKUP(C1775&amp;D1775,[1]Radicacion!$J$2:$EI$30174,2,0),VLOOKUP(D1775,[1]Radicacion!$J$2:$L$30174,2,0))&lt;&gt;"","NO EXIGIBLES"),""),"")</f>
        <v>NO EXIGIBLES</v>
      </c>
    </row>
    <row r="1776" spans="1:38" x14ac:dyDescent="0.25">
      <c r="A1776" s="20">
        <v>1768</v>
      </c>
      <c r="B1776" s="21" t="s">
        <v>46</v>
      </c>
      <c r="C1776" s="20" t="s">
        <v>1596</v>
      </c>
      <c r="D1776" s="20" t="s">
        <v>4405</v>
      </c>
      <c r="E1776" s="22">
        <v>44293</v>
      </c>
      <c r="F1776" s="22">
        <v>44441</v>
      </c>
      <c r="G1776" s="23">
        <v>4103723</v>
      </c>
      <c r="H1776" s="24">
        <v>0</v>
      </c>
      <c r="I1776" s="31"/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4103723</v>
      </c>
      <c r="P1776" s="26" t="s">
        <v>49</v>
      </c>
      <c r="Q1776" s="23">
        <v>0</v>
      </c>
      <c r="R1776" s="24">
        <v>0</v>
      </c>
      <c r="S1776" s="24">
        <v>4103723</v>
      </c>
      <c r="T1776" s="22">
        <v>44441</v>
      </c>
      <c r="U1776" s="24">
        <v>0</v>
      </c>
      <c r="V1776" s="23">
        <v>0</v>
      </c>
      <c r="W1776" s="22" t="s">
        <v>49</v>
      </c>
      <c r="X1776" s="24">
        <v>0</v>
      </c>
      <c r="Y1776" s="22" t="s">
        <v>49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0</v>
      </c>
      <c r="AH1776" s="29"/>
      <c r="AI1776" s="29"/>
      <c r="AJ1776" s="30"/>
      <c r="AK1776" s="2" t="str">
        <f t="shared" si="27"/>
        <v>Verificar Valores</v>
      </c>
      <c r="AL1776" t="str">
        <f>IF(D1776&lt;&gt;"",IF(AK1776&lt;&gt;"OK",IF(IFERROR(VLOOKUP(C1776&amp;D1776,[1]Radicacion!$J$2:$EI$30174,2,0),VLOOKUP(D1776,[1]Radicacion!$J$2:$L$30174,2,0))&lt;&gt;"","NO EXIGIBLES"),""),"")</f>
        <v>NO EXIGIBLES</v>
      </c>
    </row>
    <row r="1777" spans="1:38" x14ac:dyDescent="0.25">
      <c r="A1777" s="20">
        <v>1769</v>
      </c>
      <c r="B1777" s="21" t="s">
        <v>46</v>
      </c>
      <c r="C1777" s="20" t="s">
        <v>1596</v>
      </c>
      <c r="D1777" s="20" t="s">
        <v>4406</v>
      </c>
      <c r="E1777" s="22">
        <v>44320</v>
      </c>
      <c r="F1777" s="22">
        <v>44293</v>
      </c>
      <c r="G1777" s="23">
        <v>147800</v>
      </c>
      <c r="H1777" s="24">
        <v>0</v>
      </c>
      <c r="I1777" s="31"/>
      <c r="J1777" s="24">
        <v>134705</v>
      </c>
      <c r="K1777" s="24">
        <v>0</v>
      </c>
      <c r="L1777" s="24">
        <v>0</v>
      </c>
      <c r="M1777" s="24">
        <v>0</v>
      </c>
      <c r="N1777" s="24">
        <v>134705</v>
      </c>
      <c r="O1777" s="24">
        <v>13095</v>
      </c>
      <c r="P1777" s="26" t="s">
        <v>4407</v>
      </c>
      <c r="Q1777" s="23">
        <v>147800</v>
      </c>
      <c r="R1777" s="24">
        <v>0</v>
      </c>
      <c r="S1777" s="24">
        <v>0</v>
      </c>
      <c r="T1777" s="22" t="s">
        <v>49</v>
      </c>
      <c r="U1777" s="24">
        <v>0</v>
      </c>
      <c r="V1777" s="23" t="s">
        <v>4408</v>
      </c>
      <c r="W1777" s="22">
        <v>44328</v>
      </c>
      <c r="X1777" s="24">
        <v>13095</v>
      </c>
      <c r="Y1777" s="22">
        <v>44384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13095</v>
      </c>
      <c r="AF1777" s="23">
        <v>0</v>
      </c>
      <c r="AG1777" s="23">
        <v>0</v>
      </c>
      <c r="AH1777" s="29"/>
      <c r="AI1777" s="29"/>
      <c r="AJ1777" s="30"/>
      <c r="AK1777" s="2" t="str">
        <f t="shared" si="27"/>
        <v>Verificar Valores</v>
      </c>
      <c r="AL1777" t="str">
        <f>IF(D1777&lt;&gt;"",IF(AK1777&lt;&gt;"OK",IF(IFERROR(VLOOKUP(C1777&amp;D1777,[1]Radicacion!$J$2:$EI$30174,2,0),VLOOKUP(D1777,[1]Radicacion!$J$2:$L$30174,2,0))&lt;&gt;"","NO EXIGIBLES"),""),"")</f>
        <v>NO EXIGIBLES</v>
      </c>
    </row>
    <row r="1778" spans="1:38" x14ac:dyDescent="0.25">
      <c r="A1778" s="20">
        <v>1770</v>
      </c>
      <c r="B1778" s="21" t="s">
        <v>46</v>
      </c>
      <c r="C1778" s="20" t="s">
        <v>1596</v>
      </c>
      <c r="D1778" s="20" t="s">
        <v>4409</v>
      </c>
      <c r="E1778" s="22">
        <v>44293</v>
      </c>
      <c r="F1778" s="22">
        <v>44441</v>
      </c>
      <c r="G1778" s="23">
        <v>763665</v>
      </c>
      <c r="H1778" s="24">
        <v>0</v>
      </c>
      <c r="I1778" s="31"/>
      <c r="J1778" s="24">
        <v>662325</v>
      </c>
      <c r="K1778" s="24">
        <v>0</v>
      </c>
      <c r="L1778" s="24">
        <v>0</v>
      </c>
      <c r="M1778" s="24">
        <v>0</v>
      </c>
      <c r="N1778" s="24">
        <v>662325</v>
      </c>
      <c r="O1778" s="24">
        <v>101340</v>
      </c>
      <c r="P1778" s="26" t="s">
        <v>4410</v>
      </c>
      <c r="Q1778" s="23">
        <v>763665</v>
      </c>
      <c r="R1778" s="24">
        <v>0</v>
      </c>
      <c r="S1778" s="24">
        <v>0</v>
      </c>
      <c r="T1778" s="22" t="s">
        <v>49</v>
      </c>
      <c r="U1778" s="24">
        <v>0</v>
      </c>
      <c r="V1778" s="23" t="s">
        <v>4411</v>
      </c>
      <c r="W1778" s="22">
        <v>44461</v>
      </c>
      <c r="X1778" s="24">
        <v>101340</v>
      </c>
      <c r="Y1778" s="22" t="s">
        <v>58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101340</v>
      </c>
      <c r="AF1778" s="23">
        <v>0</v>
      </c>
      <c r="AG1778" s="23">
        <v>0</v>
      </c>
      <c r="AH1778" s="29"/>
      <c r="AI1778" s="29"/>
      <c r="AJ1778" s="30"/>
      <c r="AK1778" s="2" t="str">
        <f t="shared" si="27"/>
        <v>Verificar Valores</v>
      </c>
      <c r="AL1778" t="str">
        <f>IF(D1778&lt;&gt;"",IF(AK1778&lt;&gt;"OK",IF(IFERROR(VLOOKUP(C1778&amp;D1778,[1]Radicacion!$J$2:$EI$30174,2,0),VLOOKUP(D1778,[1]Radicacion!$J$2:$L$30174,2,0))&lt;&gt;"","NO EXIGIBLES"),""),"")</f>
        <v>NO EXIGIBLES</v>
      </c>
    </row>
    <row r="1779" spans="1:38" x14ac:dyDescent="0.25">
      <c r="A1779" s="20">
        <v>1771</v>
      </c>
      <c r="B1779" s="21" t="s">
        <v>46</v>
      </c>
      <c r="C1779" s="20" t="s">
        <v>1596</v>
      </c>
      <c r="D1779" s="20" t="s">
        <v>4412</v>
      </c>
      <c r="E1779" s="22">
        <v>44320</v>
      </c>
      <c r="F1779" s="22">
        <v>44293</v>
      </c>
      <c r="G1779" s="23">
        <v>163000</v>
      </c>
      <c r="H1779" s="24">
        <v>0</v>
      </c>
      <c r="I1779" s="31"/>
      <c r="J1779" s="24">
        <v>138565</v>
      </c>
      <c r="K1779" s="24">
        <v>0</v>
      </c>
      <c r="L1779" s="24">
        <v>0</v>
      </c>
      <c r="M1779" s="24">
        <v>0</v>
      </c>
      <c r="N1779" s="24">
        <v>138565</v>
      </c>
      <c r="O1779" s="24">
        <v>24435</v>
      </c>
      <c r="P1779" s="26" t="s">
        <v>4413</v>
      </c>
      <c r="Q1779" s="23">
        <v>163000</v>
      </c>
      <c r="R1779" s="24">
        <v>0</v>
      </c>
      <c r="S1779" s="24">
        <v>0</v>
      </c>
      <c r="T1779" s="22" t="s">
        <v>49</v>
      </c>
      <c r="U1779" s="24">
        <v>0</v>
      </c>
      <c r="V1779" s="23" t="s">
        <v>4414</v>
      </c>
      <c r="W1779" s="22">
        <v>44326</v>
      </c>
      <c r="X1779" s="24">
        <v>24435</v>
      </c>
      <c r="Y1779" s="22" t="s">
        <v>58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24435</v>
      </c>
      <c r="AF1779" s="23">
        <v>0</v>
      </c>
      <c r="AG1779" s="23">
        <v>0</v>
      </c>
      <c r="AH1779" s="29"/>
      <c r="AI1779" s="29"/>
      <c r="AJ1779" s="30"/>
      <c r="AK1779" s="2" t="str">
        <f t="shared" si="27"/>
        <v>Verificar Valores</v>
      </c>
      <c r="AL1779" t="str">
        <f>IF(D1779&lt;&gt;"",IF(AK1779&lt;&gt;"OK",IF(IFERROR(VLOOKUP(C1779&amp;D1779,[1]Radicacion!$J$2:$EI$30174,2,0),VLOOKUP(D1779,[1]Radicacion!$J$2:$L$30174,2,0))&lt;&gt;"","NO EXIGIBLES"),""),"")</f>
        <v>NO EXIGIBLES</v>
      </c>
    </row>
    <row r="1780" spans="1:38" x14ac:dyDescent="0.25">
      <c r="A1780" s="20">
        <v>1772</v>
      </c>
      <c r="B1780" s="21" t="s">
        <v>46</v>
      </c>
      <c r="C1780" s="20" t="s">
        <v>1596</v>
      </c>
      <c r="D1780" s="20" t="s">
        <v>4415</v>
      </c>
      <c r="E1780" s="22">
        <v>44293</v>
      </c>
      <c r="F1780" s="22">
        <v>44441</v>
      </c>
      <c r="G1780" s="23">
        <v>14573190</v>
      </c>
      <c r="H1780" s="24">
        <v>0</v>
      </c>
      <c r="I1780" s="31"/>
      <c r="J1780" s="24">
        <v>12721690</v>
      </c>
      <c r="K1780" s="24">
        <v>0</v>
      </c>
      <c r="L1780" s="24">
        <v>0</v>
      </c>
      <c r="M1780" s="24">
        <v>0</v>
      </c>
      <c r="N1780" s="24">
        <v>12721690</v>
      </c>
      <c r="O1780" s="24">
        <v>1851500</v>
      </c>
      <c r="P1780" s="26" t="s">
        <v>4416</v>
      </c>
      <c r="Q1780" s="23">
        <v>14573190</v>
      </c>
      <c r="R1780" s="24">
        <v>0</v>
      </c>
      <c r="S1780" s="24">
        <v>0</v>
      </c>
      <c r="T1780" s="22" t="s">
        <v>49</v>
      </c>
      <c r="U1780" s="24">
        <v>0</v>
      </c>
      <c r="V1780" s="23" t="s">
        <v>4417</v>
      </c>
      <c r="W1780" s="22">
        <v>44461</v>
      </c>
      <c r="X1780" s="24">
        <v>1851500</v>
      </c>
      <c r="Y1780" s="22" t="s">
        <v>58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1851500</v>
      </c>
      <c r="AF1780" s="23">
        <v>0</v>
      </c>
      <c r="AG1780" s="23">
        <v>0</v>
      </c>
      <c r="AH1780" s="29"/>
      <c r="AI1780" s="29"/>
      <c r="AJ1780" s="30"/>
      <c r="AK1780" s="2" t="str">
        <f t="shared" si="27"/>
        <v>Verificar Valores</v>
      </c>
      <c r="AL1780" t="str">
        <f>IF(D1780&lt;&gt;"",IF(AK1780&lt;&gt;"OK",IF(IFERROR(VLOOKUP(C1780&amp;D1780,[1]Radicacion!$J$2:$EI$30174,2,0),VLOOKUP(D1780,[1]Radicacion!$J$2:$L$30174,2,0))&lt;&gt;"","NO EXIGIBLES"),""),"")</f>
        <v>NO EXIGIBLES</v>
      </c>
    </row>
    <row r="1781" spans="1:38" x14ac:dyDescent="0.25">
      <c r="A1781" s="20">
        <v>1773</v>
      </c>
      <c r="B1781" s="21" t="s">
        <v>46</v>
      </c>
      <c r="C1781" s="20" t="s">
        <v>1596</v>
      </c>
      <c r="D1781" s="20" t="s">
        <v>4418</v>
      </c>
      <c r="E1781" s="22">
        <v>44320</v>
      </c>
      <c r="F1781" s="22">
        <v>44293</v>
      </c>
      <c r="G1781" s="23">
        <v>68100</v>
      </c>
      <c r="H1781" s="24">
        <v>0</v>
      </c>
      <c r="I1781" s="31"/>
      <c r="J1781" s="24">
        <v>62108</v>
      </c>
      <c r="K1781" s="24">
        <v>0</v>
      </c>
      <c r="L1781" s="24">
        <v>0</v>
      </c>
      <c r="M1781" s="24">
        <v>0</v>
      </c>
      <c r="N1781" s="24">
        <v>62108</v>
      </c>
      <c r="O1781" s="24">
        <v>5992</v>
      </c>
      <c r="P1781" s="26" t="s">
        <v>4419</v>
      </c>
      <c r="Q1781" s="23">
        <v>68100</v>
      </c>
      <c r="R1781" s="24">
        <v>0</v>
      </c>
      <c r="S1781" s="24">
        <v>0</v>
      </c>
      <c r="T1781" s="22" t="s">
        <v>49</v>
      </c>
      <c r="U1781" s="24">
        <v>0</v>
      </c>
      <c r="V1781" s="23" t="s">
        <v>4420</v>
      </c>
      <c r="W1781" s="22">
        <v>44326</v>
      </c>
      <c r="X1781" s="24">
        <v>5992</v>
      </c>
      <c r="Y1781" s="22" t="s">
        <v>58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5992</v>
      </c>
      <c r="AF1781" s="23">
        <v>0</v>
      </c>
      <c r="AG1781" s="23">
        <v>0</v>
      </c>
      <c r="AH1781" s="29"/>
      <c r="AI1781" s="29"/>
      <c r="AJ1781" s="30"/>
      <c r="AK1781" s="2" t="str">
        <f t="shared" si="27"/>
        <v>Verificar Valores</v>
      </c>
      <c r="AL1781" t="str">
        <f>IF(D1781&lt;&gt;"",IF(AK1781&lt;&gt;"OK",IF(IFERROR(VLOOKUP(C1781&amp;D1781,[1]Radicacion!$J$2:$EI$30174,2,0),VLOOKUP(D1781,[1]Radicacion!$J$2:$L$30174,2,0))&lt;&gt;"","NO EXIGIBLES"),""),"")</f>
        <v>NO EXIGIBLES</v>
      </c>
    </row>
    <row r="1782" spans="1:38" x14ac:dyDescent="0.25">
      <c r="A1782" s="20">
        <v>1774</v>
      </c>
      <c r="B1782" s="21" t="s">
        <v>46</v>
      </c>
      <c r="C1782" s="20" t="s">
        <v>1596</v>
      </c>
      <c r="D1782" s="20" t="s">
        <v>4421</v>
      </c>
      <c r="E1782" s="22">
        <v>44320</v>
      </c>
      <c r="F1782" s="22">
        <v>44293</v>
      </c>
      <c r="G1782" s="23">
        <v>2567983</v>
      </c>
      <c r="H1782" s="24">
        <v>0</v>
      </c>
      <c r="I1782" s="31"/>
      <c r="J1782" s="24">
        <v>2208643</v>
      </c>
      <c r="K1782" s="24">
        <v>0</v>
      </c>
      <c r="L1782" s="24">
        <v>0</v>
      </c>
      <c r="M1782" s="24">
        <v>0</v>
      </c>
      <c r="N1782" s="24">
        <v>2208643</v>
      </c>
      <c r="O1782" s="24">
        <v>359340</v>
      </c>
      <c r="P1782" s="26" t="s">
        <v>4422</v>
      </c>
      <c r="Q1782" s="23">
        <v>2567983</v>
      </c>
      <c r="R1782" s="24">
        <v>0</v>
      </c>
      <c r="S1782" s="24">
        <v>0</v>
      </c>
      <c r="T1782" s="22" t="s">
        <v>49</v>
      </c>
      <c r="U1782" s="24">
        <v>0</v>
      </c>
      <c r="V1782" s="23" t="s">
        <v>4423</v>
      </c>
      <c r="W1782" s="22">
        <v>44336</v>
      </c>
      <c r="X1782" s="24">
        <v>359340</v>
      </c>
      <c r="Y1782" s="22">
        <v>44377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359340</v>
      </c>
      <c r="AF1782" s="23">
        <v>0</v>
      </c>
      <c r="AG1782" s="23">
        <v>0</v>
      </c>
      <c r="AH1782" s="29"/>
      <c r="AI1782" s="29"/>
      <c r="AJ1782" s="30"/>
      <c r="AK1782" s="2" t="str">
        <f t="shared" si="27"/>
        <v>Verificar Valores</v>
      </c>
      <c r="AL1782" t="str">
        <f>IF(D1782&lt;&gt;"",IF(AK1782&lt;&gt;"OK",IF(IFERROR(VLOOKUP(C1782&amp;D1782,[1]Radicacion!$J$2:$EI$30174,2,0),VLOOKUP(D1782,[1]Radicacion!$J$2:$L$30174,2,0))&lt;&gt;"","NO EXIGIBLES"),""),"")</f>
        <v>NO EXIGIBLES</v>
      </c>
    </row>
    <row r="1783" spans="1:38" x14ac:dyDescent="0.25">
      <c r="A1783" s="20">
        <v>1775</v>
      </c>
      <c r="B1783" s="21" t="s">
        <v>46</v>
      </c>
      <c r="C1783" s="20" t="s">
        <v>1596</v>
      </c>
      <c r="D1783" s="20" t="s">
        <v>4424</v>
      </c>
      <c r="E1783" s="22">
        <v>44320</v>
      </c>
      <c r="F1783" s="22">
        <v>44294</v>
      </c>
      <c r="G1783" s="23">
        <v>68100</v>
      </c>
      <c r="H1783" s="24">
        <v>0</v>
      </c>
      <c r="I1783" s="31"/>
      <c r="J1783" s="24">
        <v>62108</v>
      </c>
      <c r="K1783" s="24">
        <v>0</v>
      </c>
      <c r="L1783" s="24">
        <v>0</v>
      </c>
      <c r="M1783" s="24">
        <v>0</v>
      </c>
      <c r="N1783" s="24">
        <v>62108</v>
      </c>
      <c r="O1783" s="24">
        <v>5992</v>
      </c>
      <c r="P1783" s="26" t="s">
        <v>4425</v>
      </c>
      <c r="Q1783" s="23">
        <v>68100</v>
      </c>
      <c r="R1783" s="24">
        <v>0</v>
      </c>
      <c r="S1783" s="24">
        <v>0</v>
      </c>
      <c r="T1783" s="22" t="s">
        <v>49</v>
      </c>
      <c r="U1783" s="24">
        <v>0</v>
      </c>
      <c r="V1783" s="23" t="s">
        <v>4426</v>
      </c>
      <c r="W1783" s="22">
        <v>44326</v>
      </c>
      <c r="X1783" s="24">
        <v>5992</v>
      </c>
      <c r="Y1783" s="22">
        <v>44407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5992</v>
      </c>
      <c r="AF1783" s="23">
        <v>0</v>
      </c>
      <c r="AG1783" s="23">
        <v>0</v>
      </c>
      <c r="AH1783" s="29"/>
      <c r="AI1783" s="29"/>
      <c r="AJ1783" s="30"/>
      <c r="AK1783" s="2" t="str">
        <f t="shared" si="27"/>
        <v>Verificar Valores</v>
      </c>
      <c r="AL1783" t="str">
        <f>IF(D1783&lt;&gt;"",IF(AK1783&lt;&gt;"OK",IF(IFERROR(VLOOKUP(C1783&amp;D1783,[1]Radicacion!$J$2:$EI$30174,2,0),VLOOKUP(D1783,[1]Radicacion!$J$2:$L$30174,2,0))&lt;&gt;"","NO EXIGIBLES"),""),"")</f>
        <v>NO EXIGIBLES</v>
      </c>
    </row>
    <row r="1784" spans="1:38" x14ac:dyDescent="0.25">
      <c r="A1784" s="20">
        <v>1776</v>
      </c>
      <c r="B1784" s="21" t="s">
        <v>46</v>
      </c>
      <c r="C1784" s="20" t="s">
        <v>1596</v>
      </c>
      <c r="D1784" s="20" t="s">
        <v>4427</v>
      </c>
      <c r="E1784" s="22">
        <v>44320</v>
      </c>
      <c r="F1784" s="22">
        <v>44294</v>
      </c>
      <c r="G1784" s="23">
        <v>68100</v>
      </c>
      <c r="H1784" s="24">
        <v>0</v>
      </c>
      <c r="I1784" s="31"/>
      <c r="J1784" s="24">
        <v>62108</v>
      </c>
      <c r="K1784" s="24">
        <v>0</v>
      </c>
      <c r="L1784" s="24">
        <v>0</v>
      </c>
      <c r="M1784" s="24">
        <v>0</v>
      </c>
      <c r="N1784" s="24">
        <v>62108</v>
      </c>
      <c r="O1784" s="24">
        <v>5992</v>
      </c>
      <c r="P1784" s="26" t="s">
        <v>4428</v>
      </c>
      <c r="Q1784" s="23">
        <v>68100</v>
      </c>
      <c r="R1784" s="24">
        <v>0</v>
      </c>
      <c r="S1784" s="24">
        <v>0</v>
      </c>
      <c r="T1784" s="22" t="s">
        <v>49</v>
      </c>
      <c r="U1784" s="24">
        <v>0</v>
      </c>
      <c r="V1784" s="23" t="s">
        <v>4429</v>
      </c>
      <c r="W1784" s="22">
        <v>44326</v>
      </c>
      <c r="X1784" s="24">
        <v>5992</v>
      </c>
      <c r="Y1784" s="22">
        <v>44407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5992</v>
      </c>
      <c r="AF1784" s="23">
        <v>0</v>
      </c>
      <c r="AG1784" s="23">
        <v>0</v>
      </c>
      <c r="AH1784" s="29"/>
      <c r="AI1784" s="29"/>
      <c r="AJ1784" s="30"/>
      <c r="AK1784" s="2" t="str">
        <f t="shared" si="27"/>
        <v>Verificar Valores</v>
      </c>
      <c r="AL1784" t="str">
        <f>IF(D1784&lt;&gt;"",IF(AK1784&lt;&gt;"OK",IF(IFERROR(VLOOKUP(C1784&amp;D1784,[1]Radicacion!$J$2:$EI$30174,2,0),VLOOKUP(D1784,[1]Radicacion!$J$2:$L$30174,2,0))&lt;&gt;"","NO EXIGIBLES"),""),"")</f>
        <v>NO EXIGIBLES</v>
      </c>
    </row>
    <row r="1785" spans="1:38" x14ac:dyDescent="0.25">
      <c r="A1785" s="20">
        <v>1777</v>
      </c>
      <c r="B1785" s="21" t="s">
        <v>46</v>
      </c>
      <c r="C1785" s="20" t="s">
        <v>1596</v>
      </c>
      <c r="D1785" s="20" t="s">
        <v>4430</v>
      </c>
      <c r="E1785" s="22">
        <v>44320</v>
      </c>
      <c r="F1785" s="22">
        <v>44294</v>
      </c>
      <c r="G1785" s="23">
        <v>52400</v>
      </c>
      <c r="H1785" s="24">
        <v>0</v>
      </c>
      <c r="I1785" s="31"/>
      <c r="J1785" s="24">
        <v>47755</v>
      </c>
      <c r="K1785" s="24">
        <v>0</v>
      </c>
      <c r="L1785" s="24">
        <v>0</v>
      </c>
      <c r="M1785" s="24">
        <v>0</v>
      </c>
      <c r="N1785" s="24">
        <v>47755</v>
      </c>
      <c r="O1785" s="24">
        <v>4645</v>
      </c>
      <c r="P1785" s="26" t="s">
        <v>4431</v>
      </c>
      <c r="Q1785" s="23">
        <v>52400</v>
      </c>
      <c r="R1785" s="24">
        <v>0</v>
      </c>
      <c r="S1785" s="24">
        <v>0</v>
      </c>
      <c r="T1785" s="22" t="s">
        <v>49</v>
      </c>
      <c r="U1785" s="24">
        <v>0</v>
      </c>
      <c r="V1785" s="23" t="s">
        <v>4432</v>
      </c>
      <c r="W1785" s="22">
        <v>44322</v>
      </c>
      <c r="X1785" s="24">
        <v>4645</v>
      </c>
      <c r="Y1785" s="22" t="s">
        <v>58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4645</v>
      </c>
      <c r="AF1785" s="23">
        <v>0</v>
      </c>
      <c r="AG1785" s="23">
        <v>0</v>
      </c>
      <c r="AH1785" s="29"/>
      <c r="AI1785" s="29"/>
      <c r="AJ1785" s="30"/>
      <c r="AK1785" s="2" t="str">
        <f t="shared" si="27"/>
        <v>Verificar Valores</v>
      </c>
      <c r="AL1785" t="str">
        <f>IF(D1785&lt;&gt;"",IF(AK1785&lt;&gt;"OK",IF(IFERROR(VLOOKUP(C1785&amp;D1785,[1]Radicacion!$J$2:$EI$30174,2,0),VLOOKUP(D1785,[1]Radicacion!$J$2:$L$30174,2,0))&lt;&gt;"","NO EXIGIBLES"),""),"")</f>
        <v>NO EXIGIBLES</v>
      </c>
    </row>
    <row r="1786" spans="1:38" x14ac:dyDescent="0.25">
      <c r="A1786" s="20">
        <v>1778</v>
      </c>
      <c r="B1786" s="21" t="s">
        <v>46</v>
      </c>
      <c r="C1786" s="20" t="s">
        <v>1596</v>
      </c>
      <c r="D1786" s="20" t="s">
        <v>4433</v>
      </c>
      <c r="E1786" s="22">
        <v>44320</v>
      </c>
      <c r="F1786" s="22">
        <v>44294</v>
      </c>
      <c r="G1786" s="23">
        <v>6700180</v>
      </c>
      <c r="H1786" s="24">
        <v>0</v>
      </c>
      <c r="I1786" s="31"/>
      <c r="J1786" s="24">
        <v>1841380</v>
      </c>
      <c r="K1786" s="24">
        <v>0</v>
      </c>
      <c r="L1786" s="24">
        <v>0</v>
      </c>
      <c r="M1786" s="24">
        <v>0</v>
      </c>
      <c r="N1786" s="24">
        <v>1841380</v>
      </c>
      <c r="O1786" s="24">
        <v>4858800</v>
      </c>
      <c r="P1786" s="26" t="s">
        <v>4434</v>
      </c>
      <c r="Q1786" s="23">
        <v>6700180</v>
      </c>
      <c r="R1786" s="24">
        <v>0</v>
      </c>
      <c r="S1786" s="24">
        <v>0</v>
      </c>
      <c r="T1786" s="22" t="s">
        <v>49</v>
      </c>
      <c r="U1786" s="24">
        <v>0</v>
      </c>
      <c r="V1786" s="23" t="s">
        <v>4435</v>
      </c>
      <c r="W1786" s="22">
        <v>44328</v>
      </c>
      <c r="X1786" s="24">
        <v>4858800</v>
      </c>
      <c r="Y1786" s="22" t="s">
        <v>58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4858800</v>
      </c>
      <c r="AF1786" s="23">
        <v>0</v>
      </c>
      <c r="AG1786" s="23">
        <v>0</v>
      </c>
      <c r="AH1786" s="29"/>
      <c r="AI1786" s="29"/>
      <c r="AJ1786" s="30"/>
      <c r="AK1786" s="2" t="str">
        <f t="shared" si="27"/>
        <v>Verificar Valores</v>
      </c>
      <c r="AL1786" t="str">
        <f>IF(D1786&lt;&gt;"",IF(AK1786&lt;&gt;"OK",IF(IFERROR(VLOOKUP(C1786&amp;D1786,[1]Radicacion!$J$2:$EI$30174,2,0),VLOOKUP(D1786,[1]Radicacion!$J$2:$L$30174,2,0))&lt;&gt;"","NO EXIGIBLES"),""),"")</f>
        <v>NO EXIGIBLES</v>
      </c>
    </row>
    <row r="1787" spans="1:38" x14ac:dyDescent="0.25">
      <c r="A1787" s="20">
        <v>1779</v>
      </c>
      <c r="B1787" s="21" t="s">
        <v>46</v>
      </c>
      <c r="C1787" s="20" t="s">
        <v>1596</v>
      </c>
      <c r="D1787" s="20" t="s">
        <v>4436</v>
      </c>
      <c r="E1787" s="22">
        <v>44320</v>
      </c>
      <c r="F1787" s="22">
        <v>44294</v>
      </c>
      <c r="G1787" s="23">
        <v>52400</v>
      </c>
      <c r="H1787" s="24">
        <v>0</v>
      </c>
      <c r="I1787" s="31"/>
      <c r="J1787" s="24">
        <v>44540</v>
      </c>
      <c r="K1787" s="24">
        <v>0</v>
      </c>
      <c r="L1787" s="24">
        <v>0</v>
      </c>
      <c r="M1787" s="24">
        <v>0</v>
      </c>
      <c r="N1787" s="24">
        <v>44540</v>
      </c>
      <c r="O1787" s="24">
        <v>7860</v>
      </c>
      <c r="P1787" s="26" t="s">
        <v>4437</v>
      </c>
      <c r="Q1787" s="23">
        <v>52400</v>
      </c>
      <c r="R1787" s="24">
        <v>0</v>
      </c>
      <c r="S1787" s="24">
        <v>0</v>
      </c>
      <c r="T1787" s="22" t="s">
        <v>49</v>
      </c>
      <c r="U1787" s="24">
        <v>0</v>
      </c>
      <c r="V1787" s="23" t="s">
        <v>4438</v>
      </c>
      <c r="W1787" s="22">
        <v>44326</v>
      </c>
      <c r="X1787" s="24">
        <v>7860</v>
      </c>
      <c r="Y1787" s="22">
        <v>44407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7860</v>
      </c>
      <c r="AF1787" s="23">
        <v>0</v>
      </c>
      <c r="AG1787" s="23">
        <v>0</v>
      </c>
      <c r="AH1787" s="29"/>
      <c r="AI1787" s="29"/>
      <c r="AJ1787" s="30"/>
      <c r="AK1787" s="2" t="str">
        <f t="shared" si="27"/>
        <v>Verificar Valores</v>
      </c>
      <c r="AL1787" t="str">
        <f>IF(D1787&lt;&gt;"",IF(AK1787&lt;&gt;"OK",IF(IFERROR(VLOOKUP(C1787&amp;D1787,[1]Radicacion!$J$2:$EI$30174,2,0),VLOOKUP(D1787,[1]Radicacion!$J$2:$L$30174,2,0))&lt;&gt;"","NO EXIGIBLES"),""),"")</f>
        <v>NO EXIGIBLES</v>
      </c>
    </row>
    <row r="1788" spans="1:38" x14ac:dyDescent="0.25">
      <c r="A1788" s="20">
        <v>1780</v>
      </c>
      <c r="B1788" s="21" t="s">
        <v>46</v>
      </c>
      <c r="C1788" s="20" t="s">
        <v>1596</v>
      </c>
      <c r="D1788" s="20" t="s">
        <v>4439</v>
      </c>
      <c r="E1788" s="22">
        <v>44294</v>
      </c>
      <c r="F1788" s="22">
        <v>44441</v>
      </c>
      <c r="G1788" s="23">
        <v>13700522</v>
      </c>
      <c r="H1788" s="24">
        <v>0</v>
      </c>
      <c r="I1788" s="31"/>
      <c r="J1788" s="24">
        <v>9231722</v>
      </c>
      <c r="K1788" s="24">
        <v>0</v>
      </c>
      <c r="L1788" s="24">
        <v>0</v>
      </c>
      <c r="M1788" s="24">
        <v>0</v>
      </c>
      <c r="N1788" s="24">
        <v>9231722</v>
      </c>
      <c r="O1788" s="24">
        <v>4468800</v>
      </c>
      <c r="P1788" s="26" t="s">
        <v>4440</v>
      </c>
      <c r="Q1788" s="23">
        <v>13700522</v>
      </c>
      <c r="R1788" s="24">
        <v>0</v>
      </c>
      <c r="S1788" s="24">
        <v>0</v>
      </c>
      <c r="T1788" s="22" t="s">
        <v>49</v>
      </c>
      <c r="U1788" s="24">
        <v>0</v>
      </c>
      <c r="V1788" s="23" t="s">
        <v>4441</v>
      </c>
      <c r="W1788" s="22">
        <v>44462</v>
      </c>
      <c r="X1788" s="24">
        <v>4468800</v>
      </c>
      <c r="Y1788" s="22" t="s">
        <v>58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4468800</v>
      </c>
      <c r="AF1788" s="23">
        <v>0</v>
      </c>
      <c r="AG1788" s="23">
        <v>0</v>
      </c>
      <c r="AH1788" s="29"/>
      <c r="AI1788" s="29"/>
      <c r="AJ1788" s="30"/>
      <c r="AK1788" s="2" t="str">
        <f t="shared" si="27"/>
        <v>Verificar Valores</v>
      </c>
      <c r="AL1788" t="str">
        <f>IF(D1788&lt;&gt;"",IF(AK1788&lt;&gt;"OK",IF(IFERROR(VLOOKUP(C1788&amp;D1788,[1]Radicacion!$J$2:$EI$30174,2,0),VLOOKUP(D1788,[1]Radicacion!$J$2:$L$30174,2,0))&lt;&gt;"","NO EXIGIBLES"),""),"")</f>
        <v>NO EXIGIBLES</v>
      </c>
    </row>
    <row r="1789" spans="1:38" x14ac:dyDescent="0.25">
      <c r="A1789" s="20">
        <v>1781</v>
      </c>
      <c r="B1789" s="21" t="s">
        <v>46</v>
      </c>
      <c r="C1789" s="20" t="s">
        <v>1596</v>
      </c>
      <c r="D1789" s="20" t="s">
        <v>4442</v>
      </c>
      <c r="E1789" s="22">
        <v>44320</v>
      </c>
      <c r="F1789" s="22">
        <v>44294</v>
      </c>
      <c r="G1789" s="23">
        <v>52400</v>
      </c>
      <c r="H1789" s="24">
        <v>0</v>
      </c>
      <c r="I1789" s="31"/>
      <c r="J1789" s="24">
        <v>44540</v>
      </c>
      <c r="K1789" s="24">
        <v>0</v>
      </c>
      <c r="L1789" s="24">
        <v>0</v>
      </c>
      <c r="M1789" s="24">
        <v>0</v>
      </c>
      <c r="N1789" s="24">
        <v>44540</v>
      </c>
      <c r="O1789" s="24">
        <v>7860</v>
      </c>
      <c r="P1789" s="26" t="s">
        <v>4443</v>
      </c>
      <c r="Q1789" s="23">
        <v>52400</v>
      </c>
      <c r="R1789" s="24">
        <v>0</v>
      </c>
      <c r="S1789" s="24">
        <v>0</v>
      </c>
      <c r="T1789" s="22" t="s">
        <v>49</v>
      </c>
      <c r="U1789" s="24">
        <v>0</v>
      </c>
      <c r="V1789" s="23" t="s">
        <v>4444</v>
      </c>
      <c r="W1789" s="22">
        <v>44326</v>
      </c>
      <c r="X1789" s="24">
        <v>7860</v>
      </c>
      <c r="Y1789" s="22">
        <v>44407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7860</v>
      </c>
      <c r="AF1789" s="23">
        <v>0</v>
      </c>
      <c r="AG1789" s="23">
        <v>0</v>
      </c>
      <c r="AH1789" s="29"/>
      <c r="AI1789" s="29"/>
      <c r="AJ1789" s="30"/>
      <c r="AK1789" s="2" t="str">
        <f t="shared" si="27"/>
        <v>Verificar Valores</v>
      </c>
      <c r="AL1789" t="str">
        <f>IF(D1789&lt;&gt;"",IF(AK1789&lt;&gt;"OK",IF(IFERROR(VLOOKUP(C1789&amp;D1789,[1]Radicacion!$J$2:$EI$30174,2,0),VLOOKUP(D1789,[1]Radicacion!$J$2:$L$30174,2,0))&lt;&gt;"","NO EXIGIBLES"),""),"")</f>
        <v>NO EXIGIBLES</v>
      </c>
    </row>
    <row r="1790" spans="1:38" x14ac:dyDescent="0.25">
      <c r="A1790" s="20">
        <v>1782</v>
      </c>
      <c r="B1790" s="21" t="s">
        <v>46</v>
      </c>
      <c r="C1790" s="20" t="s">
        <v>1596</v>
      </c>
      <c r="D1790" s="20" t="s">
        <v>4445</v>
      </c>
      <c r="E1790" s="22">
        <v>44320</v>
      </c>
      <c r="F1790" s="22">
        <v>44294</v>
      </c>
      <c r="G1790" s="23">
        <v>767896</v>
      </c>
      <c r="H1790" s="24">
        <v>0</v>
      </c>
      <c r="I1790" s="31"/>
      <c r="J1790" s="24">
        <v>684451</v>
      </c>
      <c r="K1790" s="24">
        <v>0</v>
      </c>
      <c r="L1790" s="24">
        <v>0</v>
      </c>
      <c r="M1790" s="24">
        <v>0</v>
      </c>
      <c r="N1790" s="24">
        <v>684451</v>
      </c>
      <c r="O1790" s="24">
        <v>83445</v>
      </c>
      <c r="P1790" s="26" t="s">
        <v>4446</v>
      </c>
      <c r="Q1790" s="23">
        <v>767896</v>
      </c>
      <c r="R1790" s="24">
        <v>0</v>
      </c>
      <c r="S1790" s="24">
        <v>0</v>
      </c>
      <c r="T1790" s="22" t="s">
        <v>49</v>
      </c>
      <c r="U1790" s="24">
        <v>0</v>
      </c>
      <c r="V1790" s="23" t="s">
        <v>4447</v>
      </c>
      <c r="W1790" s="22">
        <v>44326</v>
      </c>
      <c r="X1790" s="24">
        <v>83445</v>
      </c>
      <c r="Y1790" s="22">
        <v>44410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83445</v>
      </c>
      <c r="AF1790" s="23">
        <v>0</v>
      </c>
      <c r="AG1790" s="23">
        <v>0</v>
      </c>
      <c r="AH1790" s="29"/>
      <c r="AI1790" s="29"/>
      <c r="AJ1790" s="30"/>
      <c r="AK1790" s="2" t="str">
        <f t="shared" si="27"/>
        <v>Verificar Valores</v>
      </c>
      <c r="AL1790" t="str">
        <f>IF(D1790&lt;&gt;"",IF(AK1790&lt;&gt;"OK",IF(IFERROR(VLOOKUP(C1790&amp;D1790,[1]Radicacion!$J$2:$EI$30174,2,0),VLOOKUP(D1790,[1]Radicacion!$J$2:$L$30174,2,0))&lt;&gt;"","NO EXIGIBLES"),""),"")</f>
        <v>NO EXIGIBLES</v>
      </c>
    </row>
    <row r="1791" spans="1:38" x14ac:dyDescent="0.25">
      <c r="A1791" s="20">
        <v>1783</v>
      </c>
      <c r="B1791" s="21" t="s">
        <v>46</v>
      </c>
      <c r="C1791" s="20" t="s">
        <v>1596</v>
      </c>
      <c r="D1791" s="20" t="s">
        <v>4448</v>
      </c>
      <c r="E1791" s="22">
        <v>44320</v>
      </c>
      <c r="F1791" s="22">
        <v>44294</v>
      </c>
      <c r="G1791" s="23">
        <v>68200</v>
      </c>
      <c r="H1791" s="24">
        <v>0</v>
      </c>
      <c r="I1791" s="31"/>
      <c r="J1791" s="24">
        <v>62108</v>
      </c>
      <c r="K1791" s="24">
        <v>0</v>
      </c>
      <c r="L1791" s="24">
        <v>0</v>
      </c>
      <c r="M1791" s="24">
        <v>0</v>
      </c>
      <c r="N1791" s="24">
        <v>62108</v>
      </c>
      <c r="O1791" s="24">
        <v>6092</v>
      </c>
      <c r="P1791" s="26" t="s">
        <v>4449</v>
      </c>
      <c r="Q1791" s="23">
        <v>68200</v>
      </c>
      <c r="R1791" s="24">
        <v>0</v>
      </c>
      <c r="S1791" s="24">
        <v>0</v>
      </c>
      <c r="T1791" s="22" t="s">
        <v>49</v>
      </c>
      <c r="U1791" s="24">
        <v>0</v>
      </c>
      <c r="V1791" s="23" t="s">
        <v>4450</v>
      </c>
      <c r="W1791" s="22">
        <v>44326</v>
      </c>
      <c r="X1791" s="24">
        <v>6092</v>
      </c>
      <c r="Y1791" s="22">
        <v>44407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6092</v>
      </c>
      <c r="AF1791" s="23">
        <v>0</v>
      </c>
      <c r="AG1791" s="23">
        <v>0</v>
      </c>
      <c r="AH1791" s="29"/>
      <c r="AI1791" s="29"/>
      <c r="AJ1791" s="30"/>
      <c r="AK1791" s="2" t="str">
        <f t="shared" si="27"/>
        <v>Verificar Valores</v>
      </c>
      <c r="AL1791" t="str">
        <f>IF(D1791&lt;&gt;"",IF(AK1791&lt;&gt;"OK",IF(IFERROR(VLOOKUP(C1791&amp;D1791,[1]Radicacion!$J$2:$EI$30174,2,0),VLOOKUP(D1791,[1]Radicacion!$J$2:$L$30174,2,0))&lt;&gt;"","NO EXIGIBLES"),""),"")</f>
        <v>NO EXIGIBLES</v>
      </c>
    </row>
    <row r="1792" spans="1:38" x14ac:dyDescent="0.25">
      <c r="A1792" s="20">
        <v>1784</v>
      </c>
      <c r="B1792" s="21" t="s">
        <v>46</v>
      </c>
      <c r="C1792" s="20" t="s">
        <v>1596</v>
      </c>
      <c r="D1792" s="20" t="s">
        <v>4451</v>
      </c>
      <c r="E1792" s="22">
        <v>44320</v>
      </c>
      <c r="F1792" s="22">
        <v>44294</v>
      </c>
      <c r="G1792" s="23">
        <v>147800</v>
      </c>
      <c r="H1792" s="24">
        <v>0</v>
      </c>
      <c r="I1792" s="31"/>
      <c r="J1792" s="24">
        <v>134705</v>
      </c>
      <c r="K1792" s="24">
        <v>0</v>
      </c>
      <c r="L1792" s="24">
        <v>0</v>
      </c>
      <c r="M1792" s="24">
        <v>0</v>
      </c>
      <c r="N1792" s="24">
        <v>134705</v>
      </c>
      <c r="O1792" s="24">
        <v>13095</v>
      </c>
      <c r="P1792" s="26" t="s">
        <v>4452</v>
      </c>
      <c r="Q1792" s="23">
        <v>147800</v>
      </c>
      <c r="R1792" s="24">
        <v>0</v>
      </c>
      <c r="S1792" s="24">
        <v>0</v>
      </c>
      <c r="T1792" s="22" t="s">
        <v>49</v>
      </c>
      <c r="U1792" s="24">
        <v>0</v>
      </c>
      <c r="V1792" s="23" t="s">
        <v>4453</v>
      </c>
      <c r="W1792" s="22">
        <v>44326</v>
      </c>
      <c r="X1792" s="24">
        <v>13095</v>
      </c>
      <c r="Y1792" s="22">
        <v>44407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13095</v>
      </c>
      <c r="AF1792" s="23">
        <v>0</v>
      </c>
      <c r="AG1792" s="23">
        <v>0</v>
      </c>
      <c r="AH1792" s="29"/>
      <c r="AI1792" s="29"/>
      <c r="AJ1792" s="30"/>
      <c r="AK1792" s="2" t="str">
        <f t="shared" si="27"/>
        <v>Verificar Valores</v>
      </c>
      <c r="AL1792" t="str">
        <f>IF(D1792&lt;&gt;"",IF(AK1792&lt;&gt;"OK",IF(IFERROR(VLOOKUP(C1792&amp;D1792,[1]Radicacion!$J$2:$EI$30174,2,0),VLOOKUP(D1792,[1]Radicacion!$J$2:$L$30174,2,0))&lt;&gt;"","NO EXIGIBLES"),""),"")</f>
        <v>NO EXIGIBLES</v>
      </c>
    </row>
    <row r="1793" spans="1:38" x14ac:dyDescent="0.25">
      <c r="A1793" s="20">
        <v>1785</v>
      </c>
      <c r="B1793" s="21" t="s">
        <v>46</v>
      </c>
      <c r="C1793" s="20" t="s">
        <v>1596</v>
      </c>
      <c r="D1793" s="20" t="s">
        <v>4454</v>
      </c>
      <c r="E1793" s="22">
        <v>44320</v>
      </c>
      <c r="F1793" s="22">
        <v>44294</v>
      </c>
      <c r="G1793" s="23">
        <v>147800</v>
      </c>
      <c r="H1793" s="24">
        <v>0</v>
      </c>
      <c r="I1793" s="31"/>
      <c r="J1793" s="24">
        <v>134705</v>
      </c>
      <c r="K1793" s="24">
        <v>0</v>
      </c>
      <c r="L1793" s="24">
        <v>0</v>
      </c>
      <c r="M1793" s="24">
        <v>0</v>
      </c>
      <c r="N1793" s="24">
        <v>134705</v>
      </c>
      <c r="O1793" s="24">
        <v>13095</v>
      </c>
      <c r="P1793" s="26" t="s">
        <v>4455</v>
      </c>
      <c r="Q1793" s="23">
        <v>147800</v>
      </c>
      <c r="R1793" s="24">
        <v>0</v>
      </c>
      <c r="S1793" s="24">
        <v>0</v>
      </c>
      <c r="T1793" s="22" t="s">
        <v>49</v>
      </c>
      <c r="U1793" s="24">
        <v>0</v>
      </c>
      <c r="V1793" s="23" t="s">
        <v>4456</v>
      </c>
      <c r="W1793" s="22">
        <v>44326</v>
      </c>
      <c r="X1793" s="24">
        <v>13095</v>
      </c>
      <c r="Y1793" s="22">
        <v>44407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13095</v>
      </c>
      <c r="AF1793" s="23">
        <v>0</v>
      </c>
      <c r="AG1793" s="23">
        <v>0</v>
      </c>
      <c r="AH1793" s="29"/>
      <c r="AI1793" s="29"/>
      <c r="AJ1793" s="30"/>
      <c r="AK1793" s="2" t="str">
        <f t="shared" si="27"/>
        <v>Verificar Valores</v>
      </c>
      <c r="AL1793" t="str">
        <f>IF(D1793&lt;&gt;"",IF(AK1793&lt;&gt;"OK",IF(IFERROR(VLOOKUP(C1793&amp;D1793,[1]Radicacion!$J$2:$EI$30174,2,0),VLOOKUP(D1793,[1]Radicacion!$J$2:$L$30174,2,0))&lt;&gt;"","NO EXIGIBLES"),""),"")</f>
        <v>NO EXIGIBLES</v>
      </c>
    </row>
    <row r="1794" spans="1:38" x14ac:dyDescent="0.25">
      <c r="A1794" s="20">
        <v>1786</v>
      </c>
      <c r="B1794" s="21" t="s">
        <v>46</v>
      </c>
      <c r="C1794" s="20" t="s">
        <v>1596</v>
      </c>
      <c r="D1794" s="20" t="s">
        <v>4457</v>
      </c>
      <c r="E1794" s="22">
        <v>44320</v>
      </c>
      <c r="F1794" s="22">
        <v>44294</v>
      </c>
      <c r="G1794" s="23">
        <v>147800</v>
      </c>
      <c r="H1794" s="24">
        <v>0</v>
      </c>
      <c r="I1794" s="31"/>
      <c r="J1794" s="24">
        <v>13095</v>
      </c>
      <c r="K1794" s="24">
        <v>0</v>
      </c>
      <c r="L1794" s="24">
        <v>0</v>
      </c>
      <c r="M1794" s="24">
        <v>0</v>
      </c>
      <c r="N1794" s="24">
        <v>13095</v>
      </c>
      <c r="O1794" s="24">
        <v>134705</v>
      </c>
      <c r="P1794" s="26" t="s">
        <v>4458</v>
      </c>
      <c r="Q1794" s="23">
        <v>147800</v>
      </c>
      <c r="R1794" s="24">
        <v>0</v>
      </c>
      <c r="S1794" s="24">
        <v>0</v>
      </c>
      <c r="T1794" s="22" t="s">
        <v>49</v>
      </c>
      <c r="U1794" s="24">
        <v>0</v>
      </c>
      <c r="V1794" s="23" t="s">
        <v>4459</v>
      </c>
      <c r="W1794" s="22">
        <v>44326</v>
      </c>
      <c r="X1794" s="24">
        <v>134705</v>
      </c>
      <c r="Y1794" s="22">
        <v>44407</v>
      </c>
      <c r="Z1794" s="24">
        <v>0</v>
      </c>
      <c r="AA1794" s="31"/>
      <c r="AB1794" s="24">
        <v>120800</v>
      </c>
      <c r="AC1794" s="24">
        <v>0</v>
      </c>
      <c r="AD1794" s="31"/>
      <c r="AE1794" s="23">
        <v>13905</v>
      </c>
      <c r="AF1794" s="23">
        <v>0</v>
      </c>
      <c r="AG1794" s="23">
        <v>120800</v>
      </c>
      <c r="AH1794" s="29"/>
      <c r="AI1794" s="29"/>
      <c r="AJ1794" s="30"/>
      <c r="AK1794" s="2" t="str">
        <f t="shared" si="27"/>
        <v>Verificar Valores</v>
      </c>
      <c r="AL1794" t="str">
        <f>IF(D1794&lt;&gt;"",IF(AK1794&lt;&gt;"OK",IF(IFERROR(VLOOKUP(C1794&amp;D1794,[1]Radicacion!$J$2:$EI$30174,2,0),VLOOKUP(D1794,[1]Radicacion!$J$2:$L$30174,2,0))&lt;&gt;"","NO EXIGIBLES"),""),"")</f>
        <v>NO EXIGIBLES</v>
      </c>
    </row>
    <row r="1795" spans="1:38" x14ac:dyDescent="0.25">
      <c r="A1795" s="20">
        <v>1787</v>
      </c>
      <c r="B1795" s="21" t="s">
        <v>46</v>
      </c>
      <c r="C1795" s="20" t="s">
        <v>1596</v>
      </c>
      <c r="D1795" s="20" t="s">
        <v>4460</v>
      </c>
      <c r="E1795" s="22">
        <v>44320</v>
      </c>
      <c r="F1795" s="22">
        <v>44294</v>
      </c>
      <c r="G1795" s="23">
        <v>68200</v>
      </c>
      <c r="H1795" s="24">
        <v>0</v>
      </c>
      <c r="I1795" s="31"/>
      <c r="J1795" s="24">
        <v>62108</v>
      </c>
      <c r="K1795" s="24">
        <v>0</v>
      </c>
      <c r="L1795" s="24">
        <v>0</v>
      </c>
      <c r="M1795" s="24">
        <v>0</v>
      </c>
      <c r="N1795" s="24">
        <v>62108</v>
      </c>
      <c r="O1795" s="24">
        <v>6092</v>
      </c>
      <c r="P1795" s="26" t="s">
        <v>4461</v>
      </c>
      <c r="Q1795" s="23">
        <v>68200</v>
      </c>
      <c r="R1795" s="24">
        <v>0</v>
      </c>
      <c r="S1795" s="24">
        <v>0</v>
      </c>
      <c r="T1795" s="22" t="s">
        <v>49</v>
      </c>
      <c r="U1795" s="24">
        <v>0</v>
      </c>
      <c r="V1795" s="23" t="s">
        <v>4462</v>
      </c>
      <c r="W1795" s="22">
        <v>44326</v>
      </c>
      <c r="X1795" s="24">
        <v>6092</v>
      </c>
      <c r="Y1795" s="22">
        <v>44407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6092</v>
      </c>
      <c r="AF1795" s="23">
        <v>0</v>
      </c>
      <c r="AG1795" s="23">
        <v>0</v>
      </c>
      <c r="AH1795" s="29"/>
      <c r="AI1795" s="29"/>
      <c r="AJ1795" s="30"/>
      <c r="AK1795" s="2" t="str">
        <f t="shared" si="27"/>
        <v>Verificar Valores</v>
      </c>
      <c r="AL1795" t="str">
        <f>IF(D1795&lt;&gt;"",IF(AK1795&lt;&gt;"OK",IF(IFERROR(VLOOKUP(C1795&amp;D1795,[1]Radicacion!$J$2:$EI$30174,2,0),VLOOKUP(D1795,[1]Radicacion!$J$2:$L$30174,2,0))&lt;&gt;"","NO EXIGIBLES"),""),"")</f>
        <v>NO EXIGIBLES</v>
      </c>
    </row>
    <row r="1796" spans="1:38" x14ac:dyDescent="0.25">
      <c r="A1796" s="20">
        <v>1788</v>
      </c>
      <c r="B1796" s="21" t="s">
        <v>46</v>
      </c>
      <c r="C1796" s="20" t="s">
        <v>1596</v>
      </c>
      <c r="D1796" s="20" t="s">
        <v>4463</v>
      </c>
      <c r="E1796" s="22">
        <v>44294</v>
      </c>
      <c r="F1796" s="22">
        <v>44413</v>
      </c>
      <c r="G1796" s="23">
        <v>24084502</v>
      </c>
      <c r="H1796" s="24">
        <v>0</v>
      </c>
      <c r="I1796" s="31"/>
      <c r="J1796" s="24">
        <v>24062022</v>
      </c>
      <c r="K1796" s="24">
        <v>0</v>
      </c>
      <c r="L1796" s="24">
        <v>0</v>
      </c>
      <c r="M1796" s="24">
        <v>0</v>
      </c>
      <c r="N1796" s="24">
        <v>24062022</v>
      </c>
      <c r="O1796" s="24">
        <v>22480</v>
      </c>
      <c r="P1796" s="26" t="s">
        <v>4464</v>
      </c>
      <c r="Q1796" s="23">
        <v>24084502</v>
      </c>
      <c r="R1796" s="24">
        <v>0</v>
      </c>
      <c r="S1796" s="24">
        <v>0</v>
      </c>
      <c r="T1796" s="22" t="s">
        <v>49</v>
      </c>
      <c r="U1796" s="24">
        <v>0</v>
      </c>
      <c r="V1796" s="23" t="s">
        <v>4465</v>
      </c>
      <c r="W1796" s="22">
        <v>44435</v>
      </c>
      <c r="X1796" s="24">
        <v>22480</v>
      </c>
      <c r="Y1796" s="22" t="s">
        <v>58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22480</v>
      </c>
      <c r="AF1796" s="23">
        <v>0</v>
      </c>
      <c r="AG1796" s="23">
        <v>0</v>
      </c>
      <c r="AH1796" s="29"/>
      <c r="AI1796" s="29"/>
      <c r="AJ1796" s="30"/>
      <c r="AK1796" s="2" t="str">
        <f t="shared" si="27"/>
        <v>Verificar Valores</v>
      </c>
      <c r="AL1796" t="str">
        <f>IF(D1796&lt;&gt;"",IF(AK1796&lt;&gt;"OK",IF(IFERROR(VLOOKUP(C1796&amp;D1796,[1]Radicacion!$J$2:$EI$30174,2,0),VLOOKUP(D1796,[1]Radicacion!$J$2:$L$30174,2,0))&lt;&gt;"","NO EXIGIBLES"),""),"")</f>
        <v>NO EXIGIBLES</v>
      </c>
    </row>
    <row r="1797" spans="1:38" x14ac:dyDescent="0.25">
      <c r="A1797" s="20">
        <v>1789</v>
      </c>
      <c r="B1797" s="21" t="s">
        <v>46</v>
      </c>
      <c r="C1797" s="20" t="s">
        <v>1596</v>
      </c>
      <c r="D1797" s="20" t="s">
        <v>4466</v>
      </c>
      <c r="E1797" s="22">
        <v>44320</v>
      </c>
      <c r="F1797" s="22">
        <v>44294</v>
      </c>
      <c r="G1797" s="23">
        <v>68200</v>
      </c>
      <c r="H1797" s="24">
        <v>0</v>
      </c>
      <c r="I1797" s="31"/>
      <c r="J1797" s="24">
        <v>62069</v>
      </c>
      <c r="K1797" s="24">
        <v>0</v>
      </c>
      <c r="L1797" s="24">
        <v>0</v>
      </c>
      <c r="M1797" s="24">
        <v>0</v>
      </c>
      <c r="N1797" s="24">
        <v>62069</v>
      </c>
      <c r="O1797" s="24">
        <v>6131</v>
      </c>
      <c r="P1797" s="26" t="s">
        <v>4467</v>
      </c>
      <c r="Q1797" s="23">
        <v>68200</v>
      </c>
      <c r="R1797" s="24">
        <v>0</v>
      </c>
      <c r="S1797" s="24">
        <v>0</v>
      </c>
      <c r="T1797" s="22" t="s">
        <v>49</v>
      </c>
      <c r="U1797" s="24">
        <v>0</v>
      </c>
      <c r="V1797" s="23" t="s">
        <v>4468</v>
      </c>
      <c r="W1797" s="22">
        <v>44322</v>
      </c>
      <c r="X1797" s="24">
        <v>6131</v>
      </c>
      <c r="Y1797" s="22" t="s">
        <v>58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6131</v>
      </c>
      <c r="AF1797" s="23">
        <v>0</v>
      </c>
      <c r="AG1797" s="23">
        <v>0</v>
      </c>
      <c r="AH1797" s="29"/>
      <c r="AI1797" s="29"/>
      <c r="AJ1797" s="30"/>
      <c r="AK1797" s="2" t="str">
        <f t="shared" si="27"/>
        <v>Verificar Valores</v>
      </c>
      <c r="AL1797" t="str">
        <f>IF(D1797&lt;&gt;"",IF(AK1797&lt;&gt;"OK",IF(IFERROR(VLOOKUP(C1797&amp;D1797,[1]Radicacion!$J$2:$EI$30174,2,0),VLOOKUP(D1797,[1]Radicacion!$J$2:$L$30174,2,0))&lt;&gt;"","NO EXIGIBLES"),""),"")</f>
        <v>NO EXIGIBLES</v>
      </c>
    </row>
    <row r="1798" spans="1:38" x14ac:dyDescent="0.25">
      <c r="A1798" s="20">
        <v>1790</v>
      </c>
      <c r="B1798" s="21" t="s">
        <v>46</v>
      </c>
      <c r="C1798" s="20" t="s">
        <v>1596</v>
      </c>
      <c r="D1798" s="20" t="s">
        <v>4469</v>
      </c>
      <c r="E1798" s="22">
        <v>44320</v>
      </c>
      <c r="F1798" s="22">
        <v>44294</v>
      </c>
      <c r="G1798" s="23">
        <v>68200</v>
      </c>
      <c r="H1798" s="24">
        <v>0</v>
      </c>
      <c r="I1798" s="31"/>
      <c r="J1798" s="24">
        <v>62108</v>
      </c>
      <c r="K1798" s="24">
        <v>0</v>
      </c>
      <c r="L1798" s="24">
        <v>0</v>
      </c>
      <c r="M1798" s="24">
        <v>0</v>
      </c>
      <c r="N1798" s="24">
        <v>62108</v>
      </c>
      <c r="O1798" s="24">
        <v>6092</v>
      </c>
      <c r="P1798" s="26" t="s">
        <v>4470</v>
      </c>
      <c r="Q1798" s="23">
        <v>68200</v>
      </c>
      <c r="R1798" s="24">
        <v>0</v>
      </c>
      <c r="S1798" s="24">
        <v>0</v>
      </c>
      <c r="T1798" s="22" t="s">
        <v>49</v>
      </c>
      <c r="U1798" s="24">
        <v>0</v>
      </c>
      <c r="V1798" s="23" t="s">
        <v>4471</v>
      </c>
      <c r="W1798" s="22">
        <v>44326</v>
      </c>
      <c r="X1798" s="24">
        <v>6092</v>
      </c>
      <c r="Y1798" s="22">
        <v>44393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6092</v>
      </c>
      <c r="AF1798" s="23">
        <v>0</v>
      </c>
      <c r="AG1798" s="23">
        <v>0</v>
      </c>
      <c r="AH1798" s="29"/>
      <c r="AI1798" s="29"/>
      <c r="AJ1798" s="30"/>
      <c r="AK1798" s="2" t="str">
        <f t="shared" si="27"/>
        <v>Verificar Valores</v>
      </c>
      <c r="AL1798" t="str">
        <f>IF(D1798&lt;&gt;"",IF(AK1798&lt;&gt;"OK",IF(IFERROR(VLOOKUP(C1798&amp;D1798,[1]Radicacion!$J$2:$EI$30174,2,0),VLOOKUP(D1798,[1]Radicacion!$J$2:$L$30174,2,0))&lt;&gt;"","NO EXIGIBLES"),""),"")</f>
        <v>NO EXIGIBLES</v>
      </c>
    </row>
    <row r="1799" spans="1:38" x14ac:dyDescent="0.25">
      <c r="A1799" s="20">
        <v>1791</v>
      </c>
      <c r="B1799" s="21" t="s">
        <v>46</v>
      </c>
      <c r="C1799" s="20" t="s">
        <v>1596</v>
      </c>
      <c r="D1799" s="20" t="s">
        <v>4472</v>
      </c>
      <c r="E1799" s="22">
        <v>44320</v>
      </c>
      <c r="F1799" s="22">
        <v>44294</v>
      </c>
      <c r="G1799" s="23">
        <v>68100</v>
      </c>
      <c r="H1799" s="24">
        <v>0</v>
      </c>
      <c r="I1799" s="31"/>
      <c r="J1799" s="24">
        <v>62108</v>
      </c>
      <c r="K1799" s="24">
        <v>0</v>
      </c>
      <c r="L1799" s="24">
        <v>0</v>
      </c>
      <c r="M1799" s="24">
        <v>0</v>
      </c>
      <c r="N1799" s="24">
        <v>62108</v>
      </c>
      <c r="O1799" s="24">
        <v>5992</v>
      </c>
      <c r="P1799" s="26" t="s">
        <v>4473</v>
      </c>
      <c r="Q1799" s="23">
        <v>68100</v>
      </c>
      <c r="R1799" s="24">
        <v>0</v>
      </c>
      <c r="S1799" s="24">
        <v>0</v>
      </c>
      <c r="T1799" s="22" t="s">
        <v>49</v>
      </c>
      <c r="U1799" s="24">
        <v>0</v>
      </c>
      <c r="V1799" s="23" t="s">
        <v>4474</v>
      </c>
      <c r="W1799" s="22">
        <v>44326</v>
      </c>
      <c r="X1799" s="24">
        <v>5992</v>
      </c>
      <c r="Y1799" s="22">
        <v>44393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5992</v>
      </c>
      <c r="AF1799" s="23">
        <v>0</v>
      </c>
      <c r="AG1799" s="23">
        <v>0</v>
      </c>
      <c r="AH1799" s="29"/>
      <c r="AI1799" s="29"/>
      <c r="AJ1799" s="30"/>
      <c r="AK1799" s="2" t="str">
        <f t="shared" si="27"/>
        <v>Verificar Valores</v>
      </c>
      <c r="AL1799" t="str">
        <f>IF(D1799&lt;&gt;"",IF(AK1799&lt;&gt;"OK",IF(IFERROR(VLOOKUP(C1799&amp;D1799,[1]Radicacion!$J$2:$EI$30174,2,0),VLOOKUP(D1799,[1]Radicacion!$J$2:$L$30174,2,0))&lt;&gt;"","NO EXIGIBLES"),""),"")</f>
        <v>NO EXIGIBLES</v>
      </c>
    </row>
    <row r="1800" spans="1:38" x14ac:dyDescent="0.25">
      <c r="A1800" s="20">
        <v>1792</v>
      </c>
      <c r="B1800" s="21" t="s">
        <v>46</v>
      </c>
      <c r="C1800" s="20" t="s">
        <v>1596</v>
      </c>
      <c r="D1800" s="20" t="s">
        <v>4475</v>
      </c>
      <c r="E1800" s="22">
        <v>44320</v>
      </c>
      <c r="F1800" s="22">
        <v>44294</v>
      </c>
      <c r="G1800" s="23">
        <v>68100</v>
      </c>
      <c r="H1800" s="24">
        <v>0</v>
      </c>
      <c r="I1800" s="31"/>
      <c r="J1800" s="24">
        <v>62108</v>
      </c>
      <c r="K1800" s="24">
        <v>0</v>
      </c>
      <c r="L1800" s="24">
        <v>0</v>
      </c>
      <c r="M1800" s="24">
        <v>0</v>
      </c>
      <c r="N1800" s="24">
        <v>62108</v>
      </c>
      <c r="O1800" s="24">
        <v>5992</v>
      </c>
      <c r="P1800" s="26" t="s">
        <v>4476</v>
      </c>
      <c r="Q1800" s="23">
        <v>68100</v>
      </c>
      <c r="R1800" s="24">
        <v>0</v>
      </c>
      <c r="S1800" s="24">
        <v>0</v>
      </c>
      <c r="T1800" s="22" t="s">
        <v>49</v>
      </c>
      <c r="U1800" s="24">
        <v>0</v>
      </c>
      <c r="V1800" s="23" t="s">
        <v>4477</v>
      </c>
      <c r="W1800" s="22">
        <v>44326</v>
      </c>
      <c r="X1800" s="24">
        <v>5992</v>
      </c>
      <c r="Y1800" s="22">
        <v>44393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5992</v>
      </c>
      <c r="AF1800" s="23">
        <v>0</v>
      </c>
      <c r="AG1800" s="23">
        <v>0</v>
      </c>
      <c r="AH1800" s="29"/>
      <c r="AI1800" s="29"/>
      <c r="AJ1800" s="30"/>
      <c r="AK1800" s="2" t="str">
        <f t="shared" si="27"/>
        <v>Verificar Valores</v>
      </c>
      <c r="AL1800" t="str">
        <f>IF(D1800&lt;&gt;"",IF(AK1800&lt;&gt;"OK",IF(IFERROR(VLOOKUP(C1800&amp;D1800,[1]Radicacion!$J$2:$EI$30174,2,0),VLOOKUP(D1800,[1]Radicacion!$J$2:$L$30174,2,0))&lt;&gt;"","NO EXIGIBLES"),""),"")</f>
        <v>NO EXIGIBLES</v>
      </c>
    </row>
    <row r="1801" spans="1:38" x14ac:dyDescent="0.25">
      <c r="A1801" s="20">
        <v>1793</v>
      </c>
      <c r="B1801" s="21" t="s">
        <v>46</v>
      </c>
      <c r="C1801" s="20" t="s">
        <v>1596</v>
      </c>
      <c r="D1801" s="20" t="s">
        <v>4478</v>
      </c>
      <c r="E1801" s="22">
        <v>44320</v>
      </c>
      <c r="F1801" s="22">
        <v>44294</v>
      </c>
      <c r="G1801" s="23">
        <v>1096300</v>
      </c>
      <c r="H1801" s="24">
        <v>0</v>
      </c>
      <c r="I1801" s="31"/>
      <c r="J1801" s="24">
        <v>1004890</v>
      </c>
      <c r="K1801" s="24">
        <v>0</v>
      </c>
      <c r="L1801" s="24">
        <v>0</v>
      </c>
      <c r="M1801" s="24">
        <v>0</v>
      </c>
      <c r="N1801" s="24">
        <v>1004890</v>
      </c>
      <c r="O1801" s="24">
        <v>91410</v>
      </c>
      <c r="P1801" s="26" t="s">
        <v>4479</v>
      </c>
      <c r="Q1801" s="23">
        <v>1096300</v>
      </c>
      <c r="R1801" s="24">
        <v>0</v>
      </c>
      <c r="S1801" s="24">
        <v>0</v>
      </c>
      <c r="T1801" s="22" t="s">
        <v>49</v>
      </c>
      <c r="U1801" s="24">
        <v>0</v>
      </c>
      <c r="V1801" s="23" t="s">
        <v>4480</v>
      </c>
      <c r="W1801" s="22">
        <v>44323</v>
      </c>
      <c r="X1801" s="24">
        <v>91410</v>
      </c>
      <c r="Y1801" s="22" t="s">
        <v>58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91410</v>
      </c>
      <c r="AF1801" s="23">
        <v>0</v>
      </c>
      <c r="AG1801" s="23">
        <v>0</v>
      </c>
      <c r="AH1801" s="29"/>
      <c r="AI1801" s="29"/>
      <c r="AJ1801" s="30"/>
      <c r="AK1801" s="2" t="str">
        <f t="shared" si="27"/>
        <v>Verificar Valores</v>
      </c>
      <c r="AL1801" t="str">
        <f>IF(D1801&lt;&gt;"",IF(AK1801&lt;&gt;"OK",IF(IFERROR(VLOOKUP(C1801&amp;D1801,[1]Radicacion!$J$2:$EI$30174,2,0),VLOOKUP(D1801,[1]Radicacion!$J$2:$L$30174,2,0))&lt;&gt;"","NO EXIGIBLES"),""),"")</f>
        <v>NO EXIGIBLES</v>
      </c>
    </row>
    <row r="1802" spans="1:38" x14ac:dyDescent="0.25">
      <c r="A1802" s="20">
        <v>1794</v>
      </c>
      <c r="B1802" s="21" t="s">
        <v>46</v>
      </c>
      <c r="C1802" s="20" t="s">
        <v>1596</v>
      </c>
      <c r="D1802" s="20" t="s">
        <v>4481</v>
      </c>
      <c r="E1802" s="22">
        <v>44320</v>
      </c>
      <c r="F1802" s="22">
        <v>44295</v>
      </c>
      <c r="G1802" s="23">
        <v>477605</v>
      </c>
      <c r="H1802" s="24">
        <v>0</v>
      </c>
      <c r="I1802" s="31"/>
      <c r="J1802" s="24">
        <v>412970</v>
      </c>
      <c r="K1802" s="24">
        <v>0</v>
      </c>
      <c r="L1802" s="24">
        <v>0</v>
      </c>
      <c r="M1802" s="24">
        <v>0</v>
      </c>
      <c r="N1802" s="24">
        <v>412970</v>
      </c>
      <c r="O1802" s="24">
        <v>64635</v>
      </c>
      <c r="P1802" s="26" t="s">
        <v>4482</v>
      </c>
      <c r="Q1802" s="23">
        <v>477605</v>
      </c>
      <c r="R1802" s="24">
        <v>0</v>
      </c>
      <c r="S1802" s="24">
        <v>0</v>
      </c>
      <c r="T1802" s="22" t="s">
        <v>49</v>
      </c>
      <c r="U1802" s="24">
        <v>0</v>
      </c>
      <c r="V1802" s="23" t="s">
        <v>4483</v>
      </c>
      <c r="W1802" s="22">
        <v>44328</v>
      </c>
      <c r="X1802" s="24">
        <v>64635</v>
      </c>
      <c r="Y1802" s="22">
        <v>44377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64635</v>
      </c>
      <c r="AF1802" s="23">
        <v>0</v>
      </c>
      <c r="AG1802" s="23">
        <v>0</v>
      </c>
      <c r="AH1802" s="29"/>
      <c r="AI1802" s="29"/>
      <c r="AJ1802" s="30"/>
      <c r="AK1802" s="2" t="str">
        <f t="shared" ref="AK1802:AK1865" si="28">IF(A1802&lt;&gt;"",IF(O1802-AG1802=0,"OK","Verificar Valores"),"")</f>
        <v>Verificar Valores</v>
      </c>
      <c r="AL1802" t="str">
        <f>IF(D1802&lt;&gt;"",IF(AK1802&lt;&gt;"OK",IF(IFERROR(VLOOKUP(C1802&amp;D1802,[1]Radicacion!$J$2:$EI$30174,2,0),VLOOKUP(D1802,[1]Radicacion!$J$2:$L$30174,2,0))&lt;&gt;"","NO EXIGIBLES"),""),"")</f>
        <v>NO EXIGIBLES</v>
      </c>
    </row>
    <row r="1803" spans="1:38" x14ac:dyDescent="0.25">
      <c r="A1803" s="20">
        <v>1795</v>
      </c>
      <c r="B1803" s="21" t="s">
        <v>46</v>
      </c>
      <c r="C1803" s="20" t="s">
        <v>1596</v>
      </c>
      <c r="D1803" s="20" t="s">
        <v>4484</v>
      </c>
      <c r="E1803" s="22">
        <v>44320</v>
      </c>
      <c r="F1803" s="22">
        <v>44295</v>
      </c>
      <c r="G1803" s="23">
        <v>1971700</v>
      </c>
      <c r="H1803" s="24">
        <v>0</v>
      </c>
      <c r="I1803" s="31"/>
      <c r="J1803" s="24">
        <v>1797214</v>
      </c>
      <c r="K1803" s="24">
        <v>0</v>
      </c>
      <c r="L1803" s="24">
        <v>0</v>
      </c>
      <c r="M1803" s="24">
        <v>0</v>
      </c>
      <c r="N1803" s="24">
        <v>1797214</v>
      </c>
      <c r="O1803" s="24">
        <v>174486</v>
      </c>
      <c r="P1803" s="26" t="s">
        <v>4485</v>
      </c>
      <c r="Q1803" s="23">
        <v>1971700</v>
      </c>
      <c r="R1803" s="24">
        <v>0</v>
      </c>
      <c r="S1803" s="24">
        <v>0</v>
      </c>
      <c r="T1803" s="22" t="s">
        <v>49</v>
      </c>
      <c r="U1803" s="24">
        <v>0</v>
      </c>
      <c r="V1803" s="23" t="s">
        <v>4486</v>
      </c>
      <c r="W1803" s="22">
        <v>44323</v>
      </c>
      <c r="X1803" s="24">
        <v>174486</v>
      </c>
      <c r="Y1803" s="22" t="s">
        <v>58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174486</v>
      </c>
      <c r="AF1803" s="23">
        <v>0</v>
      </c>
      <c r="AG1803" s="23">
        <v>0</v>
      </c>
      <c r="AH1803" s="29"/>
      <c r="AI1803" s="29"/>
      <c r="AJ1803" s="30"/>
      <c r="AK1803" s="2" t="str">
        <f t="shared" si="28"/>
        <v>Verificar Valores</v>
      </c>
      <c r="AL1803" t="str">
        <f>IF(D1803&lt;&gt;"",IF(AK1803&lt;&gt;"OK",IF(IFERROR(VLOOKUP(C1803&amp;D1803,[1]Radicacion!$J$2:$EI$30174,2,0),VLOOKUP(D1803,[1]Radicacion!$J$2:$L$30174,2,0))&lt;&gt;"","NO EXIGIBLES"),""),"")</f>
        <v>NO EXIGIBLES</v>
      </c>
    </row>
    <row r="1804" spans="1:38" x14ac:dyDescent="0.25">
      <c r="A1804" s="20">
        <v>1796</v>
      </c>
      <c r="B1804" s="21" t="s">
        <v>46</v>
      </c>
      <c r="C1804" s="20" t="s">
        <v>1596</v>
      </c>
      <c r="D1804" s="20" t="s">
        <v>4487</v>
      </c>
      <c r="E1804" s="22">
        <v>44295</v>
      </c>
      <c r="F1804" s="22">
        <v>44413</v>
      </c>
      <c r="G1804" s="23">
        <v>2902954</v>
      </c>
      <c r="H1804" s="24">
        <v>0</v>
      </c>
      <c r="I1804" s="31"/>
      <c r="J1804" s="24">
        <v>2474489</v>
      </c>
      <c r="K1804" s="24">
        <v>0</v>
      </c>
      <c r="L1804" s="24">
        <v>0</v>
      </c>
      <c r="M1804" s="24">
        <v>0</v>
      </c>
      <c r="N1804" s="24">
        <v>2474489</v>
      </c>
      <c r="O1804" s="24">
        <v>428465</v>
      </c>
      <c r="P1804" s="26" t="s">
        <v>4488</v>
      </c>
      <c r="Q1804" s="23">
        <v>2902954</v>
      </c>
      <c r="R1804" s="24">
        <v>0</v>
      </c>
      <c r="S1804" s="24">
        <v>0</v>
      </c>
      <c r="T1804" s="22" t="s">
        <v>49</v>
      </c>
      <c r="U1804" s="24">
        <v>0</v>
      </c>
      <c r="V1804" s="23" t="s">
        <v>4489</v>
      </c>
      <c r="W1804" s="22">
        <v>44434</v>
      </c>
      <c r="X1804" s="24">
        <v>428465</v>
      </c>
      <c r="Y1804" s="22" t="s">
        <v>58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428465</v>
      </c>
      <c r="AF1804" s="23">
        <v>0</v>
      </c>
      <c r="AG1804" s="23">
        <v>0</v>
      </c>
      <c r="AH1804" s="29"/>
      <c r="AI1804" s="29"/>
      <c r="AJ1804" s="30"/>
      <c r="AK1804" s="2" t="str">
        <f t="shared" si="28"/>
        <v>Verificar Valores</v>
      </c>
      <c r="AL1804" t="str">
        <f>IF(D1804&lt;&gt;"",IF(AK1804&lt;&gt;"OK",IF(IFERROR(VLOOKUP(C1804&amp;D1804,[1]Radicacion!$J$2:$EI$30174,2,0),VLOOKUP(D1804,[1]Radicacion!$J$2:$L$30174,2,0))&lt;&gt;"","NO EXIGIBLES"),""),"")</f>
        <v>NO EXIGIBLES</v>
      </c>
    </row>
    <row r="1805" spans="1:38" x14ac:dyDescent="0.25">
      <c r="A1805" s="20">
        <v>1797</v>
      </c>
      <c r="B1805" s="21" t="s">
        <v>46</v>
      </c>
      <c r="C1805" s="20" t="s">
        <v>1596</v>
      </c>
      <c r="D1805" s="20" t="s">
        <v>4490</v>
      </c>
      <c r="E1805" s="22">
        <v>44295</v>
      </c>
      <c r="F1805" s="22">
        <v>44411</v>
      </c>
      <c r="G1805" s="23">
        <v>63184115</v>
      </c>
      <c r="H1805" s="24">
        <v>0</v>
      </c>
      <c r="I1805" s="31"/>
      <c r="J1805" s="24">
        <v>60121513</v>
      </c>
      <c r="K1805" s="24">
        <v>0</v>
      </c>
      <c r="L1805" s="24">
        <v>0</v>
      </c>
      <c r="M1805" s="24">
        <v>0</v>
      </c>
      <c r="N1805" s="24">
        <v>60121513</v>
      </c>
      <c r="O1805" s="24">
        <v>3062602</v>
      </c>
      <c r="P1805" s="26" t="s">
        <v>4491</v>
      </c>
      <c r="Q1805" s="23">
        <v>63184115</v>
      </c>
      <c r="R1805" s="24">
        <v>0</v>
      </c>
      <c r="S1805" s="24">
        <v>0</v>
      </c>
      <c r="T1805" s="22" t="s">
        <v>49</v>
      </c>
      <c r="U1805" s="24">
        <v>0</v>
      </c>
      <c r="V1805" s="23" t="s">
        <v>4492</v>
      </c>
      <c r="W1805" s="22">
        <v>44420</v>
      </c>
      <c r="X1805" s="24">
        <v>3062602</v>
      </c>
      <c r="Y1805" s="22">
        <v>44473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3062602</v>
      </c>
      <c r="AF1805" s="23">
        <v>0</v>
      </c>
      <c r="AG1805" s="23">
        <v>0</v>
      </c>
      <c r="AH1805" s="29"/>
      <c r="AI1805" s="29"/>
      <c r="AJ1805" s="30"/>
      <c r="AK1805" s="2" t="str">
        <f t="shared" si="28"/>
        <v>Verificar Valores</v>
      </c>
      <c r="AL1805" t="str">
        <f>IF(D1805&lt;&gt;"",IF(AK1805&lt;&gt;"OK",IF(IFERROR(VLOOKUP(C1805&amp;D1805,[1]Radicacion!$J$2:$EI$30174,2,0),VLOOKUP(D1805,[1]Radicacion!$J$2:$L$30174,2,0))&lt;&gt;"","NO EXIGIBLES"),""),"")</f>
        <v>NO EXIGIBLES</v>
      </c>
    </row>
    <row r="1806" spans="1:38" x14ac:dyDescent="0.25">
      <c r="A1806" s="20">
        <v>1798</v>
      </c>
      <c r="B1806" s="21" t="s">
        <v>46</v>
      </c>
      <c r="C1806" s="20" t="s">
        <v>1596</v>
      </c>
      <c r="D1806" s="20" t="s">
        <v>4493</v>
      </c>
      <c r="E1806" s="22">
        <v>44320</v>
      </c>
      <c r="F1806" s="22">
        <v>44295</v>
      </c>
      <c r="G1806" s="23">
        <v>624500</v>
      </c>
      <c r="H1806" s="24">
        <v>0</v>
      </c>
      <c r="I1806" s="31"/>
      <c r="J1806" s="24">
        <v>603300</v>
      </c>
      <c r="K1806" s="24">
        <v>0</v>
      </c>
      <c r="L1806" s="24">
        <v>0</v>
      </c>
      <c r="M1806" s="24">
        <v>0</v>
      </c>
      <c r="N1806" s="24">
        <v>603300</v>
      </c>
      <c r="O1806" s="24">
        <v>21200</v>
      </c>
      <c r="P1806" s="26" t="s">
        <v>4494</v>
      </c>
      <c r="Q1806" s="23">
        <v>624500</v>
      </c>
      <c r="R1806" s="24">
        <v>0</v>
      </c>
      <c r="S1806" s="24">
        <v>0</v>
      </c>
      <c r="T1806" s="22" t="s">
        <v>49</v>
      </c>
      <c r="U1806" s="24">
        <v>0</v>
      </c>
      <c r="V1806" s="23" t="s">
        <v>4495</v>
      </c>
      <c r="W1806" s="22">
        <v>44322</v>
      </c>
      <c r="X1806" s="24">
        <v>21200</v>
      </c>
      <c r="Y1806" s="22" t="s">
        <v>58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21200</v>
      </c>
      <c r="AF1806" s="23">
        <v>0</v>
      </c>
      <c r="AG1806" s="23">
        <v>0</v>
      </c>
      <c r="AH1806" s="29"/>
      <c r="AI1806" s="29"/>
      <c r="AJ1806" s="30"/>
      <c r="AK1806" s="2" t="str">
        <f t="shared" si="28"/>
        <v>Verificar Valores</v>
      </c>
      <c r="AL1806" t="str">
        <f>IF(D1806&lt;&gt;"",IF(AK1806&lt;&gt;"OK",IF(IFERROR(VLOOKUP(C1806&amp;D1806,[1]Radicacion!$J$2:$EI$30174,2,0),VLOOKUP(D1806,[1]Radicacion!$J$2:$L$30174,2,0))&lt;&gt;"","NO EXIGIBLES"),""),"")</f>
        <v>NO EXIGIBLES</v>
      </c>
    </row>
    <row r="1807" spans="1:38" x14ac:dyDescent="0.25">
      <c r="A1807" s="20">
        <v>1799</v>
      </c>
      <c r="B1807" s="21" t="s">
        <v>46</v>
      </c>
      <c r="C1807" s="20" t="s">
        <v>1596</v>
      </c>
      <c r="D1807" s="20" t="s">
        <v>4496</v>
      </c>
      <c r="E1807" s="22">
        <v>44295</v>
      </c>
      <c r="F1807" s="22">
        <v>44413</v>
      </c>
      <c r="G1807" s="23">
        <v>1973901</v>
      </c>
      <c r="H1807" s="24">
        <v>0</v>
      </c>
      <c r="I1807" s="31"/>
      <c r="J1807" s="24">
        <v>1720641</v>
      </c>
      <c r="K1807" s="24">
        <v>0</v>
      </c>
      <c r="L1807" s="24">
        <v>0</v>
      </c>
      <c r="M1807" s="24">
        <v>0</v>
      </c>
      <c r="N1807" s="24">
        <v>1720641</v>
      </c>
      <c r="O1807" s="24">
        <v>253260</v>
      </c>
      <c r="P1807" s="26" t="s">
        <v>4497</v>
      </c>
      <c r="Q1807" s="23">
        <v>1973901</v>
      </c>
      <c r="R1807" s="24">
        <v>0</v>
      </c>
      <c r="S1807" s="24">
        <v>0</v>
      </c>
      <c r="T1807" s="22" t="s">
        <v>49</v>
      </c>
      <c r="U1807" s="24">
        <v>0</v>
      </c>
      <c r="V1807" s="23" t="s">
        <v>4498</v>
      </c>
      <c r="W1807" s="22">
        <v>44434</v>
      </c>
      <c r="X1807" s="24">
        <v>253260</v>
      </c>
      <c r="Y1807" s="22" t="s">
        <v>58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253260</v>
      </c>
      <c r="AF1807" s="23">
        <v>0</v>
      </c>
      <c r="AG1807" s="23">
        <v>0</v>
      </c>
      <c r="AH1807" s="29"/>
      <c r="AI1807" s="29"/>
      <c r="AJ1807" s="30"/>
      <c r="AK1807" s="2" t="str">
        <f t="shared" si="28"/>
        <v>Verificar Valores</v>
      </c>
      <c r="AL1807" t="str">
        <f>IF(D1807&lt;&gt;"",IF(AK1807&lt;&gt;"OK",IF(IFERROR(VLOOKUP(C1807&amp;D1807,[1]Radicacion!$J$2:$EI$30174,2,0),VLOOKUP(D1807,[1]Radicacion!$J$2:$L$30174,2,0))&lt;&gt;"","NO EXIGIBLES"),""),"")</f>
        <v>NO EXIGIBLES</v>
      </c>
    </row>
    <row r="1808" spans="1:38" x14ac:dyDescent="0.25">
      <c r="A1808" s="20">
        <v>1800</v>
      </c>
      <c r="B1808" s="21" t="s">
        <v>46</v>
      </c>
      <c r="C1808" s="20" t="s">
        <v>1596</v>
      </c>
      <c r="D1808" s="20" t="s">
        <v>4499</v>
      </c>
      <c r="E1808" s="22">
        <v>44320</v>
      </c>
      <c r="F1808" s="22">
        <v>44295</v>
      </c>
      <c r="G1808" s="23">
        <v>68100</v>
      </c>
      <c r="H1808" s="24">
        <v>0</v>
      </c>
      <c r="I1808" s="31"/>
      <c r="J1808" s="24">
        <v>62108</v>
      </c>
      <c r="K1808" s="24">
        <v>0</v>
      </c>
      <c r="L1808" s="24">
        <v>0</v>
      </c>
      <c r="M1808" s="24">
        <v>0</v>
      </c>
      <c r="N1808" s="24">
        <v>62108</v>
      </c>
      <c r="O1808" s="24">
        <v>5992</v>
      </c>
      <c r="P1808" s="26" t="s">
        <v>4500</v>
      </c>
      <c r="Q1808" s="23">
        <v>68100</v>
      </c>
      <c r="R1808" s="24">
        <v>0</v>
      </c>
      <c r="S1808" s="24">
        <v>0</v>
      </c>
      <c r="T1808" s="22" t="s">
        <v>49</v>
      </c>
      <c r="U1808" s="24">
        <v>0</v>
      </c>
      <c r="V1808" s="23" t="s">
        <v>4501</v>
      </c>
      <c r="W1808" s="22">
        <v>44323</v>
      </c>
      <c r="X1808" s="24">
        <v>5992</v>
      </c>
      <c r="Y1808" s="22" t="s">
        <v>58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5992</v>
      </c>
      <c r="AF1808" s="23">
        <v>0</v>
      </c>
      <c r="AG1808" s="23">
        <v>0</v>
      </c>
      <c r="AH1808" s="29"/>
      <c r="AI1808" s="29"/>
      <c r="AJ1808" s="30"/>
      <c r="AK1808" s="2" t="str">
        <f t="shared" si="28"/>
        <v>Verificar Valores</v>
      </c>
      <c r="AL1808" t="str">
        <f>IF(D1808&lt;&gt;"",IF(AK1808&lt;&gt;"OK",IF(IFERROR(VLOOKUP(C1808&amp;D1808,[1]Radicacion!$J$2:$EI$30174,2,0),VLOOKUP(D1808,[1]Radicacion!$J$2:$L$30174,2,0))&lt;&gt;"","NO EXIGIBLES"),""),"")</f>
        <v>NO EXIGIBLES</v>
      </c>
    </row>
    <row r="1809" spans="1:38" x14ac:dyDescent="0.25">
      <c r="A1809" s="20">
        <v>1801</v>
      </c>
      <c r="B1809" s="21" t="s">
        <v>46</v>
      </c>
      <c r="C1809" s="20" t="s">
        <v>1596</v>
      </c>
      <c r="D1809" s="20" t="s">
        <v>4502</v>
      </c>
      <c r="E1809" s="22">
        <v>44295</v>
      </c>
      <c r="F1809" s="22">
        <v>44413</v>
      </c>
      <c r="G1809" s="23">
        <v>1500222</v>
      </c>
      <c r="H1809" s="24">
        <v>0</v>
      </c>
      <c r="I1809" s="31"/>
      <c r="J1809" s="24">
        <v>1331222</v>
      </c>
      <c r="K1809" s="24">
        <v>0</v>
      </c>
      <c r="L1809" s="24">
        <v>0</v>
      </c>
      <c r="M1809" s="24">
        <v>0</v>
      </c>
      <c r="N1809" s="24">
        <v>1331222</v>
      </c>
      <c r="O1809" s="24">
        <v>169000</v>
      </c>
      <c r="P1809" s="26" t="s">
        <v>4503</v>
      </c>
      <c r="Q1809" s="23">
        <v>1500222</v>
      </c>
      <c r="R1809" s="24">
        <v>0</v>
      </c>
      <c r="S1809" s="24">
        <v>0</v>
      </c>
      <c r="T1809" s="22" t="s">
        <v>49</v>
      </c>
      <c r="U1809" s="24">
        <v>0</v>
      </c>
      <c r="V1809" s="23" t="s">
        <v>4504</v>
      </c>
      <c r="W1809" s="22">
        <v>44428</v>
      </c>
      <c r="X1809" s="24">
        <v>169000</v>
      </c>
      <c r="Y1809" s="22" t="s">
        <v>58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169000</v>
      </c>
      <c r="AF1809" s="23">
        <v>0</v>
      </c>
      <c r="AG1809" s="23">
        <v>0</v>
      </c>
      <c r="AH1809" s="29"/>
      <c r="AI1809" s="29"/>
      <c r="AJ1809" s="30"/>
      <c r="AK1809" s="2" t="str">
        <f t="shared" si="28"/>
        <v>Verificar Valores</v>
      </c>
      <c r="AL1809" t="str">
        <f>IF(D1809&lt;&gt;"",IF(AK1809&lt;&gt;"OK",IF(IFERROR(VLOOKUP(C1809&amp;D1809,[1]Radicacion!$J$2:$EI$30174,2,0),VLOOKUP(D1809,[1]Radicacion!$J$2:$L$30174,2,0))&lt;&gt;"","NO EXIGIBLES"),""),"")</f>
        <v>NO EXIGIBLES</v>
      </c>
    </row>
    <row r="1810" spans="1:38" x14ac:dyDescent="0.25">
      <c r="A1810" s="20">
        <v>1802</v>
      </c>
      <c r="B1810" s="21" t="s">
        <v>46</v>
      </c>
      <c r="C1810" s="20" t="s">
        <v>1596</v>
      </c>
      <c r="D1810" s="20" t="s">
        <v>4505</v>
      </c>
      <c r="E1810" s="22">
        <v>44295</v>
      </c>
      <c r="F1810" s="22">
        <v>44441</v>
      </c>
      <c r="G1810" s="23">
        <v>17061275</v>
      </c>
      <c r="H1810" s="24">
        <v>0</v>
      </c>
      <c r="I1810" s="31"/>
      <c r="J1810" s="24">
        <v>17060751</v>
      </c>
      <c r="K1810" s="24">
        <v>0</v>
      </c>
      <c r="L1810" s="24">
        <v>0</v>
      </c>
      <c r="M1810" s="24">
        <v>0</v>
      </c>
      <c r="N1810" s="24">
        <v>17060751</v>
      </c>
      <c r="O1810" s="24">
        <v>524</v>
      </c>
      <c r="P1810" s="26" t="s">
        <v>4506</v>
      </c>
      <c r="Q1810" s="23">
        <v>17061275</v>
      </c>
      <c r="R1810" s="24">
        <v>0</v>
      </c>
      <c r="S1810" s="24">
        <v>0</v>
      </c>
      <c r="T1810" s="22" t="s">
        <v>49</v>
      </c>
      <c r="U1810" s="24">
        <v>0</v>
      </c>
      <c r="V1810" s="23" t="s">
        <v>4507</v>
      </c>
      <c r="W1810" s="22">
        <v>44462</v>
      </c>
      <c r="X1810" s="24">
        <v>524</v>
      </c>
      <c r="Y1810" s="22" t="s">
        <v>58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524</v>
      </c>
      <c r="AF1810" s="23">
        <v>0</v>
      </c>
      <c r="AG1810" s="23">
        <v>0</v>
      </c>
      <c r="AH1810" s="29"/>
      <c r="AI1810" s="29"/>
      <c r="AJ1810" s="30"/>
      <c r="AK1810" s="2" t="str">
        <f t="shared" si="28"/>
        <v>Verificar Valores</v>
      </c>
      <c r="AL1810" t="str">
        <f>IF(D1810&lt;&gt;"",IF(AK1810&lt;&gt;"OK",IF(IFERROR(VLOOKUP(C1810&amp;D1810,[1]Radicacion!$J$2:$EI$30174,2,0),VLOOKUP(D1810,[1]Radicacion!$J$2:$L$30174,2,0))&lt;&gt;"","NO EXIGIBLES"),""),"")</f>
        <v>NO EXIGIBLES</v>
      </c>
    </row>
    <row r="1811" spans="1:38" x14ac:dyDescent="0.25">
      <c r="A1811" s="20">
        <v>1803</v>
      </c>
      <c r="B1811" s="21" t="s">
        <v>46</v>
      </c>
      <c r="C1811" s="20" t="s">
        <v>1596</v>
      </c>
      <c r="D1811" s="20" t="s">
        <v>4508</v>
      </c>
      <c r="E1811" s="22">
        <v>44320</v>
      </c>
      <c r="F1811" s="22">
        <v>44295</v>
      </c>
      <c r="G1811" s="23">
        <v>147800</v>
      </c>
      <c r="H1811" s="24">
        <v>0</v>
      </c>
      <c r="I1811" s="31"/>
      <c r="J1811" s="24">
        <v>134705</v>
      </c>
      <c r="K1811" s="24">
        <v>0</v>
      </c>
      <c r="L1811" s="24">
        <v>0</v>
      </c>
      <c r="M1811" s="24">
        <v>0</v>
      </c>
      <c r="N1811" s="24">
        <v>134705</v>
      </c>
      <c r="O1811" s="24">
        <v>13095</v>
      </c>
      <c r="P1811" s="26" t="s">
        <v>4509</v>
      </c>
      <c r="Q1811" s="23">
        <v>147800</v>
      </c>
      <c r="R1811" s="24">
        <v>0</v>
      </c>
      <c r="S1811" s="24">
        <v>0</v>
      </c>
      <c r="T1811" s="22" t="s">
        <v>49</v>
      </c>
      <c r="U1811" s="24">
        <v>0</v>
      </c>
      <c r="V1811" s="23" t="s">
        <v>4510</v>
      </c>
      <c r="W1811" s="22">
        <v>44323</v>
      </c>
      <c r="X1811" s="24">
        <v>13095</v>
      </c>
      <c r="Y1811" s="22" t="s">
        <v>58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13095</v>
      </c>
      <c r="AF1811" s="23">
        <v>0</v>
      </c>
      <c r="AG1811" s="23">
        <v>0</v>
      </c>
      <c r="AH1811" s="29"/>
      <c r="AI1811" s="29"/>
      <c r="AJ1811" s="30"/>
      <c r="AK1811" s="2" t="str">
        <f t="shared" si="28"/>
        <v>Verificar Valores</v>
      </c>
      <c r="AL1811" t="str">
        <f>IF(D1811&lt;&gt;"",IF(AK1811&lt;&gt;"OK",IF(IFERROR(VLOOKUP(C1811&amp;D1811,[1]Radicacion!$J$2:$EI$30174,2,0),VLOOKUP(D1811,[1]Radicacion!$J$2:$L$30174,2,0))&lt;&gt;"","NO EXIGIBLES"),""),"")</f>
        <v>NO EXIGIBLES</v>
      </c>
    </row>
    <row r="1812" spans="1:38" x14ac:dyDescent="0.25">
      <c r="A1812" s="20">
        <v>1804</v>
      </c>
      <c r="B1812" s="21" t="s">
        <v>46</v>
      </c>
      <c r="C1812" s="20" t="s">
        <v>1596</v>
      </c>
      <c r="D1812" s="20" t="s">
        <v>4511</v>
      </c>
      <c r="E1812" s="22">
        <v>44320</v>
      </c>
      <c r="F1812" s="22">
        <v>44295</v>
      </c>
      <c r="G1812" s="23">
        <v>147800</v>
      </c>
      <c r="H1812" s="24">
        <v>0</v>
      </c>
      <c r="I1812" s="31"/>
      <c r="J1812" s="24">
        <v>134705</v>
      </c>
      <c r="K1812" s="24">
        <v>0</v>
      </c>
      <c r="L1812" s="24">
        <v>0</v>
      </c>
      <c r="M1812" s="24">
        <v>0</v>
      </c>
      <c r="N1812" s="24">
        <v>134705</v>
      </c>
      <c r="O1812" s="24">
        <v>13095</v>
      </c>
      <c r="P1812" s="26" t="s">
        <v>4512</v>
      </c>
      <c r="Q1812" s="23">
        <v>147800</v>
      </c>
      <c r="R1812" s="24">
        <v>0</v>
      </c>
      <c r="S1812" s="24">
        <v>0</v>
      </c>
      <c r="T1812" s="22" t="s">
        <v>49</v>
      </c>
      <c r="U1812" s="24">
        <v>0</v>
      </c>
      <c r="V1812" s="23" t="s">
        <v>4513</v>
      </c>
      <c r="W1812" s="22">
        <v>44323</v>
      </c>
      <c r="X1812" s="24">
        <v>13095</v>
      </c>
      <c r="Y1812" s="22" t="s">
        <v>58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13095</v>
      </c>
      <c r="AF1812" s="23">
        <v>0</v>
      </c>
      <c r="AG1812" s="23">
        <v>0</v>
      </c>
      <c r="AH1812" s="29"/>
      <c r="AI1812" s="29"/>
      <c r="AJ1812" s="30"/>
      <c r="AK1812" s="2" t="str">
        <f t="shared" si="28"/>
        <v>Verificar Valores</v>
      </c>
      <c r="AL1812" t="str">
        <f>IF(D1812&lt;&gt;"",IF(AK1812&lt;&gt;"OK",IF(IFERROR(VLOOKUP(C1812&amp;D1812,[1]Radicacion!$J$2:$EI$30174,2,0),VLOOKUP(D1812,[1]Radicacion!$J$2:$L$30174,2,0))&lt;&gt;"","NO EXIGIBLES"),""),"")</f>
        <v>NO EXIGIBLES</v>
      </c>
    </row>
    <row r="1813" spans="1:38" x14ac:dyDescent="0.25">
      <c r="A1813" s="20">
        <v>1805</v>
      </c>
      <c r="B1813" s="21" t="s">
        <v>46</v>
      </c>
      <c r="C1813" s="20" t="s">
        <v>1596</v>
      </c>
      <c r="D1813" s="20" t="s">
        <v>4514</v>
      </c>
      <c r="E1813" s="22">
        <v>44320</v>
      </c>
      <c r="F1813" s="22">
        <v>44295</v>
      </c>
      <c r="G1813" s="23">
        <v>8194100</v>
      </c>
      <c r="H1813" s="24">
        <v>0</v>
      </c>
      <c r="I1813" s="31"/>
      <c r="J1813" s="24">
        <v>7056200</v>
      </c>
      <c r="K1813" s="24">
        <v>0</v>
      </c>
      <c r="L1813" s="24">
        <v>0</v>
      </c>
      <c r="M1813" s="24">
        <v>0</v>
      </c>
      <c r="N1813" s="24">
        <v>7056200</v>
      </c>
      <c r="O1813" s="24">
        <v>1137900</v>
      </c>
      <c r="P1813" s="26" t="s">
        <v>4515</v>
      </c>
      <c r="Q1813" s="23">
        <v>8194100</v>
      </c>
      <c r="R1813" s="24">
        <v>0</v>
      </c>
      <c r="S1813" s="24">
        <v>0</v>
      </c>
      <c r="T1813" s="22" t="s">
        <v>49</v>
      </c>
      <c r="U1813" s="24">
        <v>0</v>
      </c>
      <c r="V1813" s="23" t="s">
        <v>4516</v>
      </c>
      <c r="W1813" s="22">
        <v>44323</v>
      </c>
      <c r="X1813" s="24">
        <v>1137900</v>
      </c>
      <c r="Y1813" s="22" t="s">
        <v>58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1137900</v>
      </c>
      <c r="AF1813" s="23">
        <v>0</v>
      </c>
      <c r="AG1813" s="23">
        <v>0</v>
      </c>
      <c r="AH1813" s="29"/>
      <c r="AI1813" s="29"/>
      <c r="AJ1813" s="30"/>
      <c r="AK1813" s="2" t="str">
        <f t="shared" si="28"/>
        <v>Verificar Valores</v>
      </c>
      <c r="AL1813" t="str">
        <f>IF(D1813&lt;&gt;"",IF(AK1813&lt;&gt;"OK",IF(IFERROR(VLOOKUP(C1813&amp;D1813,[1]Radicacion!$J$2:$EI$30174,2,0),VLOOKUP(D1813,[1]Radicacion!$J$2:$L$30174,2,0))&lt;&gt;"","NO EXIGIBLES"),""),"")</f>
        <v>NO EXIGIBLES</v>
      </c>
    </row>
    <row r="1814" spans="1:38" x14ac:dyDescent="0.25">
      <c r="A1814" s="20">
        <v>1806</v>
      </c>
      <c r="B1814" s="21" t="s">
        <v>46</v>
      </c>
      <c r="C1814" s="20" t="s">
        <v>1596</v>
      </c>
      <c r="D1814" s="20" t="s">
        <v>4517</v>
      </c>
      <c r="E1814" s="22">
        <v>44320</v>
      </c>
      <c r="F1814" s="22">
        <v>44295</v>
      </c>
      <c r="G1814" s="23">
        <v>2918320</v>
      </c>
      <c r="H1814" s="24">
        <v>0</v>
      </c>
      <c r="I1814" s="31"/>
      <c r="J1814" s="24">
        <v>2644165</v>
      </c>
      <c r="K1814" s="24">
        <v>0</v>
      </c>
      <c r="L1814" s="24">
        <v>0</v>
      </c>
      <c r="M1814" s="24">
        <v>0</v>
      </c>
      <c r="N1814" s="24">
        <v>2644165</v>
      </c>
      <c r="O1814" s="24">
        <v>274155</v>
      </c>
      <c r="P1814" s="26" t="s">
        <v>4518</v>
      </c>
      <c r="Q1814" s="23">
        <v>2918320</v>
      </c>
      <c r="R1814" s="24">
        <v>0</v>
      </c>
      <c r="S1814" s="24">
        <v>0</v>
      </c>
      <c r="T1814" s="22" t="s">
        <v>49</v>
      </c>
      <c r="U1814" s="24">
        <v>0</v>
      </c>
      <c r="V1814" s="23" t="s">
        <v>4519</v>
      </c>
      <c r="W1814" s="22">
        <v>44323</v>
      </c>
      <c r="X1814" s="24">
        <v>274155</v>
      </c>
      <c r="Y1814" s="22">
        <v>44377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274155</v>
      </c>
      <c r="AF1814" s="23">
        <v>0</v>
      </c>
      <c r="AG1814" s="23">
        <v>0</v>
      </c>
      <c r="AH1814" s="29"/>
      <c r="AI1814" s="29"/>
      <c r="AJ1814" s="30"/>
      <c r="AK1814" s="2" t="str">
        <f t="shared" si="28"/>
        <v>Verificar Valores</v>
      </c>
      <c r="AL1814" t="str">
        <f>IF(D1814&lt;&gt;"",IF(AK1814&lt;&gt;"OK",IF(IFERROR(VLOOKUP(C1814&amp;D1814,[1]Radicacion!$J$2:$EI$30174,2,0),VLOOKUP(D1814,[1]Radicacion!$J$2:$L$30174,2,0))&lt;&gt;"","NO EXIGIBLES"),""),"")</f>
        <v>NO EXIGIBLES</v>
      </c>
    </row>
    <row r="1815" spans="1:38" x14ac:dyDescent="0.25">
      <c r="A1815" s="20">
        <v>1807</v>
      </c>
      <c r="B1815" s="21" t="s">
        <v>46</v>
      </c>
      <c r="C1815" s="20" t="s">
        <v>1596</v>
      </c>
      <c r="D1815" s="20" t="s">
        <v>4520</v>
      </c>
      <c r="E1815" s="22">
        <v>44320</v>
      </c>
      <c r="F1815" s="22">
        <v>44295</v>
      </c>
      <c r="G1815" s="23">
        <v>52400</v>
      </c>
      <c r="H1815" s="24">
        <v>0</v>
      </c>
      <c r="I1815" s="31"/>
      <c r="J1815" s="24">
        <v>47755</v>
      </c>
      <c r="K1815" s="24">
        <v>0</v>
      </c>
      <c r="L1815" s="24">
        <v>0</v>
      </c>
      <c r="M1815" s="24">
        <v>0</v>
      </c>
      <c r="N1815" s="24">
        <v>47755</v>
      </c>
      <c r="O1815" s="24">
        <v>4645</v>
      </c>
      <c r="P1815" s="26" t="s">
        <v>4521</v>
      </c>
      <c r="Q1815" s="23">
        <v>52400</v>
      </c>
      <c r="R1815" s="24">
        <v>0</v>
      </c>
      <c r="S1815" s="24">
        <v>0</v>
      </c>
      <c r="T1815" s="22" t="s">
        <v>49</v>
      </c>
      <c r="U1815" s="24">
        <v>0</v>
      </c>
      <c r="V1815" s="23" t="s">
        <v>4522</v>
      </c>
      <c r="W1815" s="22">
        <v>44323</v>
      </c>
      <c r="X1815" s="24">
        <v>4645</v>
      </c>
      <c r="Y1815" s="22" t="s">
        <v>58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4645</v>
      </c>
      <c r="AF1815" s="23">
        <v>0</v>
      </c>
      <c r="AG1815" s="23">
        <v>0</v>
      </c>
      <c r="AH1815" s="29"/>
      <c r="AI1815" s="29"/>
      <c r="AJ1815" s="30"/>
      <c r="AK1815" s="2" t="str">
        <f t="shared" si="28"/>
        <v>Verificar Valores</v>
      </c>
      <c r="AL1815" t="str">
        <f>IF(D1815&lt;&gt;"",IF(AK1815&lt;&gt;"OK",IF(IFERROR(VLOOKUP(C1815&amp;D1815,[1]Radicacion!$J$2:$EI$30174,2,0),VLOOKUP(D1815,[1]Radicacion!$J$2:$L$30174,2,0))&lt;&gt;"","NO EXIGIBLES"),""),"")</f>
        <v>NO EXIGIBLES</v>
      </c>
    </row>
    <row r="1816" spans="1:38" x14ac:dyDescent="0.25">
      <c r="A1816" s="20">
        <v>1808</v>
      </c>
      <c r="B1816" s="21" t="s">
        <v>46</v>
      </c>
      <c r="C1816" s="20" t="s">
        <v>1596</v>
      </c>
      <c r="D1816" s="20" t="s">
        <v>4523</v>
      </c>
      <c r="E1816" s="22">
        <v>44295</v>
      </c>
      <c r="F1816" s="22">
        <v>44411</v>
      </c>
      <c r="G1816" s="23">
        <v>8061736</v>
      </c>
      <c r="H1816" s="24">
        <v>0</v>
      </c>
      <c r="I1816" s="31"/>
      <c r="J1816" s="24">
        <v>6079583</v>
      </c>
      <c r="K1816" s="24">
        <v>0</v>
      </c>
      <c r="L1816" s="24">
        <v>0</v>
      </c>
      <c r="M1816" s="24">
        <v>0</v>
      </c>
      <c r="N1816" s="24">
        <v>6079583</v>
      </c>
      <c r="O1816" s="24">
        <v>1982153</v>
      </c>
      <c r="P1816" s="26" t="s">
        <v>4524</v>
      </c>
      <c r="Q1816" s="23">
        <v>8061736</v>
      </c>
      <c r="R1816" s="24">
        <v>0</v>
      </c>
      <c r="S1816" s="24">
        <v>0</v>
      </c>
      <c r="T1816" s="22" t="s">
        <v>49</v>
      </c>
      <c r="U1816" s="24">
        <v>0</v>
      </c>
      <c r="V1816" s="23" t="s">
        <v>4525</v>
      </c>
      <c r="W1816" s="22">
        <v>44418</v>
      </c>
      <c r="X1816" s="24">
        <v>1982153</v>
      </c>
      <c r="Y1816" s="22" t="s">
        <v>58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1982153</v>
      </c>
      <c r="AF1816" s="23">
        <v>0</v>
      </c>
      <c r="AG1816" s="23">
        <v>0</v>
      </c>
      <c r="AH1816" s="29"/>
      <c r="AI1816" s="29"/>
      <c r="AJ1816" s="30"/>
      <c r="AK1816" s="2" t="str">
        <f t="shared" si="28"/>
        <v>Verificar Valores</v>
      </c>
      <c r="AL1816" t="str">
        <f>IF(D1816&lt;&gt;"",IF(AK1816&lt;&gt;"OK",IF(IFERROR(VLOOKUP(C1816&amp;D1816,[1]Radicacion!$J$2:$EI$30174,2,0),VLOOKUP(D1816,[1]Radicacion!$J$2:$L$30174,2,0))&lt;&gt;"","NO EXIGIBLES"),""),"")</f>
        <v>NO EXIGIBLES</v>
      </c>
    </row>
    <row r="1817" spans="1:38" x14ac:dyDescent="0.25">
      <c r="A1817" s="20">
        <v>1809</v>
      </c>
      <c r="B1817" s="21" t="s">
        <v>46</v>
      </c>
      <c r="C1817" s="20" t="s">
        <v>1596</v>
      </c>
      <c r="D1817" s="20" t="s">
        <v>4526</v>
      </c>
      <c r="E1817" s="22">
        <v>44320</v>
      </c>
      <c r="F1817" s="22">
        <v>44295</v>
      </c>
      <c r="G1817" s="23">
        <v>147800</v>
      </c>
      <c r="H1817" s="24">
        <v>0</v>
      </c>
      <c r="I1817" s="31"/>
      <c r="J1817" s="24">
        <v>134705</v>
      </c>
      <c r="K1817" s="24">
        <v>0</v>
      </c>
      <c r="L1817" s="24">
        <v>0</v>
      </c>
      <c r="M1817" s="24">
        <v>0</v>
      </c>
      <c r="N1817" s="24">
        <v>134705</v>
      </c>
      <c r="O1817" s="24">
        <v>13095</v>
      </c>
      <c r="P1817" s="26" t="s">
        <v>4527</v>
      </c>
      <c r="Q1817" s="23">
        <v>147800</v>
      </c>
      <c r="R1817" s="24">
        <v>0</v>
      </c>
      <c r="S1817" s="24">
        <v>0</v>
      </c>
      <c r="T1817" s="22" t="s">
        <v>49</v>
      </c>
      <c r="U1817" s="24">
        <v>0</v>
      </c>
      <c r="V1817" s="23" t="s">
        <v>4528</v>
      </c>
      <c r="W1817" s="22">
        <v>44323</v>
      </c>
      <c r="X1817" s="24">
        <v>13095</v>
      </c>
      <c r="Y1817" s="22" t="s">
        <v>58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13095</v>
      </c>
      <c r="AF1817" s="23">
        <v>0</v>
      </c>
      <c r="AG1817" s="23">
        <v>0</v>
      </c>
      <c r="AH1817" s="29"/>
      <c r="AI1817" s="29"/>
      <c r="AJ1817" s="30"/>
      <c r="AK1817" s="2" t="str">
        <f t="shared" si="28"/>
        <v>Verificar Valores</v>
      </c>
      <c r="AL1817" t="str">
        <f>IF(D1817&lt;&gt;"",IF(AK1817&lt;&gt;"OK",IF(IFERROR(VLOOKUP(C1817&amp;D1817,[1]Radicacion!$J$2:$EI$30174,2,0),VLOOKUP(D1817,[1]Radicacion!$J$2:$L$30174,2,0))&lt;&gt;"","NO EXIGIBLES"),""),"")</f>
        <v>NO EXIGIBLES</v>
      </c>
    </row>
    <row r="1818" spans="1:38" x14ac:dyDescent="0.25">
      <c r="A1818" s="20">
        <v>1810</v>
      </c>
      <c r="B1818" s="21" t="s">
        <v>46</v>
      </c>
      <c r="C1818" s="20" t="s">
        <v>1596</v>
      </c>
      <c r="D1818" s="20" t="s">
        <v>4529</v>
      </c>
      <c r="E1818" s="22">
        <v>44295</v>
      </c>
      <c r="F1818" s="22">
        <v>44446</v>
      </c>
      <c r="G1818" s="23">
        <v>80800</v>
      </c>
      <c r="H1818" s="24">
        <v>0</v>
      </c>
      <c r="I1818" s="31"/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80800</v>
      </c>
      <c r="P1818" s="26" t="s">
        <v>49</v>
      </c>
      <c r="Q1818" s="23">
        <v>0</v>
      </c>
      <c r="R1818" s="24">
        <v>0</v>
      </c>
      <c r="S1818" s="24">
        <v>80800</v>
      </c>
      <c r="T1818" s="22">
        <v>44341</v>
      </c>
      <c r="U1818" s="24">
        <v>0</v>
      </c>
      <c r="V1818" s="23">
        <v>0</v>
      </c>
      <c r="W1818" s="22" t="s">
        <v>49</v>
      </c>
      <c r="X1818" s="24">
        <v>0</v>
      </c>
      <c r="Y1818" s="22" t="s">
        <v>49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0</v>
      </c>
      <c r="AH1818" s="29"/>
      <c r="AI1818" s="29"/>
      <c r="AJ1818" s="30"/>
      <c r="AK1818" s="2" t="str">
        <f t="shared" si="28"/>
        <v>Verificar Valores</v>
      </c>
      <c r="AL1818" t="str">
        <f>IF(D1818&lt;&gt;"",IF(AK1818&lt;&gt;"OK",IF(IFERROR(VLOOKUP(C1818&amp;D1818,[1]Radicacion!$J$2:$EI$30174,2,0),VLOOKUP(D1818,[1]Radicacion!$J$2:$L$30174,2,0))&lt;&gt;"","NO EXIGIBLES"),""),"")</f>
        <v>NO EXIGIBLES</v>
      </c>
    </row>
    <row r="1819" spans="1:38" x14ac:dyDescent="0.25">
      <c r="A1819" s="20">
        <v>1811</v>
      </c>
      <c r="B1819" s="21" t="s">
        <v>46</v>
      </c>
      <c r="C1819" s="20" t="s">
        <v>1596</v>
      </c>
      <c r="D1819" s="20" t="s">
        <v>4530</v>
      </c>
      <c r="E1819" s="22">
        <v>44320</v>
      </c>
      <c r="F1819" s="22">
        <v>44295</v>
      </c>
      <c r="G1819" s="23">
        <v>147800</v>
      </c>
      <c r="H1819" s="24">
        <v>0</v>
      </c>
      <c r="I1819" s="31"/>
      <c r="J1819" s="24">
        <v>134705</v>
      </c>
      <c r="K1819" s="24">
        <v>0</v>
      </c>
      <c r="L1819" s="24">
        <v>0</v>
      </c>
      <c r="M1819" s="24">
        <v>0</v>
      </c>
      <c r="N1819" s="24">
        <v>134705</v>
      </c>
      <c r="O1819" s="24">
        <v>13095</v>
      </c>
      <c r="P1819" s="26" t="s">
        <v>4531</v>
      </c>
      <c r="Q1819" s="23">
        <v>147800</v>
      </c>
      <c r="R1819" s="24">
        <v>0</v>
      </c>
      <c r="S1819" s="24">
        <v>0</v>
      </c>
      <c r="T1819" s="22" t="s">
        <v>49</v>
      </c>
      <c r="U1819" s="24">
        <v>0</v>
      </c>
      <c r="V1819" s="23" t="s">
        <v>4532</v>
      </c>
      <c r="W1819" s="22">
        <v>44323</v>
      </c>
      <c r="X1819" s="24">
        <v>13095</v>
      </c>
      <c r="Y1819" s="22" t="s">
        <v>58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13095</v>
      </c>
      <c r="AF1819" s="23">
        <v>0</v>
      </c>
      <c r="AG1819" s="23">
        <v>0</v>
      </c>
      <c r="AH1819" s="29"/>
      <c r="AI1819" s="29"/>
      <c r="AJ1819" s="30"/>
      <c r="AK1819" s="2" t="str">
        <f t="shared" si="28"/>
        <v>Verificar Valores</v>
      </c>
      <c r="AL1819" t="str">
        <f>IF(D1819&lt;&gt;"",IF(AK1819&lt;&gt;"OK",IF(IFERROR(VLOOKUP(C1819&amp;D1819,[1]Radicacion!$J$2:$EI$30174,2,0),VLOOKUP(D1819,[1]Radicacion!$J$2:$L$30174,2,0))&lt;&gt;"","NO EXIGIBLES"),""),"")</f>
        <v>NO EXIGIBLES</v>
      </c>
    </row>
    <row r="1820" spans="1:38" x14ac:dyDescent="0.25">
      <c r="A1820" s="20">
        <v>1812</v>
      </c>
      <c r="B1820" s="21" t="s">
        <v>46</v>
      </c>
      <c r="C1820" s="20" t="s">
        <v>1596</v>
      </c>
      <c r="D1820" s="20" t="s">
        <v>4533</v>
      </c>
      <c r="E1820" s="22">
        <v>44320</v>
      </c>
      <c r="F1820" s="22">
        <v>44295</v>
      </c>
      <c r="G1820" s="23">
        <v>147800</v>
      </c>
      <c r="H1820" s="24">
        <v>0</v>
      </c>
      <c r="I1820" s="31"/>
      <c r="J1820" s="24">
        <v>134705</v>
      </c>
      <c r="K1820" s="24">
        <v>0</v>
      </c>
      <c r="L1820" s="24">
        <v>0</v>
      </c>
      <c r="M1820" s="24">
        <v>0</v>
      </c>
      <c r="N1820" s="24">
        <v>134705</v>
      </c>
      <c r="O1820" s="24">
        <v>13095</v>
      </c>
      <c r="P1820" s="26" t="s">
        <v>4534</v>
      </c>
      <c r="Q1820" s="23">
        <v>147800</v>
      </c>
      <c r="R1820" s="24">
        <v>0</v>
      </c>
      <c r="S1820" s="24">
        <v>0</v>
      </c>
      <c r="T1820" s="22" t="s">
        <v>49</v>
      </c>
      <c r="U1820" s="24">
        <v>0</v>
      </c>
      <c r="V1820" s="23" t="s">
        <v>4535</v>
      </c>
      <c r="W1820" s="22">
        <v>44323</v>
      </c>
      <c r="X1820" s="24">
        <v>13095</v>
      </c>
      <c r="Y1820" s="22" t="s">
        <v>58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13095</v>
      </c>
      <c r="AF1820" s="23">
        <v>0</v>
      </c>
      <c r="AG1820" s="23">
        <v>0</v>
      </c>
      <c r="AH1820" s="29"/>
      <c r="AI1820" s="29"/>
      <c r="AJ1820" s="30"/>
      <c r="AK1820" s="2" t="str">
        <f t="shared" si="28"/>
        <v>Verificar Valores</v>
      </c>
      <c r="AL1820" t="str">
        <f>IF(D1820&lt;&gt;"",IF(AK1820&lt;&gt;"OK",IF(IFERROR(VLOOKUP(C1820&amp;D1820,[1]Radicacion!$J$2:$EI$30174,2,0),VLOOKUP(D1820,[1]Radicacion!$J$2:$L$30174,2,0))&lt;&gt;"","NO EXIGIBLES"),""),"")</f>
        <v>NO EXIGIBLES</v>
      </c>
    </row>
    <row r="1821" spans="1:38" x14ac:dyDescent="0.25">
      <c r="A1821" s="20">
        <v>1813</v>
      </c>
      <c r="B1821" s="21" t="s">
        <v>46</v>
      </c>
      <c r="C1821" s="20" t="s">
        <v>1596</v>
      </c>
      <c r="D1821" s="20" t="s">
        <v>4536</v>
      </c>
      <c r="E1821" s="22">
        <v>44320</v>
      </c>
      <c r="F1821" s="22">
        <v>44295</v>
      </c>
      <c r="G1821" s="23">
        <v>1044965</v>
      </c>
      <c r="H1821" s="24">
        <v>0</v>
      </c>
      <c r="I1821" s="31"/>
      <c r="J1821" s="24">
        <v>900695</v>
      </c>
      <c r="K1821" s="24">
        <v>0</v>
      </c>
      <c r="L1821" s="24">
        <v>0</v>
      </c>
      <c r="M1821" s="24">
        <v>0</v>
      </c>
      <c r="N1821" s="24">
        <v>900695</v>
      </c>
      <c r="O1821" s="24">
        <v>144270</v>
      </c>
      <c r="P1821" s="26" t="s">
        <v>4537</v>
      </c>
      <c r="Q1821" s="23">
        <v>1044965</v>
      </c>
      <c r="R1821" s="24">
        <v>0</v>
      </c>
      <c r="S1821" s="24">
        <v>0</v>
      </c>
      <c r="T1821" s="22" t="s">
        <v>49</v>
      </c>
      <c r="U1821" s="24">
        <v>0</v>
      </c>
      <c r="V1821" s="23" t="s">
        <v>4538</v>
      </c>
      <c r="W1821" s="22">
        <v>44328</v>
      </c>
      <c r="X1821" s="24">
        <v>144270</v>
      </c>
      <c r="Y1821" s="22">
        <v>44377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144270</v>
      </c>
      <c r="AF1821" s="23">
        <v>0</v>
      </c>
      <c r="AG1821" s="23">
        <v>0</v>
      </c>
      <c r="AH1821" s="29"/>
      <c r="AI1821" s="29"/>
      <c r="AJ1821" s="30"/>
      <c r="AK1821" s="2" t="str">
        <f t="shared" si="28"/>
        <v>Verificar Valores</v>
      </c>
      <c r="AL1821" t="str">
        <f>IF(D1821&lt;&gt;"",IF(AK1821&lt;&gt;"OK",IF(IFERROR(VLOOKUP(C1821&amp;D1821,[1]Radicacion!$J$2:$EI$30174,2,0),VLOOKUP(D1821,[1]Radicacion!$J$2:$L$30174,2,0))&lt;&gt;"","NO EXIGIBLES"),""),"")</f>
        <v>NO EXIGIBLES</v>
      </c>
    </row>
    <row r="1822" spans="1:38" x14ac:dyDescent="0.25">
      <c r="A1822" s="20">
        <v>1814</v>
      </c>
      <c r="B1822" s="21" t="s">
        <v>46</v>
      </c>
      <c r="C1822" s="20" t="s">
        <v>1596</v>
      </c>
      <c r="D1822" s="20" t="s">
        <v>4539</v>
      </c>
      <c r="E1822" s="22">
        <v>44295</v>
      </c>
      <c r="F1822" s="22">
        <v>44413</v>
      </c>
      <c r="G1822" s="23">
        <v>702821</v>
      </c>
      <c r="H1822" s="24">
        <v>0</v>
      </c>
      <c r="I1822" s="31"/>
      <c r="J1822" s="24">
        <v>606446</v>
      </c>
      <c r="K1822" s="24">
        <v>0</v>
      </c>
      <c r="L1822" s="24">
        <v>0</v>
      </c>
      <c r="M1822" s="24">
        <v>0</v>
      </c>
      <c r="N1822" s="24">
        <v>606446</v>
      </c>
      <c r="O1822" s="24">
        <v>96375</v>
      </c>
      <c r="P1822" s="26" t="s">
        <v>4540</v>
      </c>
      <c r="Q1822" s="23">
        <v>702821</v>
      </c>
      <c r="R1822" s="24">
        <v>0</v>
      </c>
      <c r="S1822" s="24">
        <v>0</v>
      </c>
      <c r="T1822" s="22" t="s">
        <v>49</v>
      </c>
      <c r="U1822" s="24">
        <v>0</v>
      </c>
      <c r="V1822" s="23" t="s">
        <v>4541</v>
      </c>
      <c r="W1822" s="22">
        <v>44434</v>
      </c>
      <c r="X1822" s="24">
        <v>96375</v>
      </c>
      <c r="Y1822" s="22" t="s">
        <v>58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96375</v>
      </c>
      <c r="AF1822" s="23">
        <v>0</v>
      </c>
      <c r="AG1822" s="23">
        <v>0</v>
      </c>
      <c r="AH1822" s="29"/>
      <c r="AI1822" s="29"/>
      <c r="AJ1822" s="30"/>
      <c r="AK1822" s="2" t="str">
        <f t="shared" si="28"/>
        <v>Verificar Valores</v>
      </c>
      <c r="AL1822" t="str">
        <f>IF(D1822&lt;&gt;"",IF(AK1822&lt;&gt;"OK",IF(IFERROR(VLOOKUP(C1822&amp;D1822,[1]Radicacion!$J$2:$EI$30174,2,0),VLOOKUP(D1822,[1]Radicacion!$J$2:$L$30174,2,0))&lt;&gt;"","NO EXIGIBLES"),""),"")</f>
        <v>NO EXIGIBLES</v>
      </c>
    </row>
    <row r="1823" spans="1:38" x14ac:dyDescent="0.25">
      <c r="A1823" s="20">
        <v>1815</v>
      </c>
      <c r="B1823" s="21" t="s">
        <v>46</v>
      </c>
      <c r="C1823" s="20" t="s">
        <v>1596</v>
      </c>
      <c r="D1823" s="20" t="s">
        <v>4542</v>
      </c>
      <c r="E1823" s="22">
        <v>44320</v>
      </c>
      <c r="F1823" s="22">
        <v>44296</v>
      </c>
      <c r="G1823" s="23">
        <v>781851</v>
      </c>
      <c r="H1823" s="24">
        <v>0</v>
      </c>
      <c r="I1823" s="31"/>
      <c r="J1823" s="24">
        <v>673941</v>
      </c>
      <c r="K1823" s="24">
        <v>0</v>
      </c>
      <c r="L1823" s="24">
        <v>0</v>
      </c>
      <c r="M1823" s="24">
        <v>0</v>
      </c>
      <c r="N1823" s="24">
        <v>673941</v>
      </c>
      <c r="O1823" s="24">
        <v>107910</v>
      </c>
      <c r="P1823" s="26" t="s">
        <v>4543</v>
      </c>
      <c r="Q1823" s="23">
        <v>781851</v>
      </c>
      <c r="R1823" s="24">
        <v>0</v>
      </c>
      <c r="S1823" s="24">
        <v>0</v>
      </c>
      <c r="T1823" s="22" t="s">
        <v>49</v>
      </c>
      <c r="U1823" s="24">
        <v>0</v>
      </c>
      <c r="V1823" s="23" t="s">
        <v>4544</v>
      </c>
      <c r="W1823" s="22">
        <v>44328</v>
      </c>
      <c r="X1823" s="24">
        <v>107910</v>
      </c>
      <c r="Y1823" s="22">
        <v>44377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107910</v>
      </c>
      <c r="AF1823" s="23">
        <v>0</v>
      </c>
      <c r="AG1823" s="23">
        <v>0</v>
      </c>
      <c r="AH1823" s="29"/>
      <c r="AI1823" s="29"/>
      <c r="AJ1823" s="30"/>
      <c r="AK1823" s="2" t="str">
        <f t="shared" si="28"/>
        <v>Verificar Valores</v>
      </c>
      <c r="AL1823" t="str">
        <f>IF(D1823&lt;&gt;"",IF(AK1823&lt;&gt;"OK",IF(IFERROR(VLOOKUP(C1823&amp;D1823,[1]Radicacion!$J$2:$EI$30174,2,0),VLOOKUP(D1823,[1]Radicacion!$J$2:$L$30174,2,0))&lt;&gt;"","NO EXIGIBLES"),""),"")</f>
        <v>NO EXIGIBLES</v>
      </c>
    </row>
    <row r="1824" spans="1:38" x14ac:dyDescent="0.25">
      <c r="A1824" s="20">
        <v>1816</v>
      </c>
      <c r="B1824" s="21" t="s">
        <v>46</v>
      </c>
      <c r="C1824" s="20" t="s">
        <v>1596</v>
      </c>
      <c r="D1824" s="20" t="s">
        <v>4545</v>
      </c>
      <c r="E1824" s="22">
        <v>44320</v>
      </c>
      <c r="F1824" s="22">
        <v>44296</v>
      </c>
      <c r="G1824" s="23">
        <v>3468175</v>
      </c>
      <c r="H1824" s="24">
        <v>0</v>
      </c>
      <c r="I1824" s="31"/>
      <c r="J1824" s="24">
        <v>2884880</v>
      </c>
      <c r="K1824" s="24">
        <v>0</v>
      </c>
      <c r="L1824" s="24">
        <v>0</v>
      </c>
      <c r="M1824" s="24">
        <v>0</v>
      </c>
      <c r="N1824" s="24">
        <v>2884880</v>
      </c>
      <c r="O1824" s="24">
        <v>583295</v>
      </c>
      <c r="P1824" s="26" t="s">
        <v>4546</v>
      </c>
      <c r="Q1824" s="23">
        <v>3468175</v>
      </c>
      <c r="R1824" s="24">
        <v>0</v>
      </c>
      <c r="S1824" s="24">
        <v>0</v>
      </c>
      <c r="T1824" s="22" t="s">
        <v>49</v>
      </c>
      <c r="U1824" s="24">
        <v>0</v>
      </c>
      <c r="V1824" s="23" t="s">
        <v>4547</v>
      </c>
      <c r="W1824" s="22">
        <v>44328</v>
      </c>
      <c r="X1824" s="24">
        <v>583295</v>
      </c>
      <c r="Y1824" s="22">
        <v>44377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583295</v>
      </c>
      <c r="AF1824" s="23">
        <v>0</v>
      </c>
      <c r="AG1824" s="23">
        <v>0</v>
      </c>
      <c r="AH1824" s="29"/>
      <c r="AI1824" s="29"/>
      <c r="AJ1824" s="30"/>
      <c r="AK1824" s="2" t="str">
        <f t="shared" si="28"/>
        <v>Verificar Valores</v>
      </c>
      <c r="AL1824" t="str">
        <f>IF(D1824&lt;&gt;"",IF(AK1824&lt;&gt;"OK",IF(IFERROR(VLOOKUP(C1824&amp;D1824,[1]Radicacion!$J$2:$EI$30174,2,0),VLOOKUP(D1824,[1]Radicacion!$J$2:$L$30174,2,0))&lt;&gt;"","NO EXIGIBLES"),""),"")</f>
        <v>NO EXIGIBLES</v>
      </c>
    </row>
    <row r="1825" spans="1:38" x14ac:dyDescent="0.25">
      <c r="A1825" s="20">
        <v>1817</v>
      </c>
      <c r="B1825" s="21" t="s">
        <v>46</v>
      </c>
      <c r="C1825" s="20" t="s">
        <v>1596</v>
      </c>
      <c r="D1825" s="20" t="s">
        <v>4548</v>
      </c>
      <c r="E1825" s="22">
        <v>44296</v>
      </c>
      <c r="F1825" s="22">
        <v>44413</v>
      </c>
      <c r="G1825" s="23">
        <v>2623928</v>
      </c>
      <c r="H1825" s="24">
        <v>0</v>
      </c>
      <c r="I1825" s="31"/>
      <c r="J1825" s="24">
        <v>2255813</v>
      </c>
      <c r="K1825" s="24">
        <v>0</v>
      </c>
      <c r="L1825" s="24">
        <v>0</v>
      </c>
      <c r="M1825" s="24">
        <v>0</v>
      </c>
      <c r="N1825" s="24">
        <v>2255813</v>
      </c>
      <c r="O1825" s="24">
        <v>368115</v>
      </c>
      <c r="P1825" s="26" t="s">
        <v>4549</v>
      </c>
      <c r="Q1825" s="23">
        <v>2623928</v>
      </c>
      <c r="R1825" s="24">
        <v>0</v>
      </c>
      <c r="S1825" s="24">
        <v>0</v>
      </c>
      <c r="T1825" s="22" t="s">
        <v>49</v>
      </c>
      <c r="U1825" s="24">
        <v>0</v>
      </c>
      <c r="V1825" s="23" t="s">
        <v>4550</v>
      </c>
      <c r="W1825" s="22">
        <v>44434</v>
      </c>
      <c r="X1825" s="24">
        <v>368115</v>
      </c>
      <c r="Y1825" s="22" t="s">
        <v>58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368115</v>
      </c>
      <c r="AF1825" s="23">
        <v>0</v>
      </c>
      <c r="AG1825" s="23">
        <v>0</v>
      </c>
      <c r="AH1825" s="29"/>
      <c r="AI1825" s="29"/>
      <c r="AJ1825" s="30"/>
      <c r="AK1825" s="2" t="str">
        <f t="shared" si="28"/>
        <v>Verificar Valores</v>
      </c>
      <c r="AL1825" t="str">
        <f>IF(D1825&lt;&gt;"",IF(AK1825&lt;&gt;"OK",IF(IFERROR(VLOOKUP(C1825&amp;D1825,[1]Radicacion!$J$2:$EI$30174,2,0),VLOOKUP(D1825,[1]Radicacion!$J$2:$L$30174,2,0))&lt;&gt;"","NO EXIGIBLES"),""),"")</f>
        <v>NO EXIGIBLES</v>
      </c>
    </row>
    <row r="1826" spans="1:38" x14ac:dyDescent="0.25">
      <c r="A1826" s="20">
        <v>1818</v>
      </c>
      <c r="B1826" s="21" t="s">
        <v>46</v>
      </c>
      <c r="C1826" s="20" t="s">
        <v>1596</v>
      </c>
      <c r="D1826" s="20" t="s">
        <v>4551</v>
      </c>
      <c r="E1826" s="22">
        <v>44320</v>
      </c>
      <c r="F1826" s="22">
        <v>44296</v>
      </c>
      <c r="G1826" s="23">
        <v>222700</v>
      </c>
      <c r="H1826" s="24">
        <v>0</v>
      </c>
      <c r="I1826" s="31"/>
      <c r="J1826" s="24">
        <v>202991</v>
      </c>
      <c r="K1826" s="24">
        <v>0</v>
      </c>
      <c r="L1826" s="24">
        <v>0</v>
      </c>
      <c r="M1826" s="24">
        <v>0</v>
      </c>
      <c r="N1826" s="24">
        <v>202991</v>
      </c>
      <c r="O1826" s="24">
        <v>19709</v>
      </c>
      <c r="P1826" s="26" t="s">
        <v>4552</v>
      </c>
      <c r="Q1826" s="23">
        <v>222700</v>
      </c>
      <c r="R1826" s="24">
        <v>0</v>
      </c>
      <c r="S1826" s="24">
        <v>0</v>
      </c>
      <c r="T1826" s="22" t="s">
        <v>49</v>
      </c>
      <c r="U1826" s="24">
        <v>0</v>
      </c>
      <c r="V1826" s="23" t="s">
        <v>4553</v>
      </c>
      <c r="W1826" s="22">
        <v>44323</v>
      </c>
      <c r="X1826" s="24">
        <v>19709</v>
      </c>
      <c r="Y1826" s="22" t="s">
        <v>58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19709</v>
      </c>
      <c r="AF1826" s="23">
        <v>0</v>
      </c>
      <c r="AG1826" s="23">
        <v>0</v>
      </c>
      <c r="AH1826" s="29"/>
      <c r="AI1826" s="29"/>
      <c r="AJ1826" s="30"/>
      <c r="AK1826" s="2" t="str">
        <f t="shared" si="28"/>
        <v>Verificar Valores</v>
      </c>
      <c r="AL1826" t="str">
        <f>IF(D1826&lt;&gt;"",IF(AK1826&lt;&gt;"OK",IF(IFERROR(VLOOKUP(C1826&amp;D1826,[1]Radicacion!$J$2:$EI$30174,2,0),VLOOKUP(D1826,[1]Radicacion!$J$2:$L$30174,2,0))&lt;&gt;"","NO EXIGIBLES"),""),"")</f>
        <v>NO EXIGIBLES</v>
      </c>
    </row>
    <row r="1827" spans="1:38" x14ac:dyDescent="0.25">
      <c r="A1827" s="20">
        <v>1819</v>
      </c>
      <c r="B1827" s="21" t="s">
        <v>46</v>
      </c>
      <c r="C1827" s="20" t="s">
        <v>1596</v>
      </c>
      <c r="D1827" s="20" t="s">
        <v>4554</v>
      </c>
      <c r="E1827" s="22">
        <v>44297</v>
      </c>
      <c r="F1827" s="22">
        <v>44441</v>
      </c>
      <c r="G1827" s="23">
        <v>3119311</v>
      </c>
      <c r="H1827" s="24">
        <v>0</v>
      </c>
      <c r="I1827" s="31"/>
      <c r="J1827" s="24">
        <v>2663701</v>
      </c>
      <c r="K1827" s="24">
        <v>0</v>
      </c>
      <c r="L1827" s="24">
        <v>0</v>
      </c>
      <c r="M1827" s="24">
        <v>0</v>
      </c>
      <c r="N1827" s="24">
        <v>2663701</v>
      </c>
      <c r="O1827" s="24">
        <v>455610</v>
      </c>
      <c r="P1827" s="26" t="s">
        <v>4555</v>
      </c>
      <c r="Q1827" s="23">
        <v>3119311</v>
      </c>
      <c r="R1827" s="24">
        <v>0</v>
      </c>
      <c r="S1827" s="24">
        <v>0</v>
      </c>
      <c r="T1827" s="22" t="s">
        <v>49</v>
      </c>
      <c r="U1827" s="24">
        <v>0</v>
      </c>
      <c r="V1827" s="23" t="s">
        <v>4556</v>
      </c>
      <c r="W1827" s="22">
        <v>44449</v>
      </c>
      <c r="X1827" s="24">
        <v>455610</v>
      </c>
      <c r="Y1827" s="22" t="s">
        <v>58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455610</v>
      </c>
      <c r="AF1827" s="23">
        <v>0</v>
      </c>
      <c r="AG1827" s="23">
        <v>0</v>
      </c>
      <c r="AH1827" s="29"/>
      <c r="AI1827" s="29"/>
      <c r="AJ1827" s="30"/>
      <c r="AK1827" s="2" t="str">
        <f t="shared" si="28"/>
        <v>Verificar Valores</v>
      </c>
      <c r="AL1827" t="str">
        <f>IF(D1827&lt;&gt;"",IF(AK1827&lt;&gt;"OK",IF(IFERROR(VLOOKUP(C1827&amp;D1827,[1]Radicacion!$J$2:$EI$30174,2,0),VLOOKUP(D1827,[1]Radicacion!$J$2:$L$30174,2,0))&lt;&gt;"","NO EXIGIBLES"),""),"")</f>
        <v>NO EXIGIBLES</v>
      </c>
    </row>
    <row r="1828" spans="1:38" x14ac:dyDescent="0.25">
      <c r="A1828" s="20">
        <v>1820</v>
      </c>
      <c r="B1828" s="21" t="s">
        <v>46</v>
      </c>
      <c r="C1828" s="20" t="s">
        <v>1596</v>
      </c>
      <c r="D1828" s="20" t="s">
        <v>4557</v>
      </c>
      <c r="E1828" s="22">
        <v>44297</v>
      </c>
      <c r="F1828" s="22">
        <v>44441</v>
      </c>
      <c r="G1828" s="23">
        <v>10129948</v>
      </c>
      <c r="H1828" s="24">
        <v>0</v>
      </c>
      <c r="I1828" s="31"/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10129948</v>
      </c>
      <c r="P1828" s="26" t="s">
        <v>4558</v>
      </c>
      <c r="Q1828" s="23">
        <v>10129948</v>
      </c>
      <c r="R1828" s="24">
        <v>0</v>
      </c>
      <c r="S1828" s="24">
        <v>0</v>
      </c>
      <c r="T1828" s="22" t="s">
        <v>49</v>
      </c>
      <c r="U1828" s="24">
        <v>0</v>
      </c>
      <c r="V1828" s="23">
        <v>0</v>
      </c>
      <c r="W1828" s="22" t="s">
        <v>49</v>
      </c>
      <c r="X1828" s="24">
        <v>0</v>
      </c>
      <c r="Y1828" s="22" t="s">
        <v>49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10129948</v>
      </c>
      <c r="AH1828" s="29"/>
      <c r="AI1828" s="29"/>
      <c r="AJ1828" s="30"/>
      <c r="AK1828" s="2" t="str">
        <f t="shared" si="28"/>
        <v>OK</v>
      </c>
      <c r="AL1828" t="str">
        <f>IF(D1828&lt;&gt;"",IF(AK1828&lt;&gt;"OK",IF(IFERROR(VLOOKUP(C1828&amp;D1828,[1]Radicacion!$J$2:$EI$30174,2,0),VLOOKUP(D1828,[1]Radicacion!$J$2:$L$30174,2,0))&lt;&gt;"","NO EXIGIBLES"),""),"")</f>
        <v/>
      </c>
    </row>
    <row r="1829" spans="1:38" x14ac:dyDescent="0.25">
      <c r="A1829" s="20">
        <v>1821</v>
      </c>
      <c r="B1829" s="21" t="s">
        <v>46</v>
      </c>
      <c r="C1829" s="20" t="s">
        <v>1596</v>
      </c>
      <c r="D1829" s="20" t="s">
        <v>4559</v>
      </c>
      <c r="E1829" s="22">
        <v>44320</v>
      </c>
      <c r="F1829" s="22">
        <v>44298</v>
      </c>
      <c r="G1829" s="23">
        <v>52400</v>
      </c>
      <c r="H1829" s="24">
        <v>0</v>
      </c>
      <c r="I1829" s="31"/>
      <c r="J1829" s="24">
        <v>47755</v>
      </c>
      <c r="K1829" s="24">
        <v>0</v>
      </c>
      <c r="L1829" s="24">
        <v>0</v>
      </c>
      <c r="M1829" s="24">
        <v>0</v>
      </c>
      <c r="N1829" s="24">
        <v>47755</v>
      </c>
      <c r="O1829" s="24">
        <v>4645</v>
      </c>
      <c r="P1829" s="26" t="s">
        <v>4560</v>
      </c>
      <c r="Q1829" s="23">
        <v>52400</v>
      </c>
      <c r="R1829" s="24">
        <v>0</v>
      </c>
      <c r="S1829" s="24">
        <v>0</v>
      </c>
      <c r="T1829" s="22" t="s">
        <v>49</v>
      </c>
      <c r="U1829" s="24">
        <v>0</v>
      </c>
      <c r="V1829" s="23" t="s">
        <v>4561</v>
      </c>
      <c r="W1829" s="22">
        <v>44323</v>
      </c>
      <c r="X1829" s="24">
        <v>4645</v>
      </c>
      <c r="Y1829" s="22" t="s">
        <v>58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4645</v>
      </c>
      <c r="AF1829" s="23">
        <v>0</v>
      </c>
      <c r="AG1829" s="23">
        <v>0</v>
      </c>
      <c r="AH1829" s="29"/>
      <c r="AI1829" s="29"/>
      <c r="AJ1829" s="30"/>
      <c r="AK1829" s="2" t="str">
        <f t="shared" si="28"/>
        <v>Verificar Valores</v>
      </c>
      <c r="AL1829" t="str">
        <f>IF(D1829&lt;&gt;"",IF(AK1829&lt;&gt;"OK",IF(IFERROR(VLOOKUP(C1829&amp;D1829,[1]Radicacion!$J$2:$EI$30174,2,0),VLOOKUP(D1829,[1]Radicacion!$J$2:$L$30174,2,0))&lt;&gt;"","NO EXIGIBLES"),""),"")</f>
        <v>NO EXIGIBLES</v>
      </c>
    </row>
    <row r="1830" spans="1:38" x14ac:dyDescent="0.25">
      <c r="A1830" s="20">
        <v>1822</v>
      </c>
      <c r="B1830" s="21" t="s">
        <v>46</v>
      </c>
      <c r="C1830" s="20" t="s">
        <v>1596</v>
      </c>
      <c r="D1830" s="20" t="s">
        <v>4562</v>
      </c>
      <c r="E1830" s="22">
        <v>44320</v>
      </c>
      <c r="F1830" s="22">
        <v>44298</v>
      </c>
      <c r="G1830" s="23">
        <v>68100</v>
      </c>
      <c r="H1830" s="24">
        <v>0</v>
      </c>
      <c r="I1830" s="31"/>
      <c r="J1830" s="24">
        <v>62108</v>
      </c>
      <c r="K1830" s="24">
        <v>0</v>
      </c>
      <c r="L1830" s="24">
        <v>0</v>
      </c>
      <c r="M1830" s="24">
        <v>0</v>
      </c>
      <c r="N1830" s="24">
        <v>62108</v>
      </c>
      <c r="O1830" s="24">
        <v>5992</v>
      </c>
      <c r="P1830" s="26" t="s">
        <v>4563</v>
      </c>
      <c r="Q1830" s="23">
        <v>68100</v>
      </c>
      <c r="R1830" s="24">
        <v>0</v>
      </c>
      <c r="S1830" s="24">
        <v>0</v>
      </c>
      <c r="T1830" s="22" t="s">
        <v>49</v>
      </c>
      <c r="U1830" s="24">
        <v>0</v>
      </c>
      <c r="V1830" s="23" t="s">
        <v>4564</v>
      </c>
      <c r="W1830" s="22">
        <v>44322</v>
      </c>
      <c r="X1830" s="24">
        <v>5992</v>
      </c>
      <c r="Y1830" s="22" t="s">
        <v>58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5992</v>
      </c>
      <c r="AF1830" s="23">
        <v>0</v>
      </c>
      <c r="AG1830" s="23">
        <v>0</v>
      </c>
      <c r="AH1830" s="29"/>
      <c r="AI1830" s="29"/>
      <c r="AJ1830" s="30"/>
      <c r="AK1830" s="2" t="str">
        <f t="shared" si="28"/>
        <v>Verificar Valores</v>
      </c>
      <c r="AL1830" t="str">
        <f>IF(D1830&lt;&gt;"",IF(AK1830&lt;&gt;"OK",IF(IFERROR(VLOOKUP(C1830&amp;D1830,[1]Radicacion!$J$2:$EI$30174,2,0),VLOOKUP(D1830,[1]Radicacion!$J$2:$L$30174,2,0))&lt;&gt;"","NO EXIGIBLES"),""),"")</f>
        <v>NO EXIGIBLES</v>
      </c>
    </row>
    <row r="1831" spans="1:38" x14ac:dyDescent="0.25">
      <c r="A1831" s="20">
        <v>1823</v>
      </c>
      <c r="B1831" s="21" t="s">
        <v>46</v>
      </c>
      <c r="C1831" s="20" t="s">
        <v>1596</v>
      </c>
      <c r="D1831" s="20" t="s">
        <v>4565</v>
      </c>
      <c r="E1831" s="22">
        <v>44298</v>
      </c>
      <c r="F1831" s="22">
        <v>44411</v>
      </c>
      <c r="G1831" s="23">
        <v>2270704</v>
      </c>
      <c r="H1831" s="24">
        <v>0</v>
      </c>
      <c r="I1831" s="31"/>
      <c r="J1831" s="24">
        <v>1976734</v>
      </c>
      <c r="K1831" s="24">
        <v>0</v>
      </c>
      <c r="L1831" s="24">
        <v>0</v>
      </c>
      <c r="M1831" s="24">
        <v>0</v>
      </c>
      <c r="N1831" s="24">
        <v>1976734</v>
      </c>
      <c r="O1831" s="24">
        <v>293970</v>
      </c>
      <c r="P1831" s="26" t="s">
        <v>4566</v>
      </c>
      <c r="Q1831" s="23">
        <v>2270704</v>
      </c>
      <c r="R1831" s="24">
        <v>0</v>
      </c>
      <c r="S1831" s="24">
        <v>0</v>
      </c>
      <c r="T1831" s="22" t="s">
        <v>49</v>
      </c>
      <c r="U1831" s="24">
        <v>0</v>
      </c>
      <c r="V1831" s="23" t="s">
        <v>4567</v>
      </c>
      <c r="W1831" s="22">
        <v>44420</v>
      </c>
      <c r="X1831" s="24">
        <v>293970</v>
      </c>
      <c r="Y1831" s="22" t="s">
        <v>58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293970</v>
      </c>
      <c r="AF1831" s="23">
        <v>0</v>
      </c>
      <c r="AG1831" s="23">
        <v>0</v>
      </c>
      <c r="AH1831" s="29"/>
      <c r="AI1831" s="29"/>
      <c r="AJ1831" s="30"/>
      <c r="AK1831" s="2" t="str">
        <f t="shared" si="28"/>
        <v>Verificar Valores</v>
      </c>
      <c r="AL1831" t="str">
        <f>IF(D1831&lt;&gt;"",IF(AK1831&lt;&gt;"OK",IF(IFERROR(VLOOKUP(C1831&amp;D1831,[1]Radicacion!$J$2:$EI$30174,2,0),VLOOKUP(D1831,[1]Radicacion!$J$2:$L$30174,2,0))&lt;&gt;"","NO EXIGIBLES"),""),"")</f>
        <v>NO EXIGIBLES</v>
      </c>
    </row>
    <row r="1832" spans="1:38" x14ac:dyDescent="0.25">
      <c r="A1832" s="20">
        <v>1824</v>
      </c>
      <c r="B1832" s="21" t="s">
        <v>46</v>
      </c>
      <c r="C1832" s="20" t="s">
        <v>1596</v>
      </c>
      <c r="D1832" s="20" t="s">
        <v>4568</v>
      </c>
      <c r="E1832" s="22">
        <v>44320</v>
      </c>
      <c r="F1832" s="22">
        <v>44298</v>
      </c>
      <c r="G1832" s="23">
        <v>68100</v>
      </c>
      <c r="H1832" s="24">
        <v>0</v>
      </c>
      <c r="I1832" s="31"/>
      <c r="J1832" s="24">
        <v>62108</v>
      </c>
      <c r="K1832" s="24">
        <v>0</v>
      </c>
      <c r="L1832" s="24">
        <v>0</v>
      </c>
      <c r="M1832" s="24">
        <v>0</v>
      </c>
      <c r="N1832" s="24">
        <v>62108</v>
      </c>
      <c r="O1832" s="24">
        <v>5992</v>
      </c>
      <c r="P1832" s="26" t="s">
        <v>4569</v>
      </c>
      <c r="Q1832" s="23">
        <v>68100</v>
      </c>
      <c r="R1832" s="24">
        <v>0</v>
      </c>
      <c r="S1832" s="24">
        <v>0</v>
      </c>
      <c r="T1832" s="22" t="s">
        <v>49</v>
      </c>
      <c r="U1832" s="24">
        <v>0</v>
      </c>
      <c r="V1832" s="23" t="s">
        <v>4570</v>
      </c>
      <c r="W1832" s="22">
        <v>44322</v>
      </c>
      <c r="X1832" s="24">
        <v>5992</v>
      </c>
      <c r="Y1832" s="22" t="s">
        <v>58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5992</v>
      </c>
      <c r="AF1832" s="23">
        <v>0</v>
      </c>
      <c r="AG1832" s="23">
        <v>0</v>
      </c>
      <c r="AH1832" s="29"/>
      <c r="AI1832" s="29"/>
      <c r="AJ1832" s="30"/>
      <c r="AK1832" s="2" t="str">
        <f t="shared" si="28"/>
        <v>Verificar Valores</v>
      </c>
      <c r="AL1832" t="str">
        <f>IF(D1832&lt;&gt;"",IF(AK1832&lt;&gt;"OK",IF(IFERROR(VLOOKUP(C1832&amp;D1832,[1]Radicacion!$J$2:$EI$30174,2,0),VLOOKUP(D1832,[1]Radicacion!$J$2:$L$30174,2,0))&lt;&gt;"","NO EXIGIBLES"),""),"")</f>
        <v>NO EXIGIBLES</v>
      </c>
    </row>
    <row r="1833" spans="1:38" x14ac:dyDescent="0.25">
      <c r="A1833" s="20">
        <v>1825</v>
      </c>
      <c r="B1833" s="21" t="s">
        <v>46</v>
      </c>
      <c r="C1833" s="20" t="s">
        <v>1596</v>
      </c>
      <c r="D1833" s="20" t="s">
        <v>4571</v>
      </c>
      <c r="E1833" s="22">
        <v>44320</v>
      </c>
      <c r="F1833" s="22">
        <v>44298</v>
      </c>
      <c r="G1833" s="23">
        <v>68100</v>
      </c>
      <c r="H1833" s="24">
        <v>0</v>
      </c>
      <c r="I1833" s="31"/>
      <c r="J1833" s="24">
        <v>62108</v>
      </c>
      <c r="K1833" s="24">
        <v>0</v>
      </c>
      <c r="L1833" s="24">
        <v>0</v>
      </c>
      <c r="M1833" s="24">
        <v>0</v>
      </c>
      <c r="N1833" s="24">
        <v>62108</v>
      </c>
      <c r="O1833" s="24">
        <v>5992</v>
      </c>
      <c r="P1833" s="26" t="s">
        <v>4572</v>
      </c>
      <c r="Q1833" s="23">
        <v>68100</v>
      </c>
      <c r="R1833" s="24">
        <v>0</v>
      </c>
      <c r="S1833" s="24">
        <v>0</v>
      </c>
      <c r="T1833" s="22" t="s">
        <v>49</v>
      </c>
      <c r="U1833" s="24">
        <v>0</v>
      </c>
      <c r="V1833" s="23" t="s">
        <v>4573</v>
      </c>
      <c r="W1833" s="22">
        <v>44323</v>
      </c>
      <c r="X1833" s="24">
        <v>5992</v>
      </c>
      <c r="Y1833" s="22" t="s">
        <v>58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5992</v>
      </c>
      <c r="AF1833" s="23">
        <v>0</v>
      </c>
      <c r="AG1833" s="23">
        <v>0</v>
      </c>
      <c r="AH1833" s="29"/>
      <c r="AI1833" s="29"/>
      <c r="AJ1833" s="30"/>
      <c r="AK1833" s="2" t="str">
        <f t="shared" si="28"/>
        <v>Verificar Valores</v>
      </c>
      <c r="AL1833" t="str">
        <f>IF(D1833&lt;&gt;"",IF(AK1833&lt;&gt;"OK",IF(IFERROR(VLOOKUP(C1833&amp;D1833,[1]Radicacion!$J$2:$EI$30174,2,0),VLOOKUP(D1833,[1]Radicacion!$J$2:$L$30174,2,0))&lt;&gt;"","NO EXIGIBLES"),""),"")</f>
        <v>NO EXIGIBLES</v>
      </c>
    </row>
    <row r="1834" spans="1:38" x14ac:dyDescent="0.25">
      <c r="A1834" s="20">
        <v>1826</v>
      </c>
      <c r="B1834" s="21" t="s">
        <v>46</v>
      </c>
      <c r="C1834" s="20" t="s">
        <v>1596</v>
      </c>
      <c r="D1834" s="20" t="s">
        <v>4574</v>
      </c>
      <c r="E1834" s="22">
        <v>44320</v>
      </c>
      <c r="F1834" s="22">
        <v>44298</v>
      </c>
      <c r="G1834" s="23">
        <v>68200</v>
      </c>
      <c r="H1834" s="24">
        <v>0</v>
      </c>
      <c r="I1834" s="31"/>
      <c r="J1834" s="24">
        <v>62069</v>
      </c>
      <c r="K1834" s="24">
        <v>0</v>
      </c>
      <c r="L1834" s="24">
        <v>0</v>
      </c>
      <c r="M1834" s="24">
        <v>0</v>
      </c>
      <c r="N1834" s="24">
        <v>62069</v>
      </c>
      <c r="O1834" s="24">
        <v>6131</v>
      </c>
      <c r="P1834" s="26" t="s">
        <v>4575</v>
      </c>
      <c r="Q1834" s="23">
        <v>68200</v>
      </c>
      <c r="R1834" s="24">
        <v>0</v>
      </c>
      <c r="S1834" s="24">
        <v>0</v>
      </c>
      <c r="T1834" s="22" t="s">
        <v>49</v>
      </c>
      <c r="U1834" s="24">
        <v>0</v>
      </c>
      <c r="V1834" s="23" t="s">
        <v>4576</v>
      </c>
      <c r="W1834" s="22">
        <v>44322</v>
      </c>
      <c r="X1834" s="24">
        <v>6131</v>
      </c>
      <c r="Y1834" s="22" t="s">
        <v>58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6131</v>
      </c>
      <c r="AF1834" s="23">
        <v>0</v>
      </c>
      <c r="AG1834" s="23">
        <v>0</v>
      </c>
      <c r="AH1834" s="29"/>
      <c r="AI1834" s="29"/>
      <c r="AJ1834" s="30"/>
      <c r="AK1834" s="2" t="str">
        <f t="shared" si="28"/>
        <v>Verificar Valores</v>
      </c>
      <c r="AL1834" t="str">
        <f>IF(D1834&lt;&gt;"",IF(AK1834&lt;&gt;"OK",IF(IFERROR(VLOOKUP(C1834&amp;D1834,[1]Radicacion!$J$2:$EI$30174,2,0),VLOOKUP(D1834,[1]Radicacion!$J$2:$L$30174,2,0))&lt;&gt;"","NO EXIGIBLES"),""),"")</f>
        <v>NO EXIGIBLES</v>
      </c>
    </row>
    <row r="1835" spans="1:38" x14ac:dyDescent="0.25">
      <c r="A1835" s="20">
        <v>1827</v>
      </c>
      <c r="B1835" s="21" t="s">
        <v>46</v>
      </c>
      <c r="C1835" s="20" t="s">
        <v>1596</v>
      </c>
      <c r="D1835" s="20" t="s">
        <v>4577</v>
      </c>
      <c r="E1835" s="22">
        <v>44320</v>
      </c>
      <c r="F1835" s="22">
        <v>44298</v>
      </c>
      <c r="G1835" s="23">
        <v>68100</v>
      </c>
      <c r="H1835" s="24">
        <v>0</v>
      </c>
      <c r="I1835" s="31"/>
      <c r="J1835" s="24">
        <v>62108</v>
      </c>
      <c r="K1835" s="24">
        <v>0</v>
      </c>
      <c r="L1835" s="24">
        <v>0</v>
      </c>
      <c r="M1835" s="24">
        <v>0</v>
      </c>
      <c r="N1835" s="24">
        <v>62108</v>
      </c>
      <c r="O1835" s="24">
        <v>5992</v>
      </c>
      <c r="P1835" s="26" t="s">
        <v>4578</v>
      </c>
      <c r="Q1835" s="23">
        <v>68100</v>
      </c>
      <c r="R1835" s="24">
        <v>0</v>
      </c>
      <c r="S1835" s="24">
        <v>0</v>
      </c>
      <c r="T1835" s="22" t="s">
        <v>49</v>
      </c>
      <c r="U1835" s="24">
        <v>0</v>
      </c>
      <c r="V1835" s="23" t="s">
        <v>4579</v>
      </c>
      <c r="W1835" s="22">
        <v>44323</v>
      </c>
      <c r="X1835" s="24">
        <v>5992</v>
      </c>
      <c r="Y1835" s="22">
        <v>44476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5992</v>
      </c>
      <c r="AF1835" s="23">
        <v>0</v>
      </c>
      <c r="AG1835" s="23">
        <v>0</v>
      </c>
      <c r="AH1835" s="29"/>
      <c r="AI1835" s="29"/>
      <c r="AJ1835" s="30"/>
      <c r="AK1835" s="2" t="str">
        <f t="shared" si="28"/>
        <v>Verificar Valores</v>
      </c>
      <c r="AL1835" t="str">
        <f>IF(D1835&lt;&gt;"",IF(AK1835&lt;&gt;"OK",IF(IFERROR(VLOOKUP(C1835&amp;D1835,[1]Radicacion!$J$2:$EI$30174,2,0),VLOOKUP(D1835,[1]Radicacion!$J$2:$L$30174,2,0))&lt;&gt;"","NO EXIGIBLES"),""),"")</f>
        <v>NO EXIGIBLES</v>
      </c>
    </row>
    <row r="1836" spans="1:38" x14ac:dyDescent="0.25">
      <c r="A1836" s="20">
        <v>1828</v>
      </c>
      <c r="B1836" s="21" t="s">
        <v>46</v>
      </c>
      <c r="C1836" s="20" t="s">
        <v>1596</v>
      </c>
      <c r="D1836" s="20" t="s">
        <v>4580</v>
      </c>
      <c r="E1836" s="22">
        <v>44320</v>
      </c>
      <c r="F1836" s="22">
        <v>44298</v>
      </c>
      <c r="G1836" s="23">
        <v>147800</v>
      </c>
      <c r="H1836" s="24">
        <v>0</v>
      </c>
      <c r="I1836" s="31"/>
      <c r="J1836" s="24">
        <v>134705</v>
      </c>
      <c r="K1836" s="24">
        <v>0</v>
      </c>
      <c r="L1836" s="24">
        <v>0</v>
      </c>
      <c r="M1836" s="24">
        <v>0</v>
      </c>
      <c r="N1836" s="24">
        <v>134705</v>
      </c>
      <c r="O1836" s="24">
        <v>13095</v>
      </c>
      <c r="P1836" s="26" t="s">
        <v>4581</v>
      </c>
      <c r="Q1836" s="23">
        <v>147800</v>
      </c>
      <c r="R1836" s="24">
        <v>0</v>
      </c>
      <c r="S1836" s="24">
        <v>0</v>
      </c>
      <c r="T1836" s="22" t="s">
        <v>49</v>
      </c>
      <c r="U1836" s="24">
        <v>0</v>
      </c>
      <c r="V1836" s="23" t="s">
        <v>4582</v>
      </c>
      <c r="W1836" s="22">
        <v>44323</v>
      </c>
      <c r="X1836" s="24">
        <v>13095</v>
      </c>
      <c r="Y1836" s="22" t="s">
        <v>58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13095</v>
      </c>
      <c r="AF1836" s="23">
        <v>0</v>
      </c>
      <c r="AG1836" s="23">
        <v>0</v>
      </c>
      <c r="AH1836" s="29"/>
      <c r="AI1836" s="29"/>
      <c r="AJ1836" s="30"/>
      <c r="AK1836" s="2" t="str">
        <f t="shared" si="28"/>
        <v>Verificar Valores</v>
      </c>
      <c r="AL1836" t="str">
        <f>IF(D1836&lt;&gt;"",IF(AK1836&lt;&gt;"OK",IF(IFERROR(VLOOKUP(C1836&amp;D1836,[1]Radicacion!$J$2:$EI$30174,2,0),VLOOKUP(D1836,[1]Radicacion!$J$2:$L$30174,2,0))&lt;&gt;"","NO EXIGIBLES"),""),"")</f>
        <v>NO EXIGIBLES</v>
      </c>
    </row>
    <row r="1837" spans="1:38" x14ac:dyDescent="0.25">
      <c r="A1837" s="20">
        <v>1829</v>
      </c>
      <c r="B1837" s="21" t="s">
        <v>46</v>
      </c>
      <c r="C1837" s="20" t="s">
        <v>1596</v>
      </c>
      <c r="D1837" s="20" t="s">
        <v>4583</v>
      </c>
      <c r="E1837" s="22">
        <v>44320</v>
      </c>
      <c r="F1837" s="22">
        <v>44298</v>
      </c>
      <c r="G1837" s="23">
        <v>68100</v>
      </c>
      <c r="H1837" s="24">
        <v>0</v>
      </c>
      <c r="I1837" s="31"/>
      <c r="J1837" s="24">
        <v>62108</v>
      </c>
      <c r="K1837" s="24">
        <v>0</v>
      </c>
      <c r="L1837" s="24">
        <v>0</v>
      </c>
      <c r="M1837" s="24">
        <v>0</v>
      </c>
      <c r="N1837" s="24">
        <v>62108</v>
      </c>
      <c r="O1837" s="24">
        <v>5992</v>
      </c>
      <c r="P1837" s="26" t="s">
        <v>4584</v>
      </c>
      <c r="Q1837" s="23">
        <v>68100</v>
      </c>
      <c r="R1837" s="24">
        <v>0</v>
      </c>
      <c r="S1837" s="24">
        <v>0</v>
      </c>
      <c r="T1837" s="22" t="s">
        <v>49</v>
      </c>
      <c r="U1837" s="24">
        <v>0</v>
      </c>
      <c r="V1837" s="23" t="s">
        <v>4585</v>
      </c>
      <c r="W1837" s="22">
        <v>44323</v>
      </c>
      <c r="X1837" s="24">
        <v>5992</v>
      </c>
      <c r="Y1837" s="22" t="s">
        <v>58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5992</v>
      </c>
      <c r="AF1837" s="23">
        <v>0</v>
      </c>
      <c r="AG1837" s="23">
        <v>0</v>
      </c>
      <c r="AH1837" s="29"/>
      <c r="AI1837" s="29"/>
      <c r="AJ1837" s="30"/>
      <c r="AK1837" s="2" t="str">
        <f t="shared" si="28"/>
        <v>Verificar Valores</v>
      </c>
      <c r="AL1837" t="str">
        <f>IF(D1837&lt;&gt;"",IF(AK1837&lt;&gt;"OK",IF(IFERROR(VLOOKUP(C1837&amp;D1837,[1]Radicacion!$J$2:$EI$30174,2,0),VLOOKUP(D1837,[1]Radicacion!$J$2:$L$30174,2,0))&lt;&gt;"","NO EXIGIBLES"),""),"")</f>
        <v>NO EXIGIBLES</v>
      </c>
    </row>
    <row r="1838" spans="1:38" x14ac:dyDescent="0.25">
      <c r="A1838" s="20">
        <v>1830</v>
      </c>
      <c r="B1838" s="21" t="s">
        <v>46</v>
      </c>
      <c r="C1838" s="20" t="s">
        <v>1596</v>
      </c>
      <c r="D1838" s="20" t="s">
        <v>4586</v>
      </c>
      <c r="E1838" s="22">
        <v>44298</v>
      </c>
      <c r="F1838" s="22">
        <v>44411</v>
      </c>
      <c r="G1838" s="23">
        <v>5344094</v>
      </c>
      <c r="H1838" s="24">
        <v>0</v>
      </c>
      <c r="I1838" s="31"/>
      <c r="J1838" s="24">
        <v>4631729</v>
      </c>
      <c r="K1838" s="24">
        <v>0</v>
      </c>
      <c r="L1838" s="24">
        <v>0</v>
      </c>
      <c r="M1838" s="24">
        <v>0</v>
      </c>
      <c r="N1838" s="24">
        <v>4631729</v>
      </c>
      <c r="O1838" s="24">
        <v>712365</v>
      </c>
      <c r="P1838" s="26" t="s">
        <v>4587</v>
      </c>
      <c r="Q1838" s="23">
        <v>5344094</v>
      </c>
      <c r="R1838" s="24">
        <v>0</v>
      </c>
      <c r="S1838" s="24">
        <v>0</v>
      </c>
      <c r="T1838" s="22" t="s">
        <v>49</v>
      </c>
      <c r="U1838" s="24">
        <v>0</v>
      </c>
      <c r="V1838" s="23" t="s">
        <v>4588</v>
      </c>
      <c r="W1838" s="22">
        <v>44425</v>
      </c>
      <c r="X1838" s="24">
        <v>712365</v>
      </c>
      <c r="Y1838" s="22">
        <v>44455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712365</v>
      </c>
      <c r="AF1838" s="23">
        <v>0</v>
      </c>
      <c r="AG1838" s="23">
        <v>0</v>
      </c>
      <c r="AH1838" s="29"/>
      <c r="AI1838" s="29"/>
      <c r="AJ1838" s="30"/>
      <c r="AK1838" s="2" t="str">
        <f t="shared" si="28"/>
        <v>Verificar Valores</v>
      </c>
      <c r="AL1838" t="str">
        <f>IF(D1838&lt;&gt;"",IF(AK1838&lt;&gt;"OK",IF(IFERROR(VLOOKUP(C1838&amp;D1838,[1]Radicacion!$J$2:$EI$30174,2,0),VLOOKUP(D1838,[1]Radicacion!$J$2:$L$30174,2,0))&lt;&gt;"","NO EXIGIBLES"),""),"")</f>
        <v>NO EXIGIBLES</v>
      </c>
    </row>
    <row r="1839" spans="1:38" x14ac:dyDescent="0.25">
      <c r="A1839" s="20">
        <v>1831</v>
      </c>
      <c r="B1839" s="21" t="s">
        <v>46</v>
      </c>
      <c r="C1839" s="20" t="s">
        <v>1596</v>
      </c>
      <c r="D1839" s="20" t="s">
        <v>4589</v>
      </c>
      <c r="E1839" s="22">
        <v>44320</v>
      </c>
      <c r="F1839" s="22">
        <v>44298</v>
      </c>
      <c r="G1839" s="23">
        <v>68100</v>
      </c>
      <c r="H1839" s="24">
        <v>0</v>
      </c>
      <c r="I1839" s="31"/>
      <c r="J1839" s="24">
        <v>62108</v>
      </c>
      <c r="K1839" s="24">
        <v>0</v>
      </c>
      <c r="L1839" s="24">
        <v>0</v>
      </c>
      <c r="M1839" s="24">
        <v>0</v>
      </c>
      <c r="N1839" s="24">
        <v>62108</v>
      </c>
      <c r="O1839" s="24">
        <v>5992</v>
      </c>
      <c r="P1839" s="26" t="s">
        <v>4590</v>
      </c>
      <c r="Q1839" s="23">
        <v>68100</v>
      </c>
      <c r="R1839" s="24">
        <v>0</v>
      </c>
      <c r="S1839" s="24">
        <v>0</v>
      </c>
      <c r="T1839" s="22" t="s">
        <v>49</v>
      </c>
      <c r="U1839" s="24">
        <v>0</v>
      </c>
      <c r="V1839" s="23" t="s">
        <v>4591</v>
      </c>
      <c r="W1839" s="22">
        <v>44323</v>
      </c>
      <c r="X1839" s="24">
        <v>5992</v>
      </c>
      <c r="Y1839" s="22" t="s">
        <v>58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5992</v>
      </c>
      <c r="AF1839" s="23">
        <v>0</v>
      </c>
      <c r="AG1839" s="23">
        <v>0</v>
      </c>
      <c r="AH1839" s="29"/>
      <c r="AI1839" s="29"/>
      <c r="AJ1839" s="30"/>
      <c r="AK1839" s="2" t="str">
        <f t="shared" si="28"/>
        <v>Verificar Valores</v>
      </c>
      <c r="AL1839" t="str">
        <f>IF(D1839&lt;&gt;"",IF(AK1839&lt;&gt;"OK",IF(IFERROR(VLOOKUP(C1839&amp;D1839,[1]Radicacion!$J$2:$EI$30174,2,0),VLOOKUP(D1839,[1]Radicacion!$J$2:$L$30174,2,0))&lt;&gt;"","NO EXIGIBLES"),""),"")</f>
        <v>NO EXIGIBLES</v>
      </c>
    </row>
    <row r="1840" spans="1:38" x14ac:dyDescent="0.25">
      <c r="A1840" s="20">
        <v>1832</v>
      </c>
      <c r="B1840" s="21" t="s">
        <v>46</v>
      </c>
      <c r="C1840" s="20" t="s">
        <v>1596</v>
      </c>
      <c r="D1840" s="20" t="s">
        <v>4592</v>
      </c>
      <c r="E1840" s="22">
        <v>44320</v>
      </c>
      <c r="F1840" s="22">
        <v>44299</v>
      </c>
      <c r="G1840" s="23">
        <v>68100</v>
      </c>
      <c r="H1840" s="24">
        <v>0</v>
      </c>
      <c r="I1840" s="31"/>
      <c r="J1840" s="24">
        <v>62108</v>
      </c>
      <c r="K1840" s="24">
        <v>0</v>
      </c>
      <c r="L1840" s="24">
        <v>0</v>
      </c>
      <c r="M1840" s="24">
        <v>0</v>
      </c>
      <c r="N1840" s="24">
        <v>62108</v>
      </c>
      <c r="O1840" s="24">
        <v>5992</v>
      </c>
      <c r="P1840" s="26" t="s">
        <v>4593</v>
      </c>
      <c r="Q1840" s="23">
        <v>68100</v>
      </c>
      <c r="R1840" s="24">
        <v>0</v>
      </c>
      <c r="S1840" s="24">
        <v>0</v>
      </c>
      <c r="T1840" s="22" t="s">
        <v>49</v>
      </c>
      <c r="U1840" s="24">
        <v>0</v>
      </c>
      <c r="V1840" s="23" t="s">
        <v>4594</v>
      </c>
      <c r="W1840" s="22">
        <v>44323</v>
      </c>
      <c r="X1840" s="24">
        <v>5992</v>
      </c>
      <c r="Y1840" s="22" t="s">
        <v>58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5992</v>
      </c>
      <c r="AF1840" s="23">
        <v>0</v>
      </c>
      <c r="AG1840" s="23">
        <v>0</v>
      </c>
      <c r="AH1840" s="29"/>
      <c r="AI1840" s="29"/>
      <c r="AJ1840" s="30"/>
      <c r="AK1840" s="2" t="str">
        <f t="shared" si="28"/>
        <v>Verificar Valores</v>
      </c>
      <c r="AL1840" t="str">
        <f>IF(D1840&lt;&gt;"",IF(AK1840&lt;&gt;"OK",IF(IFERROR(VLOOKUP(C1840&amp;D1840,[1]Radicacion!$J$2:$EI$30174,2,0),VLOOKUP(D1840,[1]Radicacion!$J$2:$L$30174,2,0))&lt;&gt;"","NO EXIGIBLES"),""),"")</f>
        <v>NO EXIGIBLES</v>
      </c>
    </row>
    <row r="1841" spans="1:38" x14ac:dyDescent="0.25">
      <c r="A1841" s="20">
        <v>1833</v>
      </c>
      <c r="B1841" s="21" t="s">
        <v>46</v>
      </c>
      <c r="C1841" s="20" t="s">
        <v>1596</v>
      </c>
      <c r="D1841" s="20" t="s">
        <v>4595</v>
      </c>
      <c r="E1841" s="22">
        <v>44320</v>
      </c>
      <c r="F1841" s="22">
        <v>44299</v>
      </c>
      <c r="G1841" s="23">
        <v>52400</v>
      </c>
      <c r="H1841" s="24">
        <v>0</v>
      </c>
      <c r="I1841" s="31"/>
      <c r="J1841" s="24">
        <v>47755</v>
      </c>
      <c r="K1841" s="24">
        <v>0</v>
      </c>
      <c r="L1841" s="24">
        <v>0</v>
      </c>
      <c r="M1841" s="24">
        <v>0</v>
      </c>
      <c r="N1841" s="24">
        <v>47755</v>
      </c>
      <c r="O1841" s="24">
        <v>4645</v>
      </c>
      <c r="P1841" s="26" t="s">
        <v>4596</v>
      </c>
      <c r="Q1841" s="23">
        <v>52400</v>
      </c>
      <c r="R1841" s="24">
        <v>0</v>
      </c>
      <c r="S1841" s="24">
        <v>0</v>
      </c>
      <c r="T1841" s="22" t="s">
        <v>49</v>
      </c>
      <c r="U1841" s="24">
        <v>0</v>
      </c>
      <c r="V1841" s="23" t="s">
        <v>4597</v>
      </c>
      <c r="W1841" s="22">
        <v>44323</v>
      </c>
      <c r="X1841" s="24">
        <v>4645</v>
      </c>
      <c r="Y1841" s="22" t="s">
        <v>58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4645</v>
      </c>
      <c r="AF1841" s="23">
        <v>0</v>
      </c>
      <c r="AG1841" s="23">
        <v>0</v>
      </c>
      <c r="AH1841" s="29"/>
      <c r="AI1841" s="29"/>
      <c r="AJ1841" s="30"/>
      <c r="AK1841" s="2" t="str">
        <f t="shared" si="28"/>
        <v>Verificar Valores</v>
      </c>
      <c r="AL1841" t="str">
        <f>IF(D1841&lt;&gt;"",IF(AK1841&lt;&gt;"OK",IF(IFERROR(VLOOKUP(C1841&amp;D1841,[1]Radicacion!$J$2:$EI$30174,2,0),VLOOKUP(D1841,[1]Radicacion!$J$2:$L$30174,2,0))&lt;&gt;"","NO EXIGIBLES"),""),"")</f>
        <v>NO EXIGIBLES</v>
      </c>
    </row>
    <row r="1842" spans="1:38" x14ac:dyDescent="0.25">
      <c r="A1842" s="20">
        <v>1834</v>
      </c>
      <c r="B1842" s="21" t="s">
        <v>46</v>
      </c>
      <c r="C1842" s="20" t="s">
        <v>1596</v>
      </c>
      <c r="D1842" s="20" t="s">
        <v>4598</v>
      </c>
      <c r="E1842" s="22">
        <v>44320</v>
      </c>
      <c r="F1842" s="22">
        <v>44299</v>
      </c>
      <c r="G1842" s="23">
        <v>68200</v>
      </c>
      <c r="H1842" s="24">
        <v>0</v>
      </c>
      <c r="I1842" s="31"/>
      <c r="J1842" s="24">
        <v>62069</v>
      </c>
      <c r="K1842" s="24">
        <v>0</v>
      </c>
      <c r="L1842" s="24">
        <v>0</v>
      </c>
      <c r="M1842" s="24">
        <v>0</v>
      </c>
      <c r="N1842" s="24">
        <v>62069</v>
      </c>
      <c r="O1842" s="24">
        <v>6131</v>
      </c>
      <c r="P1842" s="26" t="s">
        <v>4599</v>
      </c>
      <c r="Q1842" s="23">
        <v>68200</v>
      </c>
      <c r="R1842" s="24">
        <v>0</v>
      </c>
      <c r="S1842" s="24">
        <v>0</v>
      </c>
      <c r="T1842" s="22" t="s">
        <v>49</v>
      </c>
      <c r="U1842" s="24">
        <v>0</v>
      </c>
      <c r="V1842" s="23" t="s">
        <v>4600</v>
      </c>
      <c r="W1842" s="22">
        <v>44323</v>
      </c>
      <c r="X1842" s="24">
        <v>6131</v>
      </c>
      <c r="Y1842" s="22" t="s">
        <v>58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6131</v>
      </c>
      <c r="AF1842" s="23">
        <v>0</v>
      </c>
      <c r="AG1842" s="23">
        <v>0</v>
      </c>
      <c r="AH1842" s="29"/>
      <c r="AI1842" s="29"/>
      <c r="AJ1842" s="30"/>
      <c r="AK1842" s="2" t="str">
        <f t="shared" si="28"/>
        <v>Verificar Valores</v>
      </c>
      <c r="AL1842" t="str">
        <f>IF(D1842&lt;&gt;"",IF(AK1842&lt;&gt;"OK",IF(IFERROR(VLOOKUP(C1842&amp;D1842,[1]Radicacion!$J$2:$EI$30174,2,0),VLOOKUP(D1842,[1]Radicacion!$J$2:$L$30174,2,0))&lt;&gt;"","NO EXIGIBLES"),""),"")</f>
        <v>NO EXIGIBLES</v>
      </c>
    </row>
    <row r="1843" spans="1:38" x14ac:dyDescent="0.25">
      <c r="A1843" s="20">
        <v>1835</v>
      </c>
      <c r="B1843" s="21" t="s">
        <v>46</v>
      </c>
      <c r="C1843" s="20" t="s">
        <v>1596</v>
      </c>
      <c r="D1843" s="20" t="s">
        <v>4601</v>
      </c>
      <c r="E1843" s="22">
        <v>44320</v>
      </c>
      <c r="F1843" s="22">
        <v>44299</v>
      </c>
      <c r="G1843" s="23">
        <v>147800</v>
      </c>
      <c r="H1843" s="24">
        <v>0</v>
      </c>
      <c r="I1843" s="31"/>
      <c r="J1843" s="24">
        <v>134705</v>
      </c>
      <c r="K1843" s="24">
        <v>0</v>
      </c>
      <c r="L1843" s="24">
        <v>0</v>
      </c>
      <c r="M1843" s="24">
        <v>0</v>
      </c>
      <c r="N1843" s="24">
        <v>134705</v>
      </c>
      <c r="O1843" s="24">
        <v>13095</v>
      </c>
      <c r="P1843" s="26" t="s">
        <v>4602</v>
      </c>
      <c r="Q1843" s="23">
        <v>147800</v>
      </c>
      <c r="R1843" s="24">
        <v>0</v>
      </c>
      <c r="S1843" s="24">
        <v>0</v>
      </c>
      <c r="T1843" s="22" t="s">
        <v>49</v>
      </c>
      <c r="U1843" s="24">
        <v>0</v>
      </c>
      <c r="V1843" s="23" t="s">
        <v>4603</v>
      </c>
      <c r="W1843" s="22">
        <v>44322</v>
      </c>
      <c r="X1843" s="24">
        <v>13095</v>
      </c>
      <c r="Y1843" s="22" t="s">
        <v>58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13095</v>
      </c>
      <c r="AF1843" s="23">
        <v>0</v>
      </c>
      <c r="AG1843" s="23">
        <v>0</v>
      </c>
      <c r="AH1843" s="29"/>
      <c r="AI1843" s="29"/>
      <c r="AJ1843" s="30"/>
      <c r="AK1843" s="2" t="str">
        <f t="shared" si="28"/>
        <v>Verificar Valores</v>
      </c>
      <c r="AL1843" t="str">
        <f>IF(D1843&lt;&gt;"",IF(AK1843&lt;&gt;"OK",IF(IFERROR(VLOOKUP(C1843&amp;D1843,[1]Radicacion!$J$2:$EI$30174,2,0),VLOOKUP(D1843,[1]Radicacion!$J$2:$L$30174,2,0))&lt;&gt;"","NO EXIGIBLES"),""),"")</f>
        <v>NO EXIGIBLES</v>
      </c>
    </row>
    <row r="1844" spans="1:38" x14ac:dyDescent="0.25">
      <c r="A1844" s="20">
        <v>1836</v>
      </c>
      <c r="B1844" s="21" t="s">
        <v>46</v>
      </c>
      <c r="C1844" s="20" t="s">
        <v>1596</v>
      </c>
      <c r="D1844" s="20" t="s">
        <v>4604</v>
      </c>
      <c r="E1844" s="22">
        <v>44320</v>
      </c>
      <c r="F1844" s="22">
        <v>44299</v>
      </c>
      <c r="G1844" s="23">
        <v>88800</v>
      </c>
      <c r="H1844" s="24">
        <v>0</v>
      </c>
      <c r="I1844" s="31"/>
      <c r="J1844" s="24">
        <v>83968</v>
      </c>
      <c r="K1844" s="24">
        <v>0</v>
      </c>
      <c r="L1844" s="24">
        <v>0</v>
      </c>
      <c r="M1844" s="24">
        <v>0</v>
      </c>
      <c r="N1844" s="24">
        <v>83968</v>
      </c>
      <c r="O1844" s="24">
        <v>4832</v>
      </c>
      <c r="P1844" s="26" t="s">
        <v>4605</v>
      </c>
      <c r="Q1844" s="23">
        <v>88800</v>
      </c>
      <c r="R1844" s="24">
        <v>0</v>
      </c>
      <c r="S1844" s="24">
        <v>0</v>
      </c>
      <c r="T1844" s="22" t="s">
        <v>49</v>
      </c>
      <c r="U1844" s="24">
        <v>0</v>
      </c>
      <c r="V1844" s="23" t="s">
        <v>4606</v>
      </c>
      <c r="W1844" s="22">
        <v>44330</v>
      </c>
      <c r="X1844" s="24">
        <v>4832</v>
      </c>
      <c r="Y1844" s="22">
        <v>44476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4832</v>
      </c>
      <c r="AF1844" s="23">
        <v>0</v>
      </c>
      <c r="AG1844" s="23">
        <v>0</v>
      </c>
      <c r="AH1844" s="29"/>
      <c r="AI1844" s="29"/>
      <c r="AJ1844" s="30"/>
      <c r="AK1844" s="2" t="str">
        <f t="shared" si="28"/>
        <v>Verificar Valores</v>
      </c>
      <c r="AL1844" t="str">
        <f>IF(D1844&lt;&gt;"",IF(AK1844&lt;&gt;"OK",IF(IFERROR(VLOOKUP(C1844&amp;D1844,[1]Radicacion!$J$2:$EI$30174,2,0),VLOOKUP(D1844,[1]Radicacion!$J$2:$L$30174,2,0))&lt;&gt;"","NO EXIGIBLES"),""),"")</f>
        <v>NO EXIGIBLES</v>
      </c>
    </row>
    <row r="1845" spans="1:38" x14ac:dyDescent="0.25">
      <c r="A1845" s="20">
        <v>1837</v>
      </c>
      <c r="B1845" s="21" t="s">
        <v>46</v>
      </c>
      <c r="C1845" s="20" t="s">
        <v>1596</v>
      </c>
      <c r="D1845" s="20" t="s">
        <v>4607</v>
      </c>
      <c r="E1845" s="22">
        <v>44320</v>
      </c>
      <c r="F1845" s="22">
        <v>44299</v>
      </c>
      <c r="G1845" s="23">
        <v>68100</v>
      </c>
      <c r="H1845" s="24">
        <v>0</v>
      </c>
      <c r="I1845" s="31"/>
      <c r="J1845" s="24">
        <v>62108</v>
      </c>
      <c r="K1845" s="24">
        <v>0</v>
      </c>
      <c r="L1845" s="24">
        <v>0</v>
      </c>
      <c r="M1845" s="24">
        <v>0</v>
      </c>
      <c r="N1845" s="24">
        <v>62108</v>
      </c>
      <c r="O1845" s="24">
        <v>5992</v>
      </c>
      <c r="P1845" s="26" t="s">
        <v>4608</v>
      </c>
      <c r="Q1845" s="23">
        <v>68100</v>
      </c>
      <c r="R1845" s="24">
        <v>0</v>
      </c>
      <c r="S1845" s="24">
        <v>0</v>
      </c>
      <c r="T1845" s="22" t="s">
        <v>49</v>
      </c>
      <c r="U1845" s="24">
        <v>0</v>
      </c>
      <c r="V1845" s="23" t="s">
        <v>4609</v>
      </c>
      <c r="W1845" s="22">
        <v>44322</v>
      </c>
      <c r="X1845" s="24">
        <v>5992</v>
      </c>
      <c r="Y1845" s="22" t="s">
        <v>58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5992</v>
      </c>
      <c r="AF1845" s="23">
        <v>0</v>
      </c>
      <c r="AG1845" s="23">
        <v>0</v>
      </c>
      <c r="AH1845" s="29"/>
      <c r="AI1845" s="29"/>
      <c r="AJ1845" s="30"/>
      <c r="AK1845" s="2" t="str">
        <f t="shared" si="28"/>
        <v>Verificar Valores</v>
      </c>
      <c r="AL1845" t="str">
        <f>IF(D1845&lt;&gt;"",IF(AK1845&lt;&gt;"OK",IF(IFERROR(VLOOKUP(C1845&amp;D1845,[1]Radicacion!$J$2:$EI$30174,2,0),VLOOKUP(D1845,[1]Radicacion!$J$2:$L$30174,2,0))&lt;&gt;"","NO EXIGIBLES"),""),"")</f>
        <v>NO EXIGIBLES</v>
      </c>
    </row>
    <row r="1846" spans="1:38" x14ac:dyDescent="0.25">
      <c r="A1846" s="20">
        <v>1838</v>
      </c>
      <c r="B1846" s="21" t="s">
        <v>46</v>
      </c>
      <c r="C1846" s="20" t="s">
        <v>1596</v>
      </c>
      <c r="D1846" s="20" t="s">
        <v>4610</v>
      </c>
      <c r="E1846" s="22">
        <v>44320</v>
      </c>
      <c r="F1846" s="22">
        <v>44299</v>
      </c>
      <c r="G1846" s="23">
        <v>68200</v>
      </c>
      <c r="H1846" s="24">
        <v>0</v>
      </c>
      <c r="I1846" s="31"/>
      <c r="J1846" s="24">
        <v>62069</v>
      </c>
      <c r="K1846" s="24">
        <v>0</v>
      </c>
      <c r="L1846" s="24">
        <v>0</v>
      </c>
      <c r="M1846" s="24">
        <v>0</v>
      </c>
      <c r="N1846" s="24">
        <v>62069</v>
      </c>
      <c r="O1846" s="24">
        <v>6131</v>
      </c>
      <c r="P1846" s="26" t="s">
        <v>4611</v>
      </c>
      <c r="Q1846" s="23">
        <v>68200</v>
      </c>
      <c r="R1846" s="24">
        <v>0</v>
      </c>
      <c r="S1846" s="24">
        <v>0</v>
      </c>
      <c r="T1846" s="22" t="s">
        <v>49</v>
      </c>
      <c r="U1846" s="24">
        <v>0</v>
      </c>
      <c r="V1846" s="23" t="s">
        <v>4612</v>
      </c>
      <c r="W1846" s="22">
        <v>44323</v>
      </c>
      <c r="X1846" s="24">
        <v>6131</v>
      </c>
      <c r="Y1846" s="22" t="s">
        <v>58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6131</v>
      </c>
      <c r="AF1846" s="23">
        <v>0</v>
      </c>
      <c r="AG1846" s="23">
        <v>0</v>
      </c>
      <c r="AH1846" s="29"/>
      <c r="AI1846" s="29"/>
      <c r="AJ1846" s="30"/>
      <c r="AK1846" s="2" t="str">
        <f t="shared" si="28"/>
        <v>Verificar Valores</v>
      </c>
      <c r="AL1846" t="str">
        <f>IF(D1846&lt;&gt;"",IF(AK1846&lt;&gt;"OK",IF(IFERROR(VLOOKUP(C1846&amp;D1846,[1]Radicacion!$J$2:$EI$30174,2,0),VLOOKUP(D1846,[1]Radicacion!$J$2:$L$30174,2,0))&lt;&gt;"","NO EXIGIBLES"),""),"")</f>
        <v>NO EXIGIBLES</v>
      </c>
    </row>
    <row r="1847" spans="1:38" x14ac:dyDescent="0.25">
      <c r="A1847" s="20">
        <v>1839</v>
      </c>
      <c r="B1847" s="21" t="s">
        <v>46</v>
      </c>
      <c r="C1847" s="20" t="s">
        <v>1596</v>
      </c>
      <c r="D1847" s="20" t="s">
        <v>4613</v>
      </c>
      <c r="E1847" s="22">
        <v>44320</v>
      </c>
      <c r="F1847" s="22">
        <v>44299</v>
      </c>
      <c r="G1847" s="23">
        <v>68200</v>
      </c>
      <c r="H1847" s="24">
        <v>0</v>
      </c>
      <c r="I1847" s="31"/>
      <c r="J1847" s="24">
        <v>62069</v>
      </c>
      <c r="K1847" s="24">
        <v>0</v>
      </c>
      <c r="L1847" s="24">
        <v>0</v>
      </c>
      <c r="M1847" s="24">
        <v>0</v>
      </c>
      <c r="N1847" s="24">
        <v>62069</v>
      </c>
      <c r="O1847" s="24">
        <v>6131</v>
      </c>
      <c r="P1847" s="26" t="s">
        <v>4614</v>
      </c>
      <c r="Q1847" s="23">
        <v>68200</v>
      </c>
      <c r="R1847" s="24">
        <v>0</v>
      </c>
      <c r="S1847" s="24">
        <v>0</v>
      </c>
      <c r="T1847" s="22" t="s">
        <v>49</v>
      </c>
      <c r="U1847" s="24">
        <v>0</v>
      </c>
      <c r="V1847" s="23" t="s">
        <v>4615</v>
      </c>
      <c r="W1847" s="22">
        <v>44323</v>
      </c>
      <c r="X1847" s="24">
        <v>6131</v>
      </c>
      <c r="Y1847" s="22" t="s">
        <v>58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6131</v>
      </c>
      <c r="AF1847" s="23">
        <v>0</v>
      </c>
      <c r="AG1847" s="23">
        <v>0</v>
      </c>
      <c r="AH1847" s="29"/>
      <c r="AI1847" s="29"/>
      <c r="AJ1847" s="30"/>
      <c r="AK1847" s="2" t="str">
        <f t="shared" si="28"/>
        <v>Verificar Valores</v>
      </c>
      <c r="AL1847" t="str">
        <f>IF(D1847&lt;&gt;"",IF(AK1847&lt;&gt;"OK",IF(IFERROR(VLOOKUP(C1847&amp;D1847,[1]Radicacion!$J$2:$EI$30174,2,0),VLOOKUP(D1847,[1]Radicacion!$J$2:$L$30174,2,0))&lt;&gt;"","NO EXIGIBLES"),""),"")</f>
        <v>NO EXIGIBLES</v>
      </c>
    </row>
    <row r="1848" spans="1:38" x14ac:dyDescent="0.25">
      <c r="A1848" s="20">
        <v>1840</v>
      </c>
      <c r="B1848" s="21" t="s">
        <v>46</v>
      </c>
      <c r="C1848" s="20" t="s">
        <v>1596</v>
      </c>
      <c r="D1848" s="20" t="s">
        <v>4616</v>
      </c>
      <c r="E1848" s="22">
        <v>44320</v>
      </c>
      <c r="F1848" s="22">
        <v>44299</v>
      </c>
      <c r="G1848" s="23">
        <v>147800</v>
      </c>
      <c r="H1848" s="24">
        <v>0</v>
      </c>
      <c r="I1848" s="31"/>
      <c r="J1848" s="24">
        <v>134705</v>
      </c>
      <c r="K1848" s="24">
        <v>0</v>
      </c>
      <c r="L1848" s="24">
        <v>0</v>
      </c>
      <c r="M1848" s="24">
        <v>0</v>
      </c>
      <c r="N1848" s="24">
        <v>134705</v>
      </c>
      <c r="O1848" s="24">
        <v>13095</v>
      </c>
      <c r="P1848" s="26" t="s">
        <v>4617</v>
      </c>
      <c r="Q1848" s="23">
        <v>147800</v>
      </c>
      <c r="R1848" s="24">
        <v>0</v>
      </c>
      <c r="S1848" s="24">
        <v>0</v>
      </c>
      <c r="T1848" s="22" t="s">
        <v>49</v>
      </c>
      <c r="U1848" s="24">
        <v>0</v>
      </c>
      <c r="V1848" s="23" t="s">
        <v>4618</v>
      </c>
      <c r="W1848" s="22">
        <v>44323</v>
      </c>
      <c r="X1848" s="24">
        <v>13095</v>
      </c>
      <c r="Y1848" s="22" t="s">
        <v>58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13095</v>
      </c>
      <c r="AF1848" s="23">
        <v>0</v>
      </c>
      <c r="AG1848" s="23">
        <v>0</v>
      </c>
      <c r="AH1848" s="29"/>
      <c r="AI1848" s="29"/>
      <c r="AJ1848" s="30"/>
      <c r="AK1848" s="2" t="str">
        <f t="shared" si="28"/>
        <v>Verificar Valores</v>
      </c>
      <c r="AL1848" t="str">
        <f>IF(D1848&lt;&gt;"",IF(AK1848&lt;&gt;"OK",IF(IFERROR(VLOOKUP(C1848&amp;D1848,[1]Radicacion!$J$2:$EI$30174,2,0),VLOOKUP(D1848,[1]Radicacion!$J$2:$L$30174,2,0))&lt;&gt;"","NO EXIGIBLES"),""),"")</f>
        <v>NO EXIGIBLES</v>
      </c>
    </row>
    <row r="1849" spans="1:38" x14ac:dyDescent="0.25">
      <c r="A1849" s="20">
        <v>1841</v>
      </c>
      <c r="B1849" s="21" t="s">
        <v>46</v>
      </c>
      <c r="C1849" s="20" t="s">
        <v>1596</v>
      </c>
      <c r="D1849" s="20" t="s">
        <v>4619</v>
      </c>
      <c r="E1849" s="22">
        <v>44299</v>
      </c>
      <c r="F1849" s="22">
        <v>44441</v>
      </c>
      <c r="G1849" s="23">
        <v>2725041</v>
      </c>
      <c r="H1849" s="24">
        <v>0</v>
      </c>
      <c r="I1849" s="31"/>
      <c r="J1849" s="24">
        <v>2347476</v>
      </c>
      <c r="K1849" s="24">
        <v>0</v>
      </c>
      <c r="L1849" s="24">
        <v>0</v>
      </c>
      <c r="M1849" s="24">
        <v>0</v>
      </c>
      <c r="N1849" s="24">
        <v>2347476</v>
      </c>
      <c r="O1849" s="24">
        <v>377565</v>
      </c>
      <c r="P1849" s="26" t="s">
        <v>4620</v>
      </c>
      <c r="Q1849" s="23">
        <v>2725041</v>
      </c>
      <c r="R1849" s="24">
        <v>0</v>
      </c>
      <c r="S1849" s="24">
        <v>0</v>
      </c>
      <c r="T1849" s="22" t="s">
        <v>49</v>
      </c>
      <c r="U1849" s="24">
        <v>0</v>
      </c>
      <c r="V1849" s="23" t="s">
        <v>4621</v>
      </c>
      <c r="W1849" s="22">
        <v>44466</v>
      </c>
      <c r="X1849" s="24">
        <v>377565</v>
      </c>
      <c r="Y1849" s="22" t="s">
        <v>58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377565</v>
      </c>
      <c r="AF1849" s="23">
        <v>0</v>
      </c>
      <c r="AG1849" s="23">
        <v>0</v>
      </c>
      <c r="AH1849" s="29"/>
      <c r="AI1849" s="29"/>
      <c r="AJ1849" s="30"/>
      <c r="AK1849" s="2" t="str">
        <f t="shared" si="28"/>
        <v>Verificar Valores</v>
      </c>
      <c r="AL1849" t="str">
        <f>IF(D1849&lt;&gt;"",IF(AK1849&lt;&gt;"OK",IF(IFERROR(VLOOKUP(C1849&amp;D1849,[1]Radicacion!$J$2:$EI$30174,2,0),VLOOKUP(D1849,[1]Radicacion!$J$2:$L$30174,2,0))&lt;&gt;"","NO EXIGIBLES"),""),"")</f>
        <v>NO EXIGIBLES</v>
      </c>
    </row>
    <row r="1850" spans="1:38" x14ac:dyDescent="0.25">
      <c r="A1850" s="20">
        <v>1842</v>
      </c>
      <c r="B1850" s="21" t="s">
        <v>46</v>
      </c>
      <c r="C1850" s="20" t="s">
        <v>1596</v>
      </c>
      <c r="D1850" s="20" t="s">
        <v>4622</v>
      </c>
      <c r="E1850" s="22">
        <v>44320</v>
      </c>
      <c r="F1850" s="22">
        <v>44299</v>
      </c>
      <c r="G1850" s="23">
        <v>147800</v>
      </c>
      <c r="H1850" s="24">
        <v>0</v>
      </c>
      <c r="I1850" s="31"/>
      <c r="J1850" s="24">
        <v>134705</v>
      </c>
      <c r="K1850" s="24">
        <v>0</v>
      </c>
      <c r="L1850" s="24">
        <v>0</v>
      </c>
      <c r="M1850" s="24">
        <v>0</v>
      </c>
      <c r="N1850" s="24">
        <v>134705</v>
      </c>
      <c r="O1850" s="24">
        <v>13095</v>
      </c>
      <c r="P1850" s="26" t="s">
        <v>4623</v>
      </c>
      <c r="Q1850" s="23">
        <v>147800</v>
      </c>
      <c r="R1850" s="24">
        <v>0</v>
      </c>
      <c r="S1850" s="24">
        <v>0</v>
      </c>
      <c r="T1850" s="22" t="s">
        <v>49</v>
      </c>
      <c r="U1850" s="24">
        <v>0</v>
      </c>
      <c r="V1850" s="23" t="s">
        <v>4624</v>
      </c>
      <c r="W1850" s="22">
        <v>44323</v>
      </c>
      <c r="X1850" s="24">
        <v>13095</v>
      </c>
      <c r="Y1850" s="22" t="s">
        <v>58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13095</v>
      </c>
      <c r="AF1850" s="23">
        <v>0</v>
      </c>
      <c r="AG1850" s="23">
        <v>0</v>
      </c>
      <c r="AH1850" s="29"/>
      <c r="AI1850" s="29"/>
      <c r="AJ1850" s="30"/>
      <c r="AK1850" s="2" t="str">
        <f t="shared" si="28"/>
        <v>Verificar Valores</v>
      </c>
      <c r="AL1850" t="str">
        <f>IF(D1850&lt;&gt;"",IF(AK1850&lt;&gt;"OK",IF(IFERROR(VLOOKUP(C1850&amp;D1850,[1]Radicacion!$J$2:$EI$30174,2,0),VLOOKUP(D1850,[1]Radicacion!$J$2:$L$30174,2,0))&lt;&gt;"","NO EXIGIBLES"),""),"")</f>
        <v>NO EXIGIBLES</v>
      </c>
    </row>
    <row r="1851" spans="1:38" x14ac:dyDescent="0.25">
      <c r="A1851" s="20">
        <v>1843</v>
      </c>
      <c r="B1851" s="21" t="s">
        <v>46</v>
      </c>
      <c r="C1851" s="20" t="s">
        <v>1596</v>
      </c>
      <c r="D1851" s="20" t="s">
        <v>4625</v>
      </c>
      <c r="E1851" s="22">
        <v>44299</v>
      </c>
      <c r="F1851" s="22">
        <v>44413</v>
      </c>
      <c r="G1851" s="23">
        <v>23782964</v>
      </c>
      <c r="H1851" s="24">
        <v>0</v>
      </c>
      <c r="I1851" s="31"/>
      <c r="J1851" s="24">
        <v>23738164</v>
      </c>
      <c r="K1851" s="24">
        <v>0</v>
      </c>
      <c r="L1851" s="24">
        <v>0</v>
      </c>
      <c r="M1851" s="24">
        <v>0</v>
      </c>
      <c r="N1851" s="24">
        <v>23738164</v>
      </c>
      <c r="O1851" s="24">
        <v>44800</v>
      </c>
      <c r="P1851" s="26" t="s">
        <v>4626</v>
      </c>
      <c r="Q1851" s="23">
        <v>23782964</v>
      </c>
      <c r="R1851" s="24">
        <v>0</v>
      </c>
      <c r="S1851" s="24">
        <v>0</v>
      </c>
      <c r="T1851" s="22" t="s">
        <v>49</v>
      </c>
      <c r="U1851" s="24">
        <v>0</v>
      </c>
      <c r="V1851" s="23" t="s">
        <v>4627</v>
      </c>
      <c r="W1851" s="22">
        <v>44428</v>
      </c>
      <c r="X1851" s="24">
        <v>44800</v>
      </c>
      <c r="Y1851" s="22" t="s">
        <v>58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44800</v>
      </c>
      <c r="AF1851" s="23">
        <v>0</v>
      </c>
      <c r="AG1851" s="23">
        <v>0</v>
      </c>
      <c r="AH1851" s="29"/>
      <c r="AI1851" s="29"/>
      <c r="AJ1851" s="30"/>
      <c r="AK1851" s="2" t="str">
        <f t="shared" si="28"/>
        <v>Verificar Valores</v>
      </c>
      <c r="AL1851" t="str">
        <f>IF(D1851&lt;&gt;"",IF(AK1851&lt;&gt;"OK",IF(IFERROR(VLOOKUP(C1851&amp;D1851,[1]Radicacion!$J$2:$EI$30174,2,0),VLOOKUP(D1851,[1]Radicacion!$J$2:$L$30174,2,0))&lt;&gt;"","NO EXIGIBLES"),""),"")</f>
        <v>NO EXIGIBLES</v>
      </c>
    </row>
    <row r="1852" spans="1:38" x14ac:dyDescent="0.25">
      <c r="A1852" s="20">
        <v>1844</v>
      </c>
      <c r="B1852" s="21" t="s">
        <v>46</v>
      </c>
      <c r="C1852" s="20" t="s">
        <v>1596</v>
      </c>
      <c r="D1852" s="20" t="s">
        <v>4628</v>
      </c>
      <c r="E1852" s="22">
        <v>44320</v>
      </c>
      <c r="F1852" s="22">
        <v>44299</v>
      </c>
      <c r="G1852" s="23">
        <v>88800</v>
      </c>
      <c r="H1852" s="24">
        <v>0</v>
      </c>
      <c r="I1852" s="31"/>
      <c r="J1852" s="24">
        <v>83968</v>
      </c>
      <c r="K1852" s="24">
        <v>0</v>
      </c>
      <c r="L1852" s="24">
        <v>0</v>
      </c>
      <c r="M1852" s="24">
        <v>0</v>
      </c>
      <c r="N1852" s="24">
        <v>83968</v>
      </c>
      <c r="O1852" s="24">
        <v>4832</v>
      </c>
      <c r="P1852" s="26" t="s">
        <v>4629</v>
      </c>
      <c r="Q1852" s="23">
        <v>88800</v>
      </c>
      <c r="R1852" s="24">
        <v>0</v>
      </c>
      <c r="S1852" s="24">
        <v>0</v>
      </c>
      <c r="T1852" s="22" t="s">
        <v>49</v>
      </c>
      <c r="U1852" s="24">
        <v>0</v>
      </c>
      <c r="V1852" s="23" t="s">
        <v>4630</v>
      </c>
      <c r="W1852" s="22">
        <v>44330</v>
      </c>
      <c r="X1852" s="24">
        <v>4832</v>
      </c>
      <c r="Y1852" s="22">
        <v>44476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4832</v>
      </c>
      <c r="AF1852" s="23">
        <v>0</v>
      </c>
      <c r="AG1852" s="23">
        <v>0</v>
      </c>
      <c r="AH1852" s="29"/>
      <c r="AI1852" s="29"/>
      <c r="AJ1852" s="30"/>
      <c r="AK1852" s="2" t="str">
        <f t="shared" si="28"/>
        <v>Verificar Valores</v>
      </c>
      <c r="AL1852" t="str">
        <f>IF(D1852&lt;&gt;"",IF(AK1852&lt;&gt;"OK",IF(IFERROR(VLOOKUP(C1852&amp;D1852,[1]Radicacion!$J$2:$EI$30174,2,0),VLOOKUP(D1852,[1]Radicacion!$J$2:$L$30174,2,0))&lt;&gt;"","NO EXIGIBLES"),""),"")</f>
        <v>NO EXIGIBLES</v>
      </c>
    </row>
    <row r="1853" spans="1:38" x14ac:dyDescent="0.25">
      <c r="A1853" s="20">
        <v>1845</v>
      </c>
      <c r="B1853" s="21" t="s">
        <v>46</v>
      </c>
      <c r="C1853" s="20" t="s">
        <v>1596</v>
      </c>
      <c r="D1853" s="20" t="s">
        <v>4631</v>
      </c>
      <c r="E1853" s="22">
        <v>44299</v>
      </c>
      <c r="F1853" s="22">
        <v>44411</v>
      </c>
      <c r="G1853" s="23">
        <v>1904941</v>
      </c>
      <c r="H1853" s="24">
        <v>0</v>
      </c>
      <c r="I1853" s="31"/>
      <c r="J1853" s="24">
        <v>1637101</v>
      </c>
      <c r="K1853" s="24">
        <v>0</v>
      </c>
      <c r="L1853" s="24">
        <v>0</v>
      </c>
      <c r="M1853" s="24">
        <v>0</v>
      </c>
      <c r="N1853" s="24">
        <v>1637101</v>
      </c>
      <c r="O1853" s="24">
        <v>267840</v>
      </c>
      <c r="P1853" s="26" t="s">
        <v>4632</v>
      </c>
      <c r="Q1853" s="23">
        <v>1904941</v>
      </c>
      <c r="R1853" s="24">
        <v>0</v>
      </c>
      <c r="S1853" s="24">
        <v>0</v>
      </c>
      <c r="T1853" s="22" t="s">
        <v>49</v>
      </c>
      <c r="U1853" s="24">
        <v>0</v>
      </c>
      <c r="V1853" s="23" t="s">
        <v>4633</v>
      </c>
      <c r="W1853" s="22">
        <v>44425</v>
      </c>
      <c r="X1853" s="24">
        <v>267840</v>
      </c>
      <c r="Y1853" s="22">
        <v>44455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267840</v>
      </c>
      <c r="AF1853" s="23">
        <v>0</v>
      </c>
      <c r="AG1853" s="23">
        <v>0</v>
      </c>
      <c r="AH1853" s="29"/>
      <c r="AI1853" s="29"/>
      <c r="AJ1853" s="30"/>
      <c r="AK1853" s="2" t="str">
        <f t="shared" si="28"/>
        <v>Verificar Valores</v>
      </c>
      <c r="AL1853" t="str">
        <f>IF(D1853&lt;&gt;"",IF(AK1853&lt;&gt;"OK",IF(IFERROR(VLOOKUP(C1853&amp;D1853,[1]Radicacion!$J$2:$EI$30174,2,0),VLOOKUP(D1853,[1]Radicacion!$J$2:$L$30174,2,0))&lt;&gt;"","NO EXIGIBLES"),""),"")</f>
        <v>NO EXIGIBLES</v>
      </c>
    </row>
    <row r="1854" spans="1:38" x14ac:dyDescent="0.25">
      <c r="A1854" s="20">
        <v>1846</v>
      </c>
      <c r="B1854" s="21" t="s">
        <v>46</v>
      </c>
      <c r="C1854" s="20" t="s">
        <v>1596</v>
      </c>
      <c r="D1854" s="20" t="s">
        <v>4634</v>
      </c>
      <c r="E1854" s="22">
        <v>44299</v>
      </c>
      <c r="F1854" s="22">
        <v>44441</v>
      </c>
      <c r="G1854" s="23">
        <v>9046613</v>
      </c>
      <c r="H1854" s="24">
        <v>0</v>
      </c>
      <c r="I1854" s="31"/>
      <c r="J1854" s="24">
        <v>8083399</v>
      </c>
      <c r="K1854" s="24">
        <v>0</v>
      </c>
      <c r="L1854" s="24">
        <v>0</v>
      </c>
      <c r="M1854" s="24">
        <v>0</v>
      </c>
      <c r="N1854" s="24">
        <v>8083399</v>
      </c>
      <c r="O1854" s="24">
        <v>963214</v>
      </c>
      <c r="P1854" s="26" t="s">
        <v>4635</v>
      </c>
      <c r="Q1854" s="23">
        <v>9046613</v>
      </c>
      <c r="R1854" s="24">
        <v>0</v>
      </c>
      <c r="S1854" s="24">
        <v>0</v>
      </c>
      <c r="T1854" s="22" t="s">
        <v>49</v>
      </c>
      <c r="U1854" s="24">
        <v>0</v>
      </c>
      <c r="V1854" s="23" t="s">
        <v>4636</v>
      </c>
      <c r="W1854" s="22">
        <v>44460</v>
      </c>
      <c r="X1854" s="24">
        <v>963214</v>
      </c>
      <c r="Y1854" s="22" t="s">
        <v>58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963214</v>
      </c>
      <c r="AF1854" s="23">
        <v>0</v>
      </c>
      <c r="AG1854" s="23">
        <v>0</v>
      </c>
      <c r="AH1854" s="29"/>
      <c r="AI1854" s="29"/>
      <c r="AJ1854" s="30"/>
      <c r="AK1854" s="2" t="str">
        <f t="shared" si="28"/>
        <v>Verificar Valores</v>
      </c>
      <c r="AL1854" t="str">
        <f>IF(D1854&lt;&gt;"",IF(AK1854&lt;&gt;"OK",IF(IFERROR(VLOOKUP(C1854&amp;D1854,[1]Radicacion!$J$2:$EI$30174,2,0),VLOOKUP(D1854,[1]Radicacion!$J$2:$L$30174,2,0))&lt;&gt;"","NO EXIGIBLES"),""),"")</f>
        <v>NO EXIGIBLES</v>
      </c>
    </row>
    <row r="1855" spans="1:38" x14ac:dyDescent="0.25">
      <c r="A1855" s="20">
        <v>1847</v>
      </c>
      <c r="B1855" s="21" t="s">
        <v>46</v>
      </c>
      <c r="C1855" s="20" t="s">
        <v>1596</v>
      </c>
      <c r="D1855" s="20" t="s">
        <v>4637</v>
      </c>
      <c r="E1855" s="22">
        <v>44320</v>
      </c>
      <c r="F1855" s="22">
        <v>44299</v>
      </c>
      <c r="G1855" s="23">
        <v>52400</v>
      </c>
      <c r="H1855" s="24">
        <v>0</v>
      </c>
      <c r="I1855" s="31"/>
      <c r="J1855" s="24">
        <v>47755</v>
      </c>
      <c r="K1855" s="24">
        <v>0</v>
      </c>
      <c r="L1855" s="24">
        <v>0</v>
      </c>
      <c r="M1855" s="24">
        <v>0</v>
      </c>
      <c r="N1855" s="24">
        <v>47755</v>
      </c>
      <c r="O1855" s="24">
        <v>4645</v>
      </c>
      <c r="P1855" s="26" t="s">
        <v>4638</v>
      </c>
      <c r="Q1855" s="23">
        <v>52400</v>
      </c>
      <c r="R1855" s="24">
        <v>0</v>
      </c>
      <c r="S1855" s="24">
        <v>0</v>
      </c>
      <c r="T1855" s="22" t="s">
        <v>49</v>
      </c>
      <c r="U1855" s="24">
        <v>0</v>
      </c>
      <c r="V1855" s="23" t="s">
        <v>4639</v>
      </c>
      <c r="W1855" s="22">
        <v>44323</v>
      </c>
      <c r="X1855" s="24">
        <v>4645</v>
      </c>
      <c r="Y1855" s="22" t="s">
        <v>58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4645</v>
      </c>
      <c r="AF1855" s="23">
        <v>0</v>
      </c>
      <c r="AG1855" s="23">
        <v>0</v>
      </c>
      <c r="AH1855" s="29"/>
      <c r="AI1855" s="29"/>
      <c r="AJ1855" s="30"/>
      <c r="AK1855" s="2" t="str">
        <f t="shared" si="28"/>
        <v>Verificar Valores</v>
      </c>
      <c r="AL1855" t="str">
        <f>IF(D1855&lt;&gt;"",IF(AK1855&lt;&gt;"OK",IF(IFERROR(VLOOKUP(C1855&amp;D1855,[1]Radicacion!$J$2:$EI$30174,2,0),VLOOKUP(D1855,[1]Radicacion!$J$2:$L$30174,2,0))&lt;&gt;"","NO EXIGIBLES"),""),"")</f>
        <v>NO EXIGIBLES</v>
      </c>
    </row>
    <row r="1856" spans="1:38" x14ac:dyDescent="0.25">
      <c r="A1856" s="20">
        <v>1848</v>
      </c>
      <c r="B1856" s="21" t="s">
        <v>46</v>
      </c>
      <c r="C1856" s="20" t="s">
        <v>1596</v>
      </c>
      <c r="D1856" s="20" t="s">
        <v>4640</v>
      </c>
      <c r="E1856" s="22">
        <v>44299</v>
      </c>
      <c r="F1856" s="22">
        <v>44441</v>
      </c>
      <c r="G1856" s="23">
        <v>7005320</v>
      </c>
      <c r="H1856" s="24">
        <v>0</v>
      </c>
      <c r="I1856" s="31"/>
      <c r="J1856" s="24">
        <v>6090064</v>
      </c>
      <c r="K1856" s="24">
        <v>0</v>
      </c>
      <c r="L1856" s="24">
        <v>0</v>
      </c>
      <c r="M1856" s="24">
        <v>0</v>
      </c>
      <c r="N1856" s="24">
        <v>6090064</v>
      </c>
      <c r="O1856" s="24">
        <v>915256</v>
      </c>
      <c r="P1856" s="26" t="s">
        <v>4641</v>
      </c>
      <c r="Q1856" s="23">
        <v>7005320</v>
      </c>
      <c r="R1856" s="24">
        <v>0</v>
      </c>
      <c r="S1856" s="24">
        <v>0</v>
      </c>
      <c r="T1856" s="22" t="s">
        <v>49</v>
      </c>
      <c r="U1856" s="24">
        <v>0</v>
      </c>
      <c r="V1856" s="23" t="s">
        <v>4642</v>
      </c>
      <c r="W1856" s="22">
        <v>44460</v>
      </c>
      <c r="X1856" s="24">
        <v>915256</v>
      </c>
      <c r="Y1856" s="22" t="s">
        <v>58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915256</v>
      </c>
      <c r="AF1856" s="23">
        <v>0</v>
      </c>
      <c r="AG1856" s="23">
        <v>0</v>
      </c>
      <c r="AH1856" s="29"/>
      <c r="AI1856" s="29"/>
      <c r="AJ1856" s="30"/>
      <c r="AK1856" s="2" t="str">
        <f t="shared" si="28"/>
        <v>Verificar Valores</v>
      </c>
      <c r="AL1856" t="str">
        <f>IF(D1856&lt;&gt;"",IF(AK1856&lt;&gt;"OK",IF(IFERROR(VLOOKUP(C1856&amp;D1856,[1]Radicacion!$J$2:$EI$30174,2,0),VLOOKUP(D1856,[1]Radicacion!$J$2:$L$30174,2,0))&lt;&gt;"","NO EXIGIBLES"),""),"")</f>
        <v>NO EXIGIBLES</v>
      </c>
    </row>
    <row r="1857" spans="1:38" x14ac:dyDescent="0.25">
      <c r="A1857" s="20">
        <v>1849</v>
      </c>
      <c r="B1857" s="21" t="s">
        <v>46</v>
      </c>
      <c r="C1857" s="20" t="s">
        <v>1596</v>
      </c>
      <c r="D1857" s="20" t="s">
        <v>4643</v>
      </c>
      <c r="E1857" s="22">
        <v>44299</v>
      </c>
      <c r="F1857" s="22">
        <v>44441</v>
      </c>
      <c r="G1857" s="23">
        <v>7285168</v>
      </c>
      <c r="H1857" s="24">
        <v>0</v>
      </c>
      <c r="I1857" s="31"/>
      <c r="J1857" s="24">
        <v>6390358</v>
      </c>
      <c r="K1857" s="24">
        <v>0</v>
      </c>
      <c r="L1857" s="24">
        <v>0</v>
      </c>
      <c r="M1857" s="24">
        <v>0</v>
      </c>
      <c r="N1857" s="24">
        <v>6390358</v>
      </c>
      <c r="O1857" s="24">
        <v>894810</v>
      </c>
      <c r="P1857" s="26" t="s">
        <v>4644</v>
      </c>
      <c r="Q1857" s="23">
        <v>7285168</v>
      </c>
      <c r="R1857" s="24">
        <v>0</v>
      </c>
      <c r="S1857" s="24">
        <v>0</v>
      </c>
      <c r="T1857" s="22" t="s">
        <v>49</v>
      </c>
      <c r="U1857" s="24">
        <v>0</v>
      </c>
      <c r="V1857" s="23" t="s">
        <v>4645</v>
      </c>
      <c r="W1857" s="22">
        <v>44460</v>
      </c>
      <c r="X1857" s="24">
        <v>894810</v>
      </c>
      <c r="Y1857" s="22" t="s">
        <v>58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894810</v>
      </c>
      <c r="AF1857" s="23">
        <v>0</v>
      </c>
      <c r="AG1857" s="23">
        <v>0</v>
      </c>
      <c r="AH1857" s="29"/>
      <c r="AI1857" s="29"/>
      <c r="AJ1857" s="30"/>
      <c r="AK1857" s="2" t="str">
        <f t="shared" si="28"/>
        <v>Verificar Valores</v>
      </c>
      <c r="AL1857" t="str">
        <f>IF(D1857&lt;&gt;"",IF(AK1857&lt;&gt;"OK",IF(IFERROR(VLOOKUP(C1857&amp;D1857,[1]Radicacion!$J$2:$EI$30174,2,0),VLOOKUP(D1857,[1]Radicacion!$J$2:$L$30174,2,0))&lt;&gt;"","NO EXIGIBLES"),""),"")</f>
        <v>NO EXIGIBLES</v>
      </c>
    </row>
    <row r="1858" spans="1:38" x14ac:dyDescent="0.25">
      <c r="A1858" s="20">
        <v>1850</v>
      </c>
      <c r="B1858" s="21" t="s">
        <v>46</v>
      </c>
      <c r="C1858" s="20" t="s">
        <v>1596</v>
      </c>
      <c r="D1858" s="20" t="s">
        <v>4646</v>
      </c>
      <c r="E1858" s="22">
        <v>44320</v>
      </c>
      <c r="F1858" s="22">
        <v>44300</v>
      </c>
      <c r="G1858" s="23">
        <v>147800</v>
      </c>
      <c r="H1858" s="24">
        <v>0</v>
      </c>
      <c r="I1858" s="31"/>
      <c r="J1858" s="24">
        <v>134705</v>
      </c>
      <c r="K1858" s="24">
        <v>0</v>
      </c>
      <c r="L1858" s="24">
        <v>0</v>
      </c>
      <c r="M1858" s="24">
        <v>0</v>
      </c>
      <c r="N1858" s="24">
        <v>134705</v>
      </c>
      <c r="O1858" s="24">
        <v>13095</v>
      </c>
      <c r="P1858" s="26" t="s">
        <v>4647</v>
      </c>
      <c r="Q1858" s="23">
        <v>147800</v>
      </c>
      <c r="R1858" s="24">
        <v>0</v>
      </c>
      <c r="S1858" s="24">
        <v>0</v>
      </c>
      <c r="T1858" s="22" t="s">
        <v>49</v>
      </c>
      <c r="U1858" s="24">
        <v>0</v>
      </c>
      <c r="V1858" s="23" t="s">
        <v>4648</v>
      </c>
      <c r="W1858" s="22">
        <v>44330</v>
      </c>
      <c r="X1858" s="24">
        <v>13095</v>
      </c>
      <c r="Y1858" s="22">
        <v>44476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13095</v>
      </c>
      <c r="AF1858" s="23">
        <v>0</v>
      </c>
      <c r="AG1858" s="23">
        <v>0</v>
      </c>
      <c r="AH1858" s="29"/>
      <c r="AI1858" s="29"/>
      <c r="AJ1858" s="30"/>
      <c r="AK1858" s="2" t="str">
        <f t="shared" si="28"/>
        <v>Verificar Valores</v>
      </c>
      <c r="AL1858" t="str">
        <f>IF(D1858&lt;&gt;"",IF(AK1858&lt;&gt;"OK",IF(IFERROR(VLOOKUP(C1858&amp;D1858,[1]Radicacion!$J$2:$EI$30174,2,0),VLOOKUP(D1858,[1]Radicacion!$J$2:$L$30174,2,0))&lt;&gt;"","NO EXIGIBLES"),""),"")</f>
        <v>NO EXIGIBLES</v>
      </c>
    </row>
    <row r="1859" spans="1:38" x14ac:dyDescent="0.25">
      <c r="A1859" s="20">
        <v>1851</v>
      </c>
      <c r="B1859" s="21" t="s">
        <v>46</v>
      </c>
      <c r="C1859" s="20" t="s">
        <v>1596</v>
      </c>
      <c r="D1859" s="20" t="s">
        <v>4649</v>
      </c>
      <c r="E1859" s="22">
        <v>44320</v>
      </c>
      <c r="F1859" s="22">
        <v>44300</v>
      </c>
      <c r="G1859" s="23">
        <v>68200</v>
      </c>
      <c r="H1859" s="24">
        <v>0</v>
      </c>
      <c r="I1859" s="31"/>
      <c r="J1859" s="24">
        <v>62069</v>
      </c>
      <c r="K1859" s="24">
        <v>0</v>
      </c>
      <c r="L1859" s="24">
        <v>0</v>
      </c>
      <c r="M1859" s="24">
        <v>0</v>
      </c>
      <c r="N1859" s="24">
        <v>62069</v>
      </c>
      <c r="O1859" s="24">
        <v>6131</v>
      </c>
      <c r="P1859" s="26" t="s">
        <v>4650</v>
      </c>
      <c r="Q1859" s="23">
        <v>68200</v>
      </c>
      <c r="R1859" s="24">
        <v>0</v>
      </c>
      <c r="S1859" s="24">
        <v>0</v>
      </c>
      <c r="T1859" s="22" t="s">
        <v>49</v>
      </c>
      <c r="U1859" s="24">
        <v>0</v>
      </c>
      <c r="V1859" s="23" t="s">
        <v>4651</v>
      </c>
      <c r="W1859" s="22">
        <v>44323</v>
      </c>
      <c r="X1859" s="24">
        <v>6131</v>
      </c>
      <c r="Y1859" s="22">
        <v>44476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6131</v>
      </c>
      <c r="AF1859" s="23">
        <v>0</v>
      </c>
      <c r="AG1859" s="23">
        <v>0</v>
      </c>
      <c r="AH1859" s="29"/>
      <c r="AI1859" s="29"/>
      <c r="AJ1859" s="30"/>
      <c r="AK1859" s="2" t="str">
        <f t="shared" si="28"/>
        <v>Verificar Valores</v>
      </c>
      <c r="AL1859" t="str">
        <f>IF(D1859&lt;&gt;"",IF(AK1859&lt;&gt;"OK",IF(IFERROR(VLOOKUP(C1859&amp;D1859,[1]Radicacion!$J$2:$EI$30174,2,0),VLOOKUP(D1859,[1]Radicacion!$J$2:$L$30174,2,0))&lt;&gt;"","NO EXIGIBLES"),""),"")</f>
        <v>NO EXIGIBLES</v>
      </c>
    </row>
    <row r="1860" spans="1:38" x14ac:dyDescent="0.25">
      <c r="A1860" s="20">
        <v>1852</v>
      </c>
      <c r="B1860" s="21" t="s">
        <v>46</v>
      </c>
      <c r="C1860" s="20" t="s">
        <v>1596</v>
      </c>
      <c r="D1860" s="20" t="s">
        <v>4652</v>
      </c>
      <c r="E1860" s="22">
        <v>44320</v>
      </c>
      <c r="F1860" s="22">
        <v>44300</v>
      </c>
      <c r="G1860" s="23">
        <v>147800</v>
      </c>
      <c r="H1860" s="24">
        <v>0</v>
      </c>
      <c r="I1860" s="31"/>
      <c r="J1860" s="24">
        <v>134705</v>
      </c>
      <c r="K1860" s="24">
        <v>0</v>
      </c>
      <c r="L1860" s="24">
        <v>0</v>
      </c>
      <c r="M1860" s="24">
        <v>0</v>
      </c>
      <c r="N1860" s="24">
        <v>134705</v>
      </c>
      <c r="O1860" s="24">
        <v>13095</v>
      </c>
      <c r="P1860" s="26" t="s">
        <v>4653</v>
      </c>
      <c r="Q1860" s="23">
        <v>147800</v>
      </c>
      <c r="R1860" s="24">
        <v>0</v>
      </c>
      <c r="S1860" s="24">
        <v>0</v>
      </c>
      <c r="T1860" s="22" t="s">
        <v>49</v>
      </c>
      <c r="U1860" s="24">
        <v>0</v>
      </c>
      <c r="V1860" s="23" t="s">
        <v>4654</v>
      </c>
      <c r="W1860" s="22">
        <v>44322</v>
      </c>
      <c r="X1860" s="24">
        <v>13095</v>
      </c>
      <c r="Y1860" s="22" t="s">
        <v>58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13095</v>
      </c>
      <c r="AF1860" s="23">
        <v>0</v>
      </c>
      <c r="AG1860" s="23">
        <v>0</v>
      </c>
      <c r="AH1860" s="29"/>
      <c r="AI1860" s="29"/>
      <c r="AJ1860" s="30"/>
      <c r="AK1860" s="2" t="str">
        <f t="shared" si="28"/>
        <v>Verificar Valores</v>
      </c>
      <c r="AL1860" t="str">
        <f>IF(D1860&lt;&gt;"",IF(AK1860&lt;&gt;"OK",IF(IFERROR(VLOOKUP(C1860&amp;D1860,[1]Radicacion!$J$2:$EI$30174,2,0),VLOOKUP(D1860,[1]Radicacion!$J$2:$L$30174,2,0))&lt;&gt;"","NO EXIGIBLES"),""),"")</f>
        <v>NO EXIGIBLES</v>
      </c>
    </row>
    <row r="1861" spans="1:38" x14ac:dyDescent="0.25">
      <c r="A1861" s="20">
        <v>1853</v>
      </c>
      <c r="B1861" s="21" t="s">
        <v>46</v>
      </c>
      <c r="C1861" s="20" t="s">
        <v>1596</v>
      </c>
      <c r="D1861" s="20" t="s">
        <v>4655</v>
      </c>
      <c r="E1861" s="22">
        <v>44300</v>
      </c>
      <c r="F1861" s="22">
        <v>44411</v>
      </c>
      <c r="G1861" s="23">
        <v>2188316</v>
      </c>
      <c r="H1861" s="24">
        <v>0</v>
      </c>
      <c r="I1861" s="31"/>
      <c r="J1861" s="24">
        <v>1812611</v>
      </c>
      <c r="K1861" s="24">
        <v>0</v>
      </c>
      <c r="L1861" s="24">
        <v>0</v>
      </c>
      <c r="M1861" s="24">
        <v>0</v>
      </c>
      <c r="N1861" s="24">
        <v>1812611</v>
      </c>
      <c r="O1861" s="24">
        <v>375705</v>
      </c>
      <c r="P1861" s="26" t="s">
        <v>4656</v>
      </c>
      <c r="Q1861" s="23">
        <v>2188316</v>
      </c>
      <c r="R1861" s="24">
        <v>0</v>
      </c>
      <c r="S1861" s="24">
        <v>0</v>
      </c>
      <c r="T1861" s="22" t="s">
        <v>49</v>
      </c>
      <c r="U1861" s="24">
        <v>0</v>
      </c>
      <c r="V1861" s="23" t="s">
        <v>4657</v>
      </c>
      <c r="W1861" s="22">
        <v>44420</v>
      </c>
      <c r="X1861" s="24">
        <v>375705</v>
      </c>
      <c r="Y1861" s="22" t="s">
        <v>58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375705</v>
      </c>
      <c r="AF1861" s="23">
        <v>0</v>
      </c>
      <c r="AG1861" s="23">
        <v>0</v>
      </c>
      <c r="AH1861" s="29"/>
      <c r="AI1861" s="29"/>
      <c r="AJ1861" s="30"/>
      <c r="AK1861" s="2" t="str">
        <f t="shared" si="28"/>
        <v>Verificar Valores</v>
      </c>
      <c r="AL1861" t="str">
        <f>IF(D1861&lt;&gt;"",IF(AK1861&lt;&gt;"OK",IF(IFERROR(VLOOKUP(C1861&amp;D1861,[1]Radicacion!$J$2:$EI$30174,2,0),VLOOKUP(D1861,[1]Radicacion!$J$2:$L$30174,2,0))&lt;&gt;"","NO EXIGIBLES"),""),"")</f>
        <v>NO EXIGIBLES</v>
      </c>
    </row>
    <row r="1862" spans="1:38" x14ac:dyDescent="0.25">
      <c r="A1862" s="20">
        <v>1854</v>
      </c>
      <c r="B1862" s="21" t="s">
        <v>46</v>
      </c>
      <c r="C1862" s="20" t="s">
        <v>1596</v>
      </c>
      <c r="D1862" s="20" t="s">
        <v>4658</v>
      </c>
      <c r="E1862" s="22">
        <v>44300</v>
      </c>
      <c r="F1862" s="22">
        <v>44441</v>
      </c>
      <c r="G1862" s="23">
        <v>4476679</v>
      </c>
      <c r="H1862" s="24">
        <v>0</v>
      </c>
      <c r="I1862" s="31"/>
      <c r="J1862" s="24">
        <v>4472201</v>
      </c>
      <c r="K1862" s="24">
        <v>0</v>
      </c>
      <c r="L1862" s="24">
        <v>0</v>
      </c>
      <c r="M1862" s="24">
        <v>0</v>
      </c>
      <c r="N1862" s="24">
        <v>4472201</v>
      </c>
      <c r="O1862" s="24">
        <v>4478</v>
      </c>
      <c r="P1862" s="26" t="s">
        <v>4659</v>
      </c>
      <c r="Q1862" s="23">
        <v>4476679</v>
      </c>
      <c r="R1862" s="24">
        <v>0</v>
      </c>
      <c r="S1862" s="24">
        <v>0</v>
      </c>
      <c r="T1862" s="22" t="s">
        <v>49</v>
      </c>
      <c r="U1862" s="24">
        <v>0</v>
      </c>
      <c r="V1862" s="23" t="s">
        <v>4660</v>
      </c>
      <c r="W1862" s="22">
        <v>44466</v>
      </c>
      <c r="X1862" s="24">
        <v>4478</v>
      </c>
      <c r="Y1862" s="22" t="s">
        <v>58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4478</v>
      </c>
      <c r="AF1862" s="23">
        <v>0</v>
      </c>
      <c r="AG1862" s="23">
        <v>0</v>
      </c>
      <c r="AH1862" s="29"/>
      <c r="AI1862" s="29"/>
      <c r="AJ1862" s="30"/>
      <c r="AK1862" s="2" t="str">
        <f t="shared" si="28"/>
        <v>Verificar Valores</v>
      </c>
      <c r="AL1862" t="str">
        <f>IF(D1862&lt;&gt;"",IF(AK1862&lt;&gt;"OK",IF(IFERROR(VLOOKUP(C1862&amp;D1862,[1]Radicacion!$J$2:$EI$30174,2,0),VLOOKUP(D1862,[1]Radicacion!$J$2:$L$30174,2,0))&lt;&gt;"","NO EXIGIBLES"),""),"")</f>
        <v>NO EXIGIBLES</v>
      </c>
    </row>
    <row r="1863" spans="1:38" x14ac:dyDescent="0.25">
      <c r="A1863" s="20">
        <v>1855</v>
      </c>
      <c r="B1863" s="21" t="s">
        <v>46</v>
      </c>
      <c r="C1863" s="20" t="s">
        <v>1596</v>
      </c>
      <c r="D1863" s="20" t="s">
        <v>4661</v>
      </c>
      <c r="E1863" s="22">
        <v>44320</v>
      </c>
      <c r="F1863" s="22">
        <v>44300</v>
      </c>
      <c r="G1863" s="23">
        <v>68100</v>
      </c>
      <c r="H1863" s="24">
        <v>0</v>
      </c>
      <c r="I1863" s="31"/>
      <c r="J1863" s="24">
        <v>62108</v>
      </c>
      <c r="K1863" s="24">
        <v>0</v>
      </c>
      <c r="L1863" s="24">
        <v>0</v>
      </c>
      <c r="M1863" s="24">
        <v>0</v>
      </c>
      <c r="N1863" s="24">
        <v>62108</v>
      </c>
      <c r="O1863" s="24">
        <v>5992</v>
      </c>
      <c r="P1863" s="26" t="s">
        <v>4662</v>
      </c>
      <c r="Q1863" s="23">
        <v>68100</v>
      </c>
      <c r="R1863" s="24">
        <v>0</v>
      </c>
      <c r="S1863" s="24">
        <v>0</v>
      </c>
      <c r="T1863" s="22" t="s">
        <v>49</v>
      </c>
      <c r="U1863" s="24">
        <v>0</v>
      </c>
      <c r="V1863" s="23" t="s">
        <v>4663</v>
      </c>
      <c r="W1863" s="22">
        <v>44323</v>
      </c>
      <c r="X1863" s="24">
        <v>5992</v>
      </c>
      <c r="Y1863" s="22">
        <v>44476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5992</v>
      </c>
      <c r="AF1863" s="23">
        <v>0</v>
      </c>
      <c r="AG1863" s="23">
        <v>0</v>
      </c>
      <c r="AH1863" s="29"/>
      <c r="AI1863" s="29"/>
      <c r="AJ1863" s="30"/>
      <c r="AK1863" s="2" t="str">
        <f t="shared" si="28"/>
        <v>Verificar Valores</v>
      </c>
      <c r="AL1863" t="str">
        <f>IF(D1863&lt;&gt;"",IF(AK1863&lt;&gt;"OK",IF(IFERROR(VLOOKUP(C1863&amp;D1863,[1]Radicacion!$J$2:$EI$30174,2,0),VLOOKUP(D1863,[1]Radicacion!$J$2:$L$30174,2,0))&lt;&gt;"","NO EXIGIBLES"),""),"")</f>
        <v>NO EXIGIBLES</v>
      </c>
    </row>
    <row r="1864" spans="1:38" x14ac:dyDescent="0.25">
      <c r="A1864" s="20">
        <v>1856</v>
      </c>
      <c r="B1864" s="21" t="s">
        <v>46</v>
      </c>
      <c r="C1864" s="20" t="s">
        <v>1596</v>
      </c>
      <c r="D1864" s="20" t="s">
        <v>4664</v>
      </c>
      <c r="E1864" s="22">
        <v>44320</v>
      </c>
      <c r="F1864" s="22">
        <v>44300</v>
      </c>
      <c r="G1864" s="23">
        <v>147800</v>
      </c>
      <c r="H1864" s="24">
        <v>0</v>
      </c>
      <c r="I1864" s="31"/>
      <c r="J1864" s="24">
        <v>134705</v>
      </c>
      <c r="K1864" s="24">
        <v>0</v>
      </c>
      <c r="L1864" s="24">
        <v>0</v>
      </c>
      <c r="M1864" s="24">
        <v>0</v>
      </c>
      <c r="N1864" s="24">
        <v>134705</v>
      </c>
      <c r="O1864" s="24">
        <v>13095</v>
      </c>
      <c r="P1864" s="26" t="s">
        <v>4665</v>
      </c>
      <c r="Q1864" s="23">
        <v>147800</v>
      </c>
      <c r="R1864" s="24">
        <v>0</v>
      </c>
      <c r="S1864" s="24">
        <v>0</v>
      </c>
      <c r="T1864" s="22" t="s">
        <v>49</v>
      </c>
      <c r="U1864" s="24">
        <v>0</v>
      </c>
      <c r="V1864" s="23" t="s">
        <v>4666</v>
      </c>
      <c r="W1864" s="22">
        <v>44328</v>
      </c>
      <c r="X1864" s="24">
        <v>13095</v>
      </c>
      <c r="Y1864" s="22">
        <v>44384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13095</v>
      </c>
      <c r="AF1864" s="23">
        <v>0</v>
      </c>
      <c r="AG1864" s="23">
        <v>0</v>
      </c>
      <c r="AH1864" s="29"/>
      <c r="AI1864" s="29"/>
      <c r="AJ1864" s="30"/>
      <c r="AK1864" s="2" t="str">
        <f t="shared" si="28"/>
        <v>Verificar Valores</v>
      </c>
      <c r="AL1864" t="str">
        <f>IF(D1864&lt;&gt;"",IF(AK1864&lt;&gt;"OK",IF(IFERROR(VLOOKUP(C1864&amp;D1864,[1]Radicacion!$J$2:$EI$30174,2,0),VLOOKUP(D1864,[1]Radicacion!$J$2:$L$30174,2,0))&lt;&gt;"","NO EXIGIBLES"),""),"")</f>
        <v>NO EXIGIBLES</v>
      </c>
    </row>
    <row r="1865" spans="1:38" x14ac:dyDescent="0.25">
      <c r="A1865" s="20">
        <v>1857</v>
      </c>
      <c r="B1865" s="21" t="s">
        <v>46</v>
      </c>
      <c r="C1865" s="20" t="s">
        <v>1596</v>
      </c>
      <c r="D1865" s="20" t="s">
        <v>4667</v>
      </c>
      <c r="E1865" s="22">
        <v>44320</v>
      </c>
      <c r="F1865" s="22">
        <v>44300</v>
      </c>
      <c r="G1865" s="23">
        <v>147800</v>
      </c>
      <c r="H1865" s="24">
        <v>0</v>
      </c>
      <c r="I1865" s="31"/>
      <c r="J1865" s="24">
        <v>134705</v>
      </c>
      <c r="K1865" s="24">
        <v>0</v>
      </c>
      <c r="L1865" s="24">
        <v>0</v>
      </c>
      <c r="M1865" s="24">
        <v>0</v>
      </c>
      <c r="N1865" s="24">
        <v>134705</v>
      </c>
      <c r="O1865" s="24">
        <v>13095</v>
      </c>
      <c r="P1865" s="26" t="s">
        <v>4668</v>
      </c>
      <c r="Q1865" s="23">
        <v>147800</v>
      </c>
      <c r="R1865" s="24">
        <v>0</v>
      </c>
      <c r="S1865" s="24">
        <v>0</v>
      </c>
      <c r="T1865" s="22" t="s">
        <v>49</v>
      </c>
      <c r="U1865" s="24">
        <v>0</v>
      </c>
      <c r="V1865" s="23" t="s">
        <v>4669</v>
      </c>
      <c r="W1865" s="22">
        <v>44323</v>
      </c>
      <c r="X1865" s="24">
        <v>13095</v>
      </c>
      <c r="Y1865" s="22">
        <v>44476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13095</v>
      </c>
      <c r="AF1865" s="23">
        <v>0</v>
      </c>
      <c r="AG1865" s="23">
        <v>0</v>
      </c>
      <c r="AH1865" s="29"/>
      <c r="AI1865" s="29"/>
      <c r="AJ1865" s="30"/>
      <c r="AK1865" s="2" t="str">
        <f t="shared" si="28"/>
        <v>Verificar Valores</v>
      </c>
      <c r="AL1865" t="str">
        <f>IF(D1865&lt;&gt;"",IF(AK1865&lt;&gt;"OK",IF(IFERROR(VLOOKUP(C1865&amp;D1865,[1]Radicacion!$J$2:$EI$30174,2,0),VLOOKUP(D1865,[1]Radicacion!$J$2:$L$30174,2,0))&lt;&gt;"","NO EXIGIBLES"),""),"")</f>
        <v>NO EXIGIBLES</v>
      </c>
    </row>
    <row r="1866" spans="1:38" x14ac:dyDescent="0.25">
      <c r="A1866" s="20">
        <v>1858</v>
      </c>
      <c r="B1866" s="21" t="s">
        <v>46</v>
      </c>
      <c r="C1866" s="20" t="s">
        <v>1596</v>
      </c>
      <c r="D1866" s="20" t="s">
        <v>4670</v>
      </c>
      <c r="E1866" s="22">
        <v>44320</v>
      </c>
      <c r="F1866" s="22">
        <v>44300</v>
      </c>
      <c r="G1866" s="23">
        <v>147800</v>
      </c>
      <c r="H1866" s="24">
        <v>0</v>
      </c>
      <c r="I1866" s="31"/>
      <c r="J1866" s="24">
        <v>134705</v>
      </c>
      <c r="K1866" s="24">
        <v>0</v>
      </c>
      <c r="L1866" s="24">
        <v>0</v>
      </c>
      <c r="M1866" s="24">
        <v>0</v>
      </c>
      <c r="N1866" s="24">
        <v>134705</v>
      </c>
      <c r="O1866" s="24">
        <v>13095</v>
      </c>
      <c r="P1866" s="26" t="s">
        <v>4671</v>
      </c>
      <c r="Q1866" s="23">
        <v>147800</v>
      </c>
      <c r="R1866" s="24">
        <v>0</v>
      </c>
      <c r="S1866" s="24">
        <v>0</v>
      </c>
      <c r="T1866" s="22" t="s">
        <v>49</v>
      </c>
      <c r="U1866" s="24">
        <v>0</v>
      </c>
      <c r="V1866" s="23" t="s">
        <v>4672</v>
      </c>
      <c r="W1866" s="22">
        <v>44335</v>
      </c>
      <c r="X1866" s="24">
        <v>13095</v>
      </c>
      <c r="Y1866" s="22" t="s">
        <v>58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13095</v>
      </c>
      <c r="AF1866" s="23">
        <v>0</v>
      </c>
      <c r="AG1866" s="23">
        <v>0</v>
      </c>
      <c r="AH1866" s="29"/>
      <c r="AI1866" s="29"/>
      <c r="AJ1866" s="30"/>
      <c r="AK1866" s="2" t="str">
        <f t="shared" ref="AK1866:AK1929" si="29">IF(A1866&lt;&gt;"",IF(O1866-AG1866=0,"OK","Verificar Valores"),"")</f>
        <v>Verificar Valores</v>
      </c>
      <c r="AL1866" t="str">
        <f>IF(D1866&lt;&gt;"",IF(AK1866&lt;&gt;"OK",IF(IFERROR(VLOOKUP(C1866&amp;D1866,[1]Radicacion!$J$2:$EI$30174,2,0),VLOOKUP(D1866,[1]Radicacion!$J$2:$L$30174,2,0))&lt;&gt;"","NO EXIGIBLES"),""),"")</f>
        <v>NO EXIGIBLES</v>
      </c>
    </row>
    <row r="1867" spans="1:38" x14ac:dyDescent="0.25">
      <c r="A1867" s="20">
        <v>1859</v>
      </c>
      <c r="B1867" s="21" t="s">
        <v>46</v>
      </c>
      <c r="C1867" s="20" t="s">
        <v>1596</v>
      </c>
      <c r="D1867" s="20" t="s">
        <v>4673</v>
      </c>
      <c r="E1867" s="22">
        <v>44320</v>
      </c>
      <c r="F1867" s="22">
        <v>44300</v>
      </c>
      <c r="G1867" s="23">
        <v>147800</v>
      </c>
      <c r="H1867" s="24">
        <v>0</v>
      </c>
      <c r="I1867" s="31"/>
      <c r="J1867" s="24">
        <v>134705</v>
      </c>
      <c r="K1867" s="24">
        <v>0</v>
      </c>
      <c r="L1867" s="24">
        <v>0</v>
      </c>
      <c r="M1867" s="24">
        <v>0</v>
      </c>
      <c r="N1867" s="24">
        <v>134705</v>
      </c>
      <c r="O1867" s="24">
        <v>13095</v>
      </c>
      <c r="P1867" s="26" t="s">
        <v>4674</v>
      </c>
      <c r="Q1867" s="23">
        <v>147800</v>
      </c>
      <c r="R1867" s="24">
        <v>0</v>
      </c>
      <c r="S1867" s="24">
        <v>0</v>
      </c>
      <c r="T1867" s="22" t="s">
        <v>49</v>
      </c>
      <c r="U1867" s="24">
        <v>0</v>
      </c>
      <c r="V1867" s="23" t="s">
        <v>4675</v>
      </c>
      <c r="W1867" s="22">
        <v>44323</v>
      </c>
      <c r="X1867" s="24">
        <v>13095</v>
      </c>
      <c r="Y1867" s="22">
        <v>44476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13095</v>
      </c>
      <c r="AF1867" s="23">
        <v>0</v>
      </c>
      <c r="AG1867" s="23">
        <v>0</v>
      </c>
      <c r="AH1867" s="29"/>
      <c r="AI1867" s="29"/>
      <c r="AJ1867" s="30"/>
      <c r="AK1867" s="2" t="str">
        <f t="shared" si="29"/>
        <v>Verificar Valores</v>
      </c>
      <c r="AL1867" t="str">
        <f>IF(D1867&lt;&gt;"",IF(AK1867&lt;&gt;"OK",IF(IFERROR(VLOOKUP(C1867&amp;D1867,[1]Radicacion!$J$2:$EI$30174,2,0),VLOOKUP(D1867,[1]Radicacion!$J$2:$L$30174,2,0))&lt;&gt;"","NO EXIGIBLES"),""),"")</f>
        <v>NO EXIGIBLES</v>
      </c>
    </row>
    <row r="1868" spans="1:38" x14ac:dyDescent="0.25">
      <c r="A1868" s="20">
        <v>1860</v>
      </c>
      <c r="B1868" s="21" t="s">
        <v>46</v>
      </c>
      <c r="C1868" s="20" t="s">
        <v>1596</v>
      </c>
      <c r="D1868" s="20" t="s">
        <v>4676</v>
      </c>
      <c r="E1868" s="22">
        <v>44320</v>
      </c>
      <c r="F1868" s="22">
        <v>44300</v>
      </c>
      <c r="G1868" s="23">
        <v>6353440</v>
      </c>
      <c r="H1868" s="24">
        <v>0</v>
      </c>
      <c r="I1868" s="31"/>
      <c r="J1868" s="24">
        <v>4788623</v>
      </c>
      <c r="K1868" s="24">
        <v>0</v>
      </c>
      <c r="L1868" s="24">
        <v>0</v>
      </c>
      <c r="M1868" s="24">
        <v>0</v>
      </c>
      <c r="N1868" s="24">
        <v>4788623</v>
      </c>
      <c r="O1868" s="24">
        <v>1564817</v>
      </c>
      <c r="P1868" s="26" t="s">
        <v>4677</v>
      </c>
      <c r="Q1868" s="23">
        <v>6353440</v>
      </c>
      <c r="R1868" s="24">
        <v>0</v>
      </c>
      <c r="S1868" s="24">
        <v>0</v>
      </c>
      <c r="T1868" s="22" t="s">
        <v>49</v>
      </c>
      <c r="U1868" s="24">
        <v>0</v>
      </c>
      <c r="V1868" s="23" t="s">
        <v>4678</v>
      </c>
      <c r="W1868" s="22">
        <v>44328</v>
      </c>
      <c r="X1868" s="24">
        <v>1564817</v>
      </c>
      <c r="Y1868" s="22">
        <v>44385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1564817</v>
      </c>
      <c r="AF1868" s="23">
        <v>0</v>
      </c>
      <c r="AG1868" s="23">
        <v>0</v>
      </c>
      <c r="AH1868" s="29"/>
      <c r="AI1868" s="29"/>
      <c r="AJ1868" s="30"/>
      <c r="AK1868" s="2" t="str">
        <f t="shared" si="29"/>
        <v>Verificar Valores</v>
      </c>
      <c r="AL1868" t="str">
        <f>IF(D1868&lt;&gt;"",IF(AK1868&lt;&gt;"OK",IF(IFERROR(VLOOKUP(C1868&amp;D1868,[1]Radicacion!$J$2:$EI$30174,2,0),VLOOKUP(D1868,[1]Radicacion!$J$2:$L$30174,2,0))&lt;&gt;"","NO EXIGIBLES"),""),"")</f>
        <v>NO EXIGIBLES</v>
      </c>
    </row>
    <row r="1869" spans="1:38" x14ac:dyDescent="0.25">
      <c r="A1869" s="20">
        <v>1861</v>
      </c>
      <c r="B1869" s="21" t="s">
        <v>46</v>
      </c>
      <c r="C1869" s="20" t="s">
        <v>1596</v>
      </c>
      <c r="D1869" s="20" t="s">
        <v>4679</v>
      </c>
      <c r="E1869" s="22">
        <v>44320</v>
      </c>
      <c r="F1869" s="22">
        <v>44300</v>
      </c>
      <c r="G1869" s="23">
        <v>710400</v>
      </c>
      <c r="H1869" s="24">
        <v>0</v>
      </c>
      <c r="I1869" s="31"/>
      <c r="J1869" s="24">
        <v>647744</v>
      </c>
      <c r="K1869" s="24">
        <v>0</v>
      </c>
      <c r="L1869" s="24">
        <v>0</v>
      </c>
      <c r="M1869" s="24">
        <v>0</v>
      </c>
      <c r="N1869" s="24">
        <v>647744</v>
      </c>
      <c r="O1869" s="24">
        <v>62656</v>
      </c>
      <c r="P1869" s="26" t="s">
        <v>4680</v>
      </c>
      <c r="Q1869" s="23">
        <v>710400</v>
      </c>
      <c r="R1869" s="24">
        <v>0</v>
      </c>
      <c r="S1869" s="24">
        <v>0</v>
      </c>
      <c r="T1869" s="22" t="s">
        <v>49</v>
      </c>
      <c r="U1869" s="24">
        <v>0</v>
      </c>
      <c r="V1869" s="23" t="s">
        <v>4681</v>
      </c>
      <c r="W1869" s="22">
        <v>44330</v>
      </c>
      <c r="X1869" s="24">
        <v>62656</v>
      </c>
      <c r="Y1869" s="22">
        <v>44476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62656</v>
      </c>
      <c r="AF1869" s="23">
        <v>0</v>
      </c>
      <c r="AG1869" s="23">
        <v>0</v>
      </c>
      <c r="AH1869" s="29"/>
      <c r="AI1869" s="29"/>
      <c r="AJ1869" s="30"/>
      <c r="AK1869" s="2" t="str">
        <f t="shared" si="29"/>
        <v>Verificar Valores</v>
      </c>
      <c r="AL1869" t="str">
        <f>IF(D1869&lt;&gt;"",IF(AK1869&lt;&gt;"OK",IF(IFERROR(VLOOKUP(C1869&amp;D1869,[1]Radicacion!$J$2:$EI$30174,2,0),VLOOKUP(D1869,[1]Radicacion!$J$2:$L$30174,2,0))&lt;&gt;"","NO EXIGIBLES"),""),"")</f>
        <v>NO EXIGIBLES</v>
      </c>
    </row>
    <row r="1870" spans="1:38" x14ac:dyDescent="0.25">
      <c r="A1870" s="20">
        <v>1862</v>
      </c>
      <c r="B1870" s="21" t="s">
        <v>46</v>
      </c>
      <c r="C1870" s="20" t="s">
        <v>1596</v>
      </c>
      <c r="D1870" s="20" t="s">
        <v>4682</v>
      </c>
      <c r="E1870" s="22">
        <v>44320</v>
      </c>
      <c r="F1870" s="22">
        <v>44300</v>
      </c>
      <c r="G1870" s="23">
        <v>147800</v>
      </c>
      <c r="H1870" s="24">
        <v>0</v>
      </c>
      <c r="I1870" s="31"/>
      <c r="J1870" s="24">
        <v>134705</v>
      </c>
      <c r="K1870" s="24">
        <v>0</v>
      </c>
      <c r="L1870" s="24">
        <v>0</v>
      </c>
      <c r="M1870" s="24">
        <v>0</v>
      </c>
      <c r="N1870" s="24">
        <v>134705</v>
      </c>
      <c r="O1870" s="24">
        <v>13095</v>
      </c>
      <c r="P1870" s="26" t="s">
        <v>4683</v>
      </c>
      <c r="Q1870" s="23">
        <v>147800</v>
      </c>
      <c r="R1870" s="24">
        <v>0</v>
      </c>
      <c r="S1870" s="24">
        <v>0</v>
      </c>
      <c r="T1870" s="22" t="s">
        <v>49</v>
      </c>
      <c r="U1870" s="24">
        <v>0</v>
      </c>
      <c r="V1870" s="23" t="s">
        <v>4684</v>
      </c>
      <c r="W1870" s="22">
        <v>44330</v>
      </c>
      <c r="X1870" s="24">
        <v>13095</v>
      </c>
      <c r="Y1870" s="22" t="s">
        <v>58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13095</v>
      </c>
      <c r="AF1870" s="23">
        <v>0</v>
      </c>
      <c r="AG1870" s="23">
        <v>0</v>
      </c>
      <c r="AH1870" s="29"/>
      <c r="AI1870" s="29"/>
      <c r="AJ1870" s="30"/>
      <c r="AK1870" s="2" t="str">
        <f t="shared" si="29"/>
        <v>Verificar Valores</v>
      </c>
      <c r="AL1870" t="str">
        <f>IF(D1870&lt;&gt;"",IF(AK1870&lt;&gt;"OK",IF(IFERROR(VLOOKUP(C1870&amp;D1870,[1]Radicacion!$J$2:$EI$30174,2,0),VLOOKUP(D1870,[1]Radicacion!$J$2:$L$30174,2,0))&lt;&gt;"","NO EXIGIBLES"),""),"")</f>
        <v>NO EXIGIBLES</v>
      </c>
    </row>
    <row r="1871" spans="1:38" x14ac:dyDescent="0.25">
      <c r="A1871" s="20">
        <v>1863</v>
      </c>
      <c r="B1871" s="21" t="s">
        <v>46</v>
      </c>
      <c r="C1871" s="20" t="s">
        <v>1596</v>
      </c>
      <c r="D1871" s="20" t="s">
        <v>4685</v>
      </c>
      <c r="E1871" s="22">
        <v>44320</v>
      </c>
      <c r="F1871" s="22">
        <v>44300</v>
      </c>
      <c r="G1871" s="23">
        <v>147800</v>
      </c>
      <c r="H1871" s="24">
        <v>0</v>
      </c>
      <c r="I1871" s="31"/>
      <c r="J1871" s="24">
        <v>134705</v>
      </c>
      <c r="K1871" s="24">
        <v>0</v>
      </c>
      <c r="L1871" s="24">
        <v>0</v>
      </c>
      <c r="M1871" s="24">
        <v>0</v>
      </c>
      <c r="N1871" s="24">
        <v>134705</v>
      </c>
      <c r="O1871" s="24">
        <v>13095</v>
      </c>
      <c r="P1871" s="26" t="s">
        <v>4686</v>
      </c>
      <c r="Q1871" s="23">
        <v>147800</v>
      </c>
      <c r="R1871" s="24">
        <v>0</v>
      </c>
      <c r="S1871" s="24">
        <v>0</v>
      </c>
      <c r="T1871" s="22" t="s">
        <v>49</v>
      </c>
      <c r="U1871" s="24">
        <v>0</v>
      </c>
      <c r="V1871" s="23" t="s">
        <v>4687</v>
      </c>
      <c r="W1871" s="22">
        <v>44330</v>
      </c>
      <c r="X1871" s="24">
        <v>13095</v>
      </c>
      <c r="Y1871" s="22" t="s">
        <v>58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13095</v>
      </c>
      <c r="AF1871" s="23">
        <v>0</v>
      </c>
      <c r="AG1871" s="23">
        <v>0</v>
      </c>
      <c r="AH1871" s="29"/>
      <c r="AI1871" s="29"/>
      <c r="AJ1871" s="30"/>
      <c r="AK1871" s="2" t="str">
        <f t="shared" si="29"/>
        <v>Verificar Valores</v>
      </c>
      <c r="AL1871" t="str">
        <f>IF(D1871&lt;&gt;"",IF(AK1871&lt;&gt;"OK",IF(IFERROR(VLOOKUP(C1871&amp;D1871,[1]Radicacion!$J$2:$EI$30174,2,0),VLOOKUP(D1871,[1]Radicacion!$J$2:$L$30174,2,0))&lt;&gt;"","NO EXIGIBLES"),""),"")</f>
        <v>NO EXIGIBLES</v>
      </c>
    </row>
    <row r="1872" spans="1:38" x14ac:dyDescent="0.25">
      <c r="A1872" s="20">
        <v>1864</v>
      </c>
      <c r="B1872" s="21" t="s">
        <v>46</v>
      </c>
      <c r="C1872" s="20" t="s">
        <v>1596</v>
      </c>
      <c r="D1872" s="20" t="s">
        <v>4688</v>
      </c>
      <c r="E1872" s="22">
        <v>44320</v>
      </c>
      <c r="F1872" s="22">
        <v>44300</v>
      </c>
      <c r="G1872" s="23">
        <v>578684</v>
      </c>
      <c r="H1872" s="24">
        <v>0</v>
      </c>
      <c r="I1872" s="31"/>
      <c r="J1872" s="24">
        <v>492014</v>
      </c>
      <c r="K1872" s="24">
        <v>0</v>
      </c>
      <c r="L1872" s="24">
        <v>0</v>
      </c>
      <c r="M1872" s="24">
        <v>0</v>
      </c>
      <c r="N1872" s="24">
        <v>492014</v>
      </c>
      <c r="O1872" s="24">
        <v>86670</v>
      </c>
      <c r="P1872" s="26" t="s">
        <v>4689</v>
      </c>
      <c r="Q1872" s="23">
        <v>578684</v>
      </c>
      <c r="R1872" s="24">
        <v>0</v>
      </c>
      <c r="S1872" s="24">
        <v>0</v>
      </c>
      <c r="T1872" s="22" t="s">
        <v>49</v>
      </c>
      <c r="U1872" s="24">
        <v>0</v>
      </c>
      <c r="V1872" s="23" t="s">
        <v>4690</v>
      </c>
      <c r="W1872" s="22">
        <v>44326</v>
      </c>
      <c r="X1872" s="24">
        <v>86670</v>
      </c>
      <c r="Y1872" s="22">
        <v>44377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86670</v>
      </c>
      <c r="AF1872" s="23">
        <v>0</v>
      </c>
      <c r="AG1872" s="23">
        <v>0</v>
      </c>
      <c r="AH1872" s="29"/>
      <c r="AI1872" s="29"/>
      <c r="AJ1872" s="30"/>
      <c r="AK1872" s="2" t="str">
        <f t="shared" si="29"/>
        <v>Verificar Valores</v>
      </c>
      <c r="AL1872" t="str">
        <f>IF(D1872&lt;&gt;"",IF(AK1872&lt;&gt;"OK",IF(IFERROR(VLOOKUP(C1872&amp;D1872,[1]Radicacion!$J$2:$EI$30174,2,0),VLOOKUP(D1872,[1]Radicacion!$J$2:$L$30174,2,0))&lt;&gt;"","NO EXIGIBLES"),""),"")</f>
        <v>NO EXIGIBLES</v>
      </c>
    </row>
    <row r="1873" spans="1:38" x14ac:dyDescent="0.25">
      <c r="A1873" s="20">
        <v>1865</v>
      </c>
      <c r="B1873" s="21" t="s">
        <v>46</v>
      </c>
      <c r="C1873" s="20" t="s">
        <v>1596</v>
      </c>
      <c r="D1873" s="20" t="s">
        <v>4691</v>
      </c>
      <c r="E1873" s="22">
        <v>44320</v>
      </c>
      <c r="F1873" s="22">
        <v>44300</v>
      </c>
      <c r="G1873" s="23">
        <v>147800</v>
      </c>
      <c r="H1873" s="24">
        <v>0</v>
      </c>
      <c r="I1873" s="31"/>
      <c r="J1873" s="24">
        <v>134705</v>
      </c>
      <c r="K1873" s="24">
        <v>0</v>
      </c>
      <c r="L1873" s="24">
        <v>0</v>
      </c>
      <c r="M1873" s="24">
        <v>0</v>
      </c>
      <c r="N1873" s="24">
        <v>134705</v>
      </c>
      <c r="O1873" s="24">
        <v>13095</v>
      </c>
      <c r="P1873" s="26" t="s">
        <v>4692</v>
      </c>
      <c r="Q1873" s="23">
        <v>147800</v>
      </c>
      <c r="R1873" s="24">
        <v>0</v>
      </c>
      <c r="S1873" s="24">
        <v>0</v>
      </c>
      <c r="T1873" s="22" t="s">
        <v>49</v>
      </c>
      <c r="U1873" s="24">
        <v>0</v>
      </c>
      <c r="V1873" s="23" t="s">
        <v>4693</v>
      </c>
      <c r="W1873" s="22">
        <v>44335</v>
      </c>
      <c r="X1873" s="24">
        <v>13095</v>
      </c>
      <c r="Y1873" s="22" t="s">
        <v>58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13095</v>
      </c>
      <c r="AF1873" s="23">
        <v>0</v>
      </c>
      <c r="AG1873" s="23">
        <v>0</v>
      </c>
      <c r="AH1873" s="29"/>
      <c r="AI1873" s="29"/>
      <c r="AJ1873" s="30"/>
      <c r="AK1873" s="2" t="str">
        <f t="shared" si="29"/>
        <v>Verificar Valores</v>
      </c>
      <c r="AL1873" t="str">
        <f>IF(D1873&lt;&gt;"",IF(AK1873&lt;&gt;"OK",IF(IFERROR(VLOOKUP(C1873&amp;D1873,[1]Radicacion!$J$2:$EI$30174,2,0),VLOOKUP(D1873,[1]Radicacion!$J$2:$L$30174,2,0))&lt;&gt;"","NO EXIGIBLES"),""),"")</f>
        <v>NO EXIGIBLES</v>
      </c>
    </row>
    <row r="1874" spans="1:38" x14ac:dyDescent="0.25">
      <c r="A1874" s="20">
        <v>1866</v>
      </c>
      <c r="B1874" s="21" t="s">
        <v>46</v>
      </c>
      <c r="C1874" s="20" t="s">
        <v>1596</v>
      </c>
      <c r="D1874" s="20" t="s">
        <v>4694</v>
      </c>
      <c r="E1874" s="22">
        <v>44320</v>
      </c>
      <c r="F1874" s="22">
        <v>44300</v>
      </c>
      <c r="G1874" s="23">
        <v>147800</v>
      </c>
      <c r="H1874" s="24">
        <v>0</v>
      </c>
      <c r="I1874" s="31"/>
      <c r="J1874" s="24">
        <v>133895</v>
      </c>
      <c r="K1874" s="24">
        <v>0</v>
      </c>
      <c r="L1874" s="24">
        <v>0</v>
      </c>
      <c r="M1874" s="24">
        <v>0</v>
      </c>
      <c r="N1874" s="24">
        <v>133895</v>
      </c>
      <c r="O1874" s="24">
        <v>13905</v>
      </c>
      <c r="P1874" s="26" t="s">
        <v>4695</v>
      </c>
      <c r="Q1874" s="23">
        <v>147800</v>
      </c>
      <c r="R1874" s="24">
        <v>0</v>
      </c>
      <c r="S1874" s="24">
        <v>0</v>
      </c>
      <c r="T1874" s="22" t="s">
        <v>49</v>
      </c>
      <c r="U1874" s="24">
        <v>0</v>
      </c>
      <c r="V1874" s="23" t="s">
        <v>4696</v>
      </c>
      <c r="W1874" s="22">
        <v>44329</v>
      </c>
      <c r="X1874" s="24">
        <v>13905</v>
      </c>
      <c r="Y1874" s="22">
        <v>44384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13905</v>
      </c>
      <c r="AF1874" s="23">
        <v>0</v>
      </c>
      <c r="AG1874" s="23">
        <v>0</v>
      </c>
      <c r="AH1874" s="29"/>
      <c r="AI1874" s="29"/>
      <c r="AJ1874" s="30"/>
      <c r="AK1874" s="2" t="str">
        <f t="shared" si="29"/>
        <v>Verificar Valores</v>
      </c>
      <c r="AL1874" t="str">
        <f>IF(D1874&lt;&gt;"",IF(AK1874&lt;&gt;"OK",IF(IFERROR(VLOOKUP(C1874&amp;D1874,[1]Radicacion!$J$2:$EI$30174,2,0),VLOOKUP(D1874,[1]Radicacion!$J$2:$L$30174,2,0))&lt;&gt;"","NO EXIGIBLES"),""),"")</f>
        <v>NO EXIGIBLES</v>
      </c>
    </row>
    <row r="1875" spans="1:38" x14ac:dyDescent="0.25">
      <c r="A1875" s="20">
        <v>1867</v>
      </c>
      <c r="B1875" s="21" t="s">
        <v>46</v>
      </c>
      <c r="C1875" s="20" t="s">
        <v>1596</v>
      </c>
      <c r="D1875" s="20" t="s">
        <v>4697</v>
      </c>
      <c r="E1875" s="22">
        <v>44320</v>
      </c>
      <c r="F1875" s="22">
        <v>44300</v>
      </c>
      <c r="G1875" s="23">
        <v>14500501</v>
      </c>
      <c r="H1875" s="24">
        <v>0</v>
      </c>
      <c r="I1875" s="31"/>
      <c r="J1875" s="24">
        <v>10656485</v>
      </c>
      <c r="K1875" s="24">
        <v>0</v>
      </c>
      <c r="L1875" s="24">
        <v>0</v>
      </c>
      <c r="M1875" s="24">
        <v>0</v>
      </c>
      <c r="N1875" s="24">
        <v>10656485</v>
      </c>
      <c r="O1875" s="24">
        <v>3844016</v>
      </c>
      <c r="P1875" s="26" t="s">
        <v>4698</v>
      </c>
      <c r="Q1875" s="23">
        <v>14500501</v>
      </c>
      <c r="R1875" s="24">
        <v>0</v>
      </c>
      <c r="S1875" s="24">
        <v>0</v>
      </c>
      <c r="T1875" s="22" t="s">
        <v>49</v>
      </c>
      <c r="U1875" s="24">
        <v>0</v>
      </c>
      <c r="V1875" s="23" t="s">
        <v>4699</v>
      </c>
      <c r="W1875" s="22">
        <v>44326</v>
      </c>
      <c r="X1875" s="24">
        <v>3844016</v>
      </c>
      <c r="Y1875" s="22">
        <v>44377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3844016</v>
      </c>
      <c r="AF1875" s="23">
        <v>0</v>
      </c>
      <c r="AG1875" s="23">
        <v>0</v>
      </c>
      <c r="AH1875" s="29"/>
      <c r="AI1875" s="29"/>
      <c r="AJ1875" s="30"/>
      <c r="AK1875" s="2" t="str">
        <f t="shared" si="29"/>
        <v>Verificar Valores</v>
      </c>
      <c r="AL1875" t="str">
        <f>IF(D1875&lt;&gt;"",IF(AK1875&lt;&gt;"OK",IF(IFERROR(VLOOKUP(C1875&amp;D1875,[1]Radicacion!$J$2:$EI$30174,2,0),VLOOKUP(D1875,[1]Radicacion!$J$2:$L$30174,2,0))&lt;&gt;"","NO EXIGIBLES"),""),"")</f>
        <v>NO EXIGIBLES</v>
      </c>
    </row>
    <row r="1876" spans="1:38" x14ac:dyDescent="0.25">
      <c r="A1876" s="20">
        <v>1868</v>
      </c>
      <c r="B1876" s="21" t="s">
        <v>46</v>
      </c>
      <c r="C1876" s="20" t="s">
        <v>1596</v>
      </c>
      <c r="D1876" s="20" t="s">
        <v>4700</v>
      </c>
      <c r="E1876" s="22">
        <v>44300</v>
      </c>
      <c r="F1876" s="22">
        <v>44413</v>
      </c>
      <c r="G1876" s="23">
        <v>4424800</v>
      </c>
      <c r="H1876" s="24">
        <v>0</v>
      </c>
      <c r="I1876" s="31"/>
      <c r="J1876" s="24">
        <v>1135725</v>
      </c>
      <c r="K1876" s="24">
        <v>0</v>
      </c>
      <c r="L1876" s="24">
        <v>0</v>
      </c>
      <c r="M1876" s="24">
        <v>0</v>
      </c>
      <c r="N1876" s="24">
        <v>1135725</v>
      </c>
      <c r="O1876" s="24">
        <v>3289075</v>
      </c>
      <c r="P1876" s="26" t="s">
        <v>4701</v>
      </c>
      <c r="Q1876" s="23">
        <v>4424800</v>
      </c>
      <c r="R1876" s="24">
        <v>0</v>
      </c>
      <c r="S1876" s="24">
        <v>0</v>
      </c>
      <c r="T1876" s="22" t="s">
        <v>49</v>
      </c>
      <c r="U1876" s="24">
        <v>0</v>
      </c>
      <c r="V1876" s="23" t="s">
        <v>4702</v>
      </c>
      <c r="W1876" s="22">
        <v>44434</v>
      </c>
      <c r="X1876" s="24">
        <v>3289075</v>
      </c>
      <c r="Y1876" s="22" t="s">
        <v>58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3289075</v>
      </c>
      <c r="AF1876" s="23">
        <v>0</v>
      </c>
      <c r="AG1876" s="23">
        <v>0</v>
      </c>
      <c r="AH1876" s="29"/>
      <c r="AI1876" s="29"/>
      <c r="AJ1876" s="30"/>
      <c r="AK1876" s="2" t="str">
        <f t="shared" si="29"/>
        <v>Verificar Valores</v>
      </c>
      <c r="AL1876" t="str">
        <f>IF(D1876&lt;&gt;"",IF(AK1876&lt;&gt;"OK",IF(IFERROR(VLOOKUP(C1876&amp;D1876,[1]Radicacion!$J$2:$EI$30174,2,0),VLOOKUP(D1876,[1]Radicacion!$J$2:$L$30174,2,0))&lt;&gt;"","NO EXIGIBLES"),""),"")</f>
        <v>NO EXIGIBLES</v>
      </c>
    </row>
    <row r="1877" spans="1:38" x14ac:dyDescent="0.25">
      <c r="A1877" s="20">
        <v>1869</v>
      </c>
      <c r="B1877" s="21" t="s">
        <v>46</v>
      </c>
      <c r="C1877" s="20" t="s">
        <v>1596</v>
      </c>
      <c r="D1877" s="20" t="s">
        <v>4703</v>
      </c>
      <c r="E1877" s="22">
        <v>44300</v>
      </c>
      <c r="F1877" s="22">
        <v>44441</v>
      </c>
      <c r="G1877" s="23">
        <v>8919548</v>
      </c>
      <c r="H1877" s="24">
        <v>0</v>
      </c>
      <c r="I1877" s="31"/>
      <c r="J1877" s="24">
        <v>7153846</v>
      </c>
      <c r="K1877" s="24">
        <v>0</v>
      </c>
      <c r="L1877" s="24">
        <v>0</v>
      </c>
      <c r="M1877" s="24">
        <v>0</v>
      </c>
      <c r="N1877" s="24">
        <v>7153846</v>
      </c>
      <c r="O1877" s="24">
        <v>1765702</v>
      </c>
      <c r="P1877" s="26" t="s">
        <v>4704</v>
      </c>
      <c r="Q1877" s="23">
        <v>8919548</v>
      </c>
      <c r="R1877" s="24">
        <v>0</v>
      </c>
      <c r="S1877" s="24">
        <v>0</v>
      </c>
      <c r="T1877" s="22" t="s">
        <v>49</v>
      </c>
      <c r="U1877" s="24">
        <v>0</v>
      </c>
      <c r="V1877" s="23" t="s">
        <v>4705</v>
      </c>
      <c r="W1877" s="22">
        <v>44461</v>
      </c>
      <c r="X1877" s="24">
        <v>1765702</v>
      </c>
      <c r="Y1877" s="22" t="s">
        <v>58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1765702</v>
      </c>
      <c r="AF1877" s="23">
        <v>0</v>
      </c>
      <c r="AG1877" s="23">
        <v>0</v>
      </c>
      <c r="AH1877" s="29"/>
      <c r="AI1877" s="29"/>
      <c r="AJ1877" s="30"/>
      <c r="AK1877" s="2" t="str">
        <f t="shared" si="29"/>
        <v>Verificar Valores</v>
      </c>
      <c r="AL1877" t="str">
        <f>IF(D1877&lt;&gt;"",IF(AK1877&lt;&gt;"OK",IF(IFERROR(VLOOKUP(C1877&amp;D1877,[1]Radicacion!$J$2:$EI$30174,2,0),VLOOKUP(D1877,[1]Radicacion!$J$2:$L$30174,2,0))&lt;&gt;"","NO EXIGIBLES"),""),"")</f>
        <v>NO EXIGIBLES</v>
      </c>
    </row>
    <row r="1878" spans="1:38" x14ac:dyDescent="0.25">
      <c r="A1878" s="20">
        <v>1870</v>
      </c>
      <c r="B1878" s="21" t="s">
        <v>46</v>
      </c>
      <c r="C1878" s="20" t="s">
        <v>1596</v>
      </c>
      <c r="D1878" s="20" t="s">
        <v>4706</v>
      </c>
      <c r="E1878" s="22">
        <v>44320</v>
      </c>
      <c r="F1878" s="22">
        <v>44301</v>
      </c>
      <c r="G1878" s="23">
        <v>1952553</v>
      </c>
      <c r="H1878" s="24">
        <v>0</v>
      </c>
      <c r="I1878" s="31"/>
      <c r="J1878" s="24">
        <v>1722213</v>
      </c>
      <c r="K1878" s="24">
        <v>0</v>
      </c>
      <c r="L1878" s="24">
        <v>0</v>
      </c>
      <c r="M1878" s="24">
        <v>0</v>
      </c>
      <c r="N1878" s="24">
        <v>1722213</v>
      </c>
      <c r="O1878" s="24">
        <v>230340</v>
      </c>
      <c r="P1878" s="26" t="s">
        <v>4707</v>
      </c>
      <c r="Q1878" s="23">
        <v>1952553</v>
      </c>
      <c r="R1878" s="24">
        <v>0</v>
      </c>
      <c r="S1878" s="24">
        <v>0</v>
      </c>
      <c r="T1878" s="22" t="s">
        <v>49</v>
      </c>
      <c r="U1878" s="24">
        <v>0</v>
      </c>
      <c r="V1878" s="23" t="s">
        <v>4708</v>
      </c>
      <c r="W1878" s="22">
        <v>44326</v>
      </c>
      <c r="X1878" s="24">
        <v>230340</v>
      </c>
      <c r="Y1878" s="22">
        <v>44377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230340</v>
      </c>
      <c r="AF1878" s="23">
        <v>0</v>
      </c>
      <c r="AG1878" s="23">
        <v>0</v>
      </c>
      <c r="AH1878" s="29"/>
      <c r="AI1878" s="29"/>
      <c r="AJ1878" s="30"/>
      <c r="AK1878" s="2" t="str">
        <f t="shared" si="29"/>
        <v>Verificar Valores</v>
      </c>
      <c r="AL1878" t="str">
        <f>IF(D1878&lt;&gt;"",IF(AK1878&lt;&gt;"OK",IF(IFERROR(VLOOKUP(C1878&amp;D1878,[1]Radicacion!$J$2:$EI$30174,2,0),VLOOKUP(D1878,[1]Radicacion!$J$2:$L$30174,2,0))&lt;&gt;"","NO EXIGIBLES"),""),"")</f>
        <v>NO EXIGIBLES</v>
      </c>
    </row>
    <row r="1879" spans="1:38" x14ac:dyDescent="0.25">
      <c r="A1879" s="20">
        <v>1871</v>
      </c>
      <c r="B1879" s="21" t="s">
        <v>46</v>
      </c>
      <c r="C1879" s="20" t="s">
        <v>1596</v>
      </c>
      <c r="D1879" s="20" t="s">
        <v>4709</v>
      </c>
      <c r="E1879" s="22">
        <v>44320</v>
      </c>
      <c r="F1879" s="22">
        <v>44301</v>
      </c>
      <c r="G1879" s="23">
        <v>2805514</v>
      </c>
      <c r="H1879" s="24">
        <v>0</v>
      </c>
      <c r="I1879" s="31"/>
      <c r="J1879" s="24">
        <v>2681714</v>
      </c>
      <c r="K1879" s="24">
        <v>0</v>
      </c>
      <c r="L1879" s="24">
        <v>0</v>
      </c>
      <c r="M1879" s="24">
        <v>0</v>
      </c>
      <c r="N1879" s="24">
        <v>2681714</v>
      </c>
      <c r="O1879" s="24">
        <v>123800</v>
      </c>
      <c r="P1879" s="26" t="s">
        <v>4710</v>
      </c>
      <c r="Q1879" s="23">
        <v>2805514</v>
      </c>
      <c r="R1879" s="24">
        <v>0</v>
      </c>
      <c r="S1879" s="24">
        <v>0</v>
      </c>
      <c r="T1879" s="22" t="s">
        <v>49</v>
      </c>
      <c r="U1879" s="24">
        <v>0</v>
      </c>
      <c r="V1879" s="23" t="s">
        <v>4711</v>
      </c>
      <c r="W1879" s="22">
        <v>44327</v>
      </c>
      <c r="X1879" s="24">
        <v>123800</v>
      </c>
      <c r="Y1879" s="22">
        <v>44377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123800</v>
      </c>
      <c r="AF1879" s="23">
        <v>0</v>
      </c>
      <c r="AG1879" s="23">
        <v>0</v>
      </c>
      <c r="AH1879" s="29"/>
      <c r="AI1879" s="29"/>
      <c r="AJ1879" s="30"/>
      <c r="AK1879" s="2" t="str">
        <f t="shared" si="29"/>
        <v>Verificar Valores</v>
      </c>
      <c r="AL1879" t="str">
        <f>IF(D1879&lt;&gt;"",IF(AK1879&lt;&gt;"OK",IF(IFERROR(VLOOKUP(C1879&amp;D1879,[1]Radicacion!$J$2:$EI$30174,2,0),VLOOKUP(D1879,[1]Radicacion!$J$2:$L$30174,2,0))&lt;&gt;"","NO EXIGIBLES"),""),"")</f>
        <v>NO EXIGIBLES</v>
      </c>
    </row>
    <row r="1880" spans="1:38" x14ac:dyDescent="0.25">
      <c r="A1880" s="20">
        <v>1872</v>
      </c>
      <c r="B1880" s="21" t="s">
        <v>46</v>
      </c>
      <c r="C1880" s="20" t="s">
        <v>1596</v>
      </c>
      <c r="D1880" s="20" t="s">
        <v>4712</v>
      </c>
      <c r="E1880" s="22">
        <v>44320</v>
      </c>
      <c r="F1880" s="22">
        <v>44301</v>
      </c>
      <c r="G1880" s="23">
        <v>68100</v>
      </c>
      <c r="H1880" s="24">
        <v>0</v>
      </c>
      <c r="I1880" s="31"/>
      <c r="J1880" s="24">
        <v>62108</v>
      </c>
      <c r="K1880" s="24">
        <v>0</v>
      </c>
      <c r="L1880" s="24">
        <v>0</v>
      </c>
      <c r="M1880" s="24">
        <v>0</v>
      </c>
      <c r="N1880" s="24">
        <v>62108</v>
      </c>
      <c r="O1880" s="24">
        <v>5992</v>
      </c>
      <c r="P1880" s="26" t="s">
        <v>4713</v>
      </c>
      <c r="Q1880" s="23">
        <v>68100</v>
      </c>
      <c r="R1880" s="24">
        <v>0</v>
      </c>
      <c r="S1880" s="24">
        <v>0</v>
      </c>
      <c r="T1880" s="22" t="s">
        <v>49</v>
      </c>
      <c r="U1880" s="24">
        <v>0</v>
      </c>
      <c r="V1880" s="23" t="s">
        <v>4714</v>
      </c>
      <c r="W1880" s="22">
        <v>44330</v>
      </c>
      <c r="X1880" s="24">
        <v>5992</v>
      </c>
      <c r="Y1880" s="22" t="s">
        <v>58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5992</v>
      </c>
      <c r="AF1880" s="23">
        <v>0</v>
      </c>
      <c r="AG1880" s="23">
        <v>0</v>
      </c>
      <c r="AH1880" s="29"/>
      <c r="AI1880" s="29"/>
      <c r="AJ1880" s="30"/>
      <c r="AK1880" s="2" t="str">
        <f t="shared" si="29"/>
        <v>Verificar Valores</v>
      </c>
      <c r="AL1880" t="str">
        <f>IF(D1880&lt;&gt;"",IF(AK1880&lt;&gt;"OK",IF(IFERROR(VLOOKUP(C1880&amp;D1880,[1]Radicacion!$J$2:$EI$30174,2,0),VLOOKUP(D1880,[1]Radicacion!$J$2:$L$30174,2,0))&lt;&gt;"","NO EXIGIBLES"),""),"")</f>
        <v>NO EXIGIBLES</v>
      </c>
    </row>
    <row r="1881" spans="1:38" x14ac:dyDescent="0.25">
      <c r="A1881" s="20">
        <v>1873</v>
      </c>
      <c r="B1881" s="21" t="s">
        <v>46</v>
      </c>
      <c r="C1881" s="20" t="s">
        <v>1596</v>
      </c>
      <c r="D1881" s="20" t="s">
        <v>4715</v>
      </c>
      <c r="E1881" s="22">
        <v>44320</v>
      </c>
      <c r="F1881" s="22">
        <v>44301</v>
      </c>
      <c r="G1881" s="23">
        <v>68200</v>
      </c>
      <c r="H1881" s="24">
        <v>0</v>
      </c>
      <c r="I1881" s="31"/>
      <c r="J1881" s="24">
        <v>62069</v>
      </c>
      <c r="K1881" s="24">
        <v>0</v>
      </c>
      <c r="L1881" s="24">
        <v>0</v>
      </c>
      <c r="M1881" s="24">
        <v>0</v>
      </c>
      <c r="N1881" s="24">
        <v>62069</v>
      </c>
      <c r="O1881" s="24">
        <v>6131</v>
      </c>
      <c r="P1881" s="26" t="s">
        <v>4716</v>
      </c>
      <c r="Q1881" s="23">
        <v>68200</v>
      </c>
      <c r="R1881" s="24">
        <v>0</v>
      </c>
      <c r="S1881" s="24">
        <v>0</v>
      </c>
      <c r="T1881" s="22" t="s">
        <v>49</v>
      </c>
      <c r="U1881" s="24">
        <v>0</v>
      </c>
      <c r="V1881" s="23" t="s">
        <v>4717</v>
      </c>
      <c r="W1881" s="22">
        <v>44330</v>
      </c>
      <c r="X1881" s="24">
        <v>6131</v>
      </c>
      <c r="Y1881" s="22" t="s">
        <v>58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6131</v>
      </c>
      <c r="AF1881" s="23">
        <v>0</v>
      </c>
      <c r="AG1881" s="23">
        <v>0</v>
      </c>
      <c r="AH1881" s="29"/>
      <c r="AI1881" s="29"/>
      <c r="AJ1881" s="30"/>
      <c r="AK1881" s="2" t="str">
        <f t="shared" si="29"/>
        <v>Verificar Valores</v>
      </c>
      <c r="AL1881" t="str">
        <f>IF(D1881&lt;&gt;"",IF(AK1881&lt;&gt;"OK",IF(IFERROR(VLOOKUP(C1881&amp;D1881,[1]Radicacion!$J$2:$EI$30174,2,0),VLOOKUP(D1881,[1]Radicacion!$J$2:$L$30174,2,0))&lt;&gt;"","NO EXIGIBLES"),""),"")</f>
        <v>NO EXIGIBLES</v>
      </c>
    </row>
    <row r="1882" spans="1:38" x14ac:dyDescent="0.25">
      <c r="A1882" s="20">
        <v>1874</v>
      </c>
      <c r="B1882" s="21" t="s">
        <v>46</v>
      </c>
      <c r="C1882" s="20" t="s">
        <v>1596</v>
      </c>
      <c r="D1882" s="20" t="s">
        <v>4718</v>
      </c>
      <c r="E1882" s="22">
        <v>44302</v>
      </c>
      <c r="F1882" s="22">
        <v>44413</v>
      </c>
      <c r="G1882" s="23">
        <v>22904591</v>
      </c>
      <c r="H1882" s="24">
        <v>0</v>
      </c>
      <c r="I1882" s="31"/>
      <c r="J1882" s="24">
        <v>19852840</v>
      </c>
      <c r="K1882" s="24">
        <v>0</v>
      </c>
      <c r="L1882" s="24">
        <v>0</v>
      </c>
      <c r="M1882" s="24">
        <v>0</v>
      </c>
      <c r="N1882" s="24">
        <v>19852840</v>
      </c>
      <c r="O1882" s="24">
        <v>3051751</v>
      </c>
      <c r="P1882" s="26" t="s">
        <v>4719</v>
      </c>
      <c r="Q1882" s="23">
        <v>22904591</v>
      </c>
      <c r="R1882" s="24">
        <v>0</v>
      </c>
      <c r="S1882" s="24">
        <v>0</v>
      </c>
      <c r="T1882" s="22" t="s">
        <v>49</v>
      </c>
      <c r="U1882" s="24">
        <v>0</v>
      </c>
      <c r="V1882" s="23" t="s">
        <v>4720</v>
      </c>
      <c r="W1882" s="22">
        <v>44434</v>
      </c>
      <c r="X1882" s="24">
        <v>3051751</v>
      </c>
      <c r="Y1882" s="22" t="s">
        <v>58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3051751</v>
      </c>
      <c r="AF1882" s="23">
        <v>0</v>
      </c>
      <c r="AG1882" s="23">
        <v>0</v>
      </c>
      <c r="AH1882" s="29"/>
      <c r="AI1882" s="29"/>
      <c r="AJ1882" s="30"/>
      <c r="AK1882" s="2" t="str">
        <f t="shared" si="29"/>
        <v>Verificar Valores</v>
      </c>
      <c r="AL1882" t="str">
        <f>IF(D1882&lt;&gt;"",IF(AK1882&lt;&gt;"OK",IF(IFERROR(VLOOKUP(C1882&amp;D1882,[1]Radicacion!$J$2:$EI$30174,2,0),VLOOKUP(D1882,[1]Radicacion!$J$2:$L$30174,2,0))&lt;&gt;"","NO EXIGIBLES"),""),"")</f>
        <v>NO EXIGIBLES</v>
      </c>
    </row>
    <row r="1883" spans="1:38" x14ac:dyDescent="0.25">
      <c r="A1883" s="20">
        <v>1875</v>
      </c>
      <c r="B1883" s="21" t="s">
        <v>46</v>
      </c>
      <c r="C1883" s="20" t="s">
        <v>1596</v>
      </c>
      <c r="D1883" s="20" t="s">
        <v>4721</v>
      </c>
      <c r="E1883" s="22">
        <v>44302</v>
      </c>
      <c r="F1883" s="22">
        <v>44441</v>
      </c>
      <c r="G1883" s="23">
        <v>1536354</v>
      </c>
      <c r="H1883" s="24">
        <v>0</v>
      </c>
      <c r="I1883" s="31"/>
      <c r="J1883" s="24">
        <v>1321749</v>
      </c>
      <c r="K1883" s="24">
        <v>0</v>
      </c>
      <c r="L1883" s="24">
        <v>0</v>
      </c>
      <c r="M1883" s="24">
        <v>0</v>
      </c>
      <c r="N1883" s="24">
        <v>1321749</v>
      </c>
      <c r="O1883" s="24">
        <v>214605</v>
      </c>
      <c r="P1883" s="26" t="s">
        <v>4722</v>
      </c>
      <c r="Q1883" s="23">
        <v>1536354</v>
      </c>
      <c r="R1883" s="24">
        <v>0</v>
      </c>
      <c r="S1883" s="24">
        <v>0</v>
      </c>
      <c r="T1883" s="22" t="s">
        <v>49</v>
      </c>
      <c r="U1883" s="24">
        <v>0</v>
      </c>
      <c r="V1883" s="23" t="s">
        <v>4723</v>
      </c>
      <c r="W1883" s="22">
        <v>44449</v>
      </c>
      <c r="X1883" s="24">
        <v>214605</v>
      </c>
      <c r="Y1883" s="22" t="s">
        <v>58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214605</v>
      </c>
      <c r="AF1883" s="23">
        <v>0</v>
      </c>
      <c r="AG1883" s="23">
        <v>0</v>
      </c>
      <c r="AH1883" s="29"/>
      <c r="AI1883" s="29"/>
      <c r="AJ1883" s="30"/>
      <c r="AK1883" s="2" t="str">
        <f t="shared" si="29"/>
        <v>Verificar Valores</v>
      </c>
      <c r="AL1883" t="str">
        <f>IF(D1883&lt;&gt;"",IF(AK1883&lt;&gt;"OK",IF(IFERROR(VLOOKUP(C1883&amp;D1883,[1]Radicacion!$J$2:$EI$30174,2,0),VLOOKUP(D1883,[1]Radicacion!$J$2:$L$30174,2,0))&lt;&gt;"","NO EXIGIBLES"),""),"")</f>
        <v>NO EXIGIBLES</v>
      </c>
    </row>
    <row r="1884" spans="1:38" x14ac:dyDescent="0.25">
      <c r="A1884" s="20">
        <v>1876</v>
      </c>
      <c r="B1884" s="21" t="s">
        <v>46</v>
      </c>
      <c r="C1884" s="20" t="s">
        <v>1596</v>
      </c>
      <c r="D1884" s="20" t="s">
        <v>4724</v>
      </c>
      <c r="E1884" s="22">
        <v>44303</v>
      </c>
      <c r="F1884" s="22">
        <v>44441</v>
      </c>
      <c r="G1884" s="23">
        <v>12450012</v>
      </c>
      <c r="H1884" s="24">
        <v>0</v>
      </c>
      <c r="I1884" s="31"/>
      <c r="J1884" s="24">
        <v>11101714</v>
      </c>
      <c r="K1884" s="24">
        <v>0</v>
      </c>
      <c r="L1884" s="24">
        <v>0</v>
      </c>
      <c r="M1884" s="24">
        <v>0</v>
      </c>
      <c r="N1884" s="24">
        <v>11101714</v>
      </c>
      <c r="O1884" s="24">
        <v>1348298</v>
      </c>
      <c r="P1884" s="26" t="s">
        <v>4725</v>
      </c>
      <c r="Q1884" s="23">
        <v>12450012</v>
      </c>
      <c r="R1884" s="24">
        <v>0</v>
      </c>
      <c r="S1884" s="24">
        <v>0</v>
      </c>
      <c r="T1884" s="22" t="s">
        <v>49</v>
      </c>
      <c r="U1884" s="24">
        <v>0</v>
      </c>
      <c r="V1884" s="23" t="s">
        <v>4726</v>
      </c>
      <c r="W1884" s="22">
        <v>44459</v>
      </c>
      <c r="X1884" s="24">
        <v>1348298</v>
      </c>
      <c r="Y1884" s="22" t="s">
        <v>58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1348298</v>
      </c>
      <c r="AF1884" s="23">
        <v>0</v>
      </c>
      <c r="AG1884" s="23">
        <v>0</v>
      </c>
      <c r="AH1884" s="29"/>
      <c r="AI1884" s="29"/>
      <c r="AJ1884" s="30"/>
      <c r="AK1884" s="2" t="str">
        <f t="shared" si="29"/>
        <v>Verificar Valores</v>
      </c>
      <c r="AL1884" t="str">
        <f>IF(D1884&lt;&gt;"",IF(AK1884&lt;&gt;"OK",IF(IFERROR(VLOOKUP(C1884&amp;D1884,[1]Radicacion!$J$2:$EI$30174,2,0),VLOOKUP(D1884,[1]Radicacion!$J$2:$L$30174,2,0))&lt;&gt;"","NO EXIGIBLES"),""),"")</f>
        <v>NO EXIGIBLES</v>
      </c>
    </row>
    <row r="1885" spans="1:38" x14ac:dyDescent="0.25">
      <c r="A1885" s="20">
        <v>1877</v>
      </c>
      <c r="B1885" s="21" t="s">
        <v>46</v>
      </c>
      <c r="C1885" s="20" t="s">
        <v>1596</v>
      </c>
      <c r="D1885" s="20" t="s">
        <v>4727</v>
      </c>
      <c r="E1885" s="22">
        <v>44304</v>
      </c>
      <c r="F1885" s="22">
        <v>44441</v>
      </c>
      <c r="G1885" s="23">
        <v>4049005</v>
      </c>
      <c r="H1885" s="24">
        <v>0</v>
      </c>
      <c r="I1885" s="31"/>
      <c r="J1885" s="24">
        <v>4036685</v>
      </c>
      <c r="K1885" s="24">
        <v>0</v>
      </c>
      <c r="L1885" s="24">
        <v>0</v>
      </c>
      <c r="M1885" s="24">
        <v>0</v>
      </c>
      <c r="N1885" s="24">
        <v>4036685</v>
      </c>
      <c r="O1885" s="24">
        <v>12320</v>
      </c>
      <c r="P1885" s="26" t="s">
        <v>4728</v>
      </c>
      <c r="Q1885" s="23">
        <v>4049005</v>
      </c>
      <c r="R1885" s="24">
        <v>0</v>
      </c>
      <c r="S1885" s="24">
        <v>0</v>
      </c>
      <c r="T1885" s="22" t="s">
        <v>49</v>
      </c>
      <c r="U1885" s="24">
        <v>0</v>
      </c>
      <c r="V1885" s="23" t="s">
        <v>4729</v>
      </c>
      <c r="W1885" s="22">
        <v>44456</v>
      </c>
      <c r="X1885" s="24">
        <v>12320</v>
      </c>
      <c r="Y1885" s="22" t="s">
        <v>58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12320</v>
      </c>
      <c r="AF1885" s="23">
        <v>0</v>
      </c>
      <c r="AG1885" s="23">
        <v>0</v>
      </c>
      <c r="AH1885" s="29"/>
      <c r="AI1885" s="29"/>
      <c r="AJ1885" s="30"/>
      <c r="AK1885" s="2" t="str">
        <f t="shared" si="29"/>
        <v>Verificar Valores</v>
      </c>
      <c r="AL1885" t="str">
        <f>IF(D1885&lt;&gt;"",IF(AK1885&lt;&gt;"OK",IF(IFERROR(VLOOKUP(C1885&amp;D1885,[1]Radicacion!$J$2:$EI$30174,2,0),VLOOKUP(D1885,[1]Radicacion!$J$2:$L$30174,2,0))&lt;&gt;"","NO EXIGIBLES"),""),"")</f>
        <v>NO EXIGIBLES</v>
      </c>
    </row>
    <row r="1886" spans="1:38" x14ac:dyDescent="0.25">
      <c r="A1886" s="20">
        <v>1878</v>
      </c>
      <c r="B1886" s="21" t="s">
        <v>46</v>
      </c>
      <c r="C1886" s="20" t="s">
        <v>1596</v>
      </c>
      <c r="D1886" s="20" t="s">
        <v>4730</v>
      </c>
      <c r="E1886" s="22">
        <v>44321</v>
      </c>
      <c r="F1886" s="22">
        <v>44280</v>
      </c>
      <c r="G1886" s="23">
        <v>147800</v>
      </c>
      <c r="H1886" s="24">
        <v>0</v>
      </c>
      <c r="I1886" s="31"/>
      <c r="J1886" s="24">
        <v>134705</v>
      </c>
      <c r="K1886" s="24">
        <v>0</v>
      </c>
      <c r="L1886" s="24">
        <v>0</v>
      </c>
      <c r="M1886" s="24">
        <v>0</v>
      </c>
      <c r="N1886" s="24">
        <v>134705</v>
      </c>
      <c r="O1886" s="24">
        <v>13095</v>
      </c>
      <c r="P1886" s="26" t="s">
        <v>4731</v>
      </c>
      <c r="Q1886" s="23">
        <v>147800</v>
      </c>
      <c r="R1886" s="24">
        <v>0</v>
      </c>
      <c r="S1886" s="24">
        <v>0</v>
      </c>
      <c r="T1886" s="22" t="s">
        <v>49</v>
      </c>
      <c r="U1886" s="24">
        <v>0</v>
      </c>
      <c r="V1886" s="23" t="s">
        <v>4732</v>
      </c>
      <c r="W1886" s="22">
        <v>44337</v>
      </c>
      <c r="X1886" s="24">
        <v>13095</v>
      </c>
      <c r="Y1886" s="22">
        <v>44384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13095</v>
      </c>
      <c r="AF1886" s="23">
        <v>0</v>
      </c>
      <c r="AG1886" s="23">
        <v>0</v>
      </c>
      <c r="AH1886" s="29"/>
      <c r="AI1886" s="29"/>
      <c r="AJ1886" s="30"/>
      <c r="AK1886" s="2" t="str">
        <f t="shared" si="29"/>
        <v>Verificar Valores</v>
      </c>
      <c r="AL1886" t="str">
        <f>IF(D1886&lt;&gt;"",IF(AK1886&lt;&gt;"OK",IF(IFERROR(VLOOKUP(C1886&amp;D1886,[1]Radicacion!$J$2:$EI$30174,2,0),VLOOKUP(D1886,[1]Radicacion!$J$2:$L$30174,2,0))&lt;&gt;"","NO EXIGIBLES"),""),"")</f>
        <v>NO EXIGIBLES</v>
      </c>
    </row>
    <row r="1887" spans="1:38" x14ac:dyDescent="0.25">
      <c r="A1887" s="20">
        <v>1879</v>
      </c>
      <c r="B1887" s="21" t="s">
        <v>46</v>
      </c>
      <c r="C1887" s="20" t="s">
        <v>1596</v>
      </c>
      <c r="D1887" s="20" t="s">
        <v>4733</v>
      </c>
      <c r="E1887" s="22">
        <v>44321</v>
      </c>
      <c r="F1887" s="22">
        <v>44281</v>
      </c>
      <c r="G1887" s="23">
        <v>1971700</v>
      </c>
      <c r="H1887" s="24">
        <v>0</v>
      </c>
      <c r="I1887" s="31"/>
      <c r="J1887" s="24">
        <v>1797214</v>
      </c>
      <c r="K1887" s="24">
        <v>0</v>
      </c>
      <c r="L1887" s="24">
        <v>0</v>
      </c>
      <c r="M1887" s="24">
        <v>0</v>
      </c>
      <c r="N1887" s="24">
        <v>1797214</v>
      </c>
      <c r="O1887" s="24">
        <v>174486</v>
      </c>
      <c r="P1887" s="26" t="s">
        <v>4734</v>
      </c>
      <c r="Q1887" s="23">
        <v>1971700</v>
      </c>
      <c r="R1887" s="24">
        <v>0</v>
      </c>
      <c r="S1887" s="24">
        <v>0</v>
      </c>
      <c r="T1887" s="22" t="s">
        <v>49</v>
      </c>
      <c r="U1887" s="24">
        <v>0</v>
      </c>
      <c r="V1887" s="23" t="s">
        <v>4735</v>
      </c>
      <c r="W1887" s="22">
        <v>44337</v>
      </c>
      <c r="X1887" s="24">
        <v>174486</v>
      </c>
      <c r="Y1887" s="22" t="s">
        <v>58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174486</v>
      </c>
      <c r="AF1887" s="23">
        <v>0</v>
      </c>
      <c r="AG1887" s="23">
        <v>0</v>
      </c>
      <c r="AH1887" s="29"/>
      <c r="AI1887" s="29"/>
      <c r="AJ1887" s="30"/>
      <c r="AK1887" s="2" t="str">
        <f t="shared" si="29"/>
        <v>Verificar Valores</v>
      </c>
      <c r="AL1887" t="str">
        <f>IF(D1887&lt;&gt;"",IF(AK1887&lt;&gt;"OK",IF(IFERROR(VLOOKUP(C1887&amp;D1887,[1]Radicacion!$J$2:$EI$30174,2,0),VLOOKUP(D1887,[1]Radicacion!$J$2:$L$30174,2,0))&lt;&gt;"","NO EXIGIBLES"),""),"")</f>
        <v>NO EXIGIBLES</v>
      </c>
    </row>
    <row r="1888" spans="1:38" x14ac:dyDescent="0.25">
      <c r="A1888" s="20">
        <v>1880</v>
      </c>
      <c r="B1888" s="21" t="s">
        <v>46</v>
      </c>
      <c r="C1888" s="20" t="s">
        <v>1596</v>
      </c>
      <c r="D1888" s="20" t="s">
        <v>4736</v>
      </c>
      <c r="E1888" s="22">
        <v>44321</v>
      </c>
      <c r="F1888" s="22">
        <v>44283</v>
      </c>
      <c r="G1888" s="23">
        <v>213100</v>
      </c>
      <c r="H1888" s="24">
        <v>0</v>
      </c>
      <c r="I1888" s="31"/>
      <c r="J1888" s="24">
        <v>202274</v>
      </c>
      <c r="K1888" s="24">
        <v>0</v>
      </c>
      <c r="L1888" s="24">
        <v>0</v>
      </c>
      <c r="M1888" s="24">
        <v>0</v>
      </c>
      <c r="N1888" s="24">
        <v>202274</v>
      </c>
      <c r="O1888" s="24">
        <v>10826</v>
      </c>
      <c r="P1888" s="26" t="s">
        <v>4737</v>
      </c>
      <c r="Q1888" s="23">
        <v>213100</v>
      </c>
      <c r="R1888" s="24">
        <v>0</v>
      </c>
      <c r="S1888" s="24">
        <v>0</v>
      </c>
      <c r="T1888" s="22" t="s">
        <v>49</v>
      </c>
      <c r="U1888" s="24">
        <v>0</v>
      </c>
      <c r="V1888" s="23" t="s">
        <v>4738</v>
      </c>
      <c r="W1888" s="22">
        <v>44337</v>
      </c>
      <c r="X1888" s="24">
        <v>10826</v>
      </c>
      <c r="Y1888" s="22">
        <v>44384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10826</v>
      </c>
      <c r="AF1888" s="23">
        <v>0</v>
      </c>
      <c r="AG1888" s="23">
        <v>0</v>
      </c>
      <c r="AH1888" s="29"/>
      <c r="AI1888" s="29"/>
      <c r="AJ1888" s="30"/>
      <c r="AK1888" s="2" t="str">
        <f t="shared" si="29"/>
        <v>Verificar Valores</v>
      </c>
      <c r="AL1888" t="str">
        <f>IF(D1888&lt;&gt;"",IF(AK1888&lt;&gt;"OK",IF(IFERROR(VLOOKUP(C1888&amp;D1888,[1]Radicacion!$J$2:$EI$30174,2,0),VLOOKUP(D1888,[1]Radicacion!$J$2:$L$30174,2,0))&lt;&gt;"","NO EXIGIBLES"),""),"")</f>
        <v>NO EXIGIBLES</v>
      </c>
    </row>
    <row r="1889" spans="1:38" x14ac:dyDescent="0.25">
      <c r="A1889" s="20">
        <v>1881</v>
      </c>
      <c r="B1889" s="21" t="s">
        <v>46</v>
      </c>
      <c r="C1889" s="20" t="s">
        <v>1596</v>
      </c>
      <c r="D1889" s="20" t="s">
        <v>4739</v>
      </c>
      <c r="E1889" s="22">
        <v>44321</v>
      </c>
      <c r="F1889" s="22">
        <v>44290</v>
      </c>
      <c r="G1889" s="23">
        <v>744000</v>
      </c>
      <c r="H1889" s="24">
        <v>0</v>
      </c>
      <c r="I1889" s="31"/>
      <c r="J1889" s="24">
        <v>647637</v>
      </c>
      <c r="K1889" s="24">
        <v>0</v>
      </c>
      <c r="L1889" s="24">
        <v>0</v>
      </c>
      <c r="M1889" s="24">
        <v>0</v>
      </c>
      <c r="N1889" s="24">
        <v>647637</v>
      </c>
      <c r="O1889" s="24">
        <v>96363</v>
      </c>
      <c r="P1889" s="26" t="s">
        <v>4740</v>
      </c>
      <c r="Q1889" s="23">
        <v>744000</v>
      </c>
      <c r="R1889" s="24">
        <v>0</v>
      </c>
      <c r="S1889" s="24">
        <v>0</v>
      </c>
      <c r="T1889" s="22" t="s">
        <v>49</v>
      </c>
      <c r="U1889" s="24">
        <v>0</v>
      </c>
      <c r="V1889" s="23" t="s">
        <v>4741</v>
      </c>
      <c r="W1889" s="22">
        <v>44337</v>
      </c>
      <c r="X1889" s="24">
        <v>96363</v>
      </c>
      <c r="Y1889" s="22" t="s">
        <v>58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96363</v>
      </c>
      <c r="AF1889" s="23">
        <v>0</v>
      </c>
      <c r="AG1889" s="23">
        <v>0</v>
      </c>
      <c r="AH1889" s="29"/>
      <c r="AI1889" s="29"/>
      <c r="AJ1889" s="30"/>
      <c r="AK1889" s="2" t="str">
        <f t="shared" si="29"/>
        <v>Verificar Valores</v>
      </c>
      <c r="AL1889" t="str">
        <f>IF(D1889&lt;&gt;"",IF(AK1889&lt;&gt;"OK",IF(IFERROR(VLOOKUP(C1889&amp;D1889,[1]Radicacion!$J$2:$EI$30174,2,0),VLOOKUP(D1889,[1]Radicacion!$J$2:$L$30174,2,0))&lt;&gt;"","NO EXIGIBLES"),""),"")</f>
        <v>NO EXIGIBLES</v>
      </c>
    </row>
    <row r="1890" spans="1:38" x14ac:dyDescent="0.25">
      <c r="A1890" s="20">
        <v>1882</v>
      </c>
      <c r="B1890" s="21" t="s">
        <v>46</v>
      </c>
      <c r="C1890" s="20" t="s">
        <v>1596</v>
      </c>
      <c r="D1890" s="20" t="s">
        <v>4742</v>
      </c>
      <c r="E1890" s="22">
        <v>44321</v>
      </c>
      <c r="F1890" s="22">
        <v>44291</v>
      </c>
      <c r="G1890" s="23">
        <v>1383247</v>
      </c>
      <c r="H1890" s="24">
        <v>0</v>
      </c>
      <c r="I1890" s="31"/>
      <c r="J1890" s="24">
        <v>1313587</v>
      </c>
      <c r="K1890" s="24">
        <v>0</v>
      </c>
      <c r="L1890" s="24">
        <v>0</v>
      </c>
      <c r="M1890" s="24">
        <v>0</v>
      </c>
      <c r="N1890" s="24">
        <v>1313587</v>
      </c>
      <c r="O1890" s="24">
        <v>69660</v>
      </c>
      <c r="P1890" s="26" t="s">
        <v>4743</v>
      </c>
      <c r="Q1890" s="23">
        <v>1383247</v>
      </c>
      <c r="R1890" s="24">
        <v>0</v>
      </c>
      <c r="S1890" s="24">
        <v>0</v>
      </c>
      <c r="T1890" s="22" t="s">
        <v>49</v>
      </c>
      <c r="U1890" s="24">
        <v>0</v>
      </c>
      <c r="V1890" s="23" t="s">
        <v>4744</v>
      </c>
      <c r="W1890" s="22">
        <v>44330</v>
      </c>
      <c r="X1890" s="24">
        <v>69660</v>
      </c>
      <c r="Y1890" s="22">
        <v>44384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69660</v>
      </c>
      <c r="AF1890" s="23">
        <v>0</v>
      </c>
      <c r="AG1890" s="23">
        <v>0</v>
      </c>
      <c r="AH1890" s="29"/>
      <c r="AI1890" s="29"/>
      <c r="AJ1890" s="30"/>
      <c r="AK1890" s="2" t="str">
        <f t="shared" si="29"/>
        <v>Verificar Valores</v>
      </c>
      <c r="AL1890" t="str">
        <f>IF(D1890&lt;&gt;"",IF(AK1890&lt;&gt;"OK",IF(IFERROR(VLOOKUP(C1890&amp;D1890,[1]Radicacion!$J$2:$EI$30174,2,0),VLOOKUP(D1890,[1]Radicacion!$J$2:$L$30174,2,0))&lt;&gt;"","NO EXIGIBLES"),""),"")</f>
        <v>NO EXIGIBLES</v>
      </c>
    </row>
    <row r="1891" spans="1:38" x14ac:dyDescent="0.25">
      <c r="A1891" s="20">
        <v>1883</v>
      </c>
      <c r="B1891" s="21" t="s">
        <v>46</v>
      </c>
      <c r="C1891" s="20" t="s">
        <v>1596</v>
      </c>
      <c r="D1891" s="20" t="s">
        <v>4745</v>
      </c>
      <c r="E1891" s="22">
        <v>44321</v>
      </c>
      <c r="F1891" s="22">
        <v>44292</v>
      </c>
      <c r="G1891" s="23">
        <v>68100</v>
      </c>
      <c r="H1891" s="24">
        <v>0</v>
      </c>
      <c r="I1891" s="31"/>
      <c r="J1891" s="24">
        <v>62108</v>
      </c>
      <c r="K1891" s="24">
        <v>0</v>
      </c>
      <c r="L1891" s="24">
        <v>0</v>
      </c>
      <c r="M1891" s="24">
        <v>0</v>
      </c>
      <c r="N1891" s="24">
        <v>62108</v>
      </c>
      <c r="O1891" s="24">
        <v>5992</v>
      </c>
      <c r="P1891" s="26" t="s">
        <v>4746</v>
      </c>
      <c r="Q1891" s="23">
        <v>68100</v>
      </c>
      <c r="R1891" s="24">
        <v>0</v>
      </c>
      <c r="S1891" s="24">
        <v>0</v>
      </c>
      <c r="T1891" s="22" t="s">
        <v>49</v>
      </c>
      <c r="U1891" s="24">
        <v>0</v>
      </c>
      <c r="V1891" s="23" t="s">
        <v>4747</v>
      </c>
      <c r="W1891" s="22">
        <v>44337</v>
      </c>
      <c r="X1891" s="24">
        <v>5992</v>
      </c>
      <c r="Y1891" s="22">
        <v>44384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5992</v>
      </c>
      <c r="AF1891" s="23">
        <v>0</v>
      </c>
      <c r="AG1891" s="23">
        <v>0</v>
      </c>
      <c r="AH1891" s="29"/>
      <c r="AI1891" s="29"/>
      <c r="AJ1891" s="30"/>
      <c r="AK1891" s="2" t="str">
        <f t="shared" si="29"/>
        <v>Verificar Valores</v>
      </c>
      <c r="AL1891" t="str">
        <f>IF(D1891&lt;&gt;"",IF(AK1891&lt;&gt;"OK",IF(IFERROR(VLOOKUP(C1891&amp;D1891,[1]Radicacion!$J$2:$EI$30174,2,0),VLOOKUP(D1891,[1]Radicacion!$J$2:$L$30174,2,0))&lt;&gt;"","NO EXIGIBLES"),""),"")</f>
        <v>NO EXIGIBLES</v>
      </c>
    </row>
    <row r="1892" spans="1:38" x14ac:dyDescent="0.25">
      <c r="A1892" s="20">
        <v>1884</v>
      </c>
      <c r="B1892" s="21" t="s">
        <v>46</v>
      </c>
      <c r="C1892" s="20" t="s">
        <v>1596</v>
      </c>
      <c r="D1892" s="20" t="s">
        <v>4748</v>
      </c>
      <c r="E1892" s="22">
        <v>44321</v>
      </c>
      <c r="F1892" s="22">
        <v>44292</v>
      </c>
      <c r="G1892" s="23">
        <v>920182</v>
      </c>
      <c r="H1892" s="24">
        <v>0</v>
      </c>
      <c r="I1892" s="31"/>
      <c r="J1892" s="24">
        <v>787717</v>
      </c>
      <c r="K1892" s="24">
        <v>0</v>
      </c>
      <c r="L1892" s="24">
        <v>0</v>
      </c>
      <c r="M1892" s="24">
        <v>0</v>
      </c>
      <c r="N1892" s="24">
        <v>787717</v>
      </c>
      <c r="O1892" s="24">
        <v>132465</v>
      </c>
      <c r="P1892" s="26" t="s">
        <v>4749</v>
      </c>
      <c r="Q1892" s="23">
        <v>920182</v>
      </c>
      <c r="R1892" s="24">
        <v>0</v>
      </c>
      <c r="S1892" s="24">
        <v>0</v>
      </c>
      <c r="T1892" s="22" t="s">
        <v>49</v>
      </c>
      <c r="U1892" s="24">
        <v>0</v>
      </c>
      <c r="V1892" s="23" t="s">
        <v>4750</v>
      </c>
      <c r="W1892" s="22">
        <v>44337</v>
      </c>
      <c r="X1892" s="24">
        <v>132465</v>
      </c>
      <c r="Y1892" s="22">
        <v>44384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132465</v>
      </c>
      <c r="AF1892" s="23">
        <v>0</v>
      </c>
      <c r="AG1892" s="23">
        <v>0</v>
      </c>
      <c r="AH1892" s="29"/>
      <c r="AI1892" s="29"/>
      <c r="AJ1892" s="30"/>
      <c r="AK1892" s="2" t="str">
        <f t="shared" si="29"/>
        <v>Verificar Valores</v>
      </c>
      <c r="AL1892" t="str">
        <f>IF(D1892&lt;&gt;"",IF(AK1892&lt;&gt;"OK",IF(IFERROR(VLOOKUP(C1892&amp;D1892,[1]Radicacion!$J$2:$EI$30174,2,0),VLOOKUP(D1892,[1]Radicacion!$J$2:$L$30174,2,0))&lt;&gt;"","NO EXIGIBLES"),""),"")</f>
        <v>NO EXIGIBLES</v>
      </c>
    </row>
    <row r="1893" spans="1:38" x14ac:dyDescent="0.25">
      <c r="A1893" s="20">
        <v>1885</v>
      </c>
      <c r="B1893" s="21" t="s">
        <v>46</v>
      </c>
      <c r="C1893" s="20" t="s">
        <v>1596</v>
      </c>
      <c r="D1893" s="20" t="s">
        <v>4751</v>
      </c>
      <c r="E1893" s="22">
        <v>44321</v>
      </c>
      <c r="F1893" s="22">
        <v>44292</v>
      </c>
      <c r="G1893" s="23">
        <v>113420</v>
      </c>
      <c r="H1893" s="24">
        <v>0</v>
      </c>
      <c r="I1893" s="31"/>
      <c r="J1893" s="24">
        <v>96650</v>
      </c>
      <c r="K1893" s="24">
        <v>0</v>
      </c>
      <c r="L1893" s="24">
        <v>0</v>
      </c>
      <c r="M1893" s="24">
        <v>0</v>
      </c>
      <c r="N1893" s="24">
        <v>96650</v>
      </c>
      <c r="O1893" s="24">
        <v>16770</v>
      </c>
      <c r="P1893" s="26" t="s">
        <v>4752</v>
      </c>
      <c r="Q1893" s="23">
        <v>113420</v>
      </c>
      <c r="R1893" s="24">
        <v>0</v>
      </c>
      <c r="S1893" s="24">
        <v>0</v>
      </c>
      <c r="T1893" s="22" t="s">
        <v>49</v>
      </c>
      <c r="U1893" s="24">
        <v>0</v>
      </c>
      <c r="V1893" s="23" t="s">
        <v>4753</v>
      </c>
      <c r="W1893" s="22">
        <v>44337</v>
      </c>
      <c r="X1893" s="24">
        <v>16770</v>
      </c>
      <c r="Y1893" s="22">
        <v>44384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16770</v>
      </c>
      <c r="AF1893" s="23">
        <v>0</v>
      </c>
      <c r="AG1893" s="23">
        <v>0</v>
      </c>
      <c r="AH1893" s="29"/>
      <c r="AI1893" s="29"/>
      <c r="AJ1893" s="30"/>
      <c r="AK1893" s="2" t="str">
        <f t="shared" si="29"/>
        <v>Verificar Valores</v>
      </c>
      <c r="AL1893" t="str">
        <f>IF(D1893&lt;&gt;"",IF(AK1893&lt;&gt;"OK",IF(IFERROR(VLOOKUP(C1893&amp;D1893,[1]Radicacion!$J$2:$EI$30174,2,0),VLOOKUP(D1893,[1]Radicacion!$J$2:$L$30174,2,0))&lt;&gt;"","NO EXIGIBLES"),""),"")</f>
        <v>NO EXIGIBLES</v>
      </c>
    </row>
    <row r="1894" spans="1:38" x14ac:dyDescent="0.25">
      <c r="A1894" s="20">
        <v>1886</v>
      </c>
      <c r="B1894" s="21" t="s">
        <v>46</v>
      </c>
      <c r="C1894" s="20" t="s">
        <v>1596</v>
      </c>
      <c r="D1894" s="20" t="s">
        <v>4754</v>
      </c>
      <c r="E1894" s="22">
        <v>44321</v>
      </c>
      <c r="F1894" s="22">
        <v>44292</v>
      </c>
      <c r="G1894" s="23">
        <v>445793</v>
      </c>
      <c r="H1894" s="24">
        <v>0</v>
      </c>
      <c r="I1894" s="31"/>
      <c r="J1894" s="24">
        <v>383003</v>
      </c>
      <c r="K1894" s="24">
        <v>0</v>
      </c>
      <c r="L1894" s="24">
        <v>0</v>
      </c>
      <c r="M1894" s="24">
        <v>0</v>
      </c>
      <c r="N1894" s="24">
        <v>383003</v>
      </c>
      <c r="O1894" s="24">
        <v>62790</v>
      </c>
      <c r="P1894" s="26" t="s">
        <v>4755</v>
      </c>
      <c r="Q1894" s="23">
        <v>445793</v>
      </c>
      <c r="R1894" s="24">
        <v>0</v>
      </c>
      <c r="S1894" s="24">
        <v>0</v>
      </c>
      <c r="T1894" s="22" t="s">
        <v>49</v>
      </c>
      <c r="U1894" s="24">
        <v>0</v>
      </c>
      <c r="V1894" s="23" t="s">
        <v>4756</v>
      </c>
      <c r="W1894" s="22">
        <v>44337</v>
      </c>
      <c r="X1894" s="24">
        <v>62790</v>
      </c>
      <c r="Y1894" s="22">
        <v>44384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62790</v>
      </c>
      <c r="AF1894" s="23">
        <v>0</v>
      </c>
      <c r="AG1894" s="23">
        <v>0</v>
      </c>
      <c r="AH1894" s="29"/>
      <c r="AI1894" s="29"/>
      <c r="AJ1894" s="30"/>
      <c r="AK1894" s="2" t="str">
        <f t="shared" si="29"/>
        <v>Verificar Valores</v>
      </c>
      <c r="AL1894" t="str">
        <f>IF(D1894&lt;&gt;"",IF(AK1894&lt;&gt;"OK",IF(IFERROR(VLOOKUP(C1894&amp;D1894,[1]Radicacion!$J$2:$EI$30174,2,0),VLOOKUP(D1894,[1]Radicacion!$J$2:$L$30174,2,0))&lt;&gt;"","NO EXIGIBLES"),""),"")</f>
        <v>NO EXIGIBLES</v>
      </c>
    </row>
    <row r="1895" spans="1:38" x14ac:dyDescent="0.25">
      <c r="A1895" s="20">
        <v>1887</v>
      </c>
      <c r="B1895" s="21" t="s">
        <v>46</v>
      </c>
      <c r="C1895" s="20" t="s">
        <v>1596</v>
      </c>
      <c r="D1895" s="20" t="s">
        <v>4757</v>
      </c>
      <c r="E1895" s="22">
        <v>44321</v>
      </c>
      <c r="F1895" s="22">
        <v>44292</v>
      </c>
      <c r="G1895" s="23">
        <v>515222</v>
      </c>
      <c r="H1895" s="24">
        <v>0</v>
      </c>
      <c r="I1895" s="31"/>
      <c r="J1895" s="24">
        <v>444647</v>
      </c>
      <c r="K1895" s="24">
        <v>0</v>
      </c>
      <c r="L1895" s="24">
        <v>0</v>
      </c>
      <c r="M1895" s="24">
        <v>0</v>
      </c>
      <c r="N1895" s="24">
        <v>444647</v>
      </c>
      <c r="O1895" s="24">
        <v>70575</v>
      </c>
      <c r="P1895" s="26" t="s">
        <v>4758</v>
      </c>
      <c r="Q1895" s="23">
        <v>515222</v>
      </c>
      <c r="R1895" s="24">
        <v>0</v>
      </c>
      <c r="S1895" s="24">
        <v>0</v>
      </c>
      <c r="T1895" s="22" t="s">
        <v>49</v>
      </c>
      <c r="U1895" s="24">
        <v>0</v>
      </c>
      <c r="V1895" s="23" t="s">
        <v>4759</v>
      </c>
      <c r="W1895" s="22">
        <v>44337</v>
      </c>
      <c r="X1895" s="24">
        <v>70575</v>
      </c>
      <c r="Y1895" s="22">
        <v>44384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70575</v>
      </c>
      <c r="AF1895" s="23">
        <v>0</v>
      </c>
      <c r="AG1895" s="23">
        <v>0</v>
      </c>
      <c r="AH1895" s="29"/>
      <c r="AI1895" s="29"/>
      <c r="AJ1895" s="30"/>
      <c r="AK1895" s="2" t="str">
        <f t="shared" si="29"/>
        <v>Verificar Valores</v>
      </c>
      <c r="AL1895" t="str">
        <f>IF(D1895&lt;&gt;"",IF(AK1895&lt;&gt;"OK",IF(IFERROR(VLOOKUP(C1895&amp;D1895,[1]Radicacion!$J$2:$EI$30174,2,0),VLOOKUP(D1895,[1]Radicacion!$J$2:$L$30174,2,0))&lt;&gt;"","NO EXIGIBLES"),""),"")</f>
        <v>NO EXIGIBLES</v>
      </c>
    </row>
    <row r="1896" spans="1:38" x14ac:dyDescent="0.25">
      <c r="A1896" s="20">
        <v>1888</v>
      </c>
      <c r="B1896" s="21" t="s">
        <v>46</v>
      </c>
      <c r="C1896" s="20" t="s">
        <v>1596</v>
      </c>
      <c r="D1896" s="20" t="s">
        <v>4760</v>
      </c>
      <c r="E1896" s="22">
        <v>44323</v>
      </c>
      <c r="F1896" s="22">
        <v>44323</v>
      </c>
      <c r="G1896" s="23">
        <v>25000</v>
      </c>
      <c r="H1896" s="24">
        <v>0</v>
      </c>
      <c r="I1896" s="31"/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25000</v>
      </c>
      <c r="P1896" s="26" t="s">
        <v>49</v>
      </c>
      <c r="Q1896" s="23">
        <v>0</v>
      </c>
      <c r="R1896" s="24">
        <v>0</v>
      </c>
      <c r="S1896" s="24">
        <v>0</v>
      </c>
      <c r="T1896" s="22" t="s">
        <v>49</v>
      </c>
      <c r="U1896" s="24">
        <v>0</v>
      </c>
      <c r="V1896" s="23">
        <v>0</v>
      </c>
      <c r="W1896" s="22" t="s">
        <v>49</v>
      </c>
      <c r="X1896" s="24">
        <v>0</v>
      </c>
      <c r="Y1896" s="22" t="s">
        <v>49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0</v>
      </c>
      <c r="AH1896" s="29"/>
      <c r="AI1896" s="29"/>
      <c r="AJ1896" s="30"/>
      <c r="AK1896" s="2" t="str">
        <f t="shared" si="29"/>
        <v>Verificar Valores</v>
      </c>
      <c r="AL1896" t="str">
        <f>IF(D1896&lt;&gt;"",IF(AK1896&lt;&gt;"OK",IF(IFERROR(VLOOKUP(C1896&amp;D1896,[1]Radicacion!$J$2:$EI$30174,2,0),VLOOKUP(D1896,[1]Radicacion!$J$2:$L$30174,2,0))&lt;&gt;"","NO EXIGIBLES"),""),"")</f>
        <v>NO EXIGIBLES</v>
      </c>
    </row>
    <row r="1897" spans="1:38" x14ac:dyDescent="0.25">
      <c r="A1897" s="20">
        <v>1889</v>
      </c>
      <c r="B1897" s="21" t="s">
        <v>46</v>
      </c>
      <c r="C1897" s="20" t="s">
        <v>1596</v>
      </c>
      <c r="D1897" s="20" t="s">
        <v>4761</v>
      </c>
      <c r="E1897" s="22">
        <v>44323</v>
      </c>
      <c r="F1897" s="22">
        <v>44323</v>
      </c>
      <c r="G1897" s="23">
        <v>61600</v>
      </c>
      <c r="H1897" s="24">
        <v>0</v>
      </c>
      <c r="I1897" s="31"/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61600</v>
      </c>
      <c r="P1897" s="26" t="s">
        <v>49</v>
      </c>
      <c r="Q1897" s="23">
        <v>0</v>
      </c>
      <c r="R1897" s="24">
        <v>0</v>
      </c>
      <c r="S1897" s="24">
        <v>0</v>
      </c>
      <c r="T1897" s="22" t="s">
        <v>49</v>
      </c>
      <c r="U1897" s="24">
        <v>0</v>
      </c>
      <c r="V1897" s="23">
        <v>0</v>
      </c>
      <c r="W1897" s="22" t="s">
        <v>49</v>
      </c>
      <c r="X1897" s="24">
        <v>0</v>
      </c>
      <c r="Y1897" s="22" t="s">
        <v>49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0</v>
      </c>
      <c r="AH1897" s="29"/>
      <c r="AI1897" s="29"/>
      <c r="AJ1897" s="30"/>
      <c r="AK1897" s="2" t="str">
        <f t="shared" si="29"/>
        <v>Verificar Valores</v>
      </c>
      <c r="AL1897" t="str">
        <f>IF(D1897&lt;&gt;"",IF(AK1897&lt;&gt;"OK",IF(IFERROR(VLOOKUP(C1897&amp;D1897,[1]Radicacion!$J$2:$EI$30174,2,0),VLOOKUP(D1897,[1]Radicacion!$J$2:$L$30174,2,0))&lt;&gt;"","NO EXIGIBLES"),""),"")</f>
        <v>NO EXIGIBLES</v>
      </c>
    </row>
    <row r="1898" spans="1:38" x14ac:dyDescent="0.25">
      <c r="A1898" s="20">
        <v>1890</v>
      </c>
      <c r="B1898" s="21" t="s">
        <v>46</v>
      </c>
      <c r="C1898" s="20" t="s">
        <v>1596</v>
      </c>
      <c r="D1898" s="20" t="s">
        <v>4762</v>
      </c>
      <c r="E1898" s="22">
        <v>44323</v>
      </c>
      <c r="F1898" s="22">
        <v>44323</v>
      </c>
      <c r="G1898" s="23">
        <v>1839700</v>
      </c>
      <c r="H1898" s="24">
        <v>0</v>
      </c>
      <c r="I1898" s="31"/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1839700</v>
      </c>
      <c r="P1898" s="26" t="s">
        <v>49</v>
      </c>
      <c r="Q1898" s="23">
        <v>0</v>
      </c>
      <c r="R1898" s="24">
        <v>0</v>
      </c>
      <c r="S1898" s="24">
        <v>0</v>
      </c>
      <c r="T1898" s="22" t="s">
        <v>49</v>
      </c>
      <c r="U1898" s="24">
        <v>0</v>
      </c>
      <c r="V1898" s="23">
        <v>0</v>
      </c>
      <c r="W1898" s="22" t="s">
        <v>49</v>
      </c>
      <c r="X1898" s="24">
        <v>0</v>
      </c>
      <c r="Y1898" s="22" t="s">
        <v>49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0</v>
      </c>
      <c r="AH1898" s="29"/>
      <c r="AI1898" s="29"/>
      <c r="AJ1898" s="30"/>
      <c r="AK1898" s="2" t="str">
        <f t="shared" si="29"/>
        <v>Verificar Valores</v>
      </c>
      <c r="AL1898" t="str">
        <f>IF(D1898&lt;&gt;"",IF(AK1898&lt;&gt;"OK",IF(IFERROR(VLOOKUP(C1898&amp;D1898,[1]Radicacion!$J$2:$EI$30174,2,0),VLOOKUP(D1898,[1]Radicacion!$J$2:$L$30174,2,0))&lt;&gt;"","NO EXIGIBLES"),""),"")</f>
        <v>NO EXIGIBLES</v>
      </c>
    </row>
    <row r="1899" spans="1:38" x14ac:dyDescent="0.25">
      <c r="A1899" s="20">
        <v>1891</v>
      </c>
      <c r="B1899" s="21" t="s">
        <v>46</v>
      </c>
      <c r="C1899" s="20" t="s">
        <v>1596</v>
      </c>
      <c r="D1899" s="20" t="s">
        <v>4763</v>
      </c>
      <c r="E1899" s="22">
        <v>44323</v>
      </c>
      <c r="F1899" s="22">
        <v>44323</v>
      </c>
      <c r="G1899" s="23">
        <v>180800</v>
      </c>
      <c r="H1899" s="24">
        <v>0</v>
      </c>
      <c r="I1899" s="31"/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180800</v>
      </c>
      <c r="P1899" s="26" t="s">
        <v>49</v>
      </c>
      <c r="Q1899" s="23">
        <v>0</v>
      </c>
      <c r="R1899" s="24">
        <v>0</v>
      </c>
      <c r="S1899" s="24">
        <v>0</v>
      </c>
      <c r="T1899" s="22" t="s">
        <v>49</v>
      </c>
      <c r="U1899" s="24">
        <v>0</v>
      </c>
      <c r="V1899" s="23">
        <v>0</v>
      </c>
      <c r="W1899" s="22" t="s">
        <v>49</v>
      </c>
      <c r="X1899" s="24">
        <v>0</v>
      </c>
      <c r="Y1899" s="22" t="s">
        <v>49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0</v>
      </c>
      <c r="AH1899" s="29"/>
      <c r="AI1899" s="29"/>
      <c r="AJ1899" s="30"/>
      <c r="AK1899" s="2" t="str">
        <f t="shared" si="29"/>
        <v>Verificar Valores</v>
      </c>
      <c r="AL1899" t="str">
        <f>IF(D1899&lt;&gt;"",IF(AK1899&lt;&gt;"OK",IF(IFERROR(VLOOKUP(C1899&amp;D1899,[1]Radicacion!$J$2:$EI$30174,2,0),VLOOKUP(D1899,[1]Radicacion!$J$2:$L$30174,2,0))&lt;&gt;"","NO EXIGIBLES"),""),"")</f>
        <v>NO EXIGIBLES</v>
      </c>
    </row>
    <row r="1900" spans="1:38" x14ac:dyDescent="0.25">
      <c r="A1900" s="20">
        <v>1892</v>
      </c>
      <c r="B1900" s="21" t="s">
        <v>46</v>
      </c>
      <c r="C1900" s="20" t="s">
        <v>1596</v>
      </c>
      <c r="D1900" s="20" t="s">
        <v>4764</v>
      </c>
      <c r="E1900" s="22">
        <v>44323</v>
      </c>
      <c r="F1900" s="22">
        <v>44323</v>
      </c>
      <c r="G1900" s="23">
        <v>32587800</v>
      </c>
      <c r="H1900" s="24">
        <v>0</v>
      </c>
      <c r="I1900" s="31"/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32587800</v>
      </c>
      <c r="P1900" s="26" t="s">
        <v>49</v>
      </c>
      <c r="Q1900" s="23">
        <v>0</v>
      </c>
      <c r="R1900" s="24">
        <v>0</v>
      </c>
      <c r="S1900" s="24">
        <v>0</v>
      </c>
      <c r="T1900" s="22" t="s">
        <v>49</v>
      </c>
      <c r="U1900" s="24">
        <v>0</v>
      </c>
      <c r="V1900" s="23">
        <v>0</v>
      </c>
      <c r="W1900" s="22" t="s">
        <v>49</v>
      </c>
      <c r="X1900" s="24">
        <v>0</v>
      </c>
      <c r="Y1900" s="22" t="s">
        <v>49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0</v>
      </c>
      <c r="AH1900" s="29"/>
      <c r="AI1900" s="29"/>
      <c r="AJ1900" s="30"/>
      <c r="AK1900" s="2" t="str">
        <f t="shared" si="29"/>
        <v>Verificar Valores</v>
      </c>
      <c r="AL1900" t="str">
        <f>IF(D1900&lt;&gt;"",IF(AK1900&lt;&gt;"OK",IF(IFERROR(VLOOKUP(C1900&amp;D1900,[1]Radicacion!$J$2:$EI$30174,2,0),VLOOKUP(D1900,[1]Radicacion!$J$2:$L$30174,2,0))&lt;&gt;"","NO EXIGIBLES"),""),"")</f>
        <v>NO EXIGIBLES</v>
      </c>
    </row>
    <row r="1901" spans="1:38" x14ac:dyDescent="0.25">
      <c r="A1901" s="20">
        <v>1893</v>
      </c>
      <c r="B1901" s="21" t="s">
        <v>46</v>
      </c>
      <c r="C1901" s="20" t="s">
        <v>1596</v>
      </c>
      <c r="D1901" s="20" t="s">
        <v>4765</v>
      </c>
      <c r="E1901" s="22">
        <v>44323</v>
      </c>
      <c r="F1901" s="22">
        <v>44323</v>
      </c>
      <c r="G1901" s="23">
        <v>286200</v>
      </c>
      <c r="H1901" s="24">
        <v>0</v>
      </c>
      <c r="I1901" s="31"/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286200</v>
      </c>
      <c r="P1901" s="26" t="s">
        <v>49</v>
      </c>
      <c r="Q1901" s="23">
        <v>0</v>
      </c>
      <c r="R1901" s="24">
        <v>0</v>
      </c>
      <c r="S1901" s="24">
        <v>0</v>
      </c>
      <c r="T1901" s="22" t="s">
        <v>49</v>
      </c>
      <c r="U1901" s="24">
        <v>0</v>
      </c>
      <c r="V1901" s="23">
        <v>0</v>
      </c>
      <c r="W1901" s="22" t="s">
        <v>49</v>
      </c>
      <c r="X1901" s="24">
        <v>0</v>
      </c>
      <c r="Y1901" s="22" t="s">
        <v>49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0</v>
      </c>
      <c r="AH1901" s="29"/>
      <c r="AI1901" s="29"/>
      <c r="AJ1901" s="30"/>
      <c r="AK1901" s="2" t="str">
        <f t="shared" si="29"/>
        <v>Verificar Valores</v>
      </c>
      <c r="AL1901" t="str">
        <f>IF(D1901&lt;&gt;"",IF(AK1901&lt;&gt;"OK",IF(IFERROR(VLOOKUP(C1901&amp;D1901,[1]Radicacion!$J$2:$EI$30174,2,0),VLOOKUP(D1901,[1]Radicacion!$J$2:$L$30174,2,0))&lt;&gt;"","NO EXIGIBLES"),""),"")</f>
        <v>NO EXIGIBLES</v>
      </c>
    </row>
    <row r="1902" spans="1:38" x14ac:dyDescent="0.25">
      <c r="A1902" s="20">
        <v>1894</v>
      </c>
      <c r="B1902" s="21" t="s">
        <v>46</v>
      </c>
      <c r="C1902" s="20" t="s">
        <v>1596</v>
      </c>
      <c r="D1902" s="20" t="s">
        <v>4766</v>
      </c>
      <c r="E1902" s="22">
        <v>44323</v>
      </c>
      <c r="F1902" s="22">
        <v>44323</v>
      </c>
      <c r="G1902" s="23">
        <v>1043200</v>
      </c>
      <c r="H1902" s="24">
        <v>0</v>
      </c>
      <c r="I1902" s="31"/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1043200</v>
      </c>
      <c r="P1902" s="26" t="s">
        <v>49</v>
      </c>
      <c r="Q1902" s="23">
        <v>0</v>
      </c>
      <c r="R1902" s="24">
        <v>0</v>
      </c>
      <c r="S1902" s="24">
        <v>0</v>
      </c>
      <c r="T1902" s="22" t="s">
        <v>49</v>
      </c>
      <c r="U1902" s="24">
        <v>0</v>
      </c>
      <c r="V1902" s="23">
        <v>0</v>
      </c>
      <c r="W1902" s="22" t="s">
        <v>49</v>
      </c>
      <c r="X1902" s="24">
        <v>0</v>
      </c>
      <c r="Y1902" s="22" t="s">
        <v>49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0</v>
      </c>
      <c r="AH1902" s="29"/>
      <c r="AI1902" s="29"/>
      <c r="AJ1902" s="30"/>
      <c r="AK1902" s="2" t="str">
        <f t="shared" si="29"/>
        <v>Verificar Valores</v>
      </c>
      <c r="AL1902" t="str">
        <f>IF(D1902&lt;&gt;"",IF(AK1902&lt;&gt;"OK",IF(IFERROR(VLOOKUP(C1902&amp;D1902,[1]Radicacion!$J$2:$EI$30174,2,0),VLOOKUP(D1902,[1]Radicacion!$J$2:$L$30174,2,0))&lt;&gt;"","NO EXIGIBLES"),""),"")</f>
        <v>NO EXIGIBLES</v>
      </c>
    </row>
    <row r="1903" spans="1:38" x14ac:dyDescent="0.25">
      <c r="A1903" s="20">
        <v>1895</v>
      </c>
      <c r="B1903" s="21" t="s">
        <v>46</v>
      </c>
      <c r="C1903" s="20" t="s">
        <v>1596</v>
      </c>
      <c r="D1903" s="20" t="s">
        <v>4767</v>
      </c>
      <c r="E1903" s="22">
        <v>44323</v>
      </c>
      <c r="F1903" s="22">
        <v>44323</v>
      </c>
      <c r="G1903" s="23">
        <v>323000</v>
      </c>
      <c r="H1903" s="24">
        <v>0</v>
      </c>
      <c r="I1903" s="31"/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323000</v>
      </c>
      <c r="P1903" s="26" t="s">
        <v>49</v>
      </c>
      <c r="Q1903" s="23">
        <v>0</v>
      </c>
      <c r="R1903" s="24">
        <v>0</v>
      </c>
      <c r="S1903" s="24">
        <v>0</v>
      </c>
      <c r="T1903" s="22" t="s">
        <v>49</v>
      </c>
      <c r="U1903" s="24">
        <v>0</v>
      </c>
      <c r="V1903" s="23">
        <v>0</v>
      </c>
      <c r="W1903" s="22" t="s">
        <v>49</v>
      </c>
      <c r="X1903" s="24">
        <v>0</v>
      </c>
      <c r="Y1903" s="22" t="s">
        <v>49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0</v>
      </c>
      <c r="AH1903" s="29"/>
      <c r="AI1903" s="29"/>
      <c r="AJ1903" s="30"/>
      <c r="AK1903" s="2" t="str">
        <f t="shared" si="29"/>
        <v>Verificar Valores</v>
      </c>
      <c r="AL1903" t="str">
        <f>IF(D1903&lt;&gt;"",IF(AK1903&lt;&gt;"OK",IF(IFERROR(VLOOKUP(C1903&amp;D1903,[1]Radicacion!$J$2:$EI$30174,2,0),VLOOKUP(D1903,[1]Radicacion!$J$2:$L$30174,2,0))&lt;&gt;"","NO EXIGIBLES"),""),"")</f>
        <v>NO EXIGIBLES</v>
      </c>
    </row>
    <row r="1904" spans="1:38" x14ac:dyDescent="0.25">
      <c r="A1904" s="20">
        <v>1896</v>
      </c>
      <c r="B1904" s="21" t="s">
        <v>46</v>
      </c>
      <c r="C1904" s="20" t="s">
        <v>1596</v>
      </c>
      <c r="D1904" s="20" t="s">
        <v>4768</v>
      </c>
      <c r="E1904" s="22">
        <v>44323</v>
      </c>
      <c r="F1904" s="22">
        <v>44323</v>
      </c>
      <c r="G1904" s="23">
        <v>1788300</v>
      </c>
      <c r="H1904" s="24">
        <v>0</v>
      </c>
      <c r="I1904" s="31"/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1788300</v>
      </c>
      <c r="P1904" s="26" t="s">
        <v>49</v>
      </c>
      <c r="Q1904" s="23">
        <v>0</v>
      </c>
      <c r="R1904" s="24">
        <v>0</v>
      </c>
      <c r="S1904" s="24">
        <v>0</v>
      </c>
      <c r="T1904" s="22" t="s">
        <v>49</v>
      </c>
      <c r="U1904" s="24">
        <v>0</v>
      </c>
      <c r="V1904" s="23">
        <v>0</v>
      </c>
      <c r="W1904" s="22" t="s">
        <v>49</v>
      </c>
      <c r="X1904" s="24">
        <v>0</v>
      </c>
      <c r="Y1904" s="22" t="s">
        <v>49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0</v>
      </c>
      <c r="AH1904" s="29"/>
      <c r="AI1904" s="29"/>
      <c r="AJ1904" s="30"/>
      <c r="AK1904" s="2" t="str">
        <f t="shared" si="29"/>
        <v>Verificar Valores</v>
      </c>
      <c r="AL1904" t="str">
        <f>IF(D1904&lt;&gt;"",IF(AK1904&lt;&gt;"OK",IF(IFERROR(VLOOKUP(C1904&amp;D1904,[1]Radicacion!$J$2:$EI$30174,2,0),VLOOKUP(D1904,[1]Radicacion!$J$2:$L$30174,2,0))&lt;&gt;"","NO EXIGIBLES"),""),"")</f>
        <v>NO EXIGIBLES</v>
      </c>
    </row>
    <row r="1905" spans="1:38" x14ac:dyDescent="0.25">
      <c r="A1905" s="20">
        <v>1897</v>
      </c>
      <c r="B1905" s="21" t="s">
        <v>46</v>
      </c>
      <c r="C1905" s="20" t="s">
        <v>1596</v>
      </c>
      <c r="D1905" s="20" t="s">
        <v>4769</v>
      </c>
      <c r="E1905" s="22">
        <v>44323</v>
      </c>
      <c r="F1905" s="22">
        <v>44323</v>
      </c>
      <c r="G1905" s="23">
        <v>1601600</v>
      </c>
      <c r="H1905" s="24">
        <v>0</v>
      </c>
      <c r="I1905" s="31"/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1601600</v>
      </c>
      <c r="P1905" s="26" t="s">
        <v>49</v>
      </c>
      <c r="Q1905" s="23">
        <v>0</v>
      </c>
      <c r="R1905" s="24">
        <v>0</v>
      </c>
      <c r="S1905" s="24">
        <v>1601600</v>
      </c>
      <c r="T1905" s="22">
        <v>44347</v>
      </c>
      <c r="U1905" s="24">
        <v>0</v>
      </c>
      <c r="V1905" s="23">
        <v>0</v>
      </c>
      <c r="W1905" s="22" t="s">
        <v>49</v>
      </c>
      <c r="X1905" s="24">
        <v>0</v>
      </c>
      <c r="Y1905" s="22" t="s">
        <v>49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0</v>
      </c>
      <c r="AH1905" s="29"/>
      <c r="AI1905" s="29"/>
      <c r="AJ1905" s="30"/>
      <c r="AK1905" s="2" t="str">
        <f t="shared" si="29"/>
        <v>Verificar Valores</v>
      </c>
      <c r="AL1905" t="str">
        <f>IF(D1905&lt;&gt;"",IF(AK1905&lt;&gt;"OK",IF(IFERROR(VLOOKUP(C1905&amp;D1905,[1]Radicacion!$J$2:$EI$30174,2,0),VLOOKUP(D1905,[1]Radicacion!$J$2:$L$30174,2,0))&lt;&gt;"","NO EXIGIBLES"),""),"")</f>
        <v>NO EXIGIBLES</v>
      </c>
    </row>
    <row r="1906" spans="1:38" x14ac:dyDescent="0.25">
      <c r="A1906" s="20">
        <v>1898</v>
      </c>
      <c r="B1906" s="21" t="s">
        <v>46</v>
      </c>
      <c r="C1906" s="20" t="s">
        <v>1596</v>
      </c>
      <c r="D1906" s="20" t="s">
        <v>4770</v>
      </c>
      <c r="E1906" s="22">
        <v>44323</v>
      </c>
      <c r="F1906" s="22">
        <v>44323</v>
      </c>
      <c r="G1906" s="23">
        <v>234600</v>
      </c>
      <c r="H1906" s="24">
        <v>0</v>
      </c>
      <c r="I1906" s="31"/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234600</v>
      </c>
      <c r="P1906" s="26" t="s">
        <v>49</v>
      </c>
      <c r="Q1906" s="23">
        <v>0</v>
      </c>
      <c r="R1906" s="24">
        <v>0</v>
      </c>
      <c r="S1906" s="24">
        <v>234600</v>
      </c>
      <c r="T1906" s="22">
        <v>44347</v>
      </c>
      <c r="U1906" s="24">
        <v>0</v>
      </c>
      <c r="V1906" s="23">
        <v>0</v>
      </c>
      <c r="W1906" s="22" t="s">
        <v>49</v>
      </c>
      <c r="X1906" s="24">
        <v>0</v>
      </c>
      <c r="Y1906" s="22" t="s">
        <v>49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2" t="str">
        <f t="shared" si="29"/>
        <v>Verificar Valores</v>
      </c>
      <c r="AL1906" t="str">
        <f>IF(D1906&lt;&gt;"",IF(AK1906&lt;&gt;"OK",IF(IFERROR(VLOOKUP(C1906&amp;D1906,[1]Radicacion!$J$2:$EI$30174,2,0),VLOOKUP(D1906,[1]Radicacion!$J$2:$L$30174,2,0))&lt;&gt;"","NO EXIGIBLES"),""),"")</f>
        <v>NO EXIGIBLES</v>
      </c>
    </row>
    <row r="1907" spans="1:38" x14ac:dyDescent="0.25">
      <c r="A1907" s="20">
        <v>1899</v>
      </c>
      <c r="B1907" s="21" t="s">
        <v>46</v>
      </c>
      <c r="C1907" s="20" t="s">
        <v>1596</v>
      </c>
      <c r="D1907" s="20" t="s">
        <v>4771</v>
      </c>
      <c r="E1907" s="22">
        <v>44223</v>
      </c>
      <c r="F1907" s="22">
        <v>44502</v>
      </c>
      <c r="G1907" s="23">
        <v>443700</v>
      </c>
      <c r="H1907" s="24">
        <v>0</v>
      </c>
      <c r="I1907" s="31"/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443700</v>
      </c>
      <c r="P1907" s="26" t="s">
        <v>49</v>
      </c>
      <c r="Q1907" s="23">
        <v>0</v>
      </c>
      <c r="R1907" s="24">
        <v>0</v>
      </c>
      <c r="S1907" s="24">
        <v>443700</v>
      </c>
      <c r="T1907" s="22">
        <v>44348</v>
      </c>
      <c r="U1907" s="24">
        <v>0</v>
      </c>
      <c r="V1907" s="23">
        <v>0</v>
      </c>
      <c r="W1907" s="22" t="s">
        <v>49</v>
      </c>
      <c r="X1907" s="24">
        <v>0</v>
      </c>
      <c r="Y1907" s="22" t="s">
        <v>49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0</v>
      </c>
      <c r="AH1907" s="29"/>
      <c r="AI1907" s="29"/>
      <c r="AJ1907" s="30"/>
      <c r="AK1907" s="2" t="str">
        <f t="shared" si="29"/>
        <v>Verificar Valores</v>
      </c>
      <c r="AL1907" t="str">
        <f>IF(D1907&lt;&gt;"",IF(AK1907&lt;&gt;"OK",IF(IFERROR(VLOOKUP(C1907&amp;D1907,[1]Radicacion!$J$2:$EI$30174,2,0),VLOOKUP(D1907,[1]Radicacion!$J$2:$L$30174,2,0))&lt;&gt;"","NO EXIGIBLES"),""),"")</f>
        <v>NO EXIGIBLES</v>
      </c>
    </row>
    <row r="1908" spans="1:38" x14ac:dyDescent="0.25">
      <c r="A1908" s="20">
        <v>1900</v>
      </c>
      <c r="B1908" s="21" t="s">
        <v>46</v>
      </c>
      <c r="C1908" s="20" t="s">
        <v>1596</v>
      </c>
      <c r="D1908" s="20" t="s">
        <v>4772</v>
      </c>
      <c r="E1908" s="22">
        <v>44223</v>
      </c>
      <c r="F1908" s="22">
        <v>44502</v>
      </c>
      <c r="G1908" s="23">
        <v>65700</v>
      </c>
      <c r="H1908" s="24">
        <v>0</v>
      </c>
      <c r="I1908" s="31"/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65700</v>
      </c>
      <c r="P1908" s="26" t="s">
        <v>49</v>
      </c>
      <c r="Q1908" s="23">
        <v>0</v>
      </c>
      <c r="R1908" s="24">
        <v>0</v>
      </c>
      <c r="S1908" s="24">
        <v>65700</v>
      </c>
      <c r="T1908" s="22">
        <v>44347</v>
      </c>
      <c r="U1908" s="24">
        <v>0</v>
      </c>
      <c r="V1908" s="23">
        <v>0</v>
      </c>
      <c r="W1908" s="22" t="s">
        <v>49</v>
      </c>
      <c r="X1908" s="24">
        <v>0</v>
      </c>
      <c r="Y1908" s="22" t="s">
        <v>49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0</v>
      </c>
      <c r="AH1908" s="29"/>
      <c r="AI1908" s="29"/>
      <c r="AJ1908" s="30"/>
      <c r="AK1908" s="2" t="str">
        <f t="shared" si="29"/>
        <v>Verificar Valores</v>
      </c>
      <c r="AL1908" t="str">
        <f>IF(D1908&lt;&gt;"",IF(AK1908&lt;&gt;"OK",IF(IFERROR(VLOOKUP(C1908&amp;D1908,[1]Radicacion!$J$2:$EI$30174,2,0),VLOOKUP(D1908,[1]Radicacion!$J$2:$L$30174,2,0))&lt;&gt;"","NO EXIGIBLES"),""),"")</f>
        <v>NO EXIGIBLES</v>
      </c>
    </row>
    <row r="1909" spans="1:38" x14ac:dyDescent="0.25">
      <c r="A1909" s="20">
        <v>1901</v>
      </c>
      <c r="B1909" s="21" t="s">
        <v>46</v>
      </c>
      <c r="C1909" s="20" t="s">
        <v>1596</v>
      </c>
      <c r="D1909" s="20" t="s">
        <v>4773</v>
      </c>
      <c r="E1909" s="22">
        <v>44223</v>
      </c>
      <c r="F1909" s="22">
        <v>44502</v>
      </c>
      <c r="G1909" s="23">
        <v>6700</v>
      </c>
      <c r="H1909" s="24">
        <v>0</v>
      </c>
      <c r="I1909" s="31"/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6700</v>
      </c>
      <c r="P1909" s="26" t="s">
        <v>49</v>
      </c>
      <c r="Q1909" s="23">
        <v>0</v>
      </c>
      <c r="R1909" s="24">
        <v>0</v>
      </c>
      <c r="S1909" s="24">
        <v>6700</v>
      </c>
      <c r="T1909" s="22">
        <v>44348</v>
      </c>
      <c r="U1909" s="24">
        <v>0</v>
      </c>
      <c r="V1909" s="23">
        <v>0</v>
      </c>
      <c r="W1909" s="22" t="s">
        <v>49</v>
      </c>
      <c r="X1909" s="24">
        <v>0</v>
      </c>
      <c r="Y1909" s="22" t="s">
        <v>49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0</v>
      </c>
      <c r="AH1909" s="29"/>
      <c r="AI1909" s="29"/>
      <c r="AJ1909" s="30"/>
      <c r="AK1909" s="2" t="str">
        <f t="shared" si="29"/>
        <v>Verificar Valores</v>
      </c>
      <c r="AL1909" t="str">
        <f>IF(D1909&lt;&gt;"",IF(AK1909&lt;&gt;"OK",IF(IFERROR(VLOOKUP(C1909&amp;D1909,[1]Radicacion!$J$2:$EI$30174,2,0),VLOOKUP(D1909,[1]Radicacion!$J$2:$L$30174,2,0))&lt;&gt;"","NO EXIGIBLES"),""),"")</f>
        <v>NO EXIGIBLES</v>
      </c>
    </row>
    <row r="1910" spans="1:38" x14ac:dyDescent="0.25">
      <c r="A1910" s="20">
        <v>1902</v>
      </c>
      <c r="B1910" s="21" t="s">
        <v>46</v>
      </c>
      <c r="C1910" s="20" t="s">
        <v>1596</v>
      </c>
      <c r="D1910" s="20" t="s">
        <v>4774</v>
      </c>
      <c r="E1910" s="22">
        <v>44223</v>
      </c>
      <c r="F1910" s="22">
        <v>44502</v>
      </c>
      <c r="G1910" s="23">
        <v>65700</v>
      </c>
      <c r="H1910" s="24">
        <v>0</v>
      </c>
      <c r="I1910" s="31"/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65700</v>
      </c>
      <c r="P1910" s="26" t="s">
        <v>49</v>
      </c>
      <c r="Q1910" s="23">
        <v>0</v>
      </c>
      <c r="R1910" s="24">
        <v>0</v>
      </c>
      <c r="S1910" s="24">
        <v>65700</v>
      </c>
      <c r="T1910" s="22">
        <v>44347</v>
      </c>
      <c r="U1910" s="24">
        <v>0</v>
      </c>
      <c r="V1910" s="23">
        <v>0</v>
      </c>
      <c r="W1910" s="22" t="s">
        <v>49</v>
      </c>
      <c r="X1910" s="24">
        <v>0</v>
      </c>
      <c r="Y1910" s="22" t="s">
        <v>49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0</v>
      </c>
      <c r="AH1910" s="29"/>
      <c r="AI1910" s="29"/>
      <c r="AJ1910" s="30"/>
      <c r="AK1910" s="2" t="str">
        <f t="shared" si="29"/>
        <v>Verificar Valores</v>
      </c>
      <c r="AL1910" t="str">
        <f>IF(D1910&lt;&gt;"",IF(AK1910&lt;&gt;"OK",IF(IFERROR(VLOOKUP(C1910&amp;D1910,[1]Radicacion!$J$2:$EI$30174,2,0),VLOOKUP(D1910,[1]Radicacion!$J$2:$L$30174,2,0))&lt;&gt;"","NO EXIGIBLES"),""),"")</f>
        <v>NO EXIGIBLES</v>
      </c>
    </row>
    <row r="1911" spans="1:38" x14ac:dyDescent="0.25">
      <c r="A1911" s="20">
        <v>1903</v>
      </c>
      <c r="B1911" s="21" t="s">
        <v>46</v>
      </c>
      <c r="C1911" s="20" t="s">
        <v>1596</v>
      </c>
      <c r="D1911" s="20" t="s">
        <v>4775</v>
      </c>
      <c r="E1911" s="22">
        <v>44223</v>
      </c>
      <c r="F1911" s="22">
        <v>44502</v>
      </c>
      <c r="G1911" s="23">
        <v>24000</v>
      </c>
      <c r="H1911" s="24">
        <v>0</v>
      </c>
      <c r="I1911" s="31"/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24000</v>
      </c>
      <c r="P1911" s="26" t="s">
        <v>49</v>
      </c>
      <c r="Q1911" s="23">
        <v>0</v>
      </c>
      <c r="R1911" s="24">
        <v>0</v>
      </c>
      <c r="S1911" s="24">
        <v>24000</v>
      </c>
      <c r="T1911" s="22">
        <v>44347</v>
      </c>
      <c r="U1911" s="24">
        <v>0</v>
      </c>
      <c r="V1911" s="23">
        <v>0</v>
      </c>
      <c r="W1911" s="22" t="s">
        <v>49</v>
      </c>
      <c r="X1911" s="24">
        <v>0</v>
      </c>
      <c r="Y1911" s="22" t="s">
        <v>49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0</v>
      </c>
      <c r="AH1911" s="29"/>
      <c r="AI1911" s="29"/>
      <c r="AJ1911" s="30"/>
      <c r="AK1911" s="2" t="str">
        <f t="shared" si="29"/>
        <v>Verificar Valores</v>
      </c>
      <c r="AL1911" t="str">
        <f>IF(D1911&lt;&gt;"",IF(AK1911&lt;&gt;"OK",IF(IFERROR(VLOOKUP(C1911&amp;D1911,[1]Radicacion!$J$2:$EI$30174,2,0),VLOOKUP(D1911,[1]Radicacion!$J$2:$L$30174,2,0))&lt;&gt;"","NO EXIGIBLES"),""),"")</f>
        <v>NO EXIGIBLES</v>
      </c>
    </row>
    <row r="1912" spans="1:38" x14ac:dyDescent="0.25">
      <c r="A1912" s="20">
        <v>1904</v>
      </c>
      <c r="B1912" s="21" t="s">
        <v>46</v>
      </c>
      <c r="C1912" s="20" t="s">
        <v>1596</v>
      </c>
      <c r="D1912" s="20" t="s">
        <v>4776</v>
      </c>
      <c r="E1912" s="22">
        <v>44223</v>
      </c>
      <c r="F1912" s="22">
        <v>44502</v>
      </c>
      <c r="G1912" s="23">
        <v>452200</v>
      </c>
      <c r="H1912" s="24">
        <v>0</v>
      </c>
      <c r="I1912" s="31"/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452200</v>
      </c>
      <c r="P1912" s="26" t="s">
        <v>49</v>
      </c>
      <c r="Q1912" s="23">
        <v>0</v>
      </c>
      <c r="R1912" s="24">
        <v>0</v>
      </c>
      <c r="S1912" s="24">
        <v>452200</v>
      </c>
      <c r="T1912" s="22">
        <v>44348</v>
      </c>
      <c r="U1912" s="24">
        <v>0</v>
      </c>
      <c r="V1912" s="23">
        <v>0</v>
      </c>
      <c r="W1912" s="22" t="s">
        <v>49</v>
      </c>
      <c r="X1912" s="24">
        <v>0</v>
      </c>
      <c r="Y1912" s="22" t="s">
        <v>49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0</v>
      </c>
      <c r="AH1912" s="29"/>
      <c r="AI1912" s="29"/>
      <c r="AJ1912" s="30"/>
      <c r="AK1912" s="2" t="str">
        <f t="shared" si="29"/>
        <v>Verificar Valores</v>
      </c>
      <c r="AL1912" t="str">
        <f>IF(D1912&lt;&gt;"",IF(AK1912&lt;&gt;"OK",IF(IFERROR(VLOOKUP(C1912&amp;D1912,[1]Radicacion!$J$2:$EI$30174,2,0),VLOOKUP(D1912,[1]Radicacion!$J$2:$L$30174,2,0))&lt;&gt;"","NO EXIGIBLES"),""),"")</f>
        <v>NO EXIGIBLES</v>
      </c>
    </row>
    <row r="1913" spans="1:38" x14ac:dyDescent="0.25">
      <c r="A1913" s="20">
        <v>1905</v>
      </c>
      <c r="B1913" s="21" t="s">
        <v>46</v>
      </c>
      <c r="C1913" s="20" t="s">
        <v>1596</v>
      </c>
      <c r="D1913" s="20" t="s">
        <v>4777</v>
      </c>
      <c r="E1913" s="22">
        <v>44323</v>
      </c>
      <c r="F1913" s="22">
        <v>44323</v>
      </c>
      <c r="G1913" s="23">
        <v>469200</v>
      </c>
      <c r="H1913" s="24">
        <v>0</v>
      </c>
      <c r="I1913" s="31"/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469200</v>
      </c>
      <c r="P1913" s="26" t="s">
        <v>49</v>
      </c>
      <c r="Q1913" s="23">
        <v>0</v>
      </c>
      <c r="R1913" s="24">
        <v>0</v>
      </c>
      <c r="S1913" s="24">
        <v>469200</v>
      </c>
      <c r="T1913" s="22">
        <v>44347</v>
      </c>
      <c r="U1913" s="24">
        <v>0</v>
      </c>
      <c r="V1913" s="23">
        <v>0</v>
      </c>
      <c r="W1913" s="22" t="s">
        <v>49</v>
      </c>
      <c r="X1913" s="24">
        <v>0</v>
      </c>
      <c r="Y1913" s="22" t="s">
        <v>49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0</v>
      </c>
      <c r="AH1913" s="29"/>
      <c r="AI1913" s="29"/>
      <c r="AJ1913" s="30"/>
      <c r="AK1913" s="2" t="str">
        <f t="shared" si="29"/>
        <v>Verificar Valores</v>
      </c>
      <c r="AL1913" t="str">
        <f>IF(D1913&lt;&gt;"",IF(AK1913&lt;&gt;"OK",IF(IFERROR(VLOOKUP(C1913&amp;D1913,[1]Radicacion!$J$2:$EI$30174,2,0),VLOOKUP(D1913,[1]Radicacion!$J$2:$L$30174,2,0))&lt;&gt;"","NO EXIGIBLES"),""),"")</f>
        <v>NO EXIGIBLES</v>
      </c>
    </row>
    <row r="1914" spans="1:38" x14ac:dyDescent="0.25">
      <c r="A1914" s="20">
        <v>1906</v>
      </c>
      <c r="B1914" s="21" t="s">
        <v>46</v>
      </c>
      <c r="C1914" s="20" t="s">
        <v>1596</v>
      </c>
      <c r="D1914" s="20" t="s">
        <v>4778</v>
      </c>
      <c r="E1914" s="22">
        <v>44323</v>
      </c>
      <c r="F1914" s="22">
        <v>44323</v>
      </c>
      <c r="G1914" s="23">
        <v>1373600</v>
      </c>
      <c r="H1914" s="24">
        <v>0</v>
      </c>
      <c r="I1914" s="31"/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1373600</v>
      </c>
      <c r="P1914" s="26" t="s">
        <v>49</v>
      </c>
      <c r="Q1914" s="23">
        <v>0</v>
      </c>
      <c r="R1914" s="24">
        <v>0</v>
      </c>
      <c r="S1914" s="24">
        <v>1373600</v>
      </c>
      <c r="T1914" s="22">
        <v>44348</v>
      </c>
      <c r="U1914" s="24">
        <v>0</v>
      </c>
      <c r="V1914" s="23">
        <v>0</v>
      </c>
      <c r="W1914" s="22" t="s">
        <v>49</v>
      </c>
      <c r="X1914" s="24">
        <v>0</v>
      </c>
      <c r="Y1914" s="22" t="s">
        <v>49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0</v>
      </c>
      <c r="AH1914" s="29"/>
      <c r="AI1914" s="29"/>
      <c r="AJ1914" s="30"/>
      <c r="AK1914" s="2" t="str">
        <f t="shared" si="29"/>
        <v>Verificar Valores</v>
      </c>
      <c r="AL1914" t="str">
        <f>IF(D1914&lt;&gt;"",IF(AK1914&lt;&gt;"OK",IF(IFERROR(VLOOKUP(C1914&amp;D1914,[1]Radicacion!$J$2:$EI$30174,2,0),VLOOKUP(D1914,[1]Radicacion!$J$2:$L$30174,2,0))&lt;&gt;"","NO EXIGIBLES"),""),"")</f>
        <v>NO EXIGIBLES</v>
      </c>
    </row>
    <row r="1915" spans="1:38" x14ac:dyDescent="0.25">
      <c r="A1915" s="20">
        <v>1907</v>
      </c>
      <c r="B1915" s="21" t="s">
        <v>46</v>
      </c>
      <c r="C1915" s="20" t="s">
        <v>1596</v>
      </c>
      <c r="D1915" s="20" t="s">
        <v>4779</v>
      </c>
      <c r="E1915" s="22">
        <v>44223</v>
      </c>
      <c r="F1915" s="22">
        <v>44502</v>
      </c>
      <c r="G1915" s="23">
        <v>568800</v>
      </c>
      <c r="H1915" s="24">
        <v>0</v>
      </c>
      <c r="I1915" s="31"/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568800</v>
      </c>
      <c r="P1915" s="26" t="s">
        <v>49</v>
      </c>
      <c r="Q1915" s="23">
        <v>0</v>
      </c>
      <c r="R1915" s="24">
        <v>0</v>
      </c>
      <c r="S1915" s="24">
        <v>568800</v>
      </c>
      <c r="T1915" s="22">
        <v>44347</v>
      </c>
      <c r="U1915" s="24">
        <v>0</v>
      </c>
      <c r="V1915" s="23">
        <v>0</v>
      </c>
      <c r="W1915" s="22" t="s">
        <v>49</v>
      </c>
      <c r="X1915" s="24">
        <v>0</v>
      </c>
      <c r="Y1915" s="22" t="s">
        <v>49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0</v>
      </c>
      <c r="AH1915" s="29"/>
      <c r="AI1915" s="29"/>
      <c r="AJ1915" s="30"/>
      <c r="AK1915" s="2" t="str">
        <f t="shared" si="29"/>
        <v>Verificar Valores</v>
      </c>
      <c r="AL1915" t="str">
        <f>IF(D1915&lt;&gt;"",IF(AK1915&lt;&gt;"OK",IF(IFERROR(VLOOKUP(C1915&amp;D1915,[1]Radicacion!$J$2:$EI$30174,2,0),VLOOKUP(D1915,[1]Radicacion!$J$2:$L$30174,2,0))&lt;&gt;"","NO EXIGIBLES"),""),"")</f>
        <v>NO EXIGIBLES</v>
      </c>
    </row>
    <row r="1916" spans="1:38" x14ac:dyDescent="0.25">
      <c r="A1916" s="20">
        <v>1908</v>
      </c>
      <c r="B1916" s="21" t="s">
        <v>46</v>
      </c>
      <c r="C1916" s="20" t="s">
        <v>1596</v>
      </c>
      <c r="D1916" s="20" t="s">
        <v>4780</v>
      </c>
      <c r="E1916" s="22">
        <v>44323</v>
      </c>
      <c r="F1916" s="22">
        <v>44323</v>
      </c>
      <c r="G1916" s="23">
        <v>648000</v>
      </c>
      <c r="H1916" s="24">
        <v>0</v>
      </c>
      <c r="I1916" s="31"/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648000</v>
      </c>
      <c r="P1916" s="26" t="s">
        <v>49</v>
      </c>
      <c r="Q1916" s="23">
        <v>0</v>
      </c>
      <c r="R1916" s="24">
        <v>0</v>
      </c>
      <c r="S1916" s="24">
        <v>648000</v>
      </c>
      <c r="T1916" s="22">
        <v>44347</v>
      </c>
      <c r="U1916" s="24">
        <v>0</v>
      </c>
      <c r="V1916" s="23">
        <v>0</v>
      </c>
      <c r="W1916" s="22" t="s">
        <v>49</v>
      </c>
      <c r="X1916" s="24">
        <v>0</v>
      </c>
      <c r="Y1916" s="22" t="s">
        <v>49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0</v>
      </c>
      <c r="AH1916" s="29"/>
      <c r="AI1916" s="29"/>
      <c r="AJ1916" s="30"/>
      <c r="AK1916" s="2" t="str">
        <f t="shared" si="29"/>
        <v>Verificar Valores</v>
      </c>
      <c r="AL1916" t="str">
        <f>IF(D1916&lt;&gt;"",IF(AK1916&lt;&gt;"OK",IF(IFERROR(VLOOKUP(C1916&amp;D1916,[1]Radicacion!$J$2:$EI$30174,2,0),VLOOKUP(D1916,[1]Radicacion!$J$2:$L$30174,2,0))&lt;&gt;"","NO EXIGIBLES"),""),"")</f>
        <v>NO EXIGIBLES</v>
      </c>
    </row>
    <row r="1917" spans="1:38" x14ac:dyDescent="0.25">
      <c r="A1917" s="20">
        <v>1909</v>
      </c>
      <c r="B1917" s="21" t="s">
        <v>46</v>
      </c>
      <c r="C1917" s="20" t="s">
        <v>1596</v>
      </c>
      <c r="D1917" s="20" t="s">
        <v>4781</v>
      </c>
      <c r="E1917" s="22">
        <v>44223</v>
      </c>
      <c r="F1917" s="22">
        <v>44502</v>
      </c>
      <c r="G1917" s="23">
        <v>250400</v>
      </c>
      <c r="H1917" s="24">
        <v>0</v>
      </c>
      <c r="I1917" s="31"/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250400</v>
      </c>
      <c r="P1917" s="26" t="s">
        <v>49</v>
      </c>
      <c r="Q1917" s="23">
        <v>0</v>
      </c>
      <c r="R1917" s="24">
        <v>0</v>
      </c>
      <c r="S1917" s="24">
        <v>250400</v>
      </c>
      <c r="T1917" s="22">
        <v>44347</v>
      </c>
      <c r="U1917" s="24">
        <v>0</v>
      </c>
      <c r="V1917" s="23">
        <v>0</v>
      </c>
      <c r="W1917" s="22" t="s">
        <v>49</v>
      </c>
      <c r="X1917" s="24">
        <v>0</v>
      </c>
      <c r="Y1917" s="22" t="s">
        <v>49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0</v>
      </c>
      <c r="AH1917" s="29"/>
      <c r="AI1917" s="29"/>
      <c r="AJ1917" s="30"/>
      <c r="AK1917" s="2" t="str">
        <f t="shared" si="29"/>
        <v>Verificar Valores</v>
      </c>
      <c r="AL1917" t="str">
        <f>IF(D1917&lt;&gt;"",IF(AK1917&lt;&gt;"OK",IF(IFERROR(VLOOKUP(C1917&amp;D1917,[1]Radicacion!$J$2:$EI$30174,2,0),VLOOKUP(D1917,[1]Radicacion!$J$2:$L$30174,2,0))&lt;&gt;"","NO EXIGIBLES"),""),"")</f>
        <v>NO EXIGIBLES</v>
      </c>
    </row>
    <row r="1918" spans="1:38" x14ac:dyDescent="0.25">
      <c r="A1918" s="20">
        <v>1910</v>
      </c>
      <c r="B1918" s="21" t="s">
        <v>46</v>
      </c>
      <c r="C1918" s="20" t="s">
        <v>1596</v>
      </c>
      <c r="D1918" s="20" t="s">
        <v>4782</v>
      </c>
      <c r="E1918" s="22">
        <v>44323</v>
      </c>
      <c r="F1918" s="22">
        <v>44323</v>
      </c>
      <c r="G1918" s="23">
        <v>1773200</v>
      </c>
      <c r="H1918" s="24">
        <v>0</v>
      </c>
      <c r="I1918" s="31"/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1773200</v>
      </c>
      <c r="P1918" s="26" t="s">
        <v>49</v>
      </c>
      <c r="Q1918" s="23">
        <v>0</v>
      </c>
      <c r="R1918" s="24">
        <v>0</v>
      </c>
      <c r="S1918" s="24">
        <v>1773200</v>
      </c>
      <c r="T1918" s="22">
        <v>44347</v>
      </c>
      <c r="U1918" s="24">
        <v>0</v>
      </c>
      <c r="V1918" s="23">
        <v>0</v>
      </c>
      <c r="W1918" s="22" t="s">
        <v>49</v>
      </c>
      <c r="X1918" s="24">
        <v>0</v>
      </c>
      <c r="Y1918" s="22" t="s">
        <v>49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0</v>
      </c>
      <c r="AH1918" s="29"/>
      <c r="AI1918" s="29"/>
      <c r="AJ1918" s="30"/>
      <c r="AK1918" s="2" t="str">
        <f t="shared" si="29"/>
        <v>Verificar Valores</v>
      </c>
      <c r="AL1918" t="str">
        <f>IF(D1918&lt;&gt;"",IF(AK1918&lt;&gt;"OK",IF(IFERROR(VLOOKUP(C1918&amp;D1918,[1]Radicacion!$J$2:$EI$30174,2,0),VLOOKUP(D1918,[1]Radicacion!$J$2:$L$30174,2,0))&lt;&gt;"","NO EXIGIBLES"),""),"")</f>
        <v>NO EXIGIBLES</v>
      </c>
    </row>
    <row r="1919" spans="1:38" x14ac:dyDescent="0.25">
      <c r="A1919" s="20">
        <v>1911</v>
      </c>
      <c r="B1919" s="21" t="s">
        <v>46</v>
      </c>
      <c r="C1919" s="20" t="s">
        <v>1596</v>
      </c>
      <c r="D1919" s="20" t="s">
        <v>4783</v>
      </c>
      <c r="E1919" s="22">
        <v>44323</v>
      </c>
      <c r="F1919" s="22">
        <v>44323</v>
      </c>
      <c r="G1919" s="23">
        <v>148200</v>
      </c>
      <c r="H1919" s="24">
        <v>0</v>
      </c>
      <c r="I1919" s="31"/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148200</v>
      </c>
      <c r="P1919" s="26" t="s">
        <v>49</v>
      </c>
      <c r="Q1919" s="23">
        <v>0</v>
      </c>
      <c r="R1919" s="24">
        <v>0</v>
      </c>
      <c r="S1919" s="24">
        <v>148200</v>
      </c>
      <c r="T1919" s="22">
        <v>44347</v>
      </c>
      <c r="U1919" s="24">
        <v>0</v>
      </c>
      <c r="V1919" s="23">
        <v>0</v>
      </c>
      <c r="W1919" s="22" t="s">
        <v>49</v>
      </c>
      <c r="X1919" s="24">
        <v>0</v>
      </c>
      <c r="Y1919" s="22" t="s">
        <v>49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0</v>
      </c>
      <c r="AF1919" s="23">
        <v>0</v>
      </c>
      <c r="AG1919" s="23">
        <v>0</v>
      </c>
      <c r="AH1919" s="29"/>
      <c r="AI1919" s="29"/>
      <c r="AJ1919" s="30"/>
      <c r="AK1919" s="2" t="str">
        <f t="shared" si="29"/>
        <v>Verificar Valores</v>
      </c>
      <c r="AL1919" t="str">
        <f>IF(D1919&lt;&gt;"",IF(AK1919&lt;&gt;"OK",IF(IFERROR(VLOOKUP(C1919&amp;D1919,[1]Radicacion!$J$2:$EI$30174,2,0),VLOOKUP(D1919,[1]Radicacion!$J$2:$L$30174,2,0))&lt;&gt;"","NO EXIGIBLES"),""),"")</f>
        <v>NO EXIGIBLES</v>
      </c>
    </row>
    <row r="1920" spans="1:38" x14ac:dyDescent="0.25">
      <c r="A1920" s="20">
        <v>1912</v>
      </c>
      <c r="B1920" s="21" t="s">
        <v>46</v>
      </c>
      <c r="C1920" s="20" t="s">
        <v>1596</v>
      </c>
      <c r="D1920" s="20" t="s">
        <v>4784</v>
      </c>
      <c r="E1920" s="22">
        <v>44323</v>
      </c>
      <c r="F1920" s="22">
        <v>44323</v>
      </c>
      <c r="G1920" s="23">
        <v>6643500</v>
      </c>
      <c r="H1920" s="24">
        <v>0</v>
      </c>
      <c r="I1920" s="31"/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6643500</v>
      </c>
      <c r="P1920" s="26" t="s">
        <v>49</v>
      </c>
      <c r="Q1920" s="23">
        <v>0</v>
      </c>
      <c r="R1920" s="24">
        <v>0</v>
      </c>
      <c r="S1920" s="24">
        <v>6643500</v>
      </c>
      <c r="T1920" s="22">
        <v>44347</v>
      </c>
      <c r="U1920" s="24">
        <v>0</v>
      </c>
      <c r="V1920" s="23">
        <v>0</v>
      </c>
      <c r="W1920" s="22" t="s">
        <v>49</v>
      </c>
      <c r="X1920" s="24">
        <v>0</v>
      </c>
      <c r="Y1920" s="22" t="s">
        <v>49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0</v>
      </c>
      <c r="AH1920" s="29"/>
      <c r="AI1920" s="29"/>
      <c r="AJ1920" s="30"/>
      <c r="AK1920" s="2" t="str">
        <f t="shared" si="29"/>
        <v>Verificar Valores</v>
      </c>
      <c r="AL1920" t="str">
        <f>IF(D1920&lt;&gt;"",IF(AK1920&lt;&gt;"OK",IF(IFERROR(VLOOKUP(C1920&amp;D1920,[1]Radicacion!$J$2:$EI$30174,2,0),VLOOKUP(D1920,[1]Radicacion!$J$2:$L$30174,2,0))&lt;&gt;"","NO EXIGIBLES"),""),"")</f>
        <v>NO EXIGIBLES</v>
      </c>
    </row>
    <row r="1921" spans="1:38" x14ac:dyDescent="0.25">
      <c r="A1921" s="20">
        <v>1913</v>
      </c>
      <c r="B1921" s="21" t="s">
        <v>46</v>
      </c>
      <c r="C1921" s="20" t="s">
        <v>1596</v>
      </c>
      <c r="D1921" s="20" t="s">
        <v>4785</v>
      </c>
      <c r="E1921" s="22">
        <v>44323</v>
      </c>
      <c r="F1921" s="22">
        <v>44323</v>
      </c>
      <c r="G1921" s="23">
        <v>1623600</v>
      </c>
      <c r="H1921" s="24">
        <v>0</v>
      </c>
      <c r="I1921" s="31"/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1623600</v>
      </c>
      <c r="P1921" s="26" t="s">
        <v>49</v>
      </c>
      <c r="Q1921" s="23">
        <v>0</v>
      </c>
      <c r="R1921" s="24">
        <v>0</v>
      </c>
      <c r="S1921" s="24">
        <v>1623600</v>
      </c>
      <c r="T1921" s="22">
        <v>44347</v>
      </c>
      <c r="U1921" s="24">
        <v>0</v>
      </c>
      <c r="V1921" s="23">
        <v>0</v>
      </c>
      <c r="W1921" s="22" t="s">
        <v>49</v>
      </c>
      <c r="X1921" s="24">
        <v>0</v>
      </c>
      <c r="Y1921" s="22" t="s">
        <v>49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0</v>
      </c>
      <c r="AH1921" s="29"/>
      <c r="AI1921" s="29"/>
      <c r="AJ1921" s="30"/>
      <c r="AK1921" s="2" t="str">
        <f t="shared" si="29"/>
        <v>Verificar Valores</v>
      </c>
      <c r="AL1921" t="str">
        <f>IF(D1921&lt;&gt;"",IF(AK1921&lt;&gt;"OK",IF(IFERROR(VLOOKUP(C1921&amp;D1921,[1]Radicacion!$J$2:$EI$30174,2,0),VLOOKUP(D1921,[1]Radicacion!$J$2:$L$30174,2,0))&lt;&gt;"","NO EXIGIBLES"),""),"")</f>
        <v>NO EXIGIBLES</v>
      </c>
    </row>
    <row r="1922" spans="1:38" x14ac:dyDescent="0.25">
      <c r="A1922" s="20">
        <v>1914</v>
      </c>
      <c r="B1922" s="21" t="s">
        <v>46</v>
      </c>
      <c r="C1922" s="20" t="s">
        <v>1596</v>
      </c>
      <c r="D1922" s="20" t="s">
        <v>4786</v>
      </c>
      <c r="E1922" s="22">
        <v>44323</v>
      </c>
      <c r="F1922" s="22">
        <v>44323</v>
      </c>
      <c r="G1922" s="23">
        <v>1845800</v>
      </c>
      <c r="H1922" s="24">
        <v>0</v>
      </c>
      <c r="I1922" s="31"/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1845800</v>
      </c>
      <c r="P1922" s="26" t="s">
        <v>49</v>
      </c>
      <c r="Q1922" s="23">
        <v>0</v>
      </c>
      <c r="R1922" s="24">
        <v>0</v>
      </c>
      <c r="S1922" s="24">
        <v>1845800</v>
      </c>
      <c r="T1922" s="22">
        <v>44351</v>
      </c>
      <c r="U1922" s="24">
        <v>0</v>
      </c>
      <c r="V1922" s="23">
        <v>0</v>
      </c>
      <c r="W1922" s="22" t="s">
        <v>49</v>
      </c>
      <c r="X1922" s="24">
        <v>0</v>
      </c>
      <c r="Y1922" s="22" t="s">
        <v>49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0</v>
      </c>
      <c r="AH1922" s="29"/>
      <c r="AI1922" s="29"/>
      <c r="AJ1922" s="30"/>
      <c r="AK1922" s="2" t="str">
        <f t="shared" si="29"/>
        <v>Verificar Valores</v>
      </c>
      <c r="AL1922" t="str">
        <f>IF(D1922&lt;&gt;"",IF(AK1922&lt;&gt;"OK",IF(IFERROR(VLOOKUP(C1922&amp;D1922,[1]Radicacion!$J$2:$EI$30174,2,0),VLOOKUP(D1922,[1]Radicacion!$J$2:$L$30174,2,0))&lt;&gt;"","NO EXIGIBLES"),""),"")</f>
        <v>NO EXIGIBLES</v>
      </c>
    </row>
    <row r="1923" spans="1:38" x14ac:dyDescent="0.25">
      <c r="A1923" s="20">
        <v>1915</v>
      </c>
      <c r="B1923" s="21" t="s">
        <v>46</v>
      </c>
      <c r="C1923" s="20" t="s">
        <v>1596</v>
      </c>
      <c r="D1923" s="20" t="s">
        <v>4787</v>
      </c>
      <c r="E1923" s="22">
        <v>44323</v>
      </c>
      <c r="F1923" s="22">
        <v>44323</v>
      </c>
      <c r="G1923" s="23">
        <v>822500</v>
      </c>
      <c r="H1923" s="24">
        <v>0</v>
      </c>
      <c r="I1923" s="31"/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822500</v>
      </c>
      <c r="P1923" s="26" t="s">
        <v>49</v>
      </c>
      <c r="Q1923" s="23">
        <v>0</v>
      </c>
      <c r="R1923" s="24">
        <v>0</v>
      </c>
      <c r="S1923" s="24">
        <v>822500</v>
      </c>
      <c r="T1923" s="22">
        <v>44347</v>
      </c>
      <c r="U1923" s="24">
        <v>0</v>
      </c>
      <c r="V1923" s="23">
        <v>0</v>
      </c>
      <c r="W1923" s="22" t="s">
        <v>49</v>
      </c>
      <c r="X1923" s="24">
        <v>0</v>
      </c>
      <c r="Y1923" s="22" t="s">
        <v>49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0</v>
      </c>
      <c r="AH1923" s="29"/>
      <c r="AI1923" s="29"/>
      <c r="AJ1923" s="30"/>
      <c r="AK1923" s="2" t="str">
        <f t="shared" si="29"/>
        <v>Verificar Valores</v>
      </c>
      <c r="AL1923" t="str">
        <f>IF(D1923&lt;&gt;"",IF(AK1923&lt;&gt;"OK",IF(IFERROR(VLOOKUP(C1923&amp;D1923,[1]Radicacion!$J$2:$EI$30174,2,0),VLOOKUP(D1923,[1]Radicacion!$J$2:$L$30174,2,0))&lt;&gt;"","NO EXIGIBLES"),""),"")</f>
        <v>NO EXIGIBLES</v>
      </c>
    </row>
    <row r="1924" spans="1:38" x14ac:dyDescent="0.25">
      <c r="A1924" s="20">
        <v>1916</v>
      </c>
      <c r="B1924" s="21" t="s">
        <v>46</v>
      </c>
      <c r="C1924" s="20" t="s">
        <v>1596</v>
      </c>
      <c r="D1924" s="20" t="s">
        <v>4788</v>
      </c>
      <c r="E1924" s="22">
        <v>44323</v>
      </c>
      <c r="F1924" s="22">
        <v>44323</v>
      </c>
      <c r="G1924" s="23">
        <v>95400</v>
      </c>
      <c r="H1924" s="24">
        <v>0</v>
      </c>
      <c r="I1924" s="31"/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95400</v>
      </c>
      <c r="P1924" s="26" t="s">
        <v>49</v>
      </c>
      <c r="Q1924" s="23">
        <v>0</v>
      </c>
      <c r="R1924" s="24">
        <v>0</v>
      </c>
      <c r="S1924" s="24">
        <v>95400</v>
      </c>
      <c r="T1924" s="22">
        <v>44347</v>
      </c>
      <c r="U1924" s="24">
        <v>0</v>
      </c>
      <c r="V1924" s="23">
        <v>0</v>
      </c>
      <c r="W1924" s="22" t="s">
        <v>49</v>
      </c>
      <c r="X1924" s="24">
        <v>0</v>
      </c>
      <c r="Y1924" s="22" t="s">
        <v>49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0</v>
      </c>
      <c r="AH1924" s="29"/>
      <c r="AI1924" s="29"/>
      <c r="AJ1924" s="30"/>
      <c r="AK1924" s="2" t="str">
        <f t="shared" si="29"/>
        <v>Verificar Valores</v>
      </c>
      <c r="AL1924" t="str">
        <f>IF(D1924&lt;&gt;"",IF(AK1924&lt;&gt;"OK",IF(IFERROR(VLOOKUP(C1924&amp;D1924,[1]Radicacion!$J$2:$EI$30174,2,0),VLOOKUP(D1924,[1]Radicacion!$J$2:$L$30174,2,0))&lt;&gt;"","NO EXIGIBLES"),""),"")</f>
        <v>NO EXIGIBLES</v>
      </c>
    </row>
    <row r="1925" spans="1:38" x14ac:dyDescent="0.25">
      <c r="A1925" s="20">
        <v>1917</v>
      </c>
      <c r="B1925" s="21" t="s">
        <v>46</v>
      </c>
      <c r="C1925" s="20" t="s">
        <v>1596</v>
      </c>
      <c r="D1925" s="20" t="s">
        <v>4789</v>
      </c>
      <c r="E1925" s="22">
        <v>44251</v>
      </c>
      <c r="F1925" s="22">
        <v>44502</v>
      </c>
      <c r="G1925" s="23">
        <v>187200</v>
      </c>
      <c r="H1925" s="24">
        <v>0</v>
      </c>
      <c r="I1925" s="31"/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187200</v>
      </c>
      <c r="P1925" s="26" t="s">
        <v>49</v>
      </c>
      <c r="Q1925" s="23">
        <v>0</v>
      </c>
      <c r="R1925" s="24">
        <v>0</v>
      </c>
      <c r="S1925" s="24">
        <v>187200</v>
      </c>
      <c r="T1925" s="22">
        <v>44347</v>
      </c>
      <c r="U1925" s="24">
        <v>0</v>
      </c>
      <c r="V1925" s="23">
        <v>0</v>
      </c>
      <c r="W1925" s="22" t="s">
        <v>49</v>
      </c>
      <c r="X1925" s="24">
        <v>0</v>
      </c>
      <c r="Y1925" s="22" t="s">
        <v>49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0</v>
      </c>
      <c r="AH1925" s="29"/>
      <c r="AI1925" s="29"/>
      <c r="AJ1925" s="30"/>
      <c r="AK1925" s="2" t="str">
        <f t="shared" si="29"/>
        <v>Verificar Valores</v>
      </c>
      <c r="AL1925" t="str">
        <f>IF(D1925&lt;&gt;"",IF(AK1925&lt;&gt;"OK",IF(IFERROR(VLOOKUP(C1925&amp;D1925,[1]Radicacion!$J$2:$EI$30174,2,0),VLOOKUP(D1925,[1]Radicacion!$J$2:$L$30174,2,0))&lt;&gt;"","NO EXIGIBLES"),""),"")</f>
        <v>NO EXIGIBLES</v>
      </c>
    </row>
    <row r="1926" spans="1:38" x14ac:dyDescent="0.25">
      <c r="A1926" s="20">
        <v>1918</v>
      </c>
      <c r="B1926" s="21" t="s">
        <v>46</v>
      </c>
      <c r="C1926" s="20" t="s">
        <v>1596</v>
      </c>
      <c r="D1926" s="20" t="s">
        <v>4790</v>
      </c>
      <c r="E1926" s="22">
        <v>44323</v>
      </c>
      <c r="F1926" s="22">
        <v>44323</v>
      </c>
      <c r="G1926" s="23">
        <v>79500</v>
      </c>
      <c r="H1926" s="24">
        <v>0</v>
      </c>
      <c r="I1926" s="31"/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79500</v>
      </c>
      <c r="P1926" s="26" t="s">
        <v>49</v>
      </c>
      <c r="Q1926" s="23">
        <v>0</v>
      </c>
      <c r="R1926" s="24">
        <v>0</v>
      </c>
      <c r="S1926" s="24">
        <v>79500</v>
      </c>
      <c r="T1926" s="22">
        <v>44347</v>
      </c>
      <c r="U1926" s="24">
        <v>0</v>
      </c>
      <c r="V1926" s="23">
        <v>0</v>
      </c>
      <c r="W1926" s="22" t="s">
        <v>49</v>
      </c>
      <c r="X1926" s="24">
        <v>0</v>
      </c>
      <c r="Y1926" s="22" t="s">
        <v>49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0</v>
      </c>
      <c r="AH1926" s="29"/>
      <c r="AI1926" s="29"/>
      <c r="AJ1926" s="30"/>
      <c r="AK1926" s="2" t="str">
        <f t="shared" si="29"/>
        <v>Verificar Valores</v>
      </c>
      <c r="AL1926" t="str">
        <f>IF(D1926&lt;&gt;"",IF(AK1926&lt;&gt;"OK",IF(IFERROR(VLOOKUP(C1926&amp;D1926,[1]Radicacion!$J$2:$EI$30174,2,0),VLOOKUP(D1926,[1]Radicacion!$J$2:$L$30174,2,0))&lt;&gt;"","NO EXIGIBLES"),""),"")</f>
        <v>NO EXIGIBLES</v>
      </c>
    </row>
    <row r="1927" spans="1:38" x14ac:dyDescent="0.25">
      <c r="A1927" s="20">
        <v>1919</v>
      </c>
      <c r="B1927" s="21" t="s">
        <v>46</v>
      </c>
      <c r="C1927" s="20" t="s">
        <v>1596</v>
      </c>
      <c r="D1927" s="20" t="s">
        <v>4791</v>
      </c>
      <c r="E1927" s="22">
        <v>44323</v>
      </c>
      <c r="F1927" s="22">
        <v>44323</v>
      </c>
      <c r="G1927" s="23">
        <v>637200</v>
      </c>
      <c r="H1927" s="24">
        <v>0</v>
      </c>
      <c r="I1927" s="31"/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637200</v>
      </c>
      <c r="P1927" s="26" t="s">
        <v>49</v>
      </c>
      <c r="Q1927" s="23">
        <v>0</v>
      </c>
      <c r="R1927" s="24">
        <v>0</v>
      </c>
      <c r="S1927" s="24">
        <v>637200</v>
      </c>
      <c r="T1927" s="22">
        <v>44347</v>
      </c>
      <c r="U1927" s="24">
        <v>0</v>
      </c>
      <c r="V1927" s="23">
        <v>0</v>
      </c>
      <c r="W1927" s="22" t="s">
        <v>49</v>
      </c>
      <c r="X1927" s="24">
        <v>0</v>
      </c>
      <c r="Y1927" s="22" t="s">
        <v>49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0</v>
      </c>
      <c r="AH1927" s="29"/>
      <c r="AI1927" s="29"/>
      <c r="AJ1927" s="30"/>
      <c r="AK1927" s="2" t="str">
        <f t="shared" si="29"/>
        <v>Verificar Valores</v>
      </c>
      <c r="AL1927" t="str">
        <f>IF(D1927&lt;&gt;"",IF(AK1927&lt;&gt;"OK",IF(IFERROR(VLOOKUP(C1927&amp;D1927,[1]Radicacion!$J$2:$EI$30174,2,0),VLOOKUP(D1927,[1]Radicacion!$J$2:$L$30174,2,0))&lt;&gt;"","NO EXIGIBLES"),""),"")</f>
        <v>NO EXIGIBLES</v>
      </c>
    </row>
    <row r="1928" spans="1:38" x14ac:dyDescent="0.25">
      <c r="A1928" s="20">
        <v>1920</v>
      </c>
      <c r="B1928" s="21" t="s">
        <v>46</v>
      </c>
      <c r="C1928" s="20" t="s">
        <v>1596</v>
      </c>
      <c r="D1928" s="20" t="s">
        <v>4792</v>
      </c>
      <c r="E1928" s="22">
        <v>44323</v>
      </c>
      <c r="F1928" s="22">
        <v>44323</v>
      </c>
      <c r="G1928" s="23">
        <v>190800</v>
      </c>
      <c r="H1928" s="24">
        <v>0</v>
      </c>
      <c r="I1928" s="31"/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190800</v>
      </c>
      <c r="P1928" s="26" t="s">
        <v>49</v>
      </c>
      <c r="Q1928" s="23">
        <v>0</v>
      </c>
      <c r="R1928" s="24">
        <v>0</v>
      </c>
      <c r="S1928" s="24">
        <v>190800</v>
      </c>
      <c r="T1928" s="22">
        <v>44347</v>
      </c>
      <c r="U1928" s="24">
        <v>0</v>
      </c>
      <c r="V1928" s="23">
        <v>0</v>
      </c>
      <c r="W1928" s="22" t="s">
        <v>49</v>
      </c>
      <c r="X1928" s="24">
        <v>0</v>
      </c>
      <c r="Y1928" s="22" t="s">
        <v>49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0</v>
      </c>
      <c r="AH1928" s="29"/>
      <c r="AI1928" s="29"/>
      <c r="AJ1928" s="30"/>
      <c r="AK1928" s="2" t="str">
        <f t="shared" si="29"/>
        <v>Verificar Valores</v>
      </c>
      <c r="AL1928" t="str">
        <f>IF(D1928&lt;&gt;"",IF(AK1928&lt;&gt;"OK",IF(IFERROR(VLOOKUP(C1928&amp;D1928,[1]Radicacion!$J$2:$EI$30174,2,0),VLOOKUP(D1928,[1]Radicacion!$J$2:$L$30174,2,0))&lt;&gt;"","NO EXIGIBLES"),""),"")</f>
        <v>NO EXIGIBLES</v>
      </c>
    </row>
    <row r="1929" spans="1:38" x14ac:dyDescent="0.25">
      <c r="A1929" s="20">
        <v>1921</v>
      </c>
      <c r="B1929" s="21" t="s">
        <v>46</v>
      </c>
      <c r="C1929" s="20" t="s">
        <v>1596</v>
      </c>
      <c r="D1929" s="20" t="s">
        <v>4793</v>
      </c>
      <c r="E1929" s="22">
        <v>44251</v>
      </c>
      <c r="F1929" s="22">
        <v>44502</v>
      </c>
      <c r="G1929" s="23">
        <v>2187000</v>
      </c>
      <c r="H1929" s="24">
        <v>0</v>
      </c>
      <c r="I1929" s="31"/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2187000</v>
      </c>
      <c r="P1929" s="26" t="s">
        <v>49</v>
      </c>
      <c r="Q1929" s="23">
        <v>0</v>
      </c>
      <c r="R1929" s="24">
        <v>0</v>
      </c>
      <c r="S1929" s="24">
        <v>2187000</v>
      </c>
      <c r="T1929" s="22">
        <v>44347</v>
      </c>
      <c r="U1929" s="24">
        <v>0</v>
      </c>
      <c r="V1929" s="23">
        <v>0</v>
      </c>
      <c r="W1929" s="22" t="s">
        <v>49</v>
      </c>
      <c r="X1929" s="24">
        <v>0</v>
      </c>
      <c r="Y1929" s="22" t="s">
        <v>49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0</v>
      </c>
      <c r="AH1929" s="29"/>
      <c r="AI1929" s="29"/>
      <c r="AJ1929" s="30"/>
      <c r="AK1929" s="2" t="str">
        <f t="shared" si="29"/>
        <v>Verificar Valores</v>
      </c>
      <c r="AL1929" t="str">
        <f>IF(D1929&lt;&gt;"",IF(AK1929&lt;&gt;"OK",IF(IFERROR(VLOOKUP(C1929&amp;D1929,[1]Radicacion!$J$2:$EI$30174,2,0),VLOOKUP(D1929,[1]Radicacion!$J$2:$L$30174,2,0))&lt;&gt;"","NO EXIGIBLES"),""),"")</f>
        <v>NO EXIGIBLES</v>
      </c>
    </row>
    <row r="1930" spans="1:38" x14ac:dyDescent="0.25">
      <c r="A1930" s="20">
        <v>1922</v>
      </c>
      <c r="B1930" s="21" t="s">
        <v>46</v>
      </c>
      <c r="C1930" s="20" t="s">
        <v>1596</v>
      </c>
      <c r="D1930" s="20" t="s">
        <v>4794</v>
      </c>
      <c r="E1930" s="22">
        <v>44323</v>
      </c>
      <c r="F1930" s="22">
        <v>44323</v>
      </c>
      <c r="G1930" s="23">
        <v>237600</v>
      </c>
      <c r="H1930" s="24">
        <v>0</v>
      </c>
      <c r="I1930" s="31"/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237600</v>
      </c>
      <c r="P1930" s="26" t="s">
        <v>49</v>
      </c>
      <c r="Q1930" s="23">
        <v>0</v>
      </c>
      <c r="R1930" s="24">
        <v>0</v>
      </c>
      <c r="S1930" s="24">
        <v>237600</v>
      </c>
      <c r="T1930" s="22">
        <v>44347</v>
      </c>
      <c r="U1930" s="24">
        <v>0</v>
      </c>
      <c r="V1930" s="23">
        <v>0</v>
      </c>
      <c r="W1930" s="22" t="s">
        <v>49</v>
      </c>
      <c r="X1930" s="24">
        <v>0</v>
      </c>
      <c r="Y1930" s="22" t="s">
        <v>49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0</v>
      </c>
      <c r="AH1930" s="29"/>
      <c r="AI1930" s="29"/>
      <c r="AJ1930" s="30"/>
      <c r="AK1930" s="2" t="str">
        <f t="shared" ref="AK1930:AK1986" si="30">IF(A1930&lt;&gt;"",IF(O1930-AG1930=0,"OK","Verificar Valores"),"")</f>
        <v>Verificar Valores</v>
      </c>
      <c r="AL1930" t="str">
        <f>IF(D1930&lt;&gt;"",IF(AK1930&lt;&gt;"OK",IF(IFERROR(VLOOKUP(C1930&amp;D1930,[1]Radicacion!$J$2:$EI$30174,2,0),VLOOKUP(D1930,[1]Radicacion!$J$2:$L$30174,2,0))&lt;&gt;"","NO EXIGIBLES"),""),"")</f>
        <v>NO EXIGIBLES</v>
      </c>
    </row>
    <row r="1931" spans="1:38" x14ac:dyDescent="0.25">
      <c r="A1931" s="20">
        <v>1923</v>
      </c>
      <c r="B1931" s="21" t="s">
        <v>46</v>
      </c>
      <c r="C1931" s="20" t="s">
        <v>1596</v>
      </c>
      <c r="D1931" s="20" t="s">
        <v>4795</v>
      </c>
      <c r="E1931" s="22">
        <v>44323</v>
      </c>
      <c r="F1931" s="22">
        <v>44323</v>
      </c>
      <c r="G1931" s="23">
        <v>373800</v>
      </c>
      <c r="H1931" s="24">
        <v>0</v>
      </c>
      <c r="I1931" s="31"/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373800</v>
      </c>
      <c r="P1931" s="26" t="s">
        <v>49</v>
      </c>
      <c r="Q1931" s="23">
        <v>0</v>
      </c>
      <c r="R1931" s="24">
        <v>0</v>
      </c>
      <c r="S1931" s="24">
        <v>373800</v>
      </c>
      <c r="T1931" s="22">
        <v>44347</v>
      </c>
      <c r="U1931" s="24">
        <v>0</v>
      </c>
      <c r="V1931" s="23">
        <v>0</v>
      </c>
      <c r="W1931" s="22" t="s">
        <v>49</v>
      </c>
      <c r="X1931" s="24">
        <v>0</v>
      </c>
      <c r="Y1931" s="22" t="s">
        <v>49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0</v>
      </c>
      <c r="AH1931" s="29"/>
      <c r="AI1931" s="29"/>
      <c r="AJ1931" s="30"/>
      <c r="AK1931" s="2" t="str">
        <f t="shared" si="30"/>
        <v>Verificar Valores</v>
      </c>
      <c r="AL1931" t="str">
        <f>IF(D1931&lt;&gt;"",IF(AK1931&lt;&gt;"OK",IF(IFERROR(VLOOKUP(C1931&amp;D1931,[1]Radicacion!$J$2:$EI$30174,2,0),VLOOKUP(D1931,[1]Radicacion!$J$2:$L$30174,2,0))&lt;&gt;"","NO EXIGIBLES"),""),"")</f>
        <v>NO EXIGIBLES</v>
      </c>
    </row>
    <row r="1932" spans="1:38" x14ac:dyDescent="0.25">
      <c r="A1932" s="20">
        <v>1924</v>
      </c>
      <c r="B1932" s="21" t="s">
        <v>46</v>
      </c>
      <c r="C1932" s="20" t="s">
        <v>1596</v>
      </c>
      <c r="D1932" s="20" t="s">
        <v>4796</v>
      </c>
      <c r="E1932" s="22">
        <v>44253</v>
      </c>
      <c r="F1932" s="22">
        <v>44502</v>
      </c>
      <c r="G1932" s="23">
        <v>187200</v>
      </c>
      <c r="H1932" s="24">
        <v>0</v>
      </c>
      <c r="I1932" s="31"/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187200</v>
      </c>
      <c r="P1932" s="26" t="s">
        <v>49</v>
      </c>
      <c r="Q1932" s="23">
        <v>0</v>
      </c>
      <c r="R1932" s="24">
        <v>0</v>
      </c>
      <c r="S1932" s="24">
        <v>187200</v>
      </c>
      <c r="T1932" s="22">
        <v>44347</v>
      </c>
      <c r="U1932" s="24">
        <v>0</v>
      </c>
      <c r="V1932" s="23">
        <v>0</v>
      </c>
      <c r="W1932" s="22" t="s">
        <v>49</v>
      </c>
      <c r="X1932" s="24">
        <v>0</v>
      </c>
      <c r="Y1932" s="22" t="s">
        <v>49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0</v>
      </c>
      <c r="AH1932" s="29"/>
      <c r="AI1932" s="29"/>
      <c r="AJ1932" s="30"/>
      <c r="AK1932" s="2" t="str">
        <f t="shared" si="30"/>
        <v>Verificar Valores</v>
      </c>
      <c r="AL1932" t="str">
        <f>IF(D1932&lt;&gt;"",IF(AK1932&lt;&gt;"OK",IF(IFERROR(VLOOKUP(C1932&amp;D1932,[1]Radicacion!$J$2:$EI$30174,2,0),VLOOKUP(D1932,[1]Radicacion!$J$2:$L$30174,2,0))&lt;&gt;"","NO EXIGIBLES"),""),"")</f>
        <v>NO EXIGIBLES</v>
      </c>
    </row>
    <row r="1933" spans="1:38" x14ac:dyDescent="0.25">
      <c r="A1933" s="20">
        <v>1925</v>
      </c>
      <c r="B1933" s="21" t="s">
        <v>46</v>
      </c>
      <c r="C1933" s="20" t="s">
        <v>1596</v>
      </c>
      <c r="D1933" s="20" t="s">
        <v>4797</v>
      </c>
      <c r="E1933" s="22">
        <v>44323</v>
      </c>
      <c r="F1933" s="22">
        <v>44323</v>
      </c>
      <c r="G1933" s="23">
        <v>16064500</v>
      </c>
      <c r="H1933" s="24">
        <v>0</v>
      </c>
      <c r="I1933" s="31"/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16064500</v>
      </c>
      <c r="P1933" s="26" t="s">
        <v>49</v>
      </c>
      <c r="Q1933" s="23">
        <v>0</v>
      </c>
      <c r="R1933" s="24">
        <v>0</v>
      </c>
      <c r="S1933" s="24">
        <v>16064500</v>
      </c>
      <c r="T1933" s="22">
        <v>44347</v>
      </c>
      <c r="U1933" s="24">
        <v>0</v>
      </c>
      <c r="V1933" s="23">
        <v>0</v>
      </c>
      <c r="W1933" s="22" t="s">
        <v>49</v>
      </c>
      <c r="X1933" s="24">
        <v>0</v>
      </c>
      <c r="Y1933" s="22" t="s">
        <v>49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0</v>
      </c>
      <c r="AH1933" s="29"/>
      <c r="AI1933" s="29"/>
      <c r="AJ1933" s="30"/>
      <c r="AK1933" s="2" t="str">
        <f t="shared" si="30"/>
        <v>Verificar Valores</v>
      </c>
      <c r="AL1933" t="str">
        <f>IF(D1933&lt;&gt;"",IF(AK1933&lt;&gt;"OK",IF(IFERROR(VLOOKUP(C1933&amp;D1933,[1]Radicacion!$J$2:$EI$30174,2,0),VLOOKUP(D1933,[1]Radicacion!$J$2:$L$30174,2,0))&lt;&gt;"","NO EXIGIBLES"),""),"")</f>
        <v>NO EXIGIBLES</v>
      </c>
    </row>
    <row r="1934" spans="1:38" x14ac:dyDescent="0.25">
      <c r="A1934" s="20">
        <v>1926</v>
      </c>
      <c r="B1934" s="21" t="s">
        <v>46</v>
      </c>
      <c r="C1934" s="20" t="s">
        <v>1596</v>
      </c>
      <c r="D1934" s="20" t="s">
        <v>4798</v>
      </c>
      <c r="E1934" s="22">
        <v>44323</v>
      </c>
      <c r="F1934" s="22">
        <v>44323</v>
      </c>
      <c r="G1934" s="23">
        <v>346500</v>
      </c>
      <c r="H1934" s="24">
        <v>0</v>
      </c>
      <c r="I1934" s="31"/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346500</v>
      </c>
      <c r="P1934" s="26" t="s">
        <v>49</v>
      </c>
      <c r="Q1934" s="23">
        <v>0</v>
      </c>
      <c r="R1934" s="24">
        <v>0</v>
      </c>
      <c r="S1934" s="24">
        <v>346500</v>
      </c>
      <c r="T1934" s="22">
        <v>44347</v>
      </c>
      <c r="U1934" s="24">
        <v>0</v>
      </c>
      <c r="V1934" s="23">
        <v>0</v>
      </c>
      <c r="W1934" s="22" t="s">
        <v>49</v>
      </c>
      <c r="X1934" s="24">
        <v>0</v>
      </c>
      <c r="Y1934" s="22" t="s">
        <v>49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0</v>
      </c>
      <c r="AH1934" s="29"/>
      <c r="AI1934" s="29"/>
      <c r="AJ1934" s="30"/>
      <c r="AK1934" s="2" t="str">
        <f t="shared" si="30"/>
        <v>Verificar Valores</v>
      </c>
      <c r="AL1934" t="str">
        <f>IF(D1934&lt;&gt;"",IF(AK1934&lt;&gt;"OK",IF(IFERROR(VLOOKUP(C1934&amp;D1934,[1]Radicacion!$J$2:$EI$30174,2,0),VLOOKUP(D1934,[1]Radicacion!$J$2:$L$30174,2,0))&lt;&gt;"","NO EXIGIBLES"),""),"")</f>
        <v>NO EXIGIBLES</v>
      </c>
    </row>
    <row r="1935" spans="1:38" x14ac:dyDescent="0.25">
      <c r="A1935" s="20">
        <v>1927</v>
      </c>
      <c r="B1935" s="21" t="s">
        <v>46</v>
      </c>
      <c r="C1935" s="20" t="s">
        <v>1596</v>
      </c>
      <c r="D1935" s="20" t="s">
        <v>4799</v>
      </c>
      <c r="E1935" s="22">
        <v>44256</v>
      </c>
      <c r="F1935" s="22">
        <v>44502</v>
      </c>
      <c r="G1935" s="23">
        <v>187200</v>
      </c>
      <c r="H1935" s="24">
        <v>0</v>
      </c>
      <c r="I1935" s="31"/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187200</v>
      </c>
      <c r="P1935" s="26" t="s">
        <v>49</v>
      </c>
      <c r="Q1935" s="23">
        <v>0</v>
      </c>
      <c r="R1935" s="24">
        <v>0</v>
      </c>
      <c r="S1935" s="24">
        <v>187200</v>
      </c>
      <c r="T1935" s="22">
        <v>44351</v>
      </c>
      <c r="U1935" s="24">
        <v>0</v>
      </c>
      <c r="V1935" s="23">
        <v>0</v>
      </c>
      <c r="W1935" s="22" t="s">
        <v>49</v>
      </c>
      <c r="X1935" s="24">
        <v>0</v>
      </c>
      <c r="Y1935" s="22" t="s">
        <v>49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0</v>
      </c>
      <c r="AH1935" s="29"/>
      <c r="AI1935" s="29"/>
      <c r="AJ1935" s="30"/>
      <c r="AK1935" s="2" t="str">
        <f t="shared" si="30"/>
        <v>Verificar Valores</v>
      </c>
      <c r="AL1935" t="str">
        <f>IF(D1935&lt;&gt;"",IF(AK1935&lt;&gt;"OK",IF(IFERROR(VLOOKUP(C1935&amp;D1935,[1]Radicacion!$J$2:$EI$30174,2,0),VLOOKUP(D1935,[1]Radicacion!$J$2:$L$30174,2,0))&lt;&gt;"","NO EXIGIBLES"),""),"")</f>
        <v>NO EXIGIBLES</v>
      </c>
    </row>
    <row r="1936" spans="1:38" x14ac:dyDescent="0.25">
      <c r="A1936" s="20">
        <v>1928</v>
      </c>
      <c r="B1936" s="21" t="s">
        <v>46</v>
      </c>
      <c r="C1936" s="20" t="s">
        <v>1596</v>
      </c>
      <c r="D1936" s="20" t="s">
        <v>4800</v>
      </c>
      <c r="E1936" s="22">
        <v>44256</v>
      </c>
      <c r="F1936" s="22">
        <v>44502</v>
      </c>
      <c r="G1936" s="23">
        <v>488200</v>
      </c>
      <c r="H1936" s="24">
        <v>0</v>
      </c>
      <c r="I1936" s="31"/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488200</v>
      </c>
      <c r="P1936" s="26" t="s">
        <v>49</v>
      </c>
      <c r="Q1936" s="23">
        <v>0</v>
      </c>
      <c r="R1936" s="24">
        <v>0</v>
      </c>
      <c r="S1936" s="24">
        <v>488200</v>
      </c>
      <c r="T1936" s="22">
        <v>44351</v>
      </c>
      <c r="U1936" s="24">
        <v>0</v>
      </c>
      <c r="V1936" s="23">
        <v>0</v>
      </c>
      <c r="W1936" s="22" t="s">
        <v>49</v>
      </c>
      <c r="X1936" s="24">
        <v>0</v>
      </c>
      <c r="Y1936" s="22" t="s">
        <v>49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0</v>
      </c>
      <c r="AH1936" s="29"/>
      <c r="AI1936" s="29"/>
      <c r="AJ1936" s="30"/>
      <c r="AK1936" s="2" t="str">
        <f t="shared" si="30"/>
        <v>Verificar Valores</v>
      </c>
      <c r="AL1936" t="str">
        <f>IF(D1936&lt;&gt;"",IF(AK1936&lt;&gt;"OK",IF(IFERROR(VLOOKUP(C1936&amp;D1936,[1]Radicacion!$J$2:$EI$30174,2,0),VLOOKUP(D1936,[1]Radicacion!$J$2:$L$30174,2,0))&lt;&gt;"","NO EXIGIBLES"),""),"")</f>
        <v>NO EXIGIBLES</v>
      </c>
    </row>
    <row r="1937" spans="1:38" x14ac:dyDescent="0.25">
      <c r="A1937" s="20">
        <v>1929</v>
      </c>
      <c r="B1937" s="21" t="s">
        <v>46</v>
      </c>
      <c r="C1937" s="20" t="s">
        <v>1596</v>
      </c>
      <c r="D1937" s="20" t="s">
        <v>4801</v>
      </c>
      <c r="E1937" s="22">
        <v>44323</v>
      </c>
      <c r="F1937" s="22">
        <v>44323</v>
      </c>
      <c r="G1937" s="23">
        <v>1863300</v>
      </c>
      <c r="H1937" s="24">
        <v>0</v>
      </c>
      <c r="I1937" s="31"/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1863300</v>
      </c>
      <c r="P1937" s="26" t="s">
        <v>49</v>
      </c>
      <c r="Q1937" s="23">
        <v>0</v>
      </c>
      <c r="R1937" s="24">
        <v>0</v>
      </c>
      <c r="S1937" s="24">
        <v>1863300</v>
      </c>
      <c r="T1937" s="22">
        <v>44351</v>
      </c>
      <c r="U1937" s="24">
        <v>0</v>
      </c>
      <c r="V1937" s="23">
        <v>0</v>
      </c>
      <c r="W1937" s="22" t="s">
        <v>49</v>
      </c>
      <c r="X1937" s="24">
        <v>0</v>
      </c>
      <c r="Y1937" s="22" t="s">
        <v>49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0</v>
      </c>
      <c r="AH1937" s="29"/>
      <c r="AI1937" s="29"/>
      <c r="AJ1937" s="30"/>
      <c r="AK1937" s="2" t="str">
        <f t="shared" si="30"/>
        <v>Verificar Valores</v>
      </c>
      <c r="AL1937" t="str">
        <f>IF(D1937&lt;&gt;"",IF(AK1937&lt;&gt;"OK",IF(IFERROR(VLOOKUP(C1937&amp;D1937,[1]Radicacion!$J$2:$EI$30174,2,0),VLOOKUP(D1937,[1]Radicacion!$J$2:$L$30174,2,0))&lt;&gt;"","NO EXIGIBLES"),""),"")</f>
        <v>NO EXIGIBLES</v>
      </c>
    </row>
    <row r="1938" spans="1:38" x14ac:dyDescent="0.25">
      <c r="A1938" s="20">
        <v>1930</v>
      </c>
      <c r="B1938" s="21" t="s">
        <v>46</v>
      </c>
      <c r="C1938" s="20" t="s">
        <v>1596</v>
      </c>
      <c r="D1938" s="20" t="s">
        <v>4802</v>
      </c>
      <c r="E1938" s="22">
        <v>44259</v>
      </c>
      <c r="F1938" s="22">
        <v>44502</v>
      </c>
      <c r="G1938" s="23">
        <v>3600</v>
      </c>
      <c r="H1938" s="24">
        <v>0</v>
      </c>
      <c r="I1938" s="31"/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3600</v>
      </c>
      <c r="P1938" s="26" t="s">
        <v>49</v>
      </c>
      <c r="Q1938" s="23">
        <v>0</v>
      </c>
      <c r="R1938" s="24">
        <v>0</v>
      </c>
      <c r="S1938" s="24">
        <v>3600</v>
      </c>
      <c r="T1938" s="22">
        <v>44341</v>
      </c>
      <c r="U1938" s="24">
        <v>0</v>
      </c>
      <c r="V1938" s="23">
        <v>0</v>
      </c>
      <c r="W1938" s="22" t="s">
        <v>49</v>
      </c>
      <c r="X1938" s="24">
        <v>0</v>
      </c>
      <c r="Y1938" s="22" t="s">
        <v>49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0</v>
      </c>
      <c r="AH1938" s="29"/>
      <c r="AI1938" s="29"/>
      <c r="AJ1938" s="30"/>
      <c r="AK1938" s="2" t="str">
        <f t="shared" si="30"/>
        <v>Verificar Valores</v>
      </c>
      <c r="AL1938" t="str">
        <f>IF(D1938&lt;&gt;"",IF(AK1938&lt;&gt;"OK",IF(IFERROR(VLOOKUP(C1938&amp;D1938,[1]Radicacion!$J$2:$EI$30174,2,0),VLOOKUP(D1938,[1]Radicacion!$J$2:$L$30174,2,0))&lt;&gt;"","NO EXIGIBLES"),""),"")</f>
        <v>NO EXIGIBLES</v>
      </c>
    </row>
    <row r="1939" spans="1:38" x14ac:dyDescent="0.25">
      <c r="A1939" s="20">
        <v>1931</v>
      </c>
      <c r="B1939" s="21" t="s">
        <v>46</v>
      </c>
      <c r="C1939" s="20" t="s">
        <v>1596</v>
      </c>
      <c r="D1939" s="20" t="s">
        <v>4803</v>
      </c>
      <c r="E1939" s="22">
        <v>44259</v>
      </c>
      <c r="F1939" s="22">
        <v>44502</v>
      </c>
      <c r="G1939" s="23">
        <v>64500</v>
      </c>
      <c r="H1939" s="24">
        <v>0</v>
      </c>
      <c r="I1939" s="31"/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64500</v>
      </c>
      <c r="P1939" s="26" t="s">
        <v>49</v>
      </c>
      <c r="Q1939" s="23">
        <v>0</v>
      </c>
      <c r="R1939" s="24">
        <v>0</v>
      </c>
      <c r="S1939" s="24">
        <v>64500</v>
      </c>
      <c r="T1939" s="22">
        <v>44341</v>
      </c>
      <c r="U1939" s="24">
        <v>0</v>
      </c>
      <c r="V1939" s="23">
        <v>0</v>
      </c>
      <c r="W1939" s="22" t="s">
        <v>49</v>
      </c>
      <c r="X1939" s="24">
        <v>0</v>
      </c>
      <c r="Y1939" s="22" t="s">
        <v>49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0</v>
      </c>
      <c r="AH1939" s="29"/>
      <c r="AI1939" s="29"/>
      <c r="AJ1939" s="30"/>
      <c r="AK1939" s="2" t="str">
        <f t="shared" si="30"/>
        <v>Verificar Valores</v>
      </c>
      <c r="AL1939" t="str">
        <f>IF(D1939&lt;&gt;"",IF(AK1939&lt;&gt;"OK",IF(IFERROR(VLOOKUP(C1939&amp;D1939,[1]Radicacion!$J$2:$EI$30174,2,0),VLOOKUP(D1939,[1]Radicacion!$J$2:$L$30174,2,0))&lt;&gt;"","NO EXIGIBLES"),""),"")</f>
        <v>NO EXIGIBLES</v>
      </c>
    </row>
    <row r="1940" spans="1:38" x14ac:dyDescent="0.25">
      <c r="A1940" s="20">
        <v>1932</v>
      </c>
      <c r="B1940" s="21" t="s">
        <v>46</v>
      </c>
      <c r="C1940" s="20" t="s">
        <v>1596</v>
      </c>
      <c r="D1940" s="20" t="s">
        <v>4804</v>
      </c>
      <c r="E1940" s="22">
        <v>44259</v>
      </c>
      <c r="F1940" s="22">
        <v>44502</v>
      </c>
      <c r="G1940" s="23">
        <v>128200</v>
      </c>
      <c r="H1940" s="24">
        <v>0</v>
      </c>
      <c r="I1940" s="31"/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128200</v>
      </c>
      <c r="P1940" s="26" t="s">
        <v>49</v>
      </c>
      <c r="Q1940" s="23">
        <v>0</v>
      </c>
      <c r="R1940" s="24">
        <v>0</v>
      </c>
      <c r="S1940" s="24">
        <v>128200</v>
      </c>
      <c r="T1940" s="22">
        <v>44341</v>
      </c>
      <c r="U1940" s="24">
        <v>0</v>
      </c>
      <c r="V1940" s="23">
        <v>0</v>
      </c>
      <c r="W1940" s="22" t="s">
        <v>49</v>
      </c>
      <c r="X1940" s="24">
        <v>0</v>
      </c>
      <c r="Y1940" s="22" t="s">
        <v>49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0</v>
      </c>
      <c r="AH1940" s="29"/>
      <c r="AI1940" s="29"/>
      <c r="AJ1940" s="30"/>
      <c r="AK1940" s="2" t="str">
        <f t="shared" si="30"/>
        <v>Verificar Valores</v>
      </c>
      <c r="AL1940" t="str">
        <f>IF(D1940&lt;&gt;"",IF(AK1940&lt;&gt;"OK",IF(IFERROR(VLOOKUP(C1940&amp;D1940,[1]Radicacion!$J$2:$EI$30174,2,0),VLOOKUP(D1940,[1]Radicacion!$J$2:$L$30174,2,0))&lt;&gt;"","NO EXIGIBLES"),""),"")</f>
        <v>NO EXIGIBLES</v>
      </c>
    </row>
    <row r="1941" spans="1:38" x14ac:dyDescent="0.25">
      <c r="A1941" s="20">
        <v>1933</v>
      </c>
      <c r="B1941" s="21" t="s">
        <v>46</v>
      </c>
      <c r="C1941" s="20" t="s">
        <v>1596</v>
      </c>
      <c r="D1941" s="20" t="s">
        <v>4805</v>
      </c>
      <c r="E1941" s="22">
        <v>44323</v>
      </c>
      <c r="F1941" s="22">
        <v>44323</v>
      </c>
      <c r="G1941" s="23">
        <v>3529800</v>
      </c>
      <c r="H1941" s="24">
        <v>0</v>
      </c>
      <c r="I1941" s="31"/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3529800</v>
      </c>
      <c r="P1941" s="26" t="s">
        <v>49</v>
      </c>
      <c r="Q1941" s="23">
        <v>0</v>
      </c>
      <c r="R1941" s="24">
        <v>0</v>
      </c>
      <c r="S1941" s="24">
        <v>3529800</v>
      </c>
      <c r="T1941" s="22">
        <v>44341</v>
      </c>
      <c r="U1941" s="24">
        <v>0</v>
      </c>
      <c r="V1941" s="23">
        <v>0</v>
      </c>
      <c r="W1941" s="22" t="s">
        <v>49</v>
      </c>
      <c r="X1941" s="24">
        <v>0</v>
      </c>
      <c r="Y1941" s="22" t="s">
        <v>49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0</v>
      </c>
      <c r="AH1941" s="29"/>
      <c r="AI1941" s="29"/>
      <c r="AJ1941" s="30"/>
      <c r="AK1941" s="2" t="str">
        <f t="shared" si="30"/>
        <v>Verificar Valores</v>
      </c>
      <c r="AL1941" t="str">
        <f>IF(D1941&lt;&gt;"",IF(AK1941&lt;&gt;"OK",IF(IFERROR(VLOOKUP(C1941&amp;D1941,[1]Radicacion!$J$2:$EI$30174,2,0),VLOOKUP(D1941,[1]Radicacion!$J$2:$L$30174,2,0))&lt;&gt;"","NO EXIGIBLES"),""),"")</f>
        <v>NO EXIGIBLES</v>
      </c>
    </row>
    <row r="1942" spans="1:38" x14ac:dyDescent="0.25">
      <c r="A1942" s="20">
        <v>1934</v>
      </c>
      <c r="B1942" s="21" t="s">
        <v>46</v>
      </c>
      <c r="C1942" s="20" t="s">
        <v>1596</v>
      </c>
      <c r="D1942" s="20" t="s">
        <v>4806</v>
      </c>
      <c r="E1942" s="22">
        <v>44280</v>
      </c>
      <c r="F1942" s="22">
        <v>44441</v>
      </c>
      <c r="G1942" s="23">
        <v>7664421</v>
      </c>
      <c r="H1942" s="24">
        <v>0</v>
      </c>
      <c r="I1942" s="31"/>
      <c r="J1942" s="24">
        <v>7642821</v>
      </c>
      <c r="K1942" s="24">
        <v>0</v>
      </c>
      <c r="L1942" s="24">
        <v>0</v>
      </c>
      <c r="M1942" s="24">
        <v>0</v>
      </c>
      <c r="N1942" s="24">
        <v>7642821</v>
      </c>
      <c r="O1942" s="24">
        <v>21600</v>
      </c>
      <c r="P1942" s="26" t="s">
        <v>4807</v>
      </c>
      <c r="Q1942" s="23">
        <v>7664421</v>
      </c>
      <c r="R1942" s="24">
        <v>0</v>
      </c>
      <c r="S1942" s="24">
        <v>0</v>
      </c>
      <c r="T1942" s="22" t="s">
        <v>49</v>
      </c>
      <c r="U1942" s="24">
        <v>0</v>
      </c>
      <c r="V1942" s="23" t="s">
        <v>4808</v>
      </c>
      <c r="W1942" s="22">
        <v>44460</v>
      </c>
      <c r="X1942" s="24">
        <v>21600</v>
      </c>
      <c r="Y1942" s="22" t="s">
        <v>58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21600</v>
      </c>
      <c r="AF1942" s="23">
        <v>0</v>
      </c>
      <c r="AG1942" s="23">
        <v>0</v>
      </c>
      <c r="AH1942" s="29"/>
      <c r="AI1942" s="29"/>
      <c r="AJ1942" s="30"/>
      <c r="AK1942" s="2" t="str">
        <f t="shared" si="30"/>
        <v>Verificar Valores</v>
      </c>
      <c r="AL1942" t="str">
        <f>IF(D1942&lt;&gt;"",IF(AK1942&lt;&gt;"OK",IF(IFERROR(VLOOKUP(C1942&amp;D1942,[1]Radicacion!$J$2:$EI$30174,2,0),VLOOKUP(D1942,[1]Radicacion!$J$2:$L$30174,2,0))&lt;&gt;"","NO EXIGIBLES"),""),"")</f>
        <v>NO EXIGIBLES</v>
      </c>
    </row>
    <row r="1943" spans="1:38" x14ac:dyDescent="0.25">
      <c r="A1943" s="20">
        <v>1935</v>
      </c>
      <c r="B1943" s="21" t="s">
        <v>46</v>
      </c>
      <c r="C1943" s="20" t="s">
        <v>1596</v>
      </c>
      <c r="D1943" s="20" t="s">
        <v>4809</v>
      </c>
      <c r="E1943" s="22">
        <v>44282</v>
      </c>
      <c r="F1943" s="22">
        <v>44441</v>
      </c>
      <c r="G1943" s="23">
        <v>1955940</v>
      </c>
      <c r="H1943" s="24">
        <v>0</v>
      </c>
      <c r="I1943" s="31"/>
      <c r="J1943" s="24">
        <v>1942891</v>
      </c>
      <c r="K1943" s="24">
        <v>0</v>
      </c>
      <c r="L1943" s="24">
        <v>0</v>
      </c>
      <c r="M1943" s="24">
        <v>0</v>
      </c>
      <c r="N1943" s="24">
        <v>1942891</v>
      </c>
      <c r="O1943" s="24">
        <v>13049</v>
      </c>
      <c r="P1943" s="26" t="s">
        <v>4810</v>
      </c>
      <c r="Q1943" s="23">
        <v>1955940</v>
      </c>
      <c r="R1943" s="24">
        <v>0</v>
      </c>
      <c r="S1943" s="24">
        <v>0</v>
      </c>
      <c r="T1943" s="22" t="s">
        <v>49</v>
      </c>
      <c r="U1943" s="24">
        <v>0</v>
      </c>
      <c r="V1943" s="23" t="s">
        <v>4811</v>
      </c>
      <c r="W1943" s="22">
        <v>44459</v>
      </c>
      <c r="X1943" s="24">
        <v>13049</v>
      </c>
      <c r="Y1943" s="22" t="s">
        <v>58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13049</v>
      </c>
      <c r="AF1943" s="23">
        <v>0</v>
      </c>
      <c r="AG1943" s="23">
        <v>0</v>
      </c>
      <c r="AH1943" s="29"/>
      <c r="AI1943" s="29"/>
      <c r="AJ1943" s="30"/>
      <c r="AK1943" s="2" t="str">
        <f t="shared" si="30"/>
        <v>Verificar Valores</v>
      </c>
      <c r="AL1943" t="str">
        <f>IF(D1943&lt;&gt;"",IF(AK1943&lt;&gt;"OK",IF(IFERROR(VLOOKUP(C1943&amp;D1943,[1]Radicacion!$J$2:$EI$30174,2,0),VLOOKUP(D1943,[1]Radicacion!$J$2:$L$30174,2,0))&lt;&gt;"","NO EXIGIBLES"),""),"")</f>
        <v>NO EXIGIBLES</v>
      </c>
    </row>
    <row r="1944" spans="1:38" x14ac:dyDescent="0.25">
      <c r="A1944" s="20">
        <v>1936</v>
      </c>
      <c r="B1944" s="21" t="s">
        <v>46</v>
      </c>
      <c r="C1944" s="20" t="s">
        <v>1596</v>
      </c>
      <c r="D1944" s="20" t="s">
        <v>4812</v>
      </c>
      <c r="E1944" s="22">
        <v>44300</v>
      </c>
      <c r="F1944" s="22">
        <v>44441</v>
      </c>
      <c r="G1944" s="23">
        <v>147244</v>
      </c>
      <c r="H1944" s="24">
        <v>0</v>
      </c>
      <c r="I1944" s="31"/>
      <c r="J1944" s="24">
        <v>128329</v>
      </c>
      <c r="K1944" s="24">
        <v>0</v>
      </c>
      <c r="L1944" s="24">
        <v>0</v>
      </c>
      <c r="M1944" s="24">
        <v>0</v>
      </c>
      <c r="N1944" s="24">
        <v>128329</v>
      </c>
      <c r="O1944" s="24">
        <v>18915</v>
      </c>
      <c r="P1944" s="26" t="s">
        <v>4813</v>
      </c>
      <c r="Q1944" s="23">
        <v>147244</v>
      </c>
      <c r="R1944" s="24">
        <v>0</v>
      </c>
      <c r="S1944" s="24">
        <v>0</v>
      </c>
      <c r="T1944" s="22" t="s">
        <v>49</v>
      </c>
      <c r="U1944" s="24">
        <v>0</v>
      </c>
      <c r="V1944" s="23" t="s">
        <v>4814</v>
      </c>
      <c r="W1944" s="22">
        <v>44462</v>
      </c>
      <c r="X1944" s="24">
        <v>18915</v>
      </c>
      <c r="Y1944" s="22" t="s">
        <v>58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18915</v>
      </c>
      <c r="AF1944" s="23">
        <v>0</v>
      </c>
      <c r="AG1944" s="23">
        <v>0</v>
      </c>
      <c r="AH1944" s="29"/>
      <c r="AI1944" s="29"/>
      <c r="AJ1944" s="30"/>
      <c r="AK1944" s="2" t="str">
        <f t="shared" si="30"/>
        <v>Verificar Valores</v>
      </c>
      <c r="AL1944" t="str">
        <f>IF(D1944&lt;&gt;"",IF(AK1944&lt;&gt;"OK",IF(IFERROR(VLOOKUP(C1944&amp;D1944,[1]Radicacion!$J$2:$EI$30174,2,0),VLOOKUP(D1944,[1]Radicacion!$J$2:$L$30174,2,0))&lt;&gt;"","NO EXIGIBLES"),""),"")</f>
        <v>NO EXIGIBLES</v>
      </c>
    </row>
    <row r="1945" spans="1:38" x14ac:dyDescent="0.25">
      <c r="A1945" s="20">
        <v>1937</v>
      </c>
      <c r="B1945" s="21" t="s">
        <v>46</v>
      </c>
      <c r="C1945" s="20" t="s">
        <v>1596</v>
      </c>
      <c r="D1945" s="20" t="s">
        <v>4815</v>
      </c>
      <c r="E1945" s="22">
        <v>44323</v>
      </c>
      <c r="F1945" s="22">
        <v>44301</v>
      </c>
      <c r="G1945" s="23">
        <v>1282439</v>
      </c>
      <c r="H1945" s="24">
        <v>0</v>
      </c>
      <c r="I1945" s="31"/>
      <c r="J1945" s="24">
        <v>1274239</v>
      </c>
      <c r="K1945" s="24">
        <v>0</v>
      </c>
      <c r="L1945" s="24">
        <v>0</v>
      </c>
      <c r="M1945" s="24">
        <v>0</v>
      </c>
      <c r="N1945" s="24">
        <v>1274239</v>
      </c>
      <c r="O1945" s="24">
        <v>8200</v>
      </c>
      <c r="P1945" s="26" t="s">
        <v>4816</v>
      </c>
      <c r="Q1945" s="23">
        <v>1282439</v>
      </c>
      <c r="R1945" s="24">
        <v>0</v>
      </c>
      <c r="S1945" s="24">
        <v>0</v>
      </c>
      <c r="T1945" s="22" t="s">
        <v>49</v>
      </c>
      <c r="U1945" s="24">
        <v>0</v>
      </c>
      <c r="V1945" s="23" t="s">
        <v>4817</v>
      </c>
      <c r="W1945" s="22">
        <v>44347</v>
      </c>
      <c r="X1945" s="24">
        <v>8200</v>
      </c>
      <c r="Y1945" s="22" t="s">
        <v>58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8200</v>
      </c>
      <c r="AF1945" s="23">
        <v>0</v>
      </c>
      <c r="AG1945" s="23">
        <v>0</v>
      </c>
      <c r="AH1945" s="29"/>
      <c r="AI1945" s="29"/>
      <c r="AJ1945" s="30"/>
      <c r="AK1945" s="2" t="str">
        <f t="shared" si="30"/>
        <v>Verificar Valores</v>
      </c>
      <c r="AL1945" t="str">
        <f>IF(D1945&lt;&gt;"",IF(AK1945&lt;&gt;"OK",IF(IFERROR(VLOOKUP(C1945&amp;D1945,[1]Radicacion!$J$2:$EI$30174,2,0),VLOOKUP(D1945,[1]Radicacion!$J$2:$L$30174,2,0))&lt;&gt;"","NO EXIGIBLES"),""),"")</f>
        <v>NO EXIGIBLES</v>
      </c>
    </row>
    <row r="1946" spans="1:38" x14ac:dyDescent="0.25">
      <c r="A1946" s="20">
        <v>1938</v>
      </c>
      <c r="B1946" s="21" t="s">
        <v>46</v>
      </c>
      <c r="C1946" s="20" t="s">
        <v>1596</v>
      </c>
      <c r="D1946" s="20" t="s">
        <v>4818</v>
      </c>
      <c r="E1946" s="22">
        <v>44323</v>
      </c>
      <c r="F1946" s="22">
        <v>44301</v>
      </c>
      <c r="G1946" s="23">
        <v>68200</v>
      </c>
      <c r="H1946" s="24">
        <v>0</v>
      </c>
      <c r="I1946" s="31"/>
      <c r="J1946" s="24">
        <v>62108</v>
      </c>
      <c r="K1946" s="24">
        <v>0</v>
      </c>
      <c r="L1946" s="24">
        <v>0</v>
      </c>
      <c r="M1946" s="24">
        <v>0</v>
      </c>
      <c r="N1946" s="24">
        <v>62108</v>
      </c>
      <c r="O1946" s="24">
        <v>6092</v>
      </c>
      <c r="P1946" s="26" t="s">
        <v>4819</v>
      </c>
      <c r="Q1946" s="23">
        <v>68200</v>
      </c>
      <c r="R1946" s="24">
        <v>0</v>
      </c>
      <c r="S1946" s="24">
        <v>0</v>
      </c>
      <c r="T1946" s="22" t="s">
        <v>49</v>
      </c>
      <c r="U1946" s="24">
        <v>0</v>
      </c>
      <c r="V1946" s="23" t="s">
        <v>4820</v>
      </c>
      <c r="W1946" s="22">
        <v>44340</v>
      </c>
      <c r="X1946" s="24">
        <v>6092</v>
      </c>
      <c r="Y1946" s="22" t="s">
        <v>58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6092</v>
      </c>
      <c r="AF1946" s="23">
        <v>0</v>
      </c>
      <c r="AG1946" s="23">
        <v>0</v>
      </c>
      <c r="AH1946" s="29"/>
      <c r="AI1946" s="29"/>
      <c r="AJ1946" s="30"/>
      <c r="AK1946" s="2" t="str">
        <f t="shared" si="30"/>
        <v>Verificar Valores</v>
      </c>
      <c r="AL1946" t="str">
        <f>IF(D1946&lt;&gt;"",IF(AK1946&lt;&gt;"OK",IF(IFERROR(VLOOKUP(C1946&amp;D1946,[1]Radicacion!$J$2:$EI$30174,2,0),VLOOKUP(D1946,[1]Radicacion!$J$2:$L$30174,2,0))&lt;&gt;"","NO EXIGIBLES"),""),"")</f>
        <v>NO EXIGIBLES</v>
      </c>
    </row>
    <row r="1947" spans="1:38" x14ac:dyDescent="0.25">
      <c r="A1947" s="20">
        <v>1939</v>
      </c>
      <c r="B1947" s="21" t="s">
        <v>46</v>
      </c>
      <c r="C1947" s="20" t="s">
        <v>1596</v>
      </c>
      <c r="D1947" s="20" t="s">
        <v>4821</v>
      </c>
      <c r="E1947" s="22">
        <v>44323</v>
      </c>
      <c r="F1947" s="22">
        <v>44301</v>
      </c>
      <c r="G1947" s="23">
        <v>68200</v>
      </c>
      <c r="H1947" s="24">
        <v>0</v>
      </c>
      <c r="I1947" s="31"/>
      <c r="J1947" s="24">
        <v>62108</v>
      </c>
      <c r="K1947" s="24">
        <v>0</v>
      </c>
      <c r="L1947" s="24">
        <v>0</v>
      </c>
      <c r="M1947" s="24">
        <v>0</v>
      </c>
      <c r="N1947" s="24">
        <v>62108</v>
      </c>
      <c r="O1947" s="24">
        <v>6092</v>
      </c>
      <c r="P1947" s="26" t="s">
        <v>4822</v>
      </c>
      <c r="Q1947" s="23">
        <v>68200</v>
      </c>
      <c r="R1947" s="24">
        <v>0</v>
      </c>
      <c r="S1947" s="24">
        <v>0</v>
      </c>
      <c r="T1947" s="22" t="s">
        <v>49</v>
      </c>
      <c r="U1947" s="24">
        <v>0</v>
      </c>
      <c r="V1947" s="23" t="s">
        <v>4823</v>
      </c>
      <c r="W1947" s="22">
        <v>44340</v>
      </c>
      <c r="X1947" s="24">
        <v>6092</v>
      </c>
      <c r="Y1947" s="22" t="s">
        <v>58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6092</v>
      </c>
      <c r="AF1947" s="23">
        <v>0</v>
      </c>
      <c r="AG1947" s="23">
        <v>0</v>
      </c>
      <c r="AH1947" s="29"/>
      <c r="AI1947" s="29"/>
      <c r="AJ1947" s="30"/>
      <c r="AK1947" s="2" t="str">
        <f t="shared" si="30"/>
        <v>Verificar Valores</v>
      </c>
      <c r="AL1947" t="str">
        <f>IF(D1947&lt;&gt;"",IF(AK1947&lt;&gt;"OK",IF(IFERROR(VLOOKUP(C1947&amp;D1947,[1]Radicacion!$J$2:$EI$30174,2,0),VLOOKUP(D1947,[1]Radicacion!$J$2:$L$30174,2,0))&lt;&gt;"","NO EXIGIBLES"),""),"")</f>
        <v>NO EXIGIBLES</v>
      </c>
    </row>
    <row r="1948" spans="1:38" x14ac:dyDescent="0.25">
      <c r="A1948" s="20">
        <v>1940</v>
      </c>
      <c r="B1948" s="21" t="s">
        <v>46</v>
      </c>
      <c r="C1948" s="20" t="s">
        <v>1596</v>
      </c>
      <c r="D1948" s="20" t="s">
        <v>4824</v>
      </c>
      <c r="E1948" s="22">
        <v>44323</v>
      </c>
      <c r="F1948" s="22">
        <v>44301</v>
      </c>
      <c r="G1948" s="23">
        <v>68200</v>
      </c>
      <c r="H1948" s="24">
        <v>0</v>
      </c>
      <c r="I1948" s="31"/>
      <c r="J1948" s="24">
        <v>62108</v>
      </c>
      <c r="K1948" s="24">
        <v>0</v>
      </c>
      <c r="L1948" s="24">
        <v>0</v>
      </c>
      <c r="M1948" s="24">
        <v>0</v>
      </c>
      <c r="N1948" s="24">
        <v>62108</v>
      </c>
      <c r="O1948" s="24">
        <v>6092</v>
      </c>
      <c r="P1948" s="26" t="s">
        <v>4825</v>
      </c>
      <c r="Q1948" s="23">
        <v>68200</v>
      </c>
      <c r="R1948" s="24">
        <v>0</v>
      </c>
      <c r="S1948" s="24">
        <v>0</v>
      </c>
      <c r="T1948" s="22" t="s">
        <v>49</v>
      </c>
      <c r="U1948" s="24">
        <v>0</v>
      </c>
      <c r="V1948" s="23" t="s">
        <v>4826</v>
      </c>
      <c r="W1948" s="22">
        <v>44340</v>
      </c>
      <c r="X1948" s="24">
        <v>6092</v>
      </c>
      <c r="Y1948" s="22" t="s">
        <v>58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6092</v>
      </c>
      <c r="AF1948" s="23">
        <v>0</v>
      </c>
      <c r="AG1948" s="23">
        <v>0</v>
      </c>
      <c r="AH1948" s="29"/>
      <c r="AI1948" s="29"/>
      <c r="AJ1948" s="30"/>
      <c r="AK1948" s="2" t="str">
        <f t="shared" si="30"/>
        <v>Verificar Valores</v>
      </c>
      <c r="AL1948" t="str">
        <f>IF(D1948&lt;&gt;"",IF(AK1948&lt;&gt;"OK",IF(IFERROR(VLOOKUP(C1948&amp;D1948,[1]Radicacion!$J$2:$EI$30174,2,0),VLOOKUP(D1948,[1]Radicacion!$J$2:$L$30174,2,0))&lt;&gt;"","NO EXIGIBLES"),""),"")</f>
        <v>NO EXIGIBLES</v>
      </c>
    </row>
    <row r="1949" spans="1:38" x14ac:dyDescent="0.25">
      <c r="A1949" s="20">
        <v>1941</v>
      </c>
      <c r="B1949" s="21" t="s">
        <v>46</v>
      </c>
      <c r="C1949" s="20" t="s">
        <v>1596</v>
      </c>
      <c r="D1949" s="20" t="s">
        <v>4827</v>
      </c>
      <c r="E1949" s="22">
        <v>44323</v>
      </c>
      <c r="F1949" s="22">
        <v>44301</v>
      </c>
      <c r="G1949" s="23">
        <v>147800</v>
      </c>
      <c r="H1949" s="24">
        <v>0</v>
      </c>
      <c r="I1949" s="31"/>
      <c r="J1949" s="24">
        <v>134705</v>
      </c>
      <c r="K1949" s="24">
        <v>0</v>
      </c>
      <c r="L1949" s="24">
        <v>0</v>
      </c>
      <c r="M1949" s="24">
        <v>0</v>
      </c>
      <c r="N1949" s="24">
        <v>134705</v>
      </c>
      <c r="O1949" s="24">
        <v>13095</v>
      </c>
      <c r="P1949" s="26" t="s">
        <v>4828</v>
      </c>
      <c r="Q1949" s="23">
        <v>147800</v>
      </c>
      <c r="R1949" s="24">
        <v>0</v>
      </c>
      <c r="S1949" s="24">
        <v>0</v>
      </c>
      <c r="T1949" s="22" t="s">
        <v>49</v>
      </c>
      <c r="U1949" s="24">
        <v>0</v>
      </c>
      <c r="V1949" s="23" t="s">
        <v>4829</v>
      </c>
      <c r="W1949" s="22">
        <v>44342</v>
      </c>
      <c r="X1949" s="24">
        <v>13095</v>
      </c>
      <c r="Y1949" s="22" t="s">
        <v>58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13095</v>
      </c>
      <c r="AF1949" s="23">
        <v>0</v>
      </c>
      <c r="AG1949" s="23">
        <v>0</v>
      </c>
      <c r="AH1949" s="29"/>
      <c r="AI1949" s="29"/>
      <c r="AJ1949" s="30"/>
      <c r="AK1949" s="2" t="str">
        <f t="shared" si="30"/>
        <v>Verificar Valores</v>
      </c>
      <c r="AL1949" t="str">
        <f>IF(D1949&lt;&gt;"",IF(AK1949&lt;&gt;"OK",IF(IFERROR(VLOOKUP(C1949&amp;D1949,[1]Radicacion!$J$2:$EI$30174,2,0),VLOOKUP(D1949,[1]Radicacion!$J$2:$L$30174,2,0))&lt;&gt;"","NO EXIGIBLES"),""),"")</f>
        <v>NO EXIGIBLES</v>
      </c>
    </row>
    <row r="1950" spans="1:38" x14ac:dyDescent="0.25">
      <c r="A1950" s="20">
        <v>1942</v>
      </c>
      <c r="B1950" s="21" t="s">
        <v>46</v>
      </c>
      <c r="C1950" s="20" t="s">
        <v>1596</v>
      </c>
      <c r="D1950" s="20" t="s">
        <v>4830</v>
      </c>
      <c r="E1950" s="22">
        <v>44323</v>
      </c>
      <c r="F1950" s="22">
        <v>44301</v>
      </c>
      <c r="G1950" s="23">
        <v>147800</v>
      </c>
      <c r="H1950" s="24">
        <v>0</v>
      </c>
      <c r="I1950" s="31"/>
      <c r="J1950" s="24">
        <v>134705</v>
      </c>
      <c r="K1950" s="24">
        <v>0</v>
      </c>
      <c r="L1950" s="24">
        <v>0</v>
      </c>
      <c r="M1950" s="24">
        <v>0</v>
      </c>
      <c r="N1950" s="24">
        <v>134705</v>
      </c>
      <c r="O1950" s="24">
        <v>13095</v>
      </c>
      <c r="P1950" s="26" t="s">
        <v>4831</v>
      </c>
      <c r="Q1950" s="23">
        <v>147800</v>
      </c>
      <c r="R1950" s="24">
        <v>0</v>
      </c>
      <c r="S1950" s="24">
        <v>0</v>
      </c>
      <c r="T1950" s="22" t="s">
        <v>49</v>
      </c>
      <c r="U1950" s="24">
        <v>0</v>
      </c>
      <c r="V1950" s="23" t="s">
        <v>4832</v>
      </c>
      <c r="W1950" s="22">
        <v>44340</v>
      </c>
      <c r="X1950" s="24">
        <v>13095</v>
      </c>
      <c r="Y1950" s="22" t="s">
        <v>58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13095</v>
      </c>
      <c r="AF1950" s="23">
        <v>0</v>
      </c>
      <c r="AG1950" s="23">
        <v>0</v>
      </c>
      <c r="AH1950" s="29"/>
      <c r="AI1950" s="29"/>
      <c r="AJ1950" s="30"/>
      <c r="AK1950" s="2" t="str">
        <f t="shared" si="30"/>
        <v>Verificar Valores</v>
      </c>
      <c r="AL1950" t="str">
        <f>IF(D1950&lt;&gt;"",IF(AK1950&lt;&gt;"OK",IF(IFERROR(VLOOKUP(C1950&amp;D1950,[1]Radicacion!$J$2:$EI$30174,2,0),VLOOKUP(D1950,[1]Radicacion!$J$2:$L$30174,2,0))&lt;&gt;"","NO EXIGIBLES"),""),"")</f>
        <v>NO EXIGIBLES</v>
      </c>
    </row>
    <row r="1951" spans="1:38" x14ac:dyDescent="0.25">
      <c r="A1951" s="20">
        <v>1943</v>
      </c>
      <c r="B1951" s="21" t="s">
        <v>46</v>
      </c>
      <c r="C1951" s="20" t="s">
        <v>1596</v>
      </c>
      <c r="D1951" s="20" t="s">
        <v>4833</v>
      </c>
      <c r="E1951" s="22">
        <v>44323</v>
      </c>
      <c r="F1951" s="22">
        <v>44301</v>
      </c>
      <c r="G1951" s="23">
        <v>68200</v>
      </c>
      <c r="H1951" s="24">
        <v>0</v>
      </c>
      <c r="I1951" s="31"/>
      <c r="J1951" s="24">
        <v>62108</v>
      </c>
      <c r="K1951" s="24">
        <v>0</v>
      </c>
      <c r="L1951" s="24">
        <v>0</v>
      </c>
      <c r="M1951" s="24">
        <v>0</v>
      </c>
      <c r="N1951" s="24">
        <v>62108</v>
      </c>
      <c r="O1951" s="24">
        <v>6092</v>
      </c>
      <c r="P1951" s="26" t="s">
        <v>4834</v>
      </c>
      <c r="Q1951" s="23">
        <v>68200</v>
      </c>
      <c r="R1951" s="24">
        <v>0</v>
      </c>
      <c r="S1951" s="24">
        <v>0</v>
      </c>
      <c r="T1951" s="22" t="s">
        <v>49</v>
      </c>
      <c r="U1951" s="24">
        <v>0</v>
      </c>
      <c r="V1951" s="23" t="s">
        <v>4835</v>
      </c>
      <c r="W1951" s="22">
        <v>44342</v>
      </c>
      <c r="X1951" s="24">
        <v>6092</v>
      </c>
      <c r="Y1951" s="22" t="s">
        <v>58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6092</v>
      </c>
      <c r="AF1951" s="23">
        <v>0</v>
      </c>
      <c r="AG1951" s="23">
        <v>0</v>
      </c>
      <c r="AH1951" s="29"/>
      <c r="AI1951" s="29"/>
      <c r="AJ1951" s="30"/>
      <c r="AK1951" s="2" t="str">
        <f t="shared" si="30"/>
        <v>Verificar Valores</v>
      </c>
      <c r="AL1951" t="str">
        <f>IF(D1951&lt;&gt;"",IF(AK1951&lt;&gt;"OK",IF(IFERROR(VLOOKUP(C1951&amp;D1951,[1]Radicacion!$J$2:$EI$30174,2,0),VLOOKUP(D1951,[1]Radicacion!$J$2:$L$30174,2,0))&lt;&gt;"","NO EXIGIBLES"),""),"")</f>
        <v>NO EXIGIBLES</v>
      </c>
    </row>
    <row r="1952" spans="1:38" x14ac:dyDescent="0.25">
      <c r="A1952" s="20">
        <v>1944</v>
      </c>
      <c r="B1952" s="21" t="s">
        <v>46</v>
      </c>
      <c r="C1952" s="20" t="s">
        <v>1596</v>
      </c>
      <c r="D1952" s="20" t="s">
        <v>4836</v>
      </c>
      <c r="E1952" s="22">
        <v>44323</v>
      </c>
      <c r="F1952" s="22">
        <v>44301</v>
      </c>
      <c r="G1952" s="23">
        <v>4111633</v>
      </c>
      <c r="H1952" s="24">
        <v>0</v>
      </c>
      <c r="I1952" s="31"/>
      <c r="J1952" s="24">
        <v>4103433</v>
      </c>
      <c r="K1952" s="24">
        <v>0</v>
      </c>
      <c r="L1952" s="24">
        <v>0</v>
      </c>
      <c r="M1952" s="24">
        <v>0</v>
      </c>
      <c r="N1952" s="24">
        <v>4103433</v>
      </c>
      <c r="O1952" s="24">
        <v>8200</v>
      </c>
      <c r="P1952" s="26" t="s">
        <v>4837</v>
      </c>
      <c r="Q1952" s="23">
        <v>4111633</v>
      </c>
      <c r="R1952" s="24">
        <v>0</v>
      </c>
      <c r="S1952" s="24">
        <v>0</v>
      </c>
      <c r="T1952" s="22" t="s">
        <v>49</v>
      </c>
      <c r="U1952" s="24">
        <v>0</v>
      </c>
      <c r="V1952" s="23" t="s">
        <v>4838</v>
      </c>
      <c r="W1952" s="22">
        <v>44347</v>
      </c>
      <c r="X1952" s="24">
        <v>8200</v>
      </c>
      <c r="Y1952" s="22" t="s">
        <v>58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8200</v>
      </c>
      <c r="AF1952" s="23">
        <v>0</v>
      </c>
      <c r="AG1952" s="23">
        <v>0</v>
      </c>
      <c r="AH1952" s="29"/>
      <c r="AI1952" s="29"/>
      <c r="AJ1952" s="30"/>
      <c r="AK1952" s="2" t="str">
        <f t="shared" si="30"/>
        <v>Verificar Valores</v>
      </c>
      <c r="AL1952" t="str">
        <f>IF(D1952&lt;&gt;"",IF(AK1952&lt;&gt;"OK",IF(IFERROR(VLOOKUP(C1952&amp;D1952,[1]Radicacion!$J$2:$EI$30174,2,0),VLOOKUP(D1952,[1]Radicacion!$J$2:$L$30174,2,0))&lt;&gt;"","NO EXIGIBLES"),""),"")</f>
        <v>NO EXIGIBLES</v>
      </c>
    </row>
    <row r="1953" spans="1:38" x14ac:dyDescent="0.25">
      <c r="A1953" s="20">
        <v>1945</v>
      </c>
      <c r="B1953" s="21" t="s">
        <v>46</v>
      </c>
      <c r="C1953" s="20" t="s">
        <v>1596</v>
      </c>
      <c r="D1953" s="20" t="s">
        <v>4839</v>
      </c>
      <c r="E1953" s="22">
        <v>44323</v>
      </c>
      <c r="F1953" s="22">
        <v>44302</v>
      </c>
      <c r="G1953" s="23">
        <v>52400</v>
      </c>
      <c r="H1953" s="24">
        <v>0</v>
      </c>
      <c r="I1953" s="31"/>
      <c r="J1953" s="24">
        <v>47755</v>
      </c>
      <c r="K1953" s="24">
        <v>0</v>
      </c>
      <c r="L1953" s="24">
        <v>0</v>
      </c>
      <c r="M1953" s="24">
        <v>0</v>
      </c>
      <c r="N1953" s="24">
        <v>47755</v>
      </c>
      <c r="O1953" s="24">
        <v>4645</v>
      </c>
      <c r="P1953" s="26" t="s">
        <v>4840</v>
      </c>
      <c r="Q1953" s="23">
        <v>52400</v>
      </c>
      <c r="R1953" s="24">
        <v>0</v>
      </c>
      <c r="S1953" s="24">
        <v>0</v>
      </c>
      <c r="T1953" s="22" t="s">
        <v>49</v>
      </c>
      <c r="U1953" s="24">
        <v>0</v>
      </c>
      <c r="V1953" s="23" t="s">
        <v>4841</v>
      </c>
      <c r="W1953" s="22">
        <v>44340</v>
      </c>
      <c r="X1953" s="24">
        <v>4645</v>
      </c>
      <c r="Y1953" s="22" t="s">
        <v>58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4645</v>
      </c>
      <c r="AF1953" s="23">
        <v>0</v>
      </c>
      <c r="AG1953" s="23">
        <v>0</v>
      </c>
      <c r="AH1953" s="29"/>
      <c r="AI1953" s="29"/>
      <c r="AJ1953" s="30"/>
      <c r="AK1953" s="2" t="str">
        <f t="shared" si="30"/>
        <v>Verificar Valores</v>
      </c>
      <c r="AL1953" t="str">
        <f>IF(D1953&lt;&gt;"",IF(AK1953&lt;&gt;"OK",IF(IFERROR(VLOOKUP(C1953&amp;D1953,[1]Radicacion!$J$2:$EI$30174,2,0),VLOOKUP(D1953,[1]Radicacion!$J$2:$L$30174,2,0))&lt;&gt;"","NO EXIGIBLES"),""),"")</f>
        <v>NO EXIGIBLES</v>
      </c>
    </row>
    <row r="1954" spans="1:38" x14ac:dyDescent="0.25">
      <c r="A1954" s="20">
        <v>1946</v>
      </c>
      <c r="B1954" s="21" t="s">
        <v>46</v>
      </c>
      <c r="C1954" s="20" t="s">
        <v>1596</v>
      </c>
      <c r="D1954" s="20" t="s">
        <v>4842</v>
      </c>
      <c r="E1954" s="22">
        <v>44323</v>
      </c>
      <c r="F1954" s="22">
        <v>44302</v>
      </c>
      <c r="G1954" s="23">
        <v>549227</v>
      </c>
      <c r="H1954" s="24">
        <v>0</v>
      </c>
      <c r="I1954" s="31"/>
      <c r="J1954" s="24">
        <v>461595</v>
      </c>
      <c r="K1954" s="24">
        <v>0</v>
      </c>
      <c r="L1954" s="24">
        <v>0</v>
      </c>
      <c r="M1954" s="24">
        <v>0</v>
      </c>
      <c r="N1954" s="24">
        <v>461595</v>
      </c>
      <c r="O1954" s="24">
        <v>87632</v>
      </c>
      <c r="P1954" s="26" t="s">
        <v>4843</v>
      </c>
      <c r="Q1954" s="23">
        <v>549227</v>
      </c>
      <c r="R1954" s="24">
        <v>0</v>
      </c>
      <c r="S1954" s="24">
        <v>0</v>
      </c>
      <c r="T1954" s="22" t="s">
        <v>49</v>
      </c>
      <c r="U1954" s="24">
        <v>0</v>
      </c>
      <c r="V1954" s="23" t="s">
        <v>4844</v>
      </c>
      <c r="W1954" s="22">
        <v>44340</v>
      </c>
      <c r="X1954" s="24">
        <v>87632</v>
      </c>
      <c r="Y1954" s="22" t="s">
        <v>58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87632</v>
      </c>
      <c r="AF1954" s="23">
        <v>0</v>
      </c>
      <c r="AG1954" s="23">
        <v>0</v>
      </c>
      <c r="AH1954" s="29"/>
      <c r="AI1954" s="29"/>
      <c r="AJ1954" s="30"/>
      <c r="AK1954" s="2" t="str">
        <f t="shared" si="30"/>
        <v>Verificar Valores</v>
      </c>
      <c r="AL1954" t="str">
        <f>IF(D1954&lt;&gt;"",IF(AK1954&lt;&gt;"OK",IF(IFERROR(VLOOKUP(C1954&amp;D1954,[1]Radicacion!$J$2:$EI$30174,2,0),VLOOKUP(D1954,[1]Radicacion!$J$2:$L$30174,2,0))&lt;&gt;"","NO EXIGIBLES"),""),"")</f>
        <v>NO EXIGIBLES</v>
      </c>
    </row>
    <row r="1955" spans="1:38" x14ac:dyDescent="0.25">
      <c r="A1955" s="20">
        <v>1947</v>
      </c>
      <c r="B1955" s="21" t="s">
        <v>46</v>
      </c>
      <c r="C1955" s="20" t="s">
        <v>1596</v>
      </c>
      <c r="D1955" s="20" t="s">
        <v>4845</v>
      </c>
      <c r="E1955" s="22">
        <v>44323</v>
      </c>
      <c r="F1955" s="22">
        <v>44302</v>
      </c>
      <c r="G1955" s="23">
        <v>147800</v>
      </c>
      <c r="H1955" s="24">
        <v>0</v>
      </c>
      <c r="I1955" s="31"/>
      <c r="J1955" s="24">
        <v>134705</v>
      </c>
      <c r="K1955" s="24">
        <v>0</v>
      </c>
      <c r="L1955" s="24">
        <v>0</v>
      </c>
      <c r="M1955" s="24">
        <v>0</v>
      </c>
      <c r="N1955" s="24">
        <v>134705</v>
      </c>
      <c r="O1955" s="24">
        <v>13095</v>
      </c>
      <c r="P1955" s="26" t="s">
        <v>4846</v>
      </c>
      <c r="Q1955" s="23">
        <v>147800</v>
      </c>
      <c r="R1955" s="24">
        <v>0</v>
      </c>
      <c r="S1955" s="24">
        <v>0</v>
      </c>
      <c r="T1955" s="22" t="s">
        <v>49</v>
      </c>
      <c r="U1955" s="24">
        <v>0</v>
      </c>
      <c r="V1955" s="23" t="s">
        <v>4847</v>
      </c>
      <c r="W1955" s="22">
        <v>44340</v>
      </c>
      <c r="X1955" s="24">
        <v>13095</v>
      </c>
      <c r="Y1955" s="22" t="s">
        <v>58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13095</v>
      </c>
      <c r="AF1955" s="23">
        <v>0</v>
      </c>
      <c r="AG1955" s="23">
        <v>0</v>
      </c>
      <c r="AH1955" s="29"/>
      <c r="AI1955" s="29"/>
      <c r="AJ1955" s="30"/>
      <c r="AK1955" s="2" t="str">
        <f t="shared" si="30"/>
        <v>Verificar Valores</v>
      </c>
      <c r="AL1955" t="str">
        <f>IF(D1955&lt;&gt;"",IF(AK1955&lt;&gt;"OK",IF(IFERROR(VLOOKUP(C1955&amp;D1955,[1]Radicacion!$J$2:$EI$30174,2,0),VLOOKUP(D1955,[1]Radicacion!$J$2:$L$30174,2,0))&lt;&gt;"","NO EXIGIBLES"),""),"")</f>
        <v>NO EXIGIBLES</v>
      </c>
    </row>
    <row r="1956" spans="1:38" x14ac:dyDescent="0.25">
      <c r="A1956" s="20">
        <v>1948</v>
      </c>
      <c r="B1956" s="21" t="s">
        <v>46</v>
      </c>
      <c r="C1956" s="20" t="s">
        <v>1596</v>
      </c>
      <c r="D1956" s="20" t="s">
        <v>4848</v>
      </c>
      <c r="E1956" s="22">
        <v>44323</v>
      </c>
      <c r="F1956" s="22">
        <v>44302</v>
      </c>
      <c r="G1956" s="23">
        <v>147800</v>
      </c>
      <c r="H1956" s="24">
        <v>0</v>
      </c>
      <c r="I1956" s="31"/>
      <c r="J1956" s="24">
        <v>134705</v>
      </c>
      <c r="K1956" s="24">
        <v>0</v>
      </c>
      <c r="L1956" s="24">
        <v>0</v>
      </c>
      <c r="M1956" s="24">
        <v>0</v>
      </c>
      <c r="N1956" s="24">
        <v>134705</v>
      </c>
      <c r="O1956" s="24">
        <v>13095</v>
      </c>
      <c r="P1956" s="26" t="s">
        <v>4849</v>
      </c>
      <c r="Q1956" s="23">
        <v>147800</v>
      </c>
      <c r="R1956" s="24">
        <v>0</v>
      </c>
      <c r="S1956" s="24">
        <v>0</v>
      </c>
      <c r="T1956" s="22" t="s">
        <v>49</v>
      </c>
      <c r="U1956" s="24">
        <v>0</v>
      </c>
      <c r="V1956" s="23" t="s">
        <v>4850</v>
      </c>
      <c r="W1956" s="22">
        <v>44340</v>
      </c>
      <c r="X1956" s="24">
        <v>13095</v>
      </c>
      <c r="Y1956" s="22" t="s">
        <v>58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13095</v>
      </c>
      <c r="AF1956" s="23">
        <v>0</v>
      </c>
      <c r="AG1956" s="23">
        <v>0</v>
      </c>
      <c r="AH1956" s="29"/>
      <c r="AI1956" s="29"/>
      <c r="AJ1956" s="30"/>
      <c r="AK1956" s="2" t="str">
        <f t="shared" si="30"/>
        <v>Verificar Valores</v>
      </c>
      <c r="AL1956" t="str">
        <f>IF(D1956&lt;&gt;"",IF(AK1956&lt;&gt;"OK",IF(IFERROR(VLOOKUP(C1956&amp;D1956,[1]Radicacion!$J$2:$EI$30174,2,0),VLOOKUP(D1956,[1]Radicacion!$J$2:$L$30174,2,0))&lt;&gt;"","NO EXIGIBLES"),""),"")</f>
        <v>NO EXIGIBLES</v>
      </c>
    </row>
    <row r="1957" spans="1:38" x14ac:dyDescent="0.25">
      <c r="A1957" s="20">
        <v>1949</v>
      </c>
      <c r="B1957" s="21" t="s">
        <v>46</v>
      </c>
      <c r="C1957" s="20" t="s">
        <v>1596</v>
      </c>
      <c r="D1957" s="20" t="s">
        <v>4851</v>
      </c>
      <c r="E1957" s="22">
        <v>44323</v>
      </c>
      <c r="F1957" s="22">
        <v>44302</v>
      </c>
      <c r="G1957" s="23">
        <v>162200</v>
      </c>
      <c r="H1957" s="24">
        <v>0</v>
      </c>
      <c r="I1957" s="31"/>
      <c r="J1957" s="24">
        <v>137870</v>
      </c>
      <c r="K1957" s="24">
        <v>0</v>
      </c>
      <c r="L1957" s="24">
        <v>0</v>
      </c>
      <c r="M1957" s="24">
        <v>0</v>
      </c>
      <c r="N1957" s="24">
        <v>137870</v>
      </c>
      <c r="O1957" s="24">
        <v>24330</v>
      </c>
      <c r="P1957" s="26" t="s">
        <v>4852</v>
      </c>
      <c r="Q1957" s="23">
        <v>162200</v>
      </c>
      <c r="R1957" s="24">
        <v>0</v>
      </c>
      <c r="S1957" s="24">
        <v>0</v>
      </c>
      <c r="T1957" s="22" t="s">
        <v>49</v>
      </c>
      <c r="U1957" s="24">
        <v>0</v>
      </c>
      <c r="V1957" s="23" t="s">
        <v>4853</v>
      </c>
      <c r="W1957" s="22">
        <v>44349</v>
      </c>
      <c r="X1957" s="24">
        <v>24330</v>
      </c>
      <c r="Y1957" s="22">
        <v>44419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24330</v>
      </c>
      <c r="AF1957" s="23">
        <v>0</v>
      </c>
      <c r="AG1957" s="23">
        <v>0</v>
      </c>
      <c r="AH1957" s="29"/>
      <c r="AI1957" s="29"/>
      <c r="AJ1957" s="30"/>
      <c r="AK1957" s="2" t="str">
        <f t="shared" si="30"/>
        <v>Verificar Valores</v>
      </c>
      <c r="AL1957" t="str">
        <f>IF(D1957&lt;&gt;"",IF(AK1957&lt;&gt;"OK",IF(IFERROR(VLOOKUP(C1957&amp;D1957,[1]Radicacion!$J$2:$EI$30174,2,0),VLOOKUP(D1957,[1]Radicacion!$J$2:$L$30174,2,0))&lt;&gt;"","NO EXIGIBLES"),""),"")</f>
        <v>NO EXIGIBLES</v>
      </c>
    </row>
    <row r="1958" spans="1:38" x14ac:dyDescent="0.25">
      <c r="A1958" s="20">
        <v>1950</v>
      </c>
      <c r="B1958" s="21" t="s">
        <v>46</v>
      </c>
      <c r="C1958" s="20" t="s">
        <v>1596</v>
      </c>
      <c r="D1958" s="20" t="s">
        <v>4854</v>
      </c>
      <c r="E1958" s="22">
        <v>44323</v>
      </c>
      <c r="F1958" s="22">
        <v>44302</v>
      </c>
      <c r="G1958" s="23">
        <v>724346</v>
      </c>
      <c r="H1958" s="24">
        <v>0</v>
      </c>
      <c r="I1958" s="31"/>
      <c r="J1958" s="24">
        <v>639431</v>
      </c>
      <c r="K1958" s="24">
        <v>0</v>
      </c>
      <c r="L1958" s="24">
        <v>0</v>
      </c>
      <c r="M1958" s="24">
        <v>0</v>
      </c>
      <c r="N1958" s="24">
        <v>639431</v>
      </c>
      <c r="O1958" s="24">
        <v>84915</v>
      </c>
      <c r="P1958" s="26" t="s">
        <v>4855</v>
      </c>
      <c r="Q1958" s="23">
        <v>724346</v>
      </c>
      <c r="R1958" s="24">
        <v>0</v>
      </c>
      <c r="S1958" s="24">
        <v>0</v>
      </c>
      <c r="T1958" s="22" t="s">
        <v>49</v>
      </c>
      <c r="U1958" s="24">
        <v>0</v>
      </c>
      <c r="V1958" s="23" t="s">
        <v>4856</v>
      </c>
      <c r="W1958" s="22">
        <v>44351</v>
      </c>
      <c r="X1958" s="24">
        <v>84915</v>
      </c>
      <c r="Y1958" s="22">
        <v>44419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84915</v>
      </c>
      <c r="AF1958" s="23">
        <v>0</v>
      </c>
      <c r="AG1958" s="23">
        <v>0</v>
      </c>
      <c r="AH1958" s="29"/>
      <c r="AI1958" s="29"/>
      <c r="AJ1958" s="30"/>
      <c r="AK1958" s="2" t="str">
        <f t="shared" si="30"/>
        <v>Verificar Valores</v>
      </c>
      <c r="AL1958" t="str">
        <f>IF(D1958&lt;&gt;"",IF(AK1958&lt;&gt;"OK",IF(IFERROR(VLOOKUP(C1958&amp;D1958,[1]Radicacion!$J$2:$EI$30174,2,0),VLOOKUP(D1958,[1]Radicacion!$J$2:$L$30174,2,0))&lt;&gt;"","NO EXIGIBLES"),""),"")</f>
        <v>NO EXIGIBLES</v>
      </c>
    </row>
    <row r="1959" spans="1:38" x14ac:dyDescent="0.25">
      <c r="A1959" s="20">
        <v>1951</v>
      </c>
      <c r="B1959" s="21" t="s">
        <v>46</v>
      </c>
      <c r="C1959" s="20" t="s">
        <v>1596</v>
      </c>
      <c r="D1959" s="20" t="s">
        <v>4857</v>
      </c>
      <c r="E1959" s="22">
        <v>44302</v>
      </c>
      <c r="F1959" s="22">
        <v>44441</v>
      </c>
      <c r="G1959" s="23">
        <v>17303396</v>
      </c>
      <c r="H1959" s="24">
        <v>0</v>
      </c>
      <c r="I1959" s="31"/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17303396</v>
      </c>
      <c r="P1959" s="26" t="s">
        <v>4858</v>
      </c>
      <c r="Q1959" s="23">
        <v>17303396</v>
      </c>
      <c r="R1959" s="24">
        <v>0</v>
      </c>
      <c r="S1959" s="24">
        <v>0</v>
      </c>
      <c r="T1959" s="22" t="s">
        <v>49</v>
      </c>
      <c r="U1959" s="24">
        <v>0</v>
      </c>
      <c r="V1959" s="23" t="s">
        <v>4859</v>
      </c>
      <c r="W1959" s="22">
        <v>44463</v>
      </c>
      <c r="X1959" s="24">
        <v>2817581</v>
      </c>
      <c r="Y1959" s="22" t="s">
        <v>58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2817581</v>
      </c>
      <c r="AF1959" s="23">
        <v>0</v>
      </c>
      <c r="AG1959" s="23">
        <v>14485815</v>
      </c>
      <c r="AH1959" s="29"/>
      <c r="AI1959" s="29"/>
      <c r="AJ1959" s="30"/>
      <c r="AK1959" s="2" t="str">
        <f t="shared" si="30"/>
        <v>Verificar Valores</v>
      </c>
      <c r="AL1959" t="str">
        <f>IF(D1959&lt;&gt;"",IF(AK1959&lt;&gt;"OK",IF(IFERROR(VLOOKUP(C1959&amp;D1959,[1]Radicacion!$J$2:$EI$30174,2,0),VLOOKUP(D1959,[1]Radicacion!$J$2:$L$30174,2,0))&lt;&gt;"","NO EXIGIBLES"),""),"")</f>
        <v>NO EXIGIBLES</v>
      </c>
    </row>
    <row r="1960" spans="1:38" x14ac:dyDescent="0.25">
      <c r="A1960" s="20">
        <v>1952</v>
      </c>
      <c r="B1960" s="21" t="s">
        <v>46</v>
      </c>
      <c r="C1960" s="20" t="s">
        <v>1596</v>
      </c>
      <c r="D1960" s="20" t="s">
        <v>4860</v>
      </c>
      <c r="E1960" s="22">
        <v>44323</v>
      </c>
      <c r="F1960" s="22">
        <v>44302</v>
      </c>
      <c r="G1960" s="23">
        <v>147800</v>
      </c>
      <c r="H1960" s="24">
        <v>0</v>
      </c>
      <c r="I1960" s="31"/>
      <c r="J1960" s="24">
        <v>134705</v>
      </c>
      <c r="K1960" s="24">
        <v>0</v>
      </c>
      <c r="L1960" s="24">
        <v>0</v>
      </c>
      <c r="M1960" s="24">
        <v>0</v>
      </c>
      <c r="N1960" s="24">
        <v>134705</v>
      </c>
      <c r="O1960" s="24">
        <v>13095</v>
      </c>
      <c r="P1960" s="26" t="s">
        <v>4861</v>
      </c>
      <c r="Q1960" s="23">
        <v>147800</v>
      </c>
      <c r="R1960" s="24">
        <v>0</v>
      </c>
      <c r="S1960" s="24">
        <v>0</v>
      </c>
      <c r="T1960" s="22" t="s">
        <v>49</v>
      </c>
      <c r="U1960" s="24">
        <v>0</v>
      </c>
      <c r="V1960" s="23" t="s">
        <v>4862</v>
      </c>
      <c r="W1960" s="22">
        <v>44340</v>
      </c>
      <c r="X1960" s="24">
        <v>13095</v>
      </c>
      <c r="Y1960" s="22" t="s">
        <v>58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13095</v>
      </c>
      <c r="AF1960" s="23">
        <v>0</v>
      </c>
      <c r="AG1960" s="23">
        <v>0</v>
      </c>
      <c r="AH1960" s="29"/>
      <c r="AI1960" s="29"/>
      <c r="AJ1960" s="30"/>
      <c r="AK1960" s="2" t="str">
        <f t="shared" si="30"/>
        <v>Verificar Valores</v>
      </c>
      <c r="AL1960" t="str">
        <f>IF(D1960&lt;&gt;"",IF(AK1960&lt;&gt;"OK",IF(IFERROR(VLOOKUP(C1960&amp;D1960,[1]Radicacion!$J$2:$EI$30174,2,0),VLOOKUP(D1960,[1]Radicacion!$J$2:$L$30174,2,0))&lt;&gt;"","NO EXIGIBLES"),""),"")</f>
        <v>NO EXIGIBLES</v>
      </c>
    </row>
    <row r="1961" spans="1:38" x14ac:dyDescent="0.25">
      <c r="A1961" s="20">
        <v>1953</v>
      </c>
      <c r="B1961" s="21" t="s">
        <v>46</v>
      </c>
      <c r="C1961" s="20" t="s">
        <v>1596</v>
      </c>
      <c r="D1961" s="20" t="s">
        <v>4863</v>
      </c>
      <c r="E1961" s="22">
        <v>44323</v>
      </c>
      <c r="F1961" s="22">
        <v>44302</v>
      </c>
      <c r="G1961" s="23">
        <v>68200</v>
      </c>
      <c r="H1961" s="24">
        <v>0</v>
      </c>
      <c r="I1961" s="31"/>
      <c r="J1961" s="24">
        <v>62108</v>
      </c>
      <c r="K1961" s="24">
        <v>0</v>
      </c>
      <c r="L1961" s="24">
        <v>0</v>
      </c>
      <c r="M1961" s="24">
        <v>0</v>
      </c>
      <c r="N1961" s="24">
        <v>62108</v>
      </c>
      <c r="O1961" s="24">
        <v>6092</v>
      </c>
      <c r="P1961" s="26" t="s">
        <v>4864</v>
      </c>
      <c r="Q1961" s="23">
        <v>68200</v>
      </c>
      <c r="R1961" s="24">
        <v>0</v>
      </c>
      <c r="S1961" s="24">
        <v>0</v>
      </c>
      <c r="T1961" s="22" t="s">
        <v>49</v>
      </c>
      <c r="U1961" s="24">
        <v>0</v>
      </c>
      <c r="V1961" s="23" t="s">
        <v>4865</v>
      </c>
      <c r="W1961" s="22">
        <v>44340</v>
      </c>
      <c r="X1961" s="24">
        <v>6092</v>
      </c>
      <c r="Y1961" s="22" t="s">
        <v>58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6092</v>
      </c>
      <c r="AF1961" s="23">
        <v>0</v>
      </c>
      <c r="AG1961" s="23">
        <v>0</v>
      </c>
      <c r="AH1961" s="29"/>
      <c r="AI1961" s="29"/>
      <c r="AJ1961" s="30"/>
      <c r="AK1961" s="2" t="str">
        <f t="shared" si="30"/>
        <v>Verificar Valores</v>
      </c>
      <c r="AL1961" t="str">
        <f>IF(D1961&lt;&gt;"",IF(AK1961&lt;&gt;"OK",IF(IFERROR(VLOOKUP(C1961&amp;D1961,[1]Radicacion!$J$2:$EI$30174,2,0),VLOOKUP(D1961,[1]Radicacion!$J$2:$L$30174,2,0))&lt;&gt;"","NO EXIGIBLES"),""),"")</f>
        <v>NO EXIGIBLES</v>
      </c>
    </row>
    <row r="1962" spans="1:38" x14ac:dyDescent="0.25">
      <c r="A1962" s="20">
        <v>1954</v>
      </c>
      <c r="B1962" s="21" t="s">
        <v>46</v>
      </c>
      <c r="C1962" s="20" t="s">
        <v>1596</v>
      </c>
      <c r="D1962" s="20" t="s">
        <v>4866</v>
      </c>
      <c r="E1962" s="22">
        <v>44323</v>
      </c>
      <c r="F1962" s="22">
        <v>44302</v>
      </c>
      <c r="G1962" s="23">
        <v>147800</v>
      </c>
      <c r="H1962" s="24">
        <v>0</v>
      </c>
      <c r="I1962" s="31"/>
      <c r="J1962" s="24">
        <v>134705</v>
      </c>
      <c r="K1962" s="24">
        <v>0</v>
      </c>
      <c r="L1962" s="24">
        <v>0</v>
      </c>
      <c r="M1962" s="24">
        <v>0</v>
      </c>
      <c r="N1962" s="24">
        <v>134705</v>
      </c>
      <c r="O1962" s="24">
        <v>13095</v>
      </c>
      <c r="P1962" s="26" t="s">
        <v>4867</v>
      </c>
      <c r="Q1962" s="23">
        <v>147800</v>
      </c>
      <c r="R1962" s="24">
        <v>0</v>
      </c>
      <c r="S1962" s="24">
        <v>0</v>
      </c>
      <c r="T1962" s="22" t="s">
        <v>49</v>
      </c>
      <c r="U1962" s="24">
        <v>0</v>
      </c>
      <c r="V1962" s="23" t="s">
        <v>4868</v>
      </c>
      <c r="W1962" s="22">
        <v>44341</v>
      </c>
      <c r="X1962" s="24">
        <v>13095</v>
      </c>
      <c r="Y1962" s="22" t="s">
        <v>58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13095</v>
      </c>
      <c r="AF1962" s="23">
        <v>0</v>
      </c>
      <c r="AG1962" s="23">
        <v>0</v>
      </c>
      <c r="AH1962" s="29"/>
      <c r="AI1962" s="29"/>
      <c r="AJ1962" s="30"/>
      <c r="AK1962" s="2" t="str">
        <f t="shared" si="30"/>
        <v>Verificar Valores</v>
      </c>
      <c r="AL1962" t="str">
        <f>IF(D1962&lt;&gt;"",IF(AK1962&lt;&gt;"OK",IF(IFERROR(VLOOKUP(C1962&amp;D1962,[1]Radicacion!$J$2:$EI$30174,2,0),VLOOKUP(D1962,[1]Radicacion!$J$2:$L$30174,2,0))&lt;&gt;"","NO EXIGIBLES"),""),"")</f>
        <v>NO EXIGIBLES</v>
      </c>
    </row>
    <row r="1963" spans="1:38" x14ac:dyDescent="0.25">
      <c r="A1963" s="20">
        <v>1955</v>
      </c>
      <c r="B1963" s="21" t="s">
        <v>46</v>
      </c>
      <c r="C1963" s="20" t="s">
        <v>1596</v>
      </c>
      <c r="D1963" s="20" t="s">
        <v>4869</v>
      </c>
      <c r="E1963" s="22">
        <v>44323</v>
      </c>
      <c r="F1963" s="22">
        <v>44303</v>
      </c>
      <c r="G1963" s="23">
        <v>177600</v>
      </c>
      <c r="H1963" s="24">
        <v>0</v>
      </c>
      <c r="I1963" s="31"/>
      <c r="J1963" s="24">
        <v>161936</v>
      </c>
      <c r="K1963" s="24">
        <v>0</v>
      </c>
      <c r="L1963" s="24">
        <v>0</v>
      </c>
      <c r="M1963" s="24">
        <v>0</v>
      </c>
      <c r="N1963" s="24">
        <v>161936</v>
      </c>
      <c r="O1963" s="24">
        <v>15664</v>
      </c>
      <c r="P1963" s="26" t="s">
        <v>4870</v>
      </c>
      <c r="Q1963" s="23">
        <v>177600</v>
      </c>
      <c r="R1963" s="24">
        <v>0</v>
      </c>
      <c r="S1963" s="24">
        <v>0</v>
      </c>
      <c r="T1963" s="22" t="s">
        <v>49</v>
      </c>
      <c r="U1963" s="24">
        <v>0</v>
      </c>
      <c r="V1963" s="23" t="s">
        <v>4871</v>
      </c>
      <c r="W1963" s="22">
        <v>44341</v>
      </c>
      <c r="X1963" s="24">
        <v>15664</v>
      </c>
      <c r="Y1963" s="22" t="s">
        <v>58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15664</v>
      </c>
      <c r="AF1963" s="23">
        <v>0</v>
      </c>
      <c r="AG1963" s="23">
        <v>0</v>
      </c>
      <c r="AH1963" s="29"/>
      <c r="AI1963" s="29"/>
      <c r="AJ1963" s="30"/>
      <c r="AK1963" s="2" t="str">
        <f t="shared" si="30"/>
        <v>Verificar Valores</v>
      </c>
      <c r="AL1963" t="str">
        <f>IF(D1963&lt;&gt;"",IF(AK1963&lt;&gt;"OK",IF(IFERROR(VLOOKUP(C1963&amp;D1963,[1]Radicacion!$J$2:$EI$30174,2,0),VLOOKUP(D1963,[1]Radicacion!$J$2:$L$30174,2,0))&lt;&gt;"","NO EXIGIBLES"),""),"")</f>
        <v>NO EXIGIBLES</v>
      </c>
    </row>
    <row r="1964" spans="1:38" x14ac:dyDescent="0.25">
      <c r="A1964" s="20">
        <v>1956</v>
      </c>
      <c r="B1964" s="21" t="s">
        <v>46</v>
      </c>
      <c r="C1964" s="20" t="s">
        <v>1596</v>
      </c>
      <c r="D1964" s="20" t="s">
        <v>4872</v>
      </c>
      <c r="E1964" s="22">
        <v>44323</v>
      </c>
      <c r="F1964" s="22">
        <v>44303</v>
      </c>
      <c r="G1964" s="23">
        <v>88800</v>
      </c>
      <c r="H1964" s="24">
        <v>0</v>
      </c>
      <c r="I1964" s="31"/>
      <c r="J1964" s="24">
        <v>80968</v>
      </c>
      <c r="K1964" s="24">
        <v>0</v>
      </c>
      <c r="L1964" s="24">
        <v>0</v>
      </c>
      <c r="M1964" s="24">
        <v>0</v>
      </c>
      <c r="N1964" s="24">
        <v>80968</v>
      </c>
      <c r="O1964" s="24">
        <v>7832</v>
      </c>
      <c r="P1964" s="26" t="s">
        <v>4873</v>
      </c>
      <c r="Q1964" s="23">
        <v>88800</v>
      </c>
      <c r="R1964" s="24">
        <v>0</v>
      </c>
      <c r="S1964" s="24">
        <v>0</v>
      </c>
      <c r="T1964" s="22" t="s">
        <v>49</v>
      </c>
      <c r="U1964" s="24">
        <v>0</v>
      </c>
      <c r="V1964" s="23" t="s">
        <v>4874</v>
      </c>
      <c r="W1964" s="22">
        <v>44341</v>
      </c>
      <c r="X1964" s="24">
        <v>7832</v>
      </c>
      <c r="Y1964" s="22" t="s">
        <v>58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7832</v>
      </c>
      <c r="AF1964" s="23">
        <v>0</v>
      </c>
      <c r="AG1964" s="23">
        <v>0</v>
      </c>
      <c r="AH1964" s="29"/>
      <c r="AI1964" s="29"/>
      <c r="AJ1964" s="30"/>
      <c r="AK1964" s="2" t="str">
        <f t="shared" si="30"/>
        <v>Verificar Valores</v>
      </c>
      <c r="AL1964" t="str">
        <f>IF(D1964&lt;&gt;"",IF(AK1964&lt;&gt;"OK",IF(IFERROR(VLOOKUP(C1964&amp;D1964,[1]Radicacion!$J$2:$EI$30174,2,0),VLOOKUP(D1964,[1]Radicacion!$J$2:$L$30174,2,0))&lt;&gt;"","NO EXIGIBLES"),""),"")</f>
        <v>NO EXIGIBLES</v>
      </c>
    </row>
    <row r="1965" spans="1:38" x14ac:dyDescent="0.25">
      <c r="A1965" s="20">
        <v>1957</v>
      </c>
      <c r="B1965" s="21" t="s">
        <v>46</v>
      </c>
      <c r="C1965" s="20" t="s">
        <v>1596</v>
      </c>
      <c r="D1965" s="20" t="s">
        <v>4875</v>
      </c>
      <c r="E1965" s="22">
        <v>44323</v>
      </c>
      <c r="F1965" s="22">
        <v>44303</v>
      </c>
      <c r="G1965" s="23">
        <v>88800</v>
      </c>
      <c r="H1965" s="24">
        <v>0</v>
      </c>
      <c r="I1965" s="31"/>
      <c r="J1965" s="24">
        <v>80968</v>
      </c>
      <c r="K1965" s="24">
        <v>0</v>
      </c>
      <c r="L1965" s="24">
        <v>0</v>
      </c>
      <c r="M1965" s="24">
        <v>0</v>
      </c>
      <c r="N1965" s="24">
        <v>80968</v>
      </c>
      <c r="O1965" s="24">
        <v>7832</v>
      </c>
      <c r="P1965" s="26" t="s">
        <v>4876</v>
      </c>
      <c r="Q1965" s="23">
        <v>88800</v>
      </c>
      <c r="R1965" s="24">
        <v>0</v>
      </c>
      <c r="S1965" s="24">
        <v>0</v>
      </c>
      <c r="T1965" s="22" t="s">
        <v>49</v>
      </c>
      <c r="U1965" s="24">
        <v>0</v>
      </c>
      <c r="V1965" s="23" t="s">
        <v>4877</v>
      </c>
      <c r="W1965" s="22">
        <v>44341</v>
      </c>
      <c r="X1965" s="24">
        <v>7832</v>
      </c>
      <c r="Y1965" s="22" t="s">
        <v>58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7832</v>
      </c>
      <c r="AF1965" s="23">
        <v>0</v>
      </c>
      <c r="AG1965" s="23">
        <v>0</v>
      </c>
      <c r="AH1965" s="29"/>
      <c r="AI1965" s="29"/>
      <c r="AJ1965" s="30"/>
      <c r="AK1965" s="2" t="str">
        <f t="shared" si="30"/>
        <v>Verificar Valores</v>
      </c>
      <c r="AL1965" t="str">
        <f>IF(D1965&lt;&gt;"",IF(AK1965&lt;&gt;"OK",IF(IFERROR(VLOOKUP(C1965&amp;D1965,[1]Radicacion!$J$2:$EI$30174,2,0),VLOOKUP(D1965,[1]Radicacion!$J$2:$L$30174,2,0))&lt;&gt;"","NO EXIGIBLES"),""),"")</f>
        <v>NO EXIGIBLES</v>
      </c>
    </row>
    <row r="1966" spans="1:38" x14ac:dyDescent="0.25">
      <c r="A1966" s="20">
        <v>1958</v>
      </c>
      <c r="B1966" s="21" t="s">
        <v>46</v>
      </c>
      <c r="C1966" s="20" t="s">
        <v>1596</v>
      </c>
      <c r="D1966" s="20" t="s">
        <v>4878</v>
      </c>
      <c r="E1966" s="22">
        <v>44323</v>
      </c>
      <c r="F1966" s="22">
        <v>44303</v>
      </c>
      <c r="G1966" s="23">
        <v>428758</v>
      </c>
      <c r="H1966" s="24">
        <v>0</v>
      </c>
      <c r="I1966" s="31"/>
      <c r="J1966" s="24">
        <v>368113</v>
      </c>
      <c r="K1966" s="24">
        <v>0</v>
      </c>
      <c r="L1966" s="24">
        <v>0</v>
      </c>
      <c r="M1966" s="24">
        <v>0</v>
      </c>
      <c r="N1966" s="24">
        <v>368113</v>
      </c>
      <c r="O1966" s="24">
        <v>60645</v>
      </c>
      <c r="P1966" s="26" t="s">
        <v>4879</v>
      </c>
      <c r="Q1966" s="23">
        <v>428758</v>
      </c>
      <c r="R1966" s="24">
        <v>0</v>
      </c>
      <c r="S1966" s="24">
        <v>0</v>
      </c>
      <c r="T1966" s="22" t="s">
        <v>49</v>
      </c>
      <c r="U1966" s="24">
        <v>0</v>
      </c>
      <c r="V1966" s="23" t="s">
        <v>4880</v>
      </c>
      <c r="W1966" s="22">
        <v>44342</v>
      </c>
      <c r="X1966" s="24">
        <v>60645</v>
      </c>
      <c r="Y1966" s="22" t="s">
        <v>58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60645</v>
      </c>
      <c r="AF1966" s="23">
        <v>0</v>
      </c>
      <c r="AG1966" s="23">
        <v>0</v>
      </c>
      <c r="AH1966" s="29"/>
      <c r="AI1966" s="29"/>
      <c r="AJ1966" s="30"/>
      <c r="AK1966" s="2" t="str">
        <f t="shared" si="30"/>
        <v>Verificar Valores</v>
      </c>
      <c r="AL1966" t="str">
        <f>IF(D1966&lt;&gt;"",IF(AK1966&lt;&gt;"OK",IF(IFERROR(VLOOKUP(C1966&amp;D1966,[1]Radicacion!$J$2:$EI$30174,2,0),VLOOKUP(D1966,[1]Radicacion!$J$2:$L$30174,2,0))&lt;&gt;"","NO EXIGIBLES"),""),"")</f>
        <v>NO EXIGIBLES</v>
      </c>
    </row>
    <row r="1967" spans="1:38" x14ac:dyDescent="0.25">
      <c r="A1967" s="20">
        <v>1959</v>
      </c>
      <c r="B1967" s="21" t="s">
        <v>46</v>
      </c>
      <c r="C1967" s="20" t="s">
        <v>1596</v>
      </c>
      <c r="D1967" s="20" t="s">
        <v>4881</v>
      </c>
      <c r="E1967" s="22">
        <v>44323</v>
      </c>
      <c r="F1967" s="22">
        <v>44303</v>
      </c>
      <c r="G1967" s="23">
        <v>690194</v>
      </c>
      <c r="H1967" s="24">
        <v>0</v>
      </c>
      <c r="I1967" s="31"/>
      <c r="J1967" s="24">
        <v>592979</v>
      </c>
      <c r="K1967" s="24">
        <v>0</v>
      </c>
      <c r="L1967" s="24">
        <v>0</v>
      </c>
      <c r="M1967" s="24">
        <v>0</v>
      </c>
      <c r="N1967" s="24">
        <v>592979</v>
      </c>
      <c r="O1967" s="24">
        <v>97215</v>
      </c>
      <c r="P1967" s="26" t="s">
        <v>4882</v>
      </c>
      <c r="Q1967" s="23">
        <v>690194</v>
      </c>
      <c r="R1967" s="24">
        <v>0</v>
      </c>
      <c r="S1967" s="24">
        <v>0</v>
      </c>
      <c r="T1967" s="22" t="s">
        <v>49</v>
      </c>
      <c r="U1967" s="24">
        <v>0</v>
      </c>
      <c r="V1967" s="23" t="s">
        <v>4883</v>
      </c>
      <c r="W1967" s="22">
        <v>44342</v>
      </c>
      <c r="X1967" s="24">
        <v>97215</v>
      </c>
      <c r="Y1967" s="22" t="s">
        <v>58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97215</v>
      </c>
      <c r="AF1967" s="23">
        <v>0</v>
      </c>
      <c r="AG1967" s="23">
        <v>0</v>
      </c>
      <c r="AH1967" s="29"/>
      <c r="AI1967" s="29"/>
      <c r="AJ1967" s="30"/>
      <c r="AK1967" s="2" t="str">
        <f t="shared" si="30"/>
        <v>Verificar Valores</v>
      </c>
      <c r="AL1967" t="str">
        <f>IF(D1967&lt;&gt;"",IF(AK1967&lt;&gt;"OK",IF(IFERROR(VLOOKUP(C1967&amp;D1967,[1]Radicacion!$J$2:$EI$30174,2,0),VLOOKUP(D1967,[1]Radicacion!$J$2:$L$30174,2,0))&lt;&gt;"","NO EXIGIBLES"),""),"")</f>
        <v>NO EXIGIBLES</v>
      </c>
    </row>
    <row r="1968" spans="1:38" x14ac:dyDescent="0.25">
      <c r="A1968" s="20">
        <v>1960</v>
      </c>
      <c r="B1968" s="21" t="s">
        <v>46</v>
      </c>
      <c r="C1968" s="20" t="s">
        <v>1596</v>
      </c>
      <c r="D1968" s="20" t="s">
        <v>4884</v>
      </c>
      <c r="E1968" s="22">
        <v>44323</v>
      </c>
      <c r="F1968" s="22">
        <v>44303</v>
      </c>
      <c r="G1968" s="23">
        <v>888000</v>
      </c>
      <c r="H1968" s="24">
        <v>0</v>
      </c>
      <c r="I1968" s="31"/>
      <c r="J1968" s="24">
        <v>809680</v>
      </c>
      <c r="K1968" s="24">
        <v>0</v>
      </c>
      <c r="L1968" s="24">
        <v>0</v>
      </c>
      <c r="M1968" s="24">
        <v>0</v>
      </c>
      <c r="N1968" s="24">
        <v>809680</v>
      </c>
      <c r="O1968" s="24">
        <v>78320</v>
      </c>
      <c r="P1968" s="26" t="s">
        <v>4885</v>
      </c>
      <c r="Q1968" s="23">
        <v>888000</v>
      </c>
      <c r="R1968" s="24">
        <v>0</v>
      </c>
      <c r="S1968" s="24">
        <v>0</v>
      </c>
      <c r="T1968" s="22" t="s">
        <v>49</v>
      </c>
      <c r="U1968" s="24">
        <v>0</v>
      </c>
      <c r="V1968" s="23" t="s">
        <v>4886</v>
      </c>
      <c r="W1968" s="22">
        <v>44342</v>
      </c>
      <c r="X1968" s="24">
        <v>78320</v>
      </c>
      <c r="Y1968" s="22" t="s">
        <v>58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78320</v>
      </c>
      <c r="AF1968" s="23">
        <v>0</v>
      </c>
      <c r="AG1968" s="23">
        <v>0</v>
      </c>
      <c r="AH1968" s="29"/>
      <c r="AI1968" s="29"/>
      <c r="AJ1968" s="30"/>
      <c r="AK1968" s="2" t="str">
        <f t="shared" si="30"/>
        <v>Verificar Valores</v>
      </c>
      <c r="AL1968" t="str">
        <f>IF(D1968&lt;&gt;"",IF(AK1968&lt;&gt;"OK",IF(IFERROR(VLOOKUP(C1968&amp;D1968,[1]Radicacion!$J$2:$EI$30174,2,0),VLOOKUP(D1968,[1]Radicacion!$J$2:$L$30174,2,0))&lt;&gt;"","NO EXIGIBLES"),""),"")</f>
        <v>NO EXIGIBLES</v>
      </c>
    </row>
    <row r="1969" spans="1:38" x14ac:dyDescent="0.25">
      <c r="A1969" s="20">
        <v>1961</v>
      </c>
      <c r="B1969" s="21" t="s">
        <v>46</v>
      </c>
      <c r="C1969" s="20" t="s">
        <v>1596</v>
      </c>
      <c r="D1969" s="20" t="s">
        <v>4887</v>
      </c>
      <c r="E1969" s="22">
        <v>44323</v>
      </c>
      <c r="F1969" s="22">
        <v>44304</v>
      </c>
      <c r="G1969" s="23">
        <v>1695246</v>
      </c>
      <c r="H1969" s="24">
        <v>0</v>
      </c>
      <c r="I1969" s="31"/>
      <c r="J1969" s="24">
        <v>1570761</v>
      </c>
      <c r="K1969" s="24">
        <v>0</v>
      </c>
      <c r="L1969" s="24">
        <v>0</v>
      </c>
      <c r="M1969" s="24">
        <v>0</v>
      </c>
      <c r="N1969" s="24">
        <v>1570761</v>
      </c>
      <c r="O1969" s="24">
        <v>124485</v>
      </c>
      <c r="P1969" s="26" t="s">
        <v>4888</v>
      </c>
      <c r="Q1969" s="23">
        <v>1695246</v>
      </c>
      <c r="R1969" s="24">
        <v>0</v>
      </c>
      <c r="S1969" s="24">
        <v>0</v>
      </c>
      <c r="T1969" s="22" t="s">
        <v>49</v>
      </c>
      <c r="U1969" s="24">
        <v>0</v>
      </c>
      <c r="V1969" s="23" t="s">
        <v>4889</v>
      </c>
      <c r="W1969" s="22">
        <v>44342</v>
      </c>
      <c r="X1969" s="24">
        <v>124485</v>
      </c>
      <c r="Y1969" s="22" t="s">
        <v>58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124485</v>
      </c>
      <c r="AF1969" s="23">
        <v>0</v>
      </c>
      <c r="AG1969" s="23">
        <v>0</v>
      </c>
      <c r="AH1969" s="29"/>
      <c r="AI1969" s="29"/>
      <c r="AJ1969" s="30"/>
      <c r="AK1969" s="2" t="str">
        <f t="shared" si="30"/>
        <v>Verificar Valores</v>
      </c>
      <c r="AL1969" t="str">
        <f>IF(D1969&lt;&gt;"",IF(AK1969&lt;&gt;"OK",IF(IFERROR(VLOOKUP(C1969&amp;D1969,[1]Radicacion!$J$2:$EI$30174,2,0),VLOOKUP(D1969,[1]Radicacion!$J$2:$L$30174,2,0))&lt;&gt;"","NO EXIGIBLES"),""),"")</f>
        <v>NO EXIGIBLES</v>
      </c>
    </row>
    <row r="1970" spans="1:38" x14ac:dyDescent="0.25">
      <c r="A1970" s="20">
        <v>1962</v>
      </c>
      <c r="B1970" s="21" t="s">
        <v>46</v>
      </c>
      <c r="C1970" s="20" t="s">
        <v>1596</v>
      </c>
      <c r="D1970" s="20" t="s">
        <v>4890</v>
      </c>
      <c r="E1970" s="22">
        <v>44304</v>
      </c>
      <c r="F1970" s="22">
        <v>44441</v>
      </c>
      <c r="G1970" s="23">
        <v>149668</v>
      </c>
      <c r="H1970" s="24">
        <v>0</v>
      </c>
      <c r="I1970" s="31"/>
      <c r="J1970" s="24">
        <v>129643</v>
      </c>
      <c r="K1970" s="24">
        <v>0</v>
      </c>
      <c r="L1970" s="24">
        <v>0</v>
      </c>
      <c r="M1970" s="24">
        <v>0</v>
      </c>
      <c r="N1970" s="24">
        <v>129643</v>
      </c>
      <c r="O1970" s="24">
        <v>20025</v>
      </c>
      <c r="P1970" s="26" t="s">
        <v>4891</v>
      </c>
      <c r="Q1970" s="23">
        <v>149668</v>
      </c>
      <c r="R1970" s="24">
        <v>0</v>
      </c>
      <c r="S1970" s="24">
        <v>0</v>
      </c>
      <c r="T1970" s="22" t="s">
        <v>49</v>
      </c>
      <c r="U1970" s="24">
        <v>0</v>
      </c>
      <c r="V1970" s="23" t="s">
        <v>4892</v>
      </c>
      <c r="W1970" s="22">
        <v>44466</v>
      </c>
      <c r="X1970" s="24">
        <v>20025</v>
      </c>
      <c r="Y1970" s="22" t="s">
        <v>58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20025</v>
      </c>
      <c r="AF1970" s="23">
        <v>0</v>
      </c>
      <c r="AG1970" s="23">
        <v>0</v>
      </c>
      <c r="AH1970" s="29"/>
      <c r="AI1970" s="29"/>
      <c r="AJ1970" s="30"/>
      <c r="AK1970" s="2" t="str">
        <f t="shared" si="30"/>
        <v>Verificar Valores</v>
      </c>
      <c r="AL1970" t="str">
        <f>IF(D1970&lt;&gt;"",IF(AK1970&lt;&gt;"OK",IF(IFERROR(VLOOKUP(C1970&amp;D1970,[1]Radicacion!$J$2:$EI$30174,2,0),VLOOKUP(D1970,[1]Radicacion!$J$2:$L$30174,2,0))&lt;&gt;"","NO EXIGIBLES"),""),"")</f>
        <v>NO EXIGIBLES</v>
      </c>
    </row>
    <row r="1971" spans="1:38" x14ac:dyDescent="0.25">
      <c r="A1971" s="20">
        <v>1963</v>
      </c>
      <c r="B1971" s="21" t="s">
        <v>46</v>
      </c>
      <c r="C1971" s="20" t="s">
        <v>1596</v>
      </c>
      <c r="D1971" s="20" t="s">
        <v>4893</v>
      </c>
      <c r="E1971" s="22">
        <v>44304</v>
      </c>
      <c r="F1971" s="22">
        <v>44441</v>
      </c>
      <c r="G1971" s="23">
        <v>1084366</v>
      </c>
      <c r="H1971" s="24">
        <v>0</v>
      </c>
      <c r="I1971" s="31"/>
      <c r="J1971" s="24">
        <v>927571</v>
      </c>
      <c r="K1971" s="24">
        <v>0</v>
      </c>
      <c r="L1971" s="24">
        <v>0</v>
      </c>
      <c r="M1971" s="24">
        <v>0</v>
      </c>
      <c r="N1971" s="24">
        <v>927571</v>
      </c>
      <c r="O1971" s="24">
        <v>156795</v>
      </c>
      <c r="P1971" s="26" t="s">
        <v>4894</v>
      </c>
      <c r="Q1971" s="23">
        <v>1084366</v>
      </c>
      <c r="R1971" s="24">
        <v>0</v>
      </c>
      <c r="S1971" s="24">
        <v>0</v>
      </c>
      <c r="T1971" s="22" t="s">
        <v>49</v>
      </c>
      <c r="U1971" s="24">
        <v>0</v>
      </c>
      <c r="V1971" s="23" t="s">
        <v>4895</v>
      </c>
      <c r="W1971" s="22">
        <v>44449</v>
      </c>
      <c r="X1971" s="24">
        <v>156795</v>
      </c>
      <c r="Y1971" s="22" t="s">
        <v>58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156795</v>
      </c>
      <c r="AF1971" s="23">
        <v>0</v>
      </c>
      <c r="AG1971" s="23">
        <v>0</v>
      </c>
      <c r="AH1971" s="29"/>
      <c r="AI1971" s="29"/>
      <c r="AJ1971" s="30"/>
      <c r="AK1971" s="2" t="str">
        <f t="shared" si="30"/>
        <v>Verificar Valores</v>
      </c>
      <c r="AL1971" t="str">
        <f>IF(D1971&lt;&gt;"",IF(AK1971&lt;&gt;"OK",IF(IFERROR(VLOOKUP(C1971&amp;D1971,[1]Radicacion!$J$2:$EI$30174,2,0),VLOOKUP(D1971,[1]Radicacion!$J$2:$L$30174,2,0))&lt;&gt;"","NO EXIGIBLES"),""),"")</f>
        <v>NO EXIGIBLES</v>
      </c>
    </row>
    <row r="1972" spans="1:38" x14ac:dyDescent="0.25">
      <c r="A1972" s="20">
        <v>1964</v>
      </c>
      <c r="B1972" s="21" t="s">
        <v>46</v>
      </c>
      <c r="C1972" s="20" t="s">
        <v>1596</v>
      </c>
      <c r="D1972" s="20" t="s">
        <v>4896</v>
      </c>
      <c r="E1972" s="22">
        <v>44305</v>
      </c>
      <c r="F1972" s="22">
        <v>44441</v>
      </c>
      <c r="G1972" s="23">
        <v>431991</v>
      </c>
      <c r="H1972" s="24">
        <v>0</v>
      </c>
      <c r="I1972" s="31"/>
      <c r="J1972" s="24">
        <v>374266</v>
      </c>
      <c r="K1972" s="24">
        <v>0</v>
      </c>
      <c r="L1972" s="24">
        <v>0</v>
      </c>
      <c r="M1972" s="24">
        <v>0</v>
      </c>
      <c r="N1972" s="24">
        <v>374266</v>
      </c>
      <c r="O1972" s="24">
        <v>57725</v>
      </c>
      <c r="P1972" s="26" t="s">
        <v>4897</v>
      </c>
      <c r="Q1972" s="23">
        <v>431991</v>
      </c>
      <c r="R1972" s="24">
        <v>0</v>
      </c>
      <c r="S1972" s="24">
        <v>0</v>
      </c>
      <c r="T1972" s="22" t="s">
        <v>49</v>
      </c>
      <c r="U1972" s="24">
        <v>0</v>
      </c>
      <c r="V1972" s="23" t="s">
        <v>4898</v>
      </c>
      <c r="W1972" s="22">
        <v>44466</v>
      </c>
      <c r="X1972" s="24">
        <v>57725</v>
      </c>
      <c r="Y1972" s="22" t="s">
        <v>58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57725</v>
      </c>
      <c r="AF1972" s="23">
        <v>0</v>
      </c>
      <c r="AG1972" s="23">
        <v>0</v>
      </c>
      <c r="AH1972" s="29"/>
      <c r="AI1972" s="29"/>
      <c r="AJ1972" s="30"/>
      <c r="AK1972" s="2" t="str">
        <f t="shared" si="30"/>
        <v>Verificar Valores</v>
      </c>
      <c r="AL1972" t="str">
        <f>IF(D1972&lt;&gt;"",IF(AK1972&lt;&gt;"OK",IF(IFERROR(VLOOKUP(C1972&amp;D1972,[1]Radicacion!$J$2:$EI$30174,2,0),VLOOKUP(D1972,[1]Radicacion!$J$2:$L$30174,2,0))&lt;&gt;"","NO EXIGIBLES"),""),"")</f>
        <v>NO EXIGIBLES</v>
      </c>
    </row>
    <row r="1973" spans="1:38" x14ac:dyDescent="0.25">
      <c r="A1973" s="20">
        <v>1965</v>
      </c>
      <c r="B1973" s="21" t="s">
        <v>46</v>
      </c>
      <c r="C1973" s="20" t="s">
        <v>1596</v>
      </c>
      <c r="D1973" s="20" t="s">
        <v>4899</v>
      </c>
      <c r="E1973" s="22">
        <v>44323</v>
      </c>
      <c r="F1973" s="22">
        <v>44305</v>
      </c>
      <c r="G1973" s="23">
        <v>52400</v>
      </c>
      <c r="H1973" s="24">
        <v>0</v>
      </c>
      <c r="I1973" s="31"/>
      <c r="J1973" s="24">
        <v>44540</v>
      </c>
      <c r="K1973" s="24">
        <v>0</v>
      </c>
      <c r="L1973" s="24">
        <v>0</v>
      </c>
      <c r="M1973" s="24">
        <v>0</v>
      </c>
      <c r="N1973" s="24">
        <v>44540</v>
      </c>
      <c r="O1973" s="24">
        <v>7860</v>
      </c>
      <c r="P1973" s="26" t="s">
        <v>4900</v>
      </c>
      <c r="Q1973" s="23">
        <v>52400</v>
      </c>
      <c r="R1973" s="24">
        <v>0</v>
      </c>
      <c r="S1973" s="24">
        <v>0</v>
      </c>
      <c r="T1973" s="22" t="s">
        <v>49</v>
      </c>
      <c r="U1973" s="24">
        <v>0</v>
      </c>
      <c r="V1973" s="23" t="s">
        <v>4901</v>
      </c>
      <c r="W1973" s="22">
        <v>44337</v>
      </c>
      <c r="X1973" s="24">
        <v>7860</v>
      </c>
      <c r="Y1973" s="22">
        <v>44391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7860</v>
      </c>
      <c r="AF1973" s="23">
        <v>0</v>
      </c>
      <c r="AG1973" s="23">
        <v>0</v>
      </c>
      <c r="AH1973" s="29"/>
      <c r="AI1973" s="29"/>
      <c r="AJ1973" s="30"/>
      <c r="AK1973" s="2" t="str">
        <f t="shared" si="30"/>
        <v>Verificar Valores</v>
      </c>
      <c r="AL1973" t="str">
        <f>IF(D1973&lt;&gt;"",IF(AK1973&lt;&gt;"OK",IF(IFERROR(VLOOKUP(C1973&amp;D1973,[1]Radicacion!$J$2:$EI$30174,2,0),VLOOKUP(D1973,[1]Radicacion!$J$2:$L$30174,2,0))&lt;&gt;"","NO EXIGIBLES"),""),"")</f>
        <v>NO EXIGIBLES</v>
      </c>
    </row>
    <row r="1974" spans="1:38" x14ac:dyDescent="0.25">
      <c r="A1974" s="20">
        <v>1966</v>
      </c>
      <c r="B1974" s="21" t="s">
        <v>46</v>
      </c>
      <c r="C1974" s="20" t="s">
        <v>1596</v>
      </c>
      <c r="D1974" s="20" t="s">
        <v>4902</v>
      </c>
      <c r="E1974" s="22">
        <v>44323</v>
      </c>
      <c r="F1974" s="22">
        <v>44305</v>
      </c>
      <c r="G1974" s="23">
        <v>75784451</v>
      </c>
      <c r="H1974" s="24">
        <v>0</v>
      </c>
      <c r="I1974" s="31"/>
      <c r="J1974" s="24">
        <v>66094841</v>
      </c>
      <c r="K1974" s="24">
        <v>0</v>
      </c>
      <c r="L1974" s="24">
        <v>0</v>
      </c>
      <c r="M1974" s="24">
        <v>0</v>
      </c>
      <c r="N1974" s="24">
        <v>66094841</v>
      </c>
      <c r="O1974" s="24">
        <v>9689610</v>
      </c>
      <c r="P1974" s="26" t="s">
        <v>4903</v>
      </c>
      <c r="Q1974" s="23">
        <v>75784451</v>
      </c>
      <c r="R1974" s="24">
        <v>0</v>
      </c>
      <c r="S1974" s="24">
        <v>0</v>
      </c>
      <c r="T1974" s="22" t="s">
        <v>49</v>
      </c>
      <c r="U1974" s="24">
        <v>0</v>
      </c>
      <c r="V1974" s="23" t="s">
        <v>4904</v>
      </c>
      <c r="W1974" s="22">
        <v>44344</v>
      </c>
      <c r="X1974" s="24">
        <v>9689610</v>
      </c>
      <c r="Y1974" s="22">
        <v>44377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9689610</v>
      </c>
      <c r="AF1974" s="23">
        <v>0</v>
      </c>
      <c r="AG1974" s="23">
        <v>0</v>
      </c>
      <c r="AH1974" s="29"/>
      <c r="AI1974" s="29"/>
      <c r="AJ1974" s="30"/>
      <c r="AK1974" s="2" t="str">
        <f t="shared" si="30"/>
        <v>Verificar Valores</v>
      </c>
      <c r="AL1974" t="str">
        <f>IF(D1974&lt;&gt;"",IF(AK1974&lt;&gt;"OK",IF(IFERROR(VLOOKUP(C1974&amp;D1974,[1]Radicacion!$J$2:$EI$30174,2,0),VLOOKUP(D1974,[1]Radicacion!$J$2:$L$30174,2,0))&lt;&gt;"","NO EXIGIBLES"),""),"")</f>
        <v>NO EXIGIBLES</v>
      </c>
    </row>
    <row r="1975" spans="1:38" x14ac:dyDescent="0.25">
      <c r="A1975" s="20">
        <v>1967</v>
      </c>
      <c r="B1975" s="21" t="s">
        <v>46</v>
      </c>
      <c r="C1975" s="20" t="s">
        <v>1596</v>
      </c>
      <c r="D1975" s="20" t="s">
        <v>4905</v>
      </c>
      <c r="E1975" s="22">
        <v>44305</v>
      </c>
      <c r="F1975" s="22">
        <v>44441</v>
      </c>
      <c r="G1975" s="23">
        <v>803493</v>
      </c>
      <c r="H1975" s="24">
        <v>0</v>
      </c>
      <c r="I1975" s="31"/>
      <c r="J1975" s="24">
        <v>557698</v>
      </c>
      <c r="K1975" s="24">
        <v>0</v>
      </c>
      <c r="L1975" s="24">
        <v>0</v>
      </c>
      <c r="M1975" s="24">
        <v>0</v>
      </c>
      <c r="N1975" s="24">
        <v>557698</v>
      </c>
      <c r="O1975" s="24">
        <v>245795</v>
      </c>
      <c r="P1975" s="26" t="s">
        <v>4906</v>
      </c>
      <c r="Q1975" s="23">
        <v>803493</v>
      </c>
      <c r="R1975" s="24">
        <v>0</v>
      </c>
      <c r="S1975" s="24">
        <v>0</v>
      </c>
      <c r="T1975" s="22" t="s">
        <v>49</v>
      </c>
      <c r="U1975" s="24">
        <v>0</v>
      </c>
      <c r="V1975" s="23" t="s">
        <v>4907</v>
      </c>
      <c r="W1975" s="22">
        <v>44462</v>
      </c>
      <c r="X1975" s="24">
        <v>245795</v>
      </c>
      <c r="Y1975" s="22" t="s">
        <v>58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245795</v>
      </c>
      <c r="AF1975" s="23">
        <v>0</v>
      </c>
      <c r="AG1975" s="23">
        <v>0</v>
      </c>
      <c r="AH1975" s="29"/>
      <c r="AI1975" s="29"/>
      <c r="AJ1975" s="30"/>
      <c r="AK1975" s="2" t="str">
        <f t="shared" si="30"/>
        <v>Verificar Valores</v>
      </c>
      <c r="AL1975" t="str">
        <f>IF(D1975&lt;&gt;"",IF(AK1975&lt;&gt;"OK",IF(IFERROR(VLOOKUP(C1975&amp;D1975,[1]Radicacion!$J$2:$EI$30174,2,0),VLOOKUP(D1975,[1]Radicacion!$J$2:$L$30174,2,0))&lt;&gt;"","NO EXIGIBLES"),""),"")</f>
        <v>NO EXIGIBLES</v>
      </c>
    </row>
    <row r="1976" spans="1:38" x14ac:dyDescent="0.25">
      <c r="A1976" s="20">
        <v>1968</v>
      </c>
      <c r="B1976" s="21" t="s">
        <v>46</v>
      </c>
      <c r="C1976" s="20" t="s">
        <v>1596</v>
      </c>
      <c r="D1976" s="20" t="s">
        <v>4908</v>
      </c>
      <c r="E1976" s="22">
        <v>44305</v>
      </c>
      <c r="F1976" s="22">
        <v>44441</v>
      </c>
      <c r="G1976" s="23">
        <v>338872</v>
      </c>
      <c r="H1976" s="24">
        <v>0</v>
      </c>
      <c r="I1976" s="31"/>
      <c r="J1976" s="24">
        <v>294757</v>
      </c>
      <c r="K1976" s="24">
        <v>0</v>
      </c>
      <c r="L1976" s="24">
        <v>0</v>
      </c>
      <c r="M1976" s="24">
        <v>0</v>
      </c>
      <c r="N1976" s="24">
        <v>294757</v>
      </c>
      <c r="O1976" s="24">
        <v>44115</v>
      </c>
      <c r="P1976" s="26" t="s">
        <v>4909</v>
      </c>
      <c r="Q1976" s="23">
        <v>338872</v>
      </c>
      <c r="R1976" s="24">
        <v>0</v>
      </c>
      <c r="S1976" s="24">
        <v>0</v>
      </c>
      <c r="T1976" s="22" t="s">
        <v>49</v>
      </c>
      <c r="U1976" s="24">
        <v>0</v>
      </c>
      <c r="V1976" s="23" t="s">
        <v>4910</v>
      </c>
      <c r="W1976" s="22">
        <v>44466</v>
      </c>
      <c r="X1976" s="24">
        <v>44115</v>
      </c>
      <c r="Y1976" s="22" t="s">
        <v>58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44115</v>
      </c>
      <c r="AF1976" s="23">
        <v>0</v>
      </c>
      <c r="AG1976" s="23">
        <v>0</v>
      </c>
      <c r="AH1976" s="29"/>
      <c r="AI1976" s="29"/>
      <c r="AJ1976" s="30"/>
      <c r="AK1976" s="2" t="str">
        <f t="shared" si="30"/>
        <v>Verificar Valores</v>
      </c>
      <c r="AL1976" t="str">
        <f>IF(D1976&lt;&gt;"",IF(AK1976&lt;&gt;"OK",IF(IFERROR(VLOOKUP(C1976&amp;D1976,[1]Radicacion!$J$2:$EI$30174,2,0),VLOOKUP(D1976,[1]Radicacion!$J$2:$L$30174,2,0))&lt;&gt;"","NO EXIGIBLES"),""),"")</f>
        <v>NO EXIGIBLES</v>
      </c>
    </row>
    <row r="1977" spans="1:38" x14ac:dyDescent="0.25">
      <c r="A1977" s="20">
        <v>1969</v>
      </c>
      <c r="B1977" s="21" t="s">
        <v>46</v>
      </c>
      <c r="C1977" s="20" t="s">
        <v>1596</v>
      </c>
      <c r="D1977" s="20" t="s">
        <v>4911</v>
      </c>
      <c r="E1977" s="22">
        <v>44323</v>
      </c>
      <c r="F1977" s="22">
        <v>44305</v>
      </c>
      <c r="G1977" s="23">
        <v>68200</v>
      </c>
      <c r="H1977" s="24">
        <v>0</v>
      </c>
      <c r="I1977" s="31"/>
      <c r="J1977" s="24">
        <v>62108</v>
      </c>
      <c r="K1977" s="24">
        <v>0</v>
      </c>
      <c r="L1977" s="24">
        <v>0</v>
      </c>
      <c r="M1977" s="24">
        <v>0</v>
      </c>
      <c r="N1977" s="24">
        <v>62108</v>
      </c>
      <c r="O1977" s="24">
        <v>6092</v>
      </c>
      <c r="P1977" s="26" t="s">
        <v>4912</v>
      </c>
      <c r="Q1977" s="23">
        <v>68200</v>
      </c>
      <c r="R1977" s="24">
        <v>0</v>
      </c>
      <c r="S1977" s="24">
        <v>0</v>
      </c>
      <c r="T1977" s="22" t="s">
        <v>49</v>
      </c>
      <c r="U1977" s="24">
        <v>0</v>
      </c>
      <c r="V1977" s="23" t="s">
        <v>4913</v>
      </c>
      <c r="W1977" s="22">
        <v>44341</v>
      </c>
      <c r="X1977" s="24">
        <v>6092</v>
      </c>
      <c r="Y1977" s="22">
        <v>44393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6092</v>
      </c>
      <c r="AF1977" s="23">
        <v>0</v>
      </c>
      <c r="AG1977" s="23">
        <v>0</v>
      </c>
      <c r="AH1977" s="29"/>
      <c r="AI1977" s="29"/>
      <c r="AJ1977" s="30"/>
      <c r="AK1977" s="2" t="str">
        <f t="shared" si="30"/>
        <v>Verificar Valores</v>
      </c>
      <c r="AL1977" t="str">
        <f>IF(D1977&lt;&gt;"",IF(AK1977&lt;&gt;"OK",IF(IFERROR(VLOOKUP(C1977&amp;D1977,[1]Radicacion!$J$2:$EI$30174,2,0),VLOOKUP(D1977,[1]Radicacion!$J$2:$L$30174,2,0))&lt;&gt;"","NO EXIGIBLES"),""),"")</f>
        <v>NO EXIGIBLES</v>
      </c>
    </row>
    <row r="1978" spans="1:38" x14ac:dyDescent="0.25">
      <c r="A1978" s="20">
        <v>1970</v>
      </c>
      <c r="B1978" s="21" t="s">
        <v>46</v>
      </c>
      <c r="C1978" s="20" t="s">
        <v>1596</v>
      </c>
      <c r="D1978" s="20" t="s">
        <v>4914</v>
      </c>
      <c r="E1978" s="22">
        <v>44323</v>
      </c>
      <c r="F1978" s="22">
        <v>44305</v>
      </c>
      <c r="G1978" s="23">
        <v>68200</v>
      </c>
      <c r="H1978" s="24">
        <v>0</v>
      </c>
      <c r="I1978" s="31"/>
      <c r="J1978" s="24">
        <v>62069</v>
      </c>
      <c r="K1978" s="24">
        <v>0</v>
      </c>
      <c r="L1978" s="24">
        <v>0</v>
      </c>
      <c r="M1978" s="24">
        <v>0</v>
      </c>
      <c r="N1978" s="24">
        <v>62069</v>
      </c>
      <c r="O1978" s="24">
        <v>6131</v>
      </c>
      <c r="P1978" s="26" t="s">
        <v>4915</v>
      </c>
      <c r="Q1978" s="23">
        <v>68200</v>
      </c>
      <c r="R1978" s="24">
        <v>0</v>
      </c>
      <c r="S1978" s="24">
        <v>0</v>
      </c>
      <c r="T1978" s="22" t="s">
        <v>49</v>
      </c>
      <c r="U1978" s="24">
        <v>0</v>
      </c>
      <c r="V1978" s="23" t="s">
        <v>4916</v>
      </c>
      <c r="W1978" s="22">
        <v>44340</v>
      </c>
      <c r="X1978" s="24">
        <v>6131</v>
      </c>
      <c r="Y1978" s="22" t="s">
        <v>58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6131</v>
      </c>
      <c r="AF1978" s="23">
        <v>0</v>
      </c>
      <c r="AG1978" s="23">
        <v>0</v>
      </c>
      <c r="AH1978" s="29"/>
      <c r="AI1978" s="29"/>
      <c r="AJ1978" s="30"/>
      <c r="AK1978" s="2" t="str">
        <f t="shared" si="30"/>
        <v>Verificar Valores</v>
      </c>
      <c r="AL1978" t="str">
        <f>IF(D1978&lt;&gt;"",IF(AK1978&lt;&gt;"OK",IF(IFERROR(VLOOKUP(C1978&amp;D1978,[1]Radicacion!$J$2:$EI$30174,2,0),VLOOKUP(D1978,[1]Radicacion!$J$2:$L$30174,2,0))&lt;&gt;"","NO EXIGIBLES"),""),"")</f>
        <v>NO EXIGIBLES</v>
      </c>
    </row>
    <row r="1979" spans="1:38" x14ac:dyDescent="0.25">
      <c r="A1979" s="20">
        <v>1971</v>
      </c>
      <c r="B1979" s="21" t="s">
        <v>46</v>
      </c>
      <c r="C1979" s="20" t="s">
        <v>1596</v>
      </c>
      <c r="D1979" s="20" t="s">
        <v>4917</v>
      </c>
      <c r="E1979" s="22">
        <v>44323</v>
      </c>
      <c r="F1979" s="22">
        <v>44305</v>
      </c>
      <c r="G1979" s="23">
        <v>68100</v>
      </c>
      <c r="H1979" s="24">
        <v>0</v>
      </c>
      <c r="I1979" s="31"/>
      <c r="J1979" s="24">
        <v>62108</v>
      </c>
      <c r="K1979" s="24">
        <v>0</v>
      </c>
      <c r="L1979" s="24">
        <v>0</v>
      </c>
      <c r="M1979" s="24">
        <v>0</v>
      </c>
      <c r="N1979" s="24">
        <v>62108</v>
      </c>
      <c r="O1979" s="24">
        <v>5992</v>
      </c>
      <c r="P1979" s="26" t="s">
        <v>4918</v>
      </c>
      <c r="Q1979" s="23">
        <v>68100</v>
      </c>
      <c r="R1979" s="24">
        <v>0</v>
      </c>
      <c r="S1979" s="24">
        <v>0</v>
      </c>
      <c r="T1979" s="22" t="s">
        <v>49</v>
      </c>
      <c r="U1979" s="24">
        <v>0</v>
      </c>
      <c r="V1979" s="23" t="s">
        <v>4919</v>
      </c>
      <c r="W1979" s="22">
        <v>44337</v>
      </c>
      <c r="X1979" s="24">
        <v>5992</v>
      </c>
      <c r="Y1979" s="22">
        <v>44393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5992</v>
      </c>
      <c r="AF1979" s="23">
        <v>0</v>
      </c>
      <c r="AG1979" s="23">
        <v>0</v>
      </c>
      <c r="AH1979" s="29"/>
      <c r="AI1979" s="29"/>
      <c r="AJ1979" s="30"/>
      <c r="AK1979" s="2" t="str">
        <f t="shared" si="30"/>
        <v>Verificar Valores</v>
      </c>
      <c r="AL1979" t="str">
        <f>IF(D1979&lt;&gt;"",IF(AK1979&lt;&gt;"OK",IF(IFERROR(VLOOKUP(C1979&amp;D1979,[1]Radicacion!$J$2:$EI$30174,2,0),VLOOKUP(D1979,[1]Radicacion!$J$2:$L$30174,2,0))&lt;&gt;"","NO EXIGIBLES"),""),"")</f>
        <v>NO EXIGIBLES</v>
      </c>
    </row>
    <row r="1980" spans="1:38" x14ac:dyDescent="0.25">
      <c r="A1980" s="20">
        <v>1972</v>
      </c>
      <c r="B1980" s="21" t="s">
        <v>46</v>
      </c>
      <c r="C1980" s="20" t="s">
        <v>1596</v>
      </c>
      <c r="D1980" s="20" t="s">
        <v>4920</v>
      </c>
      <c r="E1980" s="22">
        <v>44323</v>
      </c>
      <c r="F1980" s="22">
        <v>44305</v>
      </c>
      <c r="G1980" s="23">
        <v>104400</v>
      </c>
      <c r="H1980" s="24">
        <v>0</v>
      </c>
      <c r="I1980" s="31"/>
      <c r="J1980" s="24">
        <v>88740</v>
      </c>
      <c r="K1980" s="24">
        <v>0</v>
      </c>
      <c r="L1980" s="24">
        <v>0</v>
      </c>
      <c r="M1980" s="24">
        <v>0</v>
      </c>
      <c r="N1980" s="24">
        <v>88740</v>
      </c>
      <c r="O1980" s="24">
        <v>15660</v>
      </c>
      <c r="P1980" s="26" t="s">
        <v>4921</v>
      </c>
      <c r="Q1980" s="23">
        <v>104400</v>
      </c>
      <c r="R1980" s="24">
        <v>0</v>
      </c>
      <c r="S1980" s="24">
        <v>0</v>
      </c>
      <c r="T1980" s="22" t="s">
        <v>49</v>
      </c>
      <c r="U1980" s="24">
        <v>0</v>
      </c>
      <c r="V1980" s="23" t="s">
        <v>4922</v>
      </c>
      <c r="W1980" s="22">
        <v>44349</v>
      </c>
      <c r="X1980" s="24">
        <v>15660</v>
      </c>
      <c r="Y1980" s="22">
        <v>44419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15660</v>
      </c>
      <c r="AF1980" s="23">
        <v>0</v>
      </c>
      <c r="AG1980" s="23">
        <v>0</v>
      </c>
      <c r="AH1980" s="29"/>
      <c r="AI1980" s="29"/>
      <c r="AJ1980" s="30"/>
      <c r="AK1980" s="2" t="str">
        <f t="shared" si="30"/>
        <v>Verificar Valores</v>
      </c>
      <c r="AL1980" t="str">
        <f>IF(D1980&lt;&gt;"",IF(AK1980&lt;&gt;"OK",IF(IFERROR(VLOOKUP(C1980&amp;D1980,[1]Radicacion!$J$2:$EI$30174,2,0),VLOOKUP(D1980,[1]Radicacion!$J$2:$L$30174,2,0))&lt;&gt;"","NO EXIGIBLES"),""),"")</f>
        <v>NO EXIGIBLES</v>
      </c>
    </row>
    <row r="1981" spans="1:38" x14ac:dyDescent="0.25">
      <c r="A1981" s="20">
        <v>1973</v>
      </c>
      <c r="B1981" s="21" t="s">
        <v>46</v>
      </c>
      <c r="C1981" s="20" t="s">
        <v>1596</v>
      </c>
      <c r="D1981" s="20" t="s">
        <v>4923</v>
      </c>
      <c r="E1981" s="22">
        <v>44305</v>
      </c>
      <c r="F1981" s="22">
        <v>44441</v>
      </c>
      <c r="G1981" s="23">
        <v>5251260</v>
      </c>
      <c r="H1981" s="24">
        <v>0</v>
      </c>
      <c r="I1981" s="31"/>
      <c r="J1981" s="24">
        <v>4634823</v>
      </c>
      <c r="K1981" s="24">
        <v>0</v>
      </c>
      <c r="L1981" s="24">
        <v>0</v>
      </c>
      <c r="M1981" s="24">
        <v>0</v>
      </c>
      <c r="N1981" s="24">
        <v>4634823</v>
      </c>
      <c r="O1981" s="24">
        <v>616437</v>
      </c>
      <c r="P1981" s="26" t="s">
        <v>4924</v>
      </c>
      <c r="Q1981" s="23">
        <v>5251260</v>
      </c>
      <c r="R1981" s="24">
        <v>0</v>
      </c>
      <c r="S1981" s="24">
        <v>0</v>
      </c>
      <c r="T1981" s="22" t="s">
        <v>49</v>
      </c>
      <c r="U1981" s="24">
        <v>0</v>
      </c>
      <c r="V1981" s="23" t="s">
        <v>4925</v>
      </c>
      <c r="W1981" s="22">
        <v>44449</v>
      </c>
      <c r="X1981" s="24">
        <v>616437</v>
      </c>
      <c r="Y1981" s="22" t="s">
        <v>58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616437</v>
      </c>
      <c r="AF1981" s="23">
        <v>0</v>
      </c>
      <c r="AG1981" s="23">
        <v>0</v>
      </c>
      <c r="AH1981" s="29"/>
      <c r="AI1981" s="29"/>
      <c r="AJ1981" s="30"/>
      <c r="AK1981" s="2" t="str">
        <f t="shared" si="30"/>
        <v>Verificar Valores</v>
      </c>
      <c r="AL1981" t="str">
        <f>IF(D1981&lt;&gt;"",IF(AK1981&lt;&gt;"OK",IF(IFERROR(VLOOKUP(C1981&amp;D1981,[1]Radicacion!$J$2:$EI$30174,2,0),VLOOKUP(D1981,[1]Radicacion!$J$2:$L$30174,2,0))&lt;&gt;"","NO EXIGIBLES"),""),"")</f>
        <v>NO EXIGIBLES</v>
      </c>
    </row>
    <row r="1982" spans="1:38" x14ac:dyDescent="0.25">
      <c r="A1982" s="20">
        <v>1974</v>
      </c>
      <c r="B1982" s="21" t="s">
        <v>46</v>
      </c>
      <c r="C1982" s="20" t="s">
        <v>1596</v>
      </c>
      <c r="D1982" s="20" t="s">
        <v>4926</v>
      </c>
      <c r="E1982" s="22">
        <v>44305</v>
      </c>
      <c r="F1982" s="22">
        <v>44441</v>
      </c>
      <c r="G1982" s="23">
        <v>374797</v>
      </c>
      <c r="H1982" s="24">
        <v>0</v>
      </c>
      <c r="I1982" s="31"/>
      <c r="J1982" s="24">
        <v>323684</v>
      </c>
      <c r="K1982" s="24">
        <v>0</v>
      </c>
      <c r="L1982" s="24">
        <v>0</v>
      </c>
      <c r="M1982" s="24">
        <v>0</v>
      </c>
      <c r="N1982" s="24">
        <v>323684</v>
      </c>
      <c r="O1982" s="24">
        <v>51113</v>
      </c>
      <c r="P1982" s="26" t="s">
        <v>4927</v>
      </c>
      <c r="Q1982" s="23">
        <v>374797</v>
      </c>
      <c r="R1982" s="24">
        <v>0</v>
      </c>
      <c r="S1982" s="24">
        <v>0</v>
      </c>
      <c r="T1982" s="22" t="s">
        <v>49</v>
      </c>
      <c r="U1982" s="24">
        <v>0</v>
      </c>
      <c r="V1982" s="23" t="s">
        <v>4928</v>
      </c>
      <c r="W1982" s="22">
        <v>44466</v>
      </c>
      <c r="X1982" s="24">
        <v>51113</v>
      </c>
      <c r="Y1982" s="22" t="s">
        <v>58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51113</v>
      </c>
      <c r="AF1982" s="23">
        <v>0</v>
      </c>
      <c r="AG1982" s="23">
        <v>0</v>
      </c>
      <c r="AH1982" s="29"/>
      <c r="AI1982" s="29"/>
      <c r="AJ1982" s="30"/>
      <c r="AK1982" s="2" t="str">
        <f t="shared" si="30"/>
        <v>Verificar Valores</v>
      </c>
      <c r="AL1982" t="str">
        <f>IF(D1982&lt;&gt;"",IF(AK1982&lt;&gt;"OK",IF(IFERROR(VLOOKUP(C1982&amp;D1982,[1]Radicacion!$J$2:$EI$30174,2,0),VLOOKUP(D1982,[1]Radicacion!$J$2:$L$30174,2,0))&lt;&gt;"","NO EXIGIBLES"),""),"")</f>
        <v>NO EXIGIBLES</v>
      </c>
    </row>
    <row r="1983" spans="1:38" x14ac:dyDescent="0.25">
      <c r="A1983" s="20">
        <v>1975</v>
      </c>
      <c r="B1983" s="21" t="s">
        <v>46</v>
      </c>
      <c r="C1983" s="20" t="s">
        <v>1596</v>
      </c>
      <c r="D1983" s="20" t="s">
        <v>4929</v>
      </c>
      <c r="E1983" s="22">
        <v>44305</v>
      </c>
      <c r="F1983" s="22">
        <v>44441</v>
      </c>
      <c r="G1983" s="23">
        <v>5658729</v>
      </c>
      <c r="H1983" s="24">
        <v>0</v>
      </c>
      <c r="I1983" s="31"/>
      <c r="J1983" s="24">
        <v>4855374</v>
      </c>
      <c r="K1983" s="24">
        <v>0</v>
      </c>
      <c r="L1983" s="24">
        <v>0</v>
      </c>
      <c r="M1983" s="24">
        <v>0</v>
      </c>
      <c r="N1983" s="24">
        <v>4855374</v>
      </c>
      <c r="O1983" s="24">
        <v>803355</v>
      </c>
      <c r="P1983" s="26" t="s">
        <v>4930</v>
      </c>
      <c r="Q1983" s="23">
        <v>5658729</v>
      </c>
      <c r="R1983" s="24">
        <v>0</v>
      </c>
      <c r="S1983" s="24">
        <v>0</v>
      </c>
      <c r="T1983" s="22" t="s">
        <v>49</v>
      </c>
      <c r="U1983" s="24">
        <v>0</v>
      </c>
      <c r="V1983" s="23" t="s">
        <v>4931</v>
      </c>
      <c r="W1983" s="22">
        <v>44449</v>
      </c>
      <c r="X1983" s="24">
        <v>803355</v>
      </c>
      <c r="Y1983" s="22" t="s">
        <v>58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803355</v>
      </c>
      <c r="AF1983" s="23">
        <v>0</v>
      </c>
      <c r="AG1983" s="23">
        <v>0</v>
      </c>
      <c r="AH1983" s="29"/>
      <c r="AI1983" s="29"/>
      <c r="AJ1983" s="30"/>
      <c r="AK1983" s="2" t="str">
        <f t="shared" si="30"/>
        <v>Verificar Valores</v>
      </c>
      <c r="AL1983" t="str">
        <f>IF(D1983&lt;&gt;"",IF(AK1983&lt;&gt;"OK",IF(IFERROR(VLOOKUP(C1983&amp;D1983,[1]Radicacion!$J$2:$EI$30174,2,0),VLOOKUP(D1983,[1]Radicacion!$J$2:$L$30174,2,0))&lt;&gt;"","NO EXIGIBLES"),""),"")</f>
        <v>NO EXIGIBLES</v>
      </c>
    </row>
    <row r="1984" spans="1:38" x14ac:dyDescent="0.25">
      <c r="A1984" s="20">
        <v>1976</v>
      </c>
      <c r="B1984" s="21" t="s">
        <v>46</v>
      </c>
      <c r="C1984" s="20" t="s">
        <v>1596</v>
      </c>
      <c r="D1984" s="20" t="s">
        <v>4932</v>
      </c>
      <c r="E1984" s="22">
        <v>44305</v>
      </c>
      <c r="F1984" s="22">
        <v>44441</v>
      </c>
      <c r="G1984" s="23">
        <v>4842343</v>
      </c>
      <c r="H1984" s="24">
        <v>0</v>
      </c>
      <c r="I1984" s="31"/>
      <c r="J1984" s="24">
        <v>4300003</v>
      </c>
      <c r="K1984" s="24">
        <v>0</v>
      </c>
      <c r="L1984" s="24">
        <v>0</v>
      </c>
      <c r="M1984" s="24">
        <v>0</v>
      </c>
      <c r="N1984" s="24">
        <v>4300003</v>
      </c>
      <c r="O1984" s="24">
        <v>542340</v>
      </c>
      <c r="P1984" s="26" t="s">
        <v>4933</v>
      </c>
      <c r="Q1984" s="23">
        <v>4842343</v>
      </c>
      <c r="R1984" s="24">
        <v>0</v>
      </c>
      <c r="S1984" s="24">
        <v>0</v>
      </c>
      <c r="T1984" s="22" t="s">
        <v>49</v>
      </c>
      <c r="U1984" s="24">
        <v>0</v>
      </c>
      <c r="V1984" s="23" t="s">
        <v>4934</v>
      </c>
      <c r="W1984" s="22">
        <v>44449</v>
      </c>
      <c r="X1984" s="24">
        <v>542340</v>
      </c>
      <c r="Y1984" s="22" t="s">
        <v>58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542340</v>
      </c>
      <c r="AF1984" s="23">
        <v>0</v>
      </c>
      <c r="AG1984" s="23">
        <v>0</v>
      </c>
      <c r="AH1984" s="29"/>
      <c r="AI1984" s="29"/>
      <c r="AJ1984" s="30"/>
      <c r="AK1984" s="2" t="str">
        <f t="shared" si="30"/>
        <v>Verificar Valores</v>
      </c>
      <c r="AL1984" t="str">
        <f>IF(D1984&lt;&gt;"",IF(AK1984&lt;&gt;"OK",IF(IFERROR(VLOOKUP(C1984&amp;D1984,[1]Radicacion!$J$2:$EI$30174,2,0),VLOOKUP(D1984,[1]Radicacion!$J$2:$L$30174,2,0))&lt;&gt;"","NO EXIGIBLES"),""),"")</f>
        <v>NO EXIGIBLES</v>
      </c>
    </row>
    <row r="1985" spans="1:38" x14ac:dyDescent="0.25">
      <c r="A1985" s="20">
        <v>1977</v>
      </c>
      <c r="B1985" s="21" t="s">
        <v>46</v>
      </c>
      <c r="C1985" s="20" t="s">
        <v>1596</v>
      </c>
      <c r="D1985" s="20" t="s">
        <v>4935</v>
      </c>
      <c r="E1985" s="22">
        <v>44323</v>
      </c>
      <c r="F1985" s="22">
        <v>44305</v>
      </c>
      <c r="G1985" s="23">
        <v>68200</v>
      </c>
      <c r="H1985" s="24">
        <v>0</v>
      </c>
      <c r="I1985" s="31"/>
      <c r="J1985" s="24">
        <v>62069</v>
      </c>
      <c r="K1985" s="24">
        <v>0</v>
      </c>
      <c r="L1985" s="24">
        <v>0</v>
      </c>
      <c r="M1985" s="24">
        <v>0</v>
      </c>
      <c r="N1985" s="24">
        <v>62069</v>
      </c>
      <c r="O1985" s="24">
        <v>6131</v>
      </c>
      <c r="P1985" s="26" t="s">
        <v>4936</v>
      </c>
      <c r="Q1985" s="23">
        <v>68200</v>
      </c>
      <c r="R1985" s="24">
        <v>0</v>
      </c>
      <c r="S1985" s="24">
        <v>0</v>
      </c>
      <c r="T1985" s="22" t="s">
        <v>49</v>
      </c>
      <c r="U1985" s="24">
        <v>0</v>
      </c>
      <c r="V1985" s="23" t="s">
        <v>4937</v>
      </c>
      <c r="W1985" s="22">
        <v>44340</v>
      </c>
      <c r="X1985" s="24">
        <v>6131</v>
      </c>
      <c r="Y1985" s="22" t="s">
        <v>58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6131</v>
      </c>
      <c r="AF1985" s="23">
        <v>0</v>
      </c>
      <c r="AG1985" s="23">
        <v>0</v>
      </c>
      <c r="AH1985" s="29"/>
      <c r="AI1985" s="29"/>
      <c r="AJ1985" s="30"/>
      <c r="AK1985" s="2" t="str">
        <f t="shared" si="30"/>
        <v>Verificar Valores</v>
      </c>
      <c r="AL1985" t="str">
        <f>IF(D1985&lt;&gt;"",IF(AK1985&lt;&gt;"OK",IF(IFERROR(VLOOKUP(C1985&amp;D1985,[1]Radicacion!$J$2:$EI$30174,2,0),VLOOKUP(D1985,[1]Radicacion!$J$2:$L$30174,2,0))&lt;&gt;"","NO EXIGIBLES"),""),"")</f>
        <v>NO EXIGIBLES</v>
      </c>
    </row>
    <row r="1986" spans="1:38" x14ac:dyDescent="0.25">
      <c r="A1986" s="20">
        <v>1978</v>
      </c>
      <c r="B1986" s="21" t="s">
        <v>46</v>
      </c>
      <c r="C1986" s="20" t="s">
        <v>1596</v>
      </c>
      <c r="D1986" s="20" t="s">
        <v>4938</v>
      </c>
      <c r="E1986" s="22">
        <v>44323</v>
      </c>
      <c r="F1986" s="22">
        <v>44305</v>
      </c>
      <c r="G1986" s="23">
        <v>26674642</v>
      </c>
      <c r="H1986" s="24">
        <v>0</v>
      </c>
      <c r="I1986" s="31"/>
      <c r="J1986" s="24">
        <v>23555947</v>
      </c>
      <c r="K1986" s="24">
        <v>0</v>
      </c>
      <c r="L1986" s="24">
        <v>0</v>
      </c>
      <c r="M1986" s="24">
        <v>0</v>
      </c>
      <c r="N1986" s="24">
        <v>23555947</v>
      </c>
      <c r="O1986" s="24">
        <v>3118695</v>
      </c>
      <c r="P1986" s="26" t="s">
        <v>4939</v>
      </c>
      <c r="Q1986" s="23">
        <v>26674642</v>
      </c>
      <c r="R1986" s="24">
        <v>0</v>
      </c>
      <c r="S1986" s="24">
        <v>0</v>
      </c>
      <c r="T1986" s="22" t="s">
        <v>49</v>
      </c>
      <c r="U1986" s="24">
        <v>0</v>
      </c>
      <c r="V1986" s="23" t="s">
        <v>4940</v>
      </c>
      <c r="W1986" s="22">
        <v>44344</v>
      </c>
      <c r="X1986" s="24">
        <v>3118695</v>
      </c>
      <c r="Y1986" s="22">
        <v>44377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3118695</v>
      </c>
      <c r="AF1986" s="23">
        <v>0</v>
      </c>
      <c r="AG1986" s="23">
        <v>0</v>
      </c>
      <c r="AH1986" s="29"/>
      <c r="AI1986" s="29"/>
      <c r="AJ1986" s="30"/>
      <c r="AK1986" s="2" t="str">
        <f t="shared" si="30"/>
        <v>Verificar Valores</v>
      </c>
      <c r="AL1986" t="str">
        <f>IF(D1986&lt;&gt;"",IF(AK1986&lt;&gt;"OK",IF(IFERROR(VLOOKUP(C1986&amp;D1986,[1]Radicacion!$J$2:$EI$30174,2,0),VLOOKUP(D1986,[1]Radicacion!$J$2:$L$30174,2,0))&lt;&gt;"","NO EXIGIBLES"),""),"")</f>
        <v>NO EXIGIBLES</v>
      </c>
    </row>
    <row r="1987" spans="1:38" x14ac:dyDescent="0.25">
      <c r="A1987" s="20">
        <v>1979</v>
      </c>
      <c r="B1987" s="21" t="s">
        <v>46</v>
      </c>
      <c r="C1987" s="20" t="s">
        <v>1596</v>
      </c>
      <c r="D1987" s="20" t="s">
        <v>4941</v>
      </c>
      <c r="E1987" s="22">
        <v>44305</v>
      </c>
      <c r="F1987" s="22">
        <v>44441</v>
      </c>
      <c r="G1987" s="23">
        <v>530344</v>
      </c>
      <c r="H1987" s="24">
        <v>0</v>
      </c>
      <c r="I1987" s="31"/>
      <c r="J1987" s="24">
        <v>464989</v>
      </c>
      <c r="K1987" s="24">
        <v>0</v>
      </c>
      <c r="L1987" s="24">
        <v>0</v>
      </c>
      <c r="M1987" s="24">
        <v>0</v>
      </c>
      <c r="N1987" s="24">
        <v>464989</v>
      </c>
      <c r="O1987" s="24">
        <v>65355</v>
      </c>
      <c r="P1987" s="26" t="s">
        <v>4942</v>
      </c>
      <c r="Q1987" s="23">
        <v>530344</v>
      </c>
      <c r="R1987" s="24">
        <v>0</v>
      </c>
      <c r="S1987" s="24">
        <v>0</v>
      </c>
      <c r="T1987" s="22" t="s">
        <v>49</v>
      </c>
      <c r="U1987" s="24">
        <v>0</v>
      </c>
      <c r="V1987" s="23" t="s">
        <v>4943</v>
      </c>
      <c r="W1987" s="22">
        <v>44466</v>
      </c>
      <c r="X1987" s="24">
        <v>65355</v>
      </c>
      <c r="Y1987" s="22" t="s">
        <v>58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65355</v>
      </c>
      <c r="AF1987" s="23">
        <v>0</v>
      </c>
      <c r="AG1987" s="23">
        <v>0</v>
      </c>
      <c r="AH1987" s="29"/>
      <c r="AI1987" s="29"/>
    </row>
    <row r="1988" spans="1:38" x14ac:dyDescent="0.25">
      <c r="A1988" s="20">
        <v>1980</v>
      </c>
      <c r="B1988" s="21" t="s">
        <v>46</v>
      </c>
      <c r="C1988" s="20" t="s">
        <v>1596</v>
      </c>
      <c r="D1988" s="20" t="s">
        <v>4944</v>
      </c>
      <c r="E1988" s="22">
        <v>44323</v>
      </c>
      <c r="F1988" s="22">
        <v>44306</v>
      </c>
      <c r="G1988" s="23">
        <v>52400</v>
      </c>
      <c r="H1988" s="24">
        <v>0</v>
      </c>
      <c r="I1988" s="31"/>
      <c r="J1988" s="24">
        <v>44540</v>
      </c>
      <c r="K1988" s="24">
        <v>0</v>
      </c>
      <c r="L1988" s="24">
        <v>0</v>
      </c>
      <c r="M1988" s="24">
        <v>0</v>
      </c>
      <c r="N1988" s="24">
        <v>44540</v>
      </c>
      <c r="O1988" s="24">
        <v>7860</v>
      </c>
      <c r="P1988" s="26" t="s">
        <v>4945</v>
      </c>
      <c r="Q1988" s="23">
        <v>52400</v>
      </c>
      <c r="R1988" s="24">
        <v>0</v>
      </c>
      <c r="S1988" s="24">
        <v>0</v>
      </c>
      <c r="T1988" s="22" t="s">
        <v>49</v>
      </c>
      <c r="U1988" s="24">
        <v>0</v>
      </c>
      <c r="V1988" s="23" t="s">
        <v>4946</v>
      </c>
      <c r="W1988" s="22">
        <v>44337</v>
      </c>
      <c r="X1988" s="24">
        <v>7860</v>
      </c>
      <c r="Y1988" s="22">
        <v>44393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7860</v>
      </c>
      <c r="AF1988" s="23">
        <v>0</v>
      </c>
      <c r="AG1988" s="23">
        <v>0</v>
      </c>
      <c r="AH1988" s="29"/>
      <c r="AI1988" s="29"/>
    </row>
    <row r="1989" spans="1:38" x14ac:dyDescent="0.25">
      <c r="A1989" s="20">
        <v>1981</v>
      </c>
      <c r="B1989" s="21" t="s">
        <v>46</v>
      </c>
      <c r="C1989" s="20" t="s">
        <v>1596</v>
      </c>
      <c r="D1989" s="20" t="s">
        <v>4947</v>
      </c>
      <c r="E1989" s="22">
        <v>44323</v>
      </c>
      <c r="F1989" s="22">
        <v>44306</v>
      </c>
      <c r="G1989" s="23">
        <v>68100</v>
      </c>
      <c r="H1989" s="24">
        <v>0</v>
      </c>
      <c r="I1989" s="31"/>
      <c r="J1989" s="24">
        <v>62108</v>
      </c>
      <c r="K1989" s="24">
        <v>0</v>
      </c>
      <c r="L1989" s="24">
        <v>0</v>
      </c>
      <c r="M1989" s="24">
        <v>0</v>
      </c>
      <c r="N1989" s="24">
        <v>62108</v>
      </c>
      <c r="O1989" s="24">
        <v>5992</v>
      </c>
      <c r="P1989" s="26" t="s">
        <v>4948</v>
      </c>
      <c r="Q1989" s="23">
        <v>68100</v>
      </c>
      <c r="R1989" s="24">
        <v>0</v>
      </c>
      <c r="S1989" s="24">
        <v>0</v>
      </c>
      <c r="T1989" s="22" t="s">
        <v>49</v>
      </c>
      <c r="U1989" s="24">
        <v>0</v>
      </c>
      <c r="V1989" s="23" t="s">
        <v>4949</v>
      </c>
      <c r="W1989" s="22">
        <v>44337</v>
      </c>
      <c r="X1989" s="24">
        <v>5992</v>
      </c>
      <c r="Y1989" s="22">
        <v>44391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5992</v>
      </c>
      <c r="AF1989" s="23">
        <v>0</v>
      </c>
      <c r="AG1989" s="23">
        <v>0</v>
      </c>
      <c r="AH1989" s="29"/>
      <c r="AI1989" s="29"/>
    </row>
    <row r="1990" spans="1:38" x14ac:dyDescent="0.25">
      <c r="A1990" s="20">
        <v>1982</v>
      </c>
      <c r="B1990" s="21" t="s">
        <v>46</v>
      </c>
      <c r="C1990" s="20" t="s">
        <v>1596</v>
      </c>
      <c r="D1990" s="20" t="s">
        <v>4950</v>
      </c>
      <c r="E1990" s="22">
        <v>44323</v>
      </c>
      <c r="F1990" s="22">
        <v>44306</v>
      </c>
      <c r="G1990" s="23">
        <v>38026604</v>
      </c>
      <c r="H1990" s="24">
        <v>0</v>
      </c>
      <c r="I1990" s="31"/>
      <c r="J1990" s="24">
        <v>33105794</v>
      </c>
      <c r="K1990" s="24">
        <v>0</v>
      </c>
      <c r="L1990" s="24">
        <v>0</v>
      </c>
      <c r="M1990" s="24">
        <v>0</v>
      </c>
      <c r="N1990" s="24">
        <v>33105794</v>
      </c>
      <c r="O1990" s="24">
        <v>4920810</v>
      </c>
      <c r="P1990" s="26" t="s">
        <v>4951</v>
      </c>
      <c r="Q1990" s="23">
        <v>38026604</v>
      </c>
      <c r="R1990" s="24">
        <v>0</v>
      </c>
      <c r="S1990" s="24">
        <v>0</v>
      </c>
      <c r="T1990" s="22" t="s">
        <v>49</v>
      </c>
      <c r="U1990" s="24">
        <v>0</v>
      </c>
      <c r="V1990" s="23" t="s">
        <v>4952</v>
      </c>
      <c r="W1990" s="22">
        <v>44351</v>
      </c>
      <c r="X1990" s="24">
        <v>4920810</v>
      </c>
      <c r="Y1990" s="22" t="s">
        <v>58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4920810</v>
      </c>
      <c r="AF1990" s="23">
        <v>0</v>
      </c>
      <c r="AG1990" s="23">
        <v>0</v>
      </c>
      <c r="AH1990" s="29"/>
      <c r="AI1990" s="29"/>
    </row>
    <row r="1991" spans="1:38" x14ac:dyDescent="0.25">
      <c r="A1991" s="20">
        <v>1983</v>
      </c>
      <c r="B1991" s="21" t="s">
        <v>46</v>
      </c>
      <c r="C1991" s="20" t="s">
        <v>1596</v>
      </c>
      <c r="D1991" s="20" t="s">
        <v>4953</v>
      </c>
      <c r="E1991" s="22">
        <v>44323</v>
      </c>
      <c r="F1991" s="22">
        <v>44306</v>
      </c>
      <c r="G1991" s="23">
        <v>52400</v>
      </c>
      <c r="H1991" s="24">
        <v>0</v>
      </c>
      <c r="I1991" s="31"/>
      <c r="J1991" s="24">
        <v>44540</v>
      </c>
      <c r="K1991" s="24">
        <v>0</v>
      </c>
      <c r="L1991" s="24">
        <v>0</v>
      </c>
      <c r="M1991" s="24">
        <v>0</v>
      </c>
      <c r="N1991" s="24">
        <v>44540</v>
      </c>
      <c r="O1991" s="24">
        <v>7860</v>
      </c>
      <c r="P1991" s="26" t="s">
        <v>4954</v>
      </c>
      <c r="Q1991" s="23">
        <v>52400</v>
      </c>
      <c r="R1991" s="24">
        <v>0</v>
      </c>
      <c r="S1991" s="24">
        <v>0</v>
      </c>
      <c r="T1991" s="22" t="s">
        <v>49</v>
      </c>
      <c r="U1991" s="24">
        <v>0</v>
      </c>
      <c r="V1991" s="23" t="s">
        <v>4955</v>
      </c>
      <c r="W1991" s="22">
        <v>44337</v>
      </c>
      <c r="X1991" s="24">
        <v>7860</v>
      </c>
      <c r="Y1991" s="22">
        <v>44393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7860</v>
      </c>
      <c r="AF1991" s="23">
        <v>0</v>
      </c>
      <c r="AG1991" s="23">
        <v>0</v>
      </c>
      <c r="AH1991" s="29"/>
      <c r="AI1991" s="29"/>
    </row>
    <row r="1992" spans="1:38" x14ac:dyDescent="0.25">
      <c r="A1992" s="20">
        <v>1984</v>
      </c>
      <c r="B1992" s="21" t="s">
        <v>46</v>
      </c>
      <c r="C1992" s="20" t="s">
        <v>1596</v>
      </c>
      <c r="D1992" s="20" t="s">
        <v>4956</v>
      </c>
      <c r="E1992" s="22">
        <v>44323</v>
      </c>
      <c r="F1992" s="22">
        <v>44306</v>
      </c>
      <c r="G1992" s="23">
        <v>62477359</v>
      </c>
      <c r="H1992" s="24">
        <v>0</v>
      </c>
      <c r="I1992" s="31"/>
      <c r="J1992" s="24">
        <v>55360669</v>
      </c>
      <c r="K1992" s="24">
        <v>0</v>
      </c>
      <c r="L1992" s="24">
        <v>0</v>
      </c>
      <c r="M1992" s="24">
        <v>0</v>
      </c>
      <c r="N1992" s="24">
        <v>55360669</v>
      </c>
      <c r="O1992" s="24">
        <v>7116690</v>
      </c>
      <c r="P1992" s="26" t="s">
        <v>4957</v>
      </c>
      <c r="Q1992" s="23">
        <v>62477359</v>
      </c>
      <c r="R1992" s="24">
        <v>0</v>
      </c>
      <c r="S1992" s="24">
        <v>0</v>
      </c>
      <c r="T1992" s="22" t="s">
        <v>49</v>
      </c>
      <c r="U1992" s="24">
        <v>0</v>
      </c>
      <c r="V1992" s="23" t="s">
        <v>4958</v>
      </c>
      <c r="W1992" s="22">
        <v>44343</v>
      </c>
      <c r="X1992" s="24">
        <v>7116690</v>
      </c>
      <c r="Y1992" s="22">
        <v>44377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7116690</v>
      </c>
      <c r="AF1992" s="23">
        <v>0</v>
      </c>
      <c r="AG1992" s="23">
        <v>0</v>
      </c>
      <c r="AH1992" s="29"/>
      <c r="AI1992" s="29"/>
    </row>
    <row r="1993" spans="1:38" x14ac:dyDescent="0.25">
      <c r="A1993" s="20">
        <v>1985</v>
      </c>
      <c r="B1993" s="21" t="s">
        <v>46</v>
      </c>
      <c r="C1993" s="20" t="s">
        <v>1596</v>
      </c>
      <c r="D1993" s="20" t="s">
        <v>4959</v>
      </c>
      <c r="E1993" s="22">
        <v>44323</v>
      </c>
      <c r="F1993" s="22">
        <v>44306</v>
      </c>
      <c r="G1993" s="23">
        <v>68200</v>
      </c>
      <c r="H1993" s="24">
        <v>0</v>
      </c>
      <c r="I1993" s="31"/>
      <c r="J1993" s="24">
        <v>62108</v>
      </c>
      <c r="K1993" s="24">
        <v>0</v>
      </c>
      <c r="L1993" s="24">
        <v>0</v>
      </c>
      <c r="M1993" s="24">
        <v>0</v>
      </c>
      <c r="N1993" s="24">
        <v>62108</v>
      </c>
      <c r="O1993" s="24">
        <v>6092</v>
      </c>
      <c r="P1993" s="26" t="s">
        <v>4960</v>
      </c>
      <c r="Q1993" s="23">
        <v>68200</v>
      </c>
      <c r="R1993" s="24">
        <v>0</v>
      </c>
      <c r="S1993" s="24">
        <v>0</v>
      </c>
      <c r="T1993" s="22" t="s">
        <v>49</v>
      </c>
      <c r="U1993" s="24">
        <v>0</v>
      </c>
      <c r="V1993" s="23" t="s">
        <v>4961</v>
      </c>
      <c r="W1993" s="22">
        <v>44337</v>
      </c>
      <c r="X1993" s="24">
        <v>6092</v>
      </c>
      <c r="Y1993" s="22">
        <v>44393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6092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46</v>
      </c>
      <c r="C1994" s="20" t="s">
        <v>1596</v>
      </c>
      <c r="D1994" s="20" t="s">
        <v>4962</v>
      </c>
      <c r="E1994" s="22">
        <v>44323</v>
      </c>
      <c r="F1994" s="22">
        <v>44306</v>
      </c>
      <c r="G1994" s="23">
        <v>68100</v>
      </c>
      <c r="H1994" s="24">
        <v>0</v>
      </c>
      <c r="I1994" s="31"/>
      <c r="J1994" s="24">
        <v>62108</v>
      </c>
      <c r="K1994" s="24">
        <v>0</v>
      </c>
      <c r="L1994" s="24">
        <v>0</v>
      </c>
      <c r="M1994" s="24">
        <v>0</v>
      </c>
      <c r="N1994" s="24">
        <v>62108</v>
      </c>
      <c r="O1994" s="24">
        <v>5992</v>
      </c>
      <c r="P1994" s="26" t="s">
        <v>4963</v>
      </c>
      <c r="Q1994" s="23">
        <v>68100</v>
      </c>
      <c r="R1994" s="24">
        <v>0</v>
      </c>
      <c r="S1994" s="24">
        <v>0</v>
      </c>
      <c r="T1994" s="22" t="s">
        <v>49</v>
      </c>
      <c r="U1994" s="24">
        <v>0</v>
      </c>
      <c r="V1994" s="23" t="s">
        <v>4964</v>
      </c>
      <c r="W1994" s="22">
        <v>44337</v>
      </c>
      <c r="X1994" s="24">
        <v>5992</v>
      </c>
      <c r="Y1994" s="22">
        <v>44393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5992</v>
      </c>
      <c r="AF1994" s="23">
        <v>0</v>
      </c>
      <c r="AG1994" s="23">
        <v>0</v>
      </c>
      <c r="AH1994" s="29"/>
      <c r="AI1994" s="29"/>
    </row>
    <row r="1995" spans="1:38" x14ac:dyDescent="0.25">
      <c r="A1995" s="20">
        <v>1987</v>
      </c>
      <c r="B1995" s="21" t="s">
        <v>46</v>
      </c>
      <c r="C1995" s="20" t="s">
        <v>1596</v>
      </c>
      <c r="D1995" s="20" t="s">
        <v>4965</v>
      </c>
      <c r="E1995" s="22">
        <v>44306</v>
      </c>
      <c r="F1995" s="22">
        <v>44441</v>
      </c>
      <c r="G1995" s="23">
        <v>1982657</v>
      </c>
      <c r="H1995" s="24">
        <v>0</v>
      </c>
      <c r="I1995" s="31"/>
      <c r="J1995" s="24">
        <v>1749677</v>
      </c>
      <c r="K1995" s="24">
        <v>0</v>
      </c>
      <c r="L1995" s="24">
        <v>0</v>
      </c>
      <c r="M1995" s="24">
        <v>0</v>
      </c>
      <c r="N1995" s="24">
        <v>1749677</v>
      </c>
      <c r="O1995" s="24">
        <v>232980</v>
      </c>
      <c r="P1995" s="26" t="s">
        <v>4966</v>
      </c>
      <c r="Q1995" s="23">
        <v>1982657</v>
      </c>
      <c r="R1995" s="24">
        <v>0</v>
      </c>
      <c r="S1995" s="24">
        <v>0</v>
      </c>
      <c r="T1995" s="22" t="s">
        <v>49</v>
      </c>
      <c r="U1995" s="24">
        <v>0</v>
      </c>
      <c r="V1995" s="23" t="s">
        <v>4967</v>
      </c>
      <c r="W1995" s="22">
        <v>44461</v>
      </c>
      <c r="X1995" s="24">
        <v>232980</v>
      </c>
      <c r="Y1995" s="22" t="s">
        <v>58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232980</v>
      </c>
      <c r="AF1995" s="23">
        <v>0</v>
      </c>
      <c r="AG1995" s="23">
        <v>0</v>
      </c>
      <c r="AH1995" s="29"/>
      <c r="AI1995" s="29"/>
    </row>
    <row r="1996" spans="1:38" x14ac:dyDescent="0.25">
      <c r="A1996" s="20">
        <v>1988</v>
      </c>
      <c r="B1996" s="21" t="s">
        <v>46</v>
      </c>
      <c r="C1996" s="20" t="s">
        <v>1596</v>
      </c>
      <c r="D1996" s="20" t="s">
        <v>4968</v>
      </c>
      <c r="E1996" s="22">
        <v>44323</v>
      </c>
      <c r="F1996" s="22">
        <v>44306</v>
      </c>
      <c r="G1996" s="23">
        <v>147800</v>
      </c>
      <c r="H1996" s="24">
        <v>0</v>
      </c>
      <c r="I1996" s="31"/>
      <c r="J1996" s="24">
        <v>134705</v>
      </c>
      <c r="K1996" s="24">
        <v>0</v>
      </c>
      <c r="L1996" s="24">
        <v>0</v>
      </c>
      <c r="M1996" s="24">
        <v>0</v>
      </c>
      <c r="N1996" s="24">
        <v>134705</v>
      </c>
      <c r="O1996" s="24">
        <v>13095</v>
      </c>
      <c r="P1996" s="26" t="s">
        <v>4969</v>
      </c>
      <c r="Q1996" s="23">
        <v>147800</v>
      </c>
      <c r="R1996" s="24">
        <v>0</v>
      </c>
      <c r="S1996" s="24">
        <v>0</v>
      </c>
      <c r="T1996" s="22" t="s">
        <v>49</v>
      </c>
      <c r="U1996" s="24">
        <v>0</v>
      </c>
      <c r="V1996" s="23" t="s">
        <v>4970</v>
      </c>
      <c r="W1996" s="22">
        <v>44338</v>
      </c>
      <c r="X1996" s="24">
        <v>13095</v>
      </c>
      <c r="Y1996" s="22">
        <v>44393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13095</v>
      </c>
      <c r="AF1996" s="23">
        <v>0</v>
      </c>
      <c r="AG1996" s="23">
        <v>0</v>
      </c>
      <c r="AH1996" s="29"/>
      <c r="AI1996" s="29"/>
    </row>
    <row r="1997" spans="1:38" x14ac:dyDescent="0.25">
      <c r="A1997" s="20">
        <v>1989</v>
      </c>
      <c r="B1997" s="21" t="s">
        <v>46</v>
      </c>
      <c r="C1997" s="20" t="s">
        <v>1596</v>
      </c>
      <c r="D1997" s="20" t="s">
        <v>4971</v>
      </c>
      <c r="E1997" s="22">
        <v>44323</v>
      </c>
      <c r="F1997" s="22">
        <v>44306</v>
      </c>
      <c r="G1997" s="23">
        <v>147800</v>
      </c>
      <c r="H1997" s="24">
        <v>0</v>
      </c>
      <c r="I1997" s="31"/>
      <c r="J1997" s="24">
        <v>134705</v>
      </c>
      <c r="K1997" s="24">
        <v>0</v>
      </c>
      <c r="L1997" s="24">
        <v>0</v>
      </c>
      <c r="M1997" s="24">
        <v>0</v>
      </c>
      <c r="N1997" s="24">
        <v>134705</v>
      </c>
      <c r="O1997" s="24">
        <v>13095</v>
      </c>
      <c r="P1997" s="26" t="s">
        <v>4972</v>
      </c>
      <c r="Q1997" s="23">
        <v>147800</v>
      </c>
      <c r="R1997" s="24">
        <v>0</v>
      </c>
      <c r="S1997" s="24">
        <v>0</v>
      </c>
      <c r="T1997" s="22" t="s">
        <v>49</v>
      </c>
      <c r="U1997" s="24">
        <v>0</v>
      </c>
      <c r="V1997" s="23" t="s">
        <v>4973</v>
      </c>
      <c r="W1997" s="22">
        <v>44338</v>
      </c>
      <c r="X1997" s="24">
        <v>13095</v>
      </c>
      <c r="Y1997" s="22">
        <v>44393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13095</v>
      </c>
      <c r="AF1997" s="23">
        <v>0</v>
      </c>
      <c r="AG1997" s="23">
        <v>0</v>
      </c>
      <c r="AH1997" s="29"/>
      <c r="AI1997" s="29"/>
    </row>
    <row r="1998" spans="1:38" x14ac:dyDescent="0.25">
      <c r="A1998" s="20">
        <v>1990</v>
      </c>
      <c r="B1998" s="21" t="s">
        <v>46</v>
      </c>
      <c r="C1998" s="20" t="s">
        <v>1596</v>
      </c>
      <c r="D1998" s="20" t="s">
        <v>4974</v>
      </c>
      <c r="E1998" s="22">
        <v>44323</v>
      </c>
      <c r="F1998" s="22">
        <v>44306</v>
      </c>
      <c r="G1998" s="23">
        <v>147800</v>
      </c>
      <c r="H1998" s="24">
        <v>0</v>
      </c>
      <c r="I1998" s="31"/>
      <c r="J1998" s="24">
        <v>134705</v>
      </c>
      <c r="K1998" s="24">
        <v>0</v>
      </c>
      <c r="L1998" s="24">
        <v>0</v>
      </c>
      <c r="M1998" s="24">
        <v>0</v>
      </c>
      <c r="N1998" s="24">
        <v>134705</v>
      </c>
      <c r="O1998" s="24">
        <v>13095</v>
      </c>
      <c r="P1998" s="26" t="s">
        <v>4975</v>
      </c>
      <c r="Q1998" s="23">
        <v>147800</v>
      </c>
      <c r="R1998" s="24">
        <v>0</v>
      </c>
      <c r="S1998" s="24">
        <v>0</v>
      </c>
      <c r="T1998" s="22" t="s">
        <v>49</v>
      </c>
      <c r="U1998" s="24">
        <v>0</v>
      </c>
      <c r="V1998" s="23" t="s">
        <v>4976</v>
      </c>
      <c r="W1998" s="22">
        <v>44338</v>
      </c>
      <c r="X1998" s="24">
        <v>13095</v>
      </c>
      <c r="Y1998" s="22">
        <v>44390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13095</v>
      </c>
      <c r="AF1998" s="23">
        <v>0</v>
      </c>
      <c r="AG1998" s="23">
        <v>0</v>
      </c>
      <c r="AH1998" s="29"/>
      <c r="AI1998" s="29"/>
    </row>
    <row r="1999" spans="1:38" x14ac:dyDescent="0.25">
      <c r="A1999" s="20">
        <v>1991</v>
      </c>
      <c r="B1999" s="21" t="s">
        <v>46</v>
      </c>
      <c r="C1999" s="20" t="s">
        <v>1596</v>
      </c>
      <c r="D1999" s="20" t="s">
        <v>4977</v>
      </c>
      <c r="E1999" s="22">
        <v>44323</v>
      </c>
      <c r="F1999" s="22">
        <v>44306</v>
      </c>
      <c r="G1999" s="23">
        <v>202078</v>
      </c>
      <c r="H1999" s="24">
        <v>0</v>
      </c>
      <c r="I1999" s="31"/>
      <c r="J1999" s="24">
        <v>184543</v>
      </c>
      <c r="K1999" s="24">
        <v>0</v>
      </c>
      <c r="L1999" s="24">
        <v>0</v>
      </c>
      <c r="M1999" s="24">
        <v>0</v>
      </c>
      <c r="N1999" s="24">
        <v>184543</v>
      </c>
      <c r="O1999" s="24">
        <v>17535</v>
      </c>
      <c r="P1999" s="26" t="s">
        <v>4978</v>
      </c>
      <c r="Q1999" s="23">
        <v>202078</v>
      </c>
      <c r="R1999" s="24">
        <v>0</v>
      </c>
      <c r="S1999" s="24">
        <v>0</v>
      </c>
      <c r="T1999" s="22" t="s">
        <v>49</v>
      </c>
      <c r="U1999" s="24">
        <v>0</v>
      </c>
      <c r="V1999" s="23" t="s">
        <v>4979</v>
      </c>
      <c r="W1999" s="22">
        <v>44338</v>
      </c>
      <c r="X1999" s="24">
        <v>17535</v>
      </c>
      <c r="Y1999" s="22">
        <v>44393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17535</v>
      </c>
      <c r="AF1999" s="23">
        <v>0</v>
      </c>
      <c r="AG1999" s="23">
        <v>0</v>
      </c>
      <c r="AH1999" s="29"/>
      <c r="AI1999" s="29"/>
    </row>
    <row r="2000" spans="1:38" x14ac:dyDescent="0.25">
      <c r="A2000" s="20">
        <v>1992</v>
      </c>
      <c r="B2000" s="21" t="s">
        <v>46</v>
      </c>
      <c r="C2000" s="20" t="s">
        <v>1596</v>
      </c>
      <c r="D2000" s="20" t="s">
        <v>4980</v>
      </c>
      <c r="E2000" s="22">
        <v>44306</v>
      </c>
      <c r="F2000" s="22">
        <v>44441</v>
      </c>
      <c r="G2000" s="23">
        <v>1239349</v>
      </c>
      <c r="H2000" s="24">
        <v>0</v>
      </c>
      <c r="I2000" s="31"/>
      <c r="J2000" s="24">
        <v>1057159</v>
      </c>
      <c r="K2000" s="24">
        <v>0</v>
      </c>
      <c r="L2000" s="24">
        <v>0</v>
      </c>
      <c r="M2000" s="24">
        <v>0</v>
      </c>
      <c r="N2000" s="24">
        <v>1057159</v>
      </c>
      <c r="O2000" s="24">
        <v>182190</v>
      </c>
      <c r="P2000" s="26" t="s">
        <v>4981</v>
      </c>
      <c r="Q2000" s="23">
        <v>1239349</v>
      </c>
      <c r="R2000" s="24">
        <v>0</v>
      </c>
      <c r="S2000" s="24">
        <v>0</v>
      </c>
      <c r="T2000" s="22" t="s">
        <v>49</v>
      </c>
      <c r="U2000" s="24">
        <v>0</v>
      </c>
      <c r="V2000" s="23" t="s">
        <v>4982</v>
      </c>
      <c r="W2000" s="22">
        <v>44461</v>
      </c>
      <c r="X2000" s="24">
        <v>182190</v>
      </c>
      <c r="Y2000" s="22" t="s">
        <v>58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182190</v>
      </c>
      <c r="AF2000" s="23">
        <v>0</v>
      </c>
      <c r="AG2000" s="23">
        <v>0</v>
      </c>
      <c r="AH2000" s="29"/>
      <c r="AI2000" s="29"/>
    </row>
    <row r="2001" spans="1:35" x14ac:dyDescent="0.25">
      <c r="A2001" s="20">
        <v>1993</v>
      </c>
      <c r="B2001" s="21" t="s">
        <v>46</v>
      </c>
      <c r="C2001" s="20" t="s">
        <v>1596</v>
      </c>
      <c r="D2001" s="20" t="s">
        <v>4983</v>
      </c>
      <c r="E2001" s="22">
        <v>44306</v>
      </c>
      <c r="F2001" s="22">
        <v>44441</v>
      </c>
      <c r="G2001" s="23">
        <v>809483</v>
      </c>
      <c r="H2001" s="24">
        <v>0</v>
      </c>
      <c r="I2001" s="31"/>
      <c r="J2001" s="24">
        <v>711758</v>
      </c>
      <c r="K2001" s="24">
        <v>0</v>
      </c>
      <c r="L2001" s="24">
        <v>0</v>
      </c>
      <c r="M2001" s="24">
        <v>0</v>
      </c>
      <c r="N2001" s="24">
        <v>711758</v>
      </c>
      <c r="O2001" s="24">
        <v>97725</v>
      </c>
      <c r="P2001" s="26" t="s">
        <v>4984</v>
      </c>
      <c r="Q2001" s="23">
        <v>809483</v>
      </c>
      <c r="R2001" s="24">
        <v>0</v>
      </c>
      <c r="S2001" s="24">
        <v>0</v>
      </c>
      <c r="T2001" s="22" t="s">
        <v>49</v>
      </c>
      <c r="U2001" s="24">
        <v>0</v>
      </c>
      <c r="V2001" s="23" t="s">
        <v>4985</v>
      </c>
      <c r="W2001" s="22">
        <v>44466</v>
      </c>
      <c r="X2001" s="24">
        <v>97725</v>
      </c>
      <c r="Y2001" s="22" t="s">
        <v>58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97725</v>
      </c>
      <c r="AF2001" s="23">
        <v>0</v>
      </c>
      <c r="AG2001" s="23">
        <v>0</v>
      </c>
      <c r="AH2001" s="29"/>
      <c r="AI2001" s="29"/>
    </row>
    <row r="2002" spans="1:35" x14ac:dyDescent="0.25">
      <c r="A2002" s="20">
        <v>1994</v>
      </c>
      <c r="B2002" s="21" t="s">
        <v>46</v>
      </c>
      <c r="C2002" s="20" t="s">
        <v>1596</v>
      </c>
      <c r="D2002" s="20" t="s">
        <v>4986</v>
      </c>
      <c r="E2002" s="22">
        <v>44323</v>
      </c>
      <c r="F2002" s="22">
        <v>44307</v>
      </c>
      <c r="G2002" s="23">
        <v>52400</v>
      </c>
      <c r="H2002" s="24">
        <v>0</v>
      </c>
      <c r="I2002" s="31"/>
      <c r="J2002" s="24">
        <v>44540</v>
      </c>
      <c r="K2002" s="24">
        <v>0</v>
      </c>
      <c r="L2002" s="24">
        <v>0</v>
      </c>
      <c r="M2002" s="24">
        <v>0</v>
      </c>
      <c r="N2002" s="24">
        <v>44540</v>
      </c>
      <c r="O2002" s="24">
        <v>7860</v>
      </c>
      <c r="P2002" s="26" t="s">
        <v>4987</v>
      </c>
      <c r="Q2002" s="23">
        <v>52400</v>
      </c>
      <c r="R2002" s="24">
        <v>0</v>
      </c>
      <c r="S2002" s="24">
        <v>0</v>
      </c>
      <c r="T2002" s="22" t="s">
        <v>49</v>
      </c>
      <c r="U2002" s="24">
        <v>0</v>
      </c>
      <c r="V2002" s="23" t="s">
        <v>4988</v>
      </c>
      <c r="W2002" s="22">
        <v>44337</v>
      </c>
      <c r="X2002" s="24">
        <v>7860</v>
      </c>
      <c r="Y2002" s="22">
        <v>44394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7860</v>
      </c>
      <c r="AF2002" s="23">
        <v>0</v>
      </c>
      <c r="AG2002" s="23">
        <v>0</v>
      </c>
      <c r="AH2002" s="29"/>
      <c r="AI2002" s="29"/>
    </row>
    <row r="2003" spans="1:35" x14ac:dyDescent="0.25">
      <c r="A2003" s="20">
        <v>1995</v>
      </c>
      <c r="B2003" s="21" t="s">
        <v>46</v>
      </c>
      <c r="C2003" s="20" t="s">
        <v>1596</v>
      </c>
      <c r="D2003" s="20" t="s">
        <v>4989</v>
      </c>
      <c r="E2003" s="22">
        <v>44323</v>
      </c>
      <c r="F2003" s="22">
        <v>44307</v>
      </c>
      <c r="G2003" s="23">
        <v>68100</v>
      </c>
      <c r="H2003" s="24">
        <v>0</v>
      </c>
      <c r="I2003" s="31"/>
      <c r="J2003" s="24">
        <v>62108</v>
      </c>
      <c r="K2003" s="24">
        <v>0</v>
      </c>
      <c r="L2003" s="24">
        <v>0</v>
      </c>
      <c r="M2003" s="24">
        <v>0</v>
      </c>
      <c r="N2003" s="24">
        <v>62108</v>
      </c>
      <c r="O2003" s="24">
        <v>5992</v>
      </c>
      <c r="P2003" s="26" t="s">
        <v>4990</v>
      </c>
      <c r="Q2003" s="23">
        <v>68100</v>
      </c>
      <c r="R2003" s="24">
        <v>0</v>
      </c>
      <c r="S2003" s="24">
        <v>0</v>
      </c>
      <c r="T2003" s="22" t="s">
        <v>49</v>
      </c>
      <c r="U2003" s="24">
        <v>0</v>
      </c>
      <c r="V2003" s="23" t="s">
        <v>4991</v>
      </c>
      <c r="W2003" s="22">
        <v>44338</v>
      </c>
      <c r="X2003" s="24">
        <v>5992</v>
      </c>
      <c r="Y2003" s="22">
        <v>44394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5992</v>
      </c>
      <c r="AF2003" s="23">
        <v>0</v>
      </c>
      <c r="AG2003" s="23">
        <v>0</v>
      </c>
      <c r="AH2003" s="29"/>
      <c r="AI2003" s="29"/>
    </row>
    <row r="2004" spans="1:35" x14ac:dyDescent="0.25">
      <c r="A2004" s="20">
        <v>1996</v>
      </c>
      <c r="B2004" s="21" t="s">
        <v>46</v>
      </c>
      <c r="C2004" s="20" t="s">
        <v>1596</v>
      </c>
      <c r="D2004" s="20" t="s">
        <v>4992</v>
      </c>
      <c r="E2004" s="22">
        <v>44323</v>
      </c>
      <c r="F2004" s="22">
        <v>44307</v>
      </c>
      <c r="G2004" s="23">
        <v>117400</v>
      </c>
      <c r="H2004" s="24">
        <v>0</v>
      </c>
      <c r="I2004" s="31"/>
      <c r="J2004" s="24">
        <v>99790</v>
      </c>
      <c r="K2004" s="24">
        <v>0</v>
      </c>
      <c r="L2004" s="24">
        <v>0</v>
      </c>
      <c r="M2004" s="24">
        <v>0</v>
      </c>
      <c r="N2004" s="24">
        <v>99790</v>
      </c>
      <c r="O2004" s="24">
        <v>17610</v>
      </c>
      <c r="P2004" s="26" t="s">
        <v>4993</v>
      </c>
      <c r="Q2004" s="23">
        <v>117400</v>
      </c>
      <c r="R2004" s="24">
        <v>0</v>
      </c>
      <c r="S2004" s="24">
        <v>0</v>
      </c>
      <c r="T2004" s="22" t="s">
        <v>49</v>
      </c>
      <c r="U2004" s="24">
        <v>0</v>
      </c>
      <c r="V2004" s="23" t="s">
        <v>4994</v>
      </c>
      <c r="W2004" s="22">
        <v>44349</v>
      </c>
      <c r="X2004" s="24">
        <v>17610</v>
      </c>
      <c r="Y2004" s="22">
        <v>44419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17610</v>
      </c>
      <c r="AF2004" s="23">
        <v>0</v>
      </c>
      <c r="AG2004" s="23">
        <v>0</v>
      </c>
      <c r="AH2004" s="29"/>
      <c r="AI2004" s="29"/>
    </row>
    <row r="2005" spans="1:35" x14ac:dyDescent="0.25">
      <c r="A2005" s="20">
        <v>1997</v>
      </c>
      <c r="B2005" s="21" t="s">
        <v>46</v>
      </c>
      <c r="C2005" s="20" t="s">
        <v>1596</v>
      </c>
      <c r="D2005" s="20" t="s">
        <v>4995</v>
      </c>
      <c r="E2005" s="22">
        <v>44323</v>
      </c>
      <c r="F2005" s="22">
        <v>44307</v>
      </c>
      <c r="G2005" s="23">
        <v>147800</v>
      </c>
      <c r="H2005" s="24">
        <v>0</v>
      </c>
      <c r="I2005" s="31"/>
      <c r="J2005" s="24">
        <v>134705</v>
      </c>
      <c r="K2005" s="24">
        <v>0</v>
      </c>
      <c r="L2005" s="24">
        <v>0</v>
      </c>
      <c r="M2005" s="24">
        <v>0</v>
      </c>
      <c r="N2005" s="24">
        <v>134705</v>
      </c>
      <c r="O2005" s="24">
        <v>13095</v>
      </c>
      <c r="P2005" s="26" t="s">
        <v>4996</v>
      </c>
      <c r="Q2005" s="23">
        <v>147800</v>
      </c>
      <c r="R2005" s="24">
        <v>0</v>
      </c>
      <c r="S2005" s="24">
        <v>0</v>
      </c>
      <c r="T2005" s="22" t="s">
        <v>49</v>
      </c>
      <c r="U2005" s="24">
        <v>0</v>
      </c>
      <c r="V2005" s="23" t="s">
        <v>4997</v>
      </c>
      <c r="W2005" s="22">
        <v>44340</v>
      </c>
      <c r="X2005" s="24">
        <v>13095</v>
      </c>
      <c r="Y2005" s="22">
        <v>44476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13095</v>
      </c>
      <c r="AF2005" s="23">
        <v>0</v>
      </c>
      <c r="AG2005" s="23">
        <v>0</v>
      </c>
      <c r="AH2005" s="29"/>
      <c r="AI2005" s="29"/>
    </row>
    <row r="2006" spans="1:35" x14ac:dyDescent="0.25">
      <c r="A2006" s="20">
        <v>1998</v>
      </c>
      <c r="B2006" s="21" t="s">
        <v>46</v>
      </c>
      <c r="C2006" s="20" t="s">
        <v>1596</v>
      </c>
      <c r="D2006" s="20" t="s">
        <v>4998</v>
      </c>
      <c r="E2006" s="22">
        <v>44323</v>
      </c>
      <c r="F2006" s="22">
        <v>44307</v>
      </c>
      <c r="G2006" s="23">
        <v>121100</v>
      </c>
      <c r="H2006" s="24">
        <v>0</v>
      </c>
      <c r="I2006" s="31"/>
      <c r="J2006" s="24">
        <v>102935</v>
      </c>
      <c r="K2006" s="24">
        <v>0</v>
      </c>
      <c r="L2006" s="24">
        <v>0</v>
      </c>
      <c r="M2006" s="24">
        <v>0</v>
      </c>
      <c r="N2006" s="24">
        <v>102935</v>
      </c>
      <c r="O2006" s="24">
        <v>18165</v>
      </c>
      <c r="P2006" s="26" t="s">
        <v>4999</v>
      </c>
      <c r="Q2006" s="23">
        <v>121100</v>
      </c>
      <c r="R2006" s="24">
        <v>0</v>
      </c>
      <c r="S2006" s="24">
        <v>0</v>
      </c>
      <c r="T2006" s="22" t="s">
        <v>49</v>
      </c>
      <c r="U2006" s="24">
        <v>0</v>
      </c>
      <c r="V2006" s="23" t="s">
        <v>5000</v>
      </c>
      <c r="W2006" s="22">
        <v>44338</v>
      </c>
      <c r="X2006" s="24">
        <v>18165</v>
      </c>
      <c r="Y2006" s="22">
        <v>44393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18165</v>
      </c>
      <c r="AF2006" s="23">
        <v>0</v>
      </c>
      <c r="AG2006" s="23">
        <v>0</v>
      </c>
      <c r="AH2006" s="29"/>
      <c r="AI2006" s="29"/>
    </row>
    <row r="2007" spans="1:35" x14ac:dyDescent="0.25">
      <c r="A2007" s="20">
        <v>1999</v>
      </c>
      <c r="B2007" s="21" t="s">
        <v>46</v>
      </c>
      <c r="C2007" s="20" t="s">
        <v>1596</v>
      </c>
      <c r="D2007" s="20" t="s">
        <v>5001</v>
      </c>
      <c r="E2007" s="22">
        <v>44323</v>
      </c>
      <c r="F2007" s="22">
        <v>44307</v>
      </c>
      <c r="G2007" s="23">
        <v>780181</v>
      </c>
      <c r="H2007" s="24">
        <v>0</v>
      </c>
      <c r="I2007" s="31"/>
      <c r="J2007" s="24">
        <v>672946</v>
      </c>
      <c r="K2007" s="24">
        <v>0</v>
      </c>
      <c r="L2007" s="24">
        <v>0</v>
      </c>
      <c r="M2007" s="24">
        <v>0</v>
      </c>
      <c r="N2007" s="24">
        <v>672946</v>
      </c>
      <c r="O2007" s="24">
        <v>107235</v>
      </c>
      <c r="P2007" s="26" t="s">
        <v>5002</v>
      </c>
      <c r="Q2007" s="23">
        <v>780181</v>
      </c>
      <c r="R2007" s="24">
        <v>0</v>
      </c>
      <c r="S2007" s="24">
        <v>0</v>
      </c>
      <c r="T2007" s="22" t="s">
        <v>49</v>
      </c>
      <c r="U2007" s="24">
        <v>0</v>
      </c>
      <c r="V2007" s="23" t="s">
        <v>5003</v>
      </c>
      <c r="W2007" s="22">
        <v>44349</v>
      </c>
      <c r="X2007" s="24">
        <v>107235</v>
      </c>
      <c r="Y2007" s="22">
        <v>44419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107235</v>
      </c>
      <c r="AF2007" s="23">
        <v>0</v>
      </c>
      <c r="AG2007" s="23">
        <v>0</v>
      </c>
      <c r="AH2007" s="29"/>
      <c r="AI2007" s="29"/>
    </row>
    <row r="2008" spans="1:35" x14ac:dyDescent="0.25">
      <c r="A2008" s="20">
        <v>2000</v>
      </c>
      <c r="B2008" s="21" t="s">
        <v>46</v>
      </c>
      <c r="C2008" s="20" t="s">
        <v>1596</v>
      </c>
      <c r="D2008" s="20" t="s">
        <v>5004</v>
      </c>
      <c r="E2008" s="22">
        <v>44323</v>
      </c>
      <c r="F2008" s="22">
        <v>44307</v>
      </c>
      <c r="G2008" s="23">
        <v>68100</v>
      </c>
      <c r="H2008" s="24">
        <v>0</v>
      </c>
      <c r="I2008" s="31"/>
      <c r="J2008" s="24">
        <v>62108</v>
      </c>
      <c r="K2008" s="24">
        <v>0</v>
      </c>
      <c r="L2008" s="24">
        <v>0</v>
      </c>
      <c r="M2008" s="24">
        <v>0</v>
      </c>
      <c r="N2008" s="24">
        <v>62108</v>
      </c>
      <c r="O2008" s="24">
        <v>5992</v>
      </c>
      <c r="P2008" s="26" t="s">
        <v>5005</v>
      </c>
      <c r="Q2008" s="23">
        <v>68100</v>
      </c>
      <c r="R2008" s="24">
        <v>0</v>
      </c>
      <c r="S2008" s="24">
        <v>0</v>
      </c>
      <c r="T2008" s="22" t="s">
        <v>49</v>
      </c>
      <c r="U2008" s="24">
        <v>0</v>
      </c>
      <c r="V2008" s="23" t="s">
        <v>5006</v>
      </c>
      <c r="W2008" s="22">
        <v>44340</v>
      </c>
      <c r="X2008" s="24">
        <v>5992</v>
      </c>
      <c r="Y2008" s="22" t="s">
        <v>58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5992</v>
      </c>
      <c r="AF2008" s="23">
        <v>0</v>
      </c>
      <c r="AG2008" s="23">
        <v>0</v>
      </c>
      <c r="AH2008" s="29"/>
      <c r="AI2008" s="29"/>
    </row>
    <row r="2009" spans="1:35" x14ac:dyDescent="0.25">
      <c r="A2009" s="20">
        <v>2001</v>
      </c>
      <c r="B2009" s="21" t="s">
        <v>46</v>
      </c>
      <c r="C2009" s="20" t="s">
        <v>1596</v>
      </c>
      <c r="D2009" s="20" t="s">
        <v>5007</v>
      </c>
      <c r="E2009" s="22">
        <v>44323</v>
      </c>
      <c r="F2009" s="22">
        <v>44307</v>
      </c>
      <c r="G2009" s="23">
        <v>147800</v>
      </c>
      <c r="H2009" s="24">
        <v>0</v>
      </c>
      <c r="I2009" s="31"/>
      <c r="J2009" s="24">
        <v>134705</v>
      </c>
      <c r="K2009" s="24">
        <v>0</v>
      </c>
      <c r="L2009" s="24">
        <v>0</v>
      </c>
      <c r="M2009" s="24">
        <v>0</v>
      </c>
      <c r="N2009" s="24">
        <v>134705</v>
      </c>
      <c r="O2009" s="24">
        <v>13095</v>
      </c>
      <c r="P2009" s="26" t="s">
        <v>5008</v>
      </c>
      <c r="Q2009" s="23">
        <v>147800</v>
      </c>
      <c r="R2009" s="24">
        <v>0</v>
      </c>
      <c r="S2009" s="24">
        <v>0</v>
      </c>
      <c r="T2009" s="22" t="s">
        <v>49</v>
      </c>
      <c r="U2009" s="24">
        <v>0</v>
      </c>
      <c r="V2009" s="23" t="s">
        <v>5009</v>
      </c>
      <c r="W2009" s="22">
        <v>44340</v>
      </c>
      <c r="X2009" s="24">
        <v>13095</v>
      </c>
      <c r="Y2009" s="22" t="s">
        <v>58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13095</v>
      </c>
      <c r="AF2009" s="23">
        <v>0</v>
      </c>
      <c r="AG2009" s="23">
        <v>0</v>
      </c>
      <c r="AH2009" s="29"/>
      <c r="AI2009" s="29"/>
    </row>
    <row r="2010" spans="1:35" x14ac:dyDescent="0.25">
      <c r="A2010" s="20">
        <v>2002</v>
      </c>
      <c r="B2010" s="21" t="s">
        <v>46</v>
      </c>
      <c r="C2010" s="20" t="s">
        <v>1596</v>
      </c>
      <c r="D2010" s="20" t="s">
        <v>5010</v>
      </c>
      <c r="E2010" s="22">
        <v>44307</v>
      </c>
      <c r="F2010" s="22">
        <v>44441</v>
      </c>
      <c r="G2010" s="23">
        <v>4558982</v>
      </c>
      <c r="H2010" s="24">
        <v>0</v>
      </c>
      <c r="I2010" s="31"/>
      <c r="J2010" s="24">
        <v>3559412</v>
      </c>
      <c r="K2010" s="24">
        <v>0</v>
      </c>
      <c r="L2010" s="24">
        <v>0</v>
      </c>
      <c r="M2010" s="24">
        <v>0</v>
      </c>
      <c r="N2010" s="24">
        <v>3559412</v>
      </c>
      <c r="O2010" s="24">
        <v>999570</v>
      </c>
      <c r="P2010" s="26" t="s">
        <v>5011</v>
      </c>
      <c r="Q2010" s="23">
        <v>4558982</v>
      </c>
      <c r="R2010" s="24">
        <v>0</v>
      </c>
      <c r="S2010" s="24">
        <v>0</v>
      </c>
      <c r="T2010" s="22" t="s">
        <v>49</v>
      </c>
      <c r="U2010" s="24">
        <v>0</v>
      </c>
      <c r="V2010" s="23" t="s">
        <v>5012</v>
      </c>
      <c r="W2010" s="22">
        <v>44449</v>
      </c>
      <c r="X2010" s="24">
        <v>999570</v>
      </c>
      <c r="Y2010" s="22" t="s">
        <v>58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999570</v>
      </c>
      <c r="AF2010" s="23">
        <v>0</v>
      </c>
      <c r="AG2010" s="23">
        <v>0</v>
      </c>
      <c r="AH2010" s="29"/>
      <c r="AI2010" s="29"/>
    </row>
    <row r="2011" spans="1:35" x14ac:dyDescent="0.25">
      <c r="A2011" s="20">
        <v>2003</v>
      </c>
      <c r="B2011" s="21" t="s">
        <v>46</v>
      </c>
      <c r="C2011" s="20" t="s">
        <v>1596</v>
      </c>
      <c r="D2011" s="20" t="s">
        <v>5013</v>
      </c>
      <c r="E2011" s="22">
        <v>44307</v>
      </c>
      <c r="F2011" s="22">
        <v>44413</v>
      </c>
      <c r="G2011" s="23">
        <v>21670498</v>
      </c>
      <c r="H2011" s="24">
        <v>0</v>
      </c>
      <c r="I2011" s="31"/>
      <c r="J2011" s="24">
        <v>21297450</v>
      </c>
      <c r="K2011" s="24">
        <v>0</v>
      </c>
      <c r="L2011" s="24">
        <v>0</v>
      </c>
      <c r="M2011" s="24">
        <v>0</v>
      </c>
      <c r="N2011" s="24">
        <v>21297450</v>
      </c>
      <c r="O2011" s="24">
        <v>373048</v>
      </c>
      <c r="P2011" s="26" t="s">
        <v>5014</v>
      </c>
      <c r="Q2011" s="23">
        <v>21670498</v>
      </c>
      <c r="R2011" s="24">
        <v>0</v>
      </c>
      <c r="S2011" s="24">
        <v>0</v>
      </c>
      <c r="T2011" s="22" t="s">
        <v>49</v>
      </c>
      <c r="U2011" s="24">
        <v>0</v>
      </c>
      <c r="V2011" s="23" t="s">
        <v>5015</v>
      </c>
      <c r="W2011" s="22">
        <v>44435</v>
      </c>
      <c r="X2011" s="24">
        <v>373048</v>
      </c>
      <c r="Y2011" s="22" t="s">
        <v>58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373048</v>
      </c>
      <c r="AF2011" s="23">
        <v>0</v>
      </c>
      <c r="AG2011" s="23">
        <v>0</v>
      </c>
      <c r="AH2011" s="29"/>
      <c r="AI2011" s="29"/>
    </row>
    <row r="2012" spans="1:35" x14ac:dyDescent="0.25">
      <c r="A2012" s="20">
        <v>2004</v>
      </c>
      <c r="B2012" s="21" t="s">
        <v>46</v>
      </c>
      <c r="C2012" s="20" t="s">
        <v>1596</v>
      </c>
      <c r="D2012" s="20" t="s">
        <v>5016</v>
      </c>
      <c r="E2012" s="22">
        <v>44323</v>
      </c>
      <c r="F2012" s="22">
        <v>44307</v>
      </c>
      <c r="G2012" s="23">
        <v>5925124</v>
      </c>
      <c r="H2012" s="24">
        <v>0</v>
      </c>
      <c r="I2012" s="31"/>
      <c r="J2012" s="24">
        <v>5785784</v>
      </c>
      <c r="K2012" s="24">
        <v>0</v>
      </c>
      <c r="L2012" s="24">
        <v>0</v>
      </c>
      <c r="M2012" s="24">
        <v>0</v>
      </c>
      <c r="N2012" s="24">
        <v>5785784</v>
      </c>
      <c r="O2012" s="24">
        <v>139340</v>
      </c>
      <c r="P2012" s="26" t="s">
        <v>5017</v>
      </c>
      <c r="Q2012" s="23">
        <v>5925124</v>
      </c>
      <c r="R2012" s="24">
        <v>0</v>
      </c>
      <c r="S2012" s="24">
        <v>0</v>
      </c>
      <c r="T2012" s="22" t="s">
        <v>49</v>
      </c>
      <c r="U2012" s="24">
        <v>0</v>
      </c>
      <c r="V2012" s="23" t="s">
        <v>5018</v>
      </c>
      <c r="W2012" s="22">
        <v>44340</v>
      </c>
      <c r="X2012" s="24">
        <v>139340</v>
      </c>
      <c r="Y2012" s="22" t="s">
        <v>58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139340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46</v>
      </c>
      <c r="C2013" s="20" t="s">
        <v>1596</v>
      </c>
      <c r="D2013" s="20" t="s">
        <v>5019</v>
      </c>
      <c r="E2013" s="22">
        <v>44323</v>
      </c>
      <c r="F2013" s="22">
        <v>44307</v>
      </c>
      <c r="G2013" s="23">
        <v>68100</v>
      </c>
      <c r="H2013" s="24">
        <v>0</v>
      </c>
      <c r="I2013" s="31"/>
      <c r="J2013" s="24">
        <v>62108</v>
      </c>
      <c r="K2013" s="24">
        <v>0</v>
      </c>
      <c r="L2013" s="24">
        <v>0</v>
      </c>
      <c r="M2013" s="24">
        <v>0</v>
      </c>
      <c r="N2013" s="24">
        <v>62108</v>
      </c>
      <c r="O2013" s="24">
        <v>5992</v>
      </c>
      <c r="P2013" s="26" t="s">
        <v>5020</v>
      </c>
      <c r="Q2013" s="23">
        <v>68100</v>
      </c>
      <c r="R2013" s="24">
        <v>0</v>
      </c>
      <c r="S2013" s="24">
        <v>0</v>
      </c>
      <c r="T2013" s="22" t="s">
        <v>49</v>
      </c>
      <c r="U2013" s="24">
        <v>0</v>
      </c>
      <c r="V2013" s="23" t="s">
        <v>5021</v>
      </c>
      <c r="W2013" s="22">
        <v>44340</v>
      </c>
      <c r="X2013" s="24">
        <v>5992</v>
      </c>
      <c r="Y2013" s="22" t="s">
        <v>58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5992</v>
      </c>
      <c r="AF2013" s="23">
        <v>0</v>
      </c>
      <c r="AG2013" s="23">
        <v>0</v>
      </c>
      <c r="AH2013" s="29"/>
      <c r="AI2013" s="29"/>
    </row>
    <row r="2014" spans="1:35" x14ac:dyDescent="0.25">
      <c r="A2014" s="20">
        <v>2006</v>
      </c>
      <c r="B2014" s="21" t="s">
        <v>46</v>
      </c>
      <c r="C2014" s="20" t="s">
        <v>1596</v>
      </c>
      <c r="D2014" s="20" t="s">
        <v>5022</v>
      </c>
      <c r="E2014" s="22">
        <v>44323</v>
      </c>
      <c r="F2014" s="22">
        <v>44307</v>
      </c>
      <c r="G2014" s="23">
        <v>147800</v>
      </c>
      <c r="H2014" s="24">
        <v>0</v>
      </c>
      <c r="I2014" s="31"/>
      <c r="J2014" s="24">
        <v>134705</v>
      </c>
      <c r="K2014" s="24">
        <v>0</v>
      </c>
      <c r="L2014" s="24">
        <v>0</v>
      </c>
      <c r="M2014" s="24">
        <v>0</v>
      </c>
      <c r="N2014" s="24">
        <v>134705</v>
      </c>
      <c r="O2014" s="24">
        <v>13095</v>
      </c>
      <c r="P2014" s="26" t="s">
        <v>5023</v>
      </c>
      <c r="Q2014" s="23">
        <v>147800</v>
      </c>
      <c r="R2014" s="24">
        <v>0</v>
      </c>
      <c r="S2014" s="24">
        <v>0</v>
      </c>
      <c r="T2014" s="22" t="s">
        <v>49</v>
      </c>
      <c r="U2014" s="24">
        <v>0</v>
      </c>
      <c r="V2014" s="23" t="s">
        <v>5024</v>
      </c>
      <c r="W2014" s="22">
        <v>44340</v>
      </c>
      <c r="X2014" s="24">
        <v>13095</v>
      </c>
      <c r="Y2014" s="22" t="s">
        <v>58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13095</v>
      </c>
      <c r="AF2014" s="23">
        <v>0</v>
      </c>
      <c r="AG2014" s="23">
        <v>0</v>
      </c>
      <c r="AH2014" s="29"/>
      <c r="AI2014" s="29"/>
    </row>
    <row r="2015" spans="1:35" x14ac:dyDescent="0.25">
      <c r="A2015" s="20">
        <v>2007</v>
      </c>
      <c r="B2015" s="21" t="s">
        <v>46</v>
      </c>
      <c r="C2015" s="20" t="s">
        <v>1596</v>
      </c>
      <c r="D2015" s="20" t="s">
        <v>5025</v>
      </c>
      <c r="E2015" s="22">
        <v>44307</v>
      </c>
      <c r="F2015" s="22">
        <v>44441</v>
      </c>
      <c r="G2015" s="23">
        <v>299100</v>
      </c>
      <c r="H2015" s="24">
        <v>0</v>
      </c>
      <c r="I2015" s="31"/>
      <c r="J2015" s="24">
        <v>254235</v>
      </c>
      <c r="K2015" s="24">
        <v>0</v>
      </c>
      <c r="L2015" s="24">
        <v>0</v>
      </c>
      <c r="M2015" s="24">
        <v>0</v>
      </c>
      <c r="N2015" s="24">
        <v>254235</v>
      </c>
      <c r="O2015" s="24">
        <v>44865</v>
      </c>
      <c r="P2015" s="26" t="s">
        <v>5026</v>
      </c>
      <c r="Q2015" s="23">
        <v>299100</v>
      </c>
      <c r="R2015" s="24">
        <v>0</v>
      </c>
      <c r="S2015" s="24">
        <v>0</v>
      </c>
      <c r="T2015" s="22" t="s">
        <v>49</v>
      </c>
      <c r="U2015" s="24">
        <v>0</v>
      </c>
      <c r="V2015" s="23" t="s">
        <v>5027</v>
      </c>
      <c r="W2015" s="22">
        <v>44461</v>
      </c>
      <c r="X2015" s="24">
        <v>44865</v>
      </c>
      <c r="Y2015" s="22" t="s">
        <v>58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44865</v>
      </c>
      <c r="AF2015" s="23">
        <v>0</v>
      </c>
      <c r="AG2015" s="23">
        <v>0</v>
      </c>
      <c r="AH2015" s="29"/>
      <c r="AI2015" s="29"/>
    </row>
    <row r="2016" spans="1:35" x14ac:dyDescent="0.25">
      <c r="A2016" s="20">
        <v>2008</v>
      </c>
      <c r="B2016" s="21" t="s">
        <v>46</v>
      </c>
      <c r="C2016" s="20" t="s">
        <v>1596</v>
      </c>
      <c r="D2016" s="20" t="s">
        <v>5028</v>
      </c>
      <c r="E2016" s="22">
        <v>44323</v>
      </c>
      <c r="F2016" s="22">
        <v>44307</v>
      </c>
      <c r="G2016" s="23">
        <v>147800</v>
      </c>
      <c r="H2016" s="24">
        <v>0</v>
      </c>
      <c r="I2016" s="31"/>
      <c r="J2016" s="24">
        <v>134705</v>
      </c>
      <c r="K2016" s="24">
        <v>0</v>
      </c>
      <c r="L2016" s="24">
        <v>0</v>
      </c>
      <c r="M2016" s="24">
        <v>0</v>
      </c>
      <c r="N2016" s="24">
        <v>134705</v>
      </c>
      <c r="O2016" s="24">
        <v>13095</v>
      </c>
      <c r="P2016" s="26" t="s">
        <v>5029</v>
      </c>
      <c r="Q2016" s="23">
        <v>147800</v>
      </c>
      <c r="R2016" s="24">
        <v>0</v>
      </c>
      <c r="S2016" s="24">
        <v>0</v>
      </c>
      <c r="T2016" s="22" t="s">
        <v>49</v>
      </c>
      <c r="U2016" s="24">
        <v>0</v>
      </c>
      <c r="V2016" s="23" t="s">
        <v>5030</v>
      </c>
      <c r="W2016" s="22">
        <v>44340</v>
      </c>
      <c r="X2016" s="24">
        <v>13095</v>
      </c>
      <c r="Y2016" s="22" t="s">
        <v>58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13095</v>
      </c>
      <c r="AF2016" s="23">
        <v>0</v>
      </c>
      <c r="AG2016" s="23">
        <v>0</v>
      </c>
      <c r="AH2016" s="29"/>
      <c r="AI2016" s="29"/>
    </row>
    <row r="2017" spans="1:35" x14ac:dyDescent="0.25">
      <c r="A2017" s="20">
        <v>2009</v>
      </c>
      <c r="B2017" s="21" t="s">
        <v>46</v>
      </c>
      <c r="C2017" s="20" t="s">
        <v>1596</v>
      </c>
      <c r="D2017" s="20" t="s">
        <v>5031</v>
      </c>
      <c r="E2017" s="22">
        <v>44323</v>
      </c>
      <c r="F2017" s="22">
        <v>44307</v>
      </c>
      <c r="G2017" s="23">
        <v>68100</v>
      </c>
      <c r="H2017" s="24">
        <v>0</v>
      </c>
      <c r="I2017" s="31"/>
      <c r="J2017" s="24">
        <v>62108</v>
      </c>
      <c r="K2017" s="24">
        <v>0</v>
      </c>
      <c r="L2017" s="24">
        <v>0</v>
      </c>
      <c r="M2017" s="24">
        <v>0</v>
      </c>
      <c r="N2017" s="24">
        <v>62108</v>
      </c>
      <c r="O2017" s="24">
        <v>5992</v>
      </c>
      <c r="P2017" s="26" t="s">
        <v>5032</v>
      </c>
      <c r="Q2017" s="23">
        <v>68100</v>
      </c>
      <c r="R2017" s="24">
        <v>0</v>
      </c>
      <c r="S2017" s="24">
        <v>0</v>
      </c>
      <c r="T2017" s="22" t="s">
        <v>49</v>
      </c>
      <c r="U2017" s="24">
        <v>0</v>
      </c>
      <c r="V2017" s="23" t="s">
        <v>5033</v>
      </c>
      <c r="W2017" s="22">
        <v>44338</v>
      </c>
      <c r="X2017" s="24">
        <v>5992</v>
      </c>
      <c r="Y2017" s="22">
        <v>44393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5992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46</v>
      </c>
      <c r="C2018" s="20" t="s">
        <v>1596</v>
      </c>
      <c r="D2018" s="20" t="s">
        <v>5034</v>
      </c>
      <c r="E2018" s="22">
        <v>44323</v>
      </c>
      <c r="F2018" s="22">
        <v>44307</v>
      </c>
      <c r="G2018" s="23">
        <v>68100</v>
      </c>
      <c r="H2018" s="24">
        <v>0</v>
      </c>
      <c r="I2018" s="31"/>
      <c r="J2018" s="24">
        <v>62108</v>
      </c>
      <c r="K2018" s="24">
        <v>0</v>
      </c>
      <c r="L2018" s="24">
        <v>0</v>
      </c>
      <c r="M2018" s="24">
        <v>0</v>
      </c>
      <c r="N2018" s="24">
        <v>62108</v>
      </c>
      <c r="O2018" s="24">
        <v>5992</v>
      </c>
      <c r="P2018" s="26" t="s">
        <v>5035</v>
      </c>
      <c r="Q2018" s="23">
        <v>68100</v>
      </c>
      <c r="R2018" s="24">
        <v>0</v>
      </c>
      <c r="S2018" s="24">
        <v>0</v>
      </c>
      <c r="T2018" s="22" t="s">
        <v>49</v>
      </c>
      <c r="U2018" s="24">
        <v>0</v>
      </c>
      <c r="V2018" s="23" t="s">
        <v>5036</v>
      </c>
      <c r="W2018" s="22">
        <v>44338</v>
      </c>
      <c r="X2018" s="24">
        <v>5992</v>
      </c>
      <c r="Y2018" s="22">
        <v>44393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5992</v>
      </c>
      <c r="AF2018" s="23">
        <v>0</v>
      </c>
      <c r="AG2018" s="23">
        <v>0</v>
      </c>
      <c r="AH2018" s="29"/>
      <c r="AI2018" s="29"/>
    </row>
    <row r="2019" spans="1:35" x14ac:dyDescent="0.25">
      <c r="A2019" s="20">
        <v>2011</v>
      </c>
      <c r="B2019" s="21" t="s">
        <v>46</v>
      </c>
      <c r="C2019" s="20" t="s">
        <v>1596</v>
      </c>
      <c r="D2019" s="20" t="s">
        <v>5037</v>
      </c>
      <c r="E2019" s="22">
        <v>44323</v>
      </c>
      <c r="F2019" s="22">
        <v>44307</v>
      </c>
      <c r="G2019" s="23">
        <v>147800</v>
      </c>
      <c r="H2019" s="24">
        <v>0</v>
      </c>
      <c r="I2019" s="31"/>
      <c r="J2019" s="24">
        <v>16848</v>
      </c>
      <c r="K2019" s="24">
        <v>0</v>
      </c>
      <c r="L2019" s="24">
        <v>0</v>
      </c>
      <c r="M2019" s="24">
        <v>0</v>
      </c>
      <c r="N2019" s="24">
        <v>16848</v>
      </c>
      <c r="O2019" s="24">
        <v>130952</v>
      </c>
      <c r="P2019" s="26" t="s">
        <v>5038</v>
      </c>
      <c r="Q2019" s="23">
        <v>147800</v>
      </c>
      <c r="R2019" s="24">
        <v>0</v>
      </c>
      <c r="S2019" s="24">
        <v>0</v>
      </c>
      <c r="T2019" s="22" t="s">
        <v>49</v>
      </c>
      <c r="U2019" s="24">
        <v>0</v>
      </c>
      <c r="V2019" s="23" t="s">
        <v>5039</v>
      </c>
      <c r="W2019" s="22">
        <v>44350</v>
      </c>
      <c r="X2019" s="24">
        <v>130952</v>
      </c>
      <c r="Y2019" s="22" t="s">
        <v>58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130952</v>
      </c>
      <c r="AF2019" s="23">
        <v>0</v>
      </c>
      <c r="AG2019" s="23">
        <v>0</v>
      </c>
      <c r="AH2019" s="29"/>
      <c r="AI2019" s="29"/>
    </row>
    <row r="2020" spans="1:35" x14ac:dyDescent="0.25">
      <c r="A2020" s="20">
        <v>2012</v>
      </c>
      <c r="B2020" s="21" t="s">
        <v>46</v>
      </c>
      <c r="C2020" s="20" t="s">
        <v>1596</v>
      </c>
      <c r="D2020" s="20" t="s">
        <v>5040</v>
      </c>
      <c r="E2020" s="22">
        <v>44323</v>
      </c>
      <c r="F2020" s="22">
        <v>44308</v>
      </c>
      <c r="G2020" s="23">
        <v>68100</v>
      </c>
      <c r="H2020" s="24">
        <v>0</v>
      </c>
      <c r="I2020" s="31"/>
      <c r="J2020" s="24">
        <v>62108</v>
      </c>
      <c r="K2020" s="24">
        <v>0</v>
      </c>
      <c r="L2020" s="24">
        <v>0</v>
      </c>
      <c r="M2020" s="24">
        <v>0</v>
      </c>
      <c r="N2020" s="24">
        <v>62108</v>
      </c>
      <c r="O2020" s="24">
        <v>5992</v>
      </c>
      <c r="P2020" s="26" t="s">
        <v>5041</v>
      </c>
      <c r="Q2020" s="23">
        <v>68100</v>
      </c>
      <c r="R2020" s="24">
        <v>0</v>
      </c>
      <c r="S2020" s="24">
        <v>0</v>
      </c>
      <c r="T2020" s="22" t="s">
        <v>49</v>
      </c>
      <c r="U2020" s="24">
        <v>0</v>
      </c>
      <c r="V2020" s="23" t="s">
        <v>5042</v>
      </c>
      <c r="W2020" s="22">
        <v>44338</v>
      </c>
      <c r="X2020" s="24">
        <v>5992</v>
      </c>
      <c r="Y2020" s="22">
        <v>44394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5992</v>
      </c>
      <c r="AF2020" s="23">
        <v>0</v>
      </c>
      <c r="AG2020" s="23">
        <v>0</v>
      </c>
      <c r="AH2020" s="29"/>
      <c r="AI2020" s="29"/>
    </row>
    <row r="2021" spans="1:35" x14ac:dyDescent="0.25">
      <c r="A2021" s="20">
        <v>2013</v>
      </c>
      <c r="B2021" s="21" t="s">
        <v>46</v>
      </c>
      <c r="C2021" s="20" t="s">
        <v>1596</v>
      </c>
      <c r="D2021" s="20" t="s">
        <v>5043</v>
      </c>
      <c r="E2021" s="22">
        <v>44323</v>
      </c>
      <c r="F2021" s="22">
        <v>44308</v>
      </c>
      <c r="G2021" s="23">
        <v>68100</v>
      </c>
      <c r="H2021" s="24">
        <v>0</v>
      </c>
      <c r="I2021" s="31"/>
      <c r="J2021" s="24">
        <v>62108</v>
      </c>
      <c r="K2021" s="24">
        <v>0</v>
      </c>
      <c r="L2021" s="24">
        <v>0</v>
      </c>
      <c r="M2021" s="24">
        <v>0</v>
      </c>
      <c r="N2021" s="24">
        <v>62108</v>
      </c>
      <c r="O2021" s="24">
        <v>5992</v>
      </c>
      <c r="P2021" s="26" t="s">
        <v>5044</v>
      </c>
      <c r="Q2021" s="23">
        <v>68100</v>
      </c>
      <c r="R2021" s="24">
        <v>0</v>
      </c>
      <c r="S2021" s="24">
        <v>0</v>
      </c>
      <c r="T2021" s="22" t="s">
        <v>49</v>
      </c>
      <c r="U2021" s="24">
        <v>0</v>
      </c>
      <c r="V2021" s="23" t="s">
        <v>5045</v>
      </c>
      <c r="W2021" s="22">
        <v>44338</v>
      </c>
      <c r="X2021" s="24">
        <v>5992</v>
      </c>
      <c r="Y2021" s="22">
        <v>44393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5992</v>
      </c>
      <c r="AF2021" s="23">
        <v>0</v>
      </c>
      <c r="AG2021" s="23">
        <v>0</v>
      </c>
      <c r="AH2021" s="29"/>
      <c r="AI2021" s="29"/>
    </row>
    <row r="2022" spans="1:35" x14ac:dyDescent="0.25">
      <c r="A2022" s="20">
        <v>2014</v>
      </c>
      <c r="B2022" s="21" t="s">
        <v>46</v>
      </c>
      <c r="C2022" s="20" t="s">
        <v>1596</v>
      </c>
      <c r="D2022" s="20" t="s">
        <v>5046</v>
      </c>
      <c r="E2022" s="22">
        <v>44323</v>
      </c>
      <c r="F2022" s="22">
        <v>44308</v>
      </c>
      <c r="G2022" s="23">
        <v>52400</v>
      </c>
      <c r="H2022" s="24">
        <v>0</v>
      </c>
      <c r="I2022" s="31"/>
      <c r="J2022" s="24">
        <v>47755</v>
      </c>
      <c r="K2022" s="24">
        <v>0</v>
      </c>
      <c r="L2022" s="24">
        <v>0</v>
      </c>
      <c r="M2022" s="24">
        <v>0</v>
      </c>
      <c r="N2022" s="24">
        <v>47755</v>
      </c>
      <c r="O2022" s="24">
        <v>4645</v>
      </c>
      <c r="P2022" s="26" t="s">
        <v>5047</v>
      </c>
      <c r="Q2022" s="23">
        <v>52400</v>
      </c>
      <c r="R2022" s="24">
        <v>0</v>
      </c>
      <c r="S2022" s="24">
        <v>0</v>
      </c>
      <c r="T2022" s="22" t="s">
        <v>49</v>
      </c>
      <c r="U2022" s="24">
        <v>0</v>
      </c>
      <c r="V2022" s="23" t="s">
        <v>5048</v>
      </c>
      <c r="W2022" s="22">
        <v>44340</v>
      </c>
      <c r="X2022" s="24">
        <v>4645</v>
      </c>
      <c r="Y2022" s="22" t="s">
        <v>58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4645</v>
      </c>
      <c r="AF2022" s="23">
        <v>0</v>
      </c>
      <c r="AG2022" s="23">
        <v>0</v>
      </c>
      <c r="AH2022" s="29"/>
      <c r="AI2022" s="29"/>
    </row>
    <row r="2023" spans="1:35" x14ac:dyDescent="0.25">
      <c r="A2023" s="20">
        <v>2015</v>
      </c>
      <c r="B2023" s="21" t="s">
        <v>46</v>
      </c>
      <c r="C2023" s="20" t="s">
        <v>1596</v>
      </c>
      <c r="D2023" s="20" t="s">
        <v>5049</v>
      </c>
      <c r="E2023" s="22">
        <v>44308</v>
      </c>
      <c r="F2023" s="22">
        <v>44441</v>
      </c>
      <c r="G2023" s="23">
        <v>454440</v>
      </c>
      <c r="H2023" s="24">
        <v>0</v>
      </c>
      <c r="I2023" s="31"/>
      <c r="J2023" s="24">
        <v>403350</v>
      </c>
      <c r="K2023" s="24">
        <v>0</v>
      </c>
      <c r="L2023" s="24">
        <v>0</v>
      </c>
      <c r="M2023" s="24">
        <v>0</v>
      </c>
      <c r="N2023" s="24">
        <v>403350</v>
      </c>
      <c r="O2023" s="24">
        <v>51090</v>
      </c>
      <c r="P2023" s="26" t="s">
        <v>5050</v>
      </c>
      <c r="Q2023" s="23">
        <v>454440</v>
      </c>
      <c r="R2023" s="24">
        <v>0</v>
      </c>
      <c r="S2023" s="24">
        <v>0</v>
      </c>
      <c r="T2023" s="22" t="s">
        <v>49</v>
      </c>
      <c r="U2023" s="24">
        <v>0</v>
      </c>
      <c r="V2023" s="23" t="s">
        <v>5051</v>
      </c>
      <c r="W2023" s="22">
        <v>44461</v>
      </c>
      <c r="X2023" s="24">
        <v>51090</v>
      </c>
      <c r="Y2023" s="22" t="s">
        <v>58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51090</v>
      </c>
      <c r="AF2023" s="23">
        <v>0</v>
      </c>
      <c r="AG2023" s="23">
        <v>0</v>
      </c>
      <c r="AH2023" s="29"/>
      <c r="AI2023" s="29"/>
    </row>
    <row r="2024" spans="1:35" x14ac:dyDescent="0.25">
      <c r="A2024" s="20">
        <v>2016</v>
      </c>
      <c r="B2024" s="21" t="s">
        <v>46</v>
      </c>
      <c r="C2024" s="20" t="s">
        <v>1596</v>
      </c>
      <c r="D2024" s="20" t="s">
        <v>5052</v>
      </c>
      <c r="E2024" s="22">
        <v>44323</v>
      </c>
      <c r="F2024" s="22">
        <v>44308</v>
      </c>
      <c r="G2024" s="23">
        <v>68200</v>
      </c>
      <c r="H2024" s="24">
        <v>0</v>
      </c>
      <c r="I2024" s="31"/>
      <c r="J2024" s="24">
        <v>62069</v>
      </c>
      <c r="K2024" s="24">
        <v>0</v>
      </c>
      <c r="L2024" s="24">
        <v>0</v>
      </c>
      <c r="M2024" s="24">
        <v>0</v>
      </c>
      <c r="N2024" s="24">
        <v>62069</v>
      </c>
      <c r="O2024" s="24">
        <v>6131</v>
      </c>
      <c r="P2024" s="26" t="s">
        <v>5053</v>
      </c>
      <c r="Q2024" s="23">
        <v>68200</v>
      </c>
      <c r="R2024" s="24">
        <v>0</v>
      </c>
      <c r="S2024" s="24">
        <v>0</v>
      </c>
      <c r="T2024" s="22" t="s">
        <v>49</v>
      </c>
      <c r="U2024" s="24">
        <v>0</v>
      </c>
      <c r="V2024" s="23" t="s">
        <v>5054</v>
      </c>
      <c r="W2024" s="22">
        <v>44340</v>
      </c>
      <c r="X2024" s="24">
        <v>6131</v>
      </c>
      <c r="Y2024" s="22" t="s">
        <v>58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6131</v>
      </c>
      <c r="AF2024" s="23">
        <v>0</v>
      </c>
      <c r="AG2024" s="23">
        <v>0</v>
      </c>
      <c r="AH2024" s="29"/>
      <c r="AI2024" s="29"/>
    </row>
    <row r="2025" spans="1:35" x14ac:dyDescent="0.25">
      <c r="A2025" s="20">
        <v>2017</v>
      </c>
      <c r="B2025" s="21" t="s">
        <v>46</v>
      </c>
      <c r="C2025" s="20" t="s">
        <v>1596</v>
      </c>
      <c r="D2025" s="20" t="s">
        <v>5055</v>
      </c>
      <c r="E2025" s="22">
        <v>44323</v>
      </c>
      <c r="F2025" s="22">
        <v>44308</v>
      </c>
      <c r="G2025" s="23">
        <v>222700</v>
      </c>
      <c r="H2025" s="24">
        <v>0</v>
      </c>
      <c r="I2025" s="31"/>
      <c r="J2025" s="24">
        <v>202991</v>
      </c>
      <c r="K2025" s="24">
        <v>0</v>
      </c>
      <c r="L2025" s="24">
        <v>0</v>
      </c>
      <c r="M2025" s="24">
        <v>0</v>
      </c>
      <c r="N2025" s="24">
        <v>202991</v>
      </c>
      <c r="O2025" s="24">
        <v>19709</v>
      </c>
      <c r="P2025" s="26" t="s">
        <v>5056</v>
      </c>
      <c r="Q2025" s="23">
        <v>222700</v>
      </c>
      <c r="R2025" s="24">
        <v>0</v>
      </c>
      <c r="S2025" s="24">
        <v>0</v>
      </c>
      <c r="T2025" s="22" t="s">
        <v>49</v>
      </c>
      <c r="U2025" s="24">
        <v>0</v>
      </c>
      <c r="V2025" s="23" t="s">
        <v>5057</v>
      </c>
      <c r="W2025" s="22">
        <v>44338</v>
      </c>
      <c r="X2025" s="24">
        <v>19709</v>
      </c>
      <c r="Y2025" s="22">
        <v>44394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19709</v>
      </c>
      <c r="AF2025" s="23">
        <v>0</v>
      </c>
      <c r="AG2025" s="23">
        <v>0</v>
      </c>
      <c r="AH2025" s="29"/>
      <c r="AI2025" s="29"/>
    </row>
    <row r="2026" spans="1:35" x14ac:dyDescent="0.25">
      <c r="A2026" s="20">
        <v>2018</v>
      </c>
      <c r="B2026" s="21" t="s">
        <v>46</v>
      </c>
      <c r="C2026" s="20" t="s">
        <v>1596</v>
      </c>
      <c r="D2026" s="20" t="s">
        <v>5058</v>
      </c>
      <c r="E2026" s="22">
        <v>44308</v>
      </c>
      <c r="F2026" s="22">
        <v>44441</v>
      </c>
      <c r="G2026" s="23">
        <v>2866624</v>
      </c>
      <c r="H2026" s="24">
        <v>0</v>
      </c>
      <c r="I2026" s="31"/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2866624</v>
      </c>
      <c r="P2026" s="26" t="s">
        <v>49</v>
      </c>
      <c r="Q2026" s="23">
        <v>0</v>
      </c>
      <c r="R2026" s="24">
        <v>0</v>
      </c>
      <c r="S2026" s="24">
        <v>2866624</v>
      </c>
      <c r="T2026" s="22">
        <v>44441</v>
      </c>
      <c r="U2026" s="24">
        <v>0</v>
      </c>
      <c r="V2026" s="23">
        <v>0</v>
      </c>
      <c r="W2026" s="22" t="s">
        <v>49</v>
      </c>
      <c r="X2026" s="24">
        <v>0</v>
      </c>
      <c r="Y2026" s="22" t="s">
        <v>49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0</v>
      </c>
      <c r="AH2026" s="29"/>
      <c r="AI2026" s="29"/>
    </row>
    <row r="2027" spans="1:35" x14ac:dyDescent="0.25">
      <c r="A2027" s="20">
        <v>2019</v>
      </c>
      <c r="B2027" s="21" t="s">
        <v>46</v>
      </c>
      <c r="C2027" s="20" t="s">
        <v>1596</v>
      </c>
      <c r="D2027" s="20" t="s">
        <v>5059</v>
      </c>
      <c r="E2027" s="22">
        <v>44308</v>
      </c>
      <c r="F2027" s="22">
        <v>44441</v>
      </c>
      <c r="G2027" s="23">
        <v>5497708</v>
      </c>
      <c r="H2027" s="24">
        <v>0</v>
      </c>
      <c r="I2027" s="31"/>
      <c r="J2027" s="24">
        <v>2004678</v>
      </c>
      <c r="K2027" s="24">
        <v>0</v>
      </c>
      <c r="L2027" s="24">
        <v>0</v>
      </c>
      <c r="M2027" s="24">
        <v>0</v>
      </c>
      <c r="N2027" s="24">
        <v>2004678</v>
      </c>
      <c r="O2027" s="24">
        <v>3493030</v>
      </c>
      <c r="P2027" s="26" t="s">
        <v>5060</v>
      </c>
      <c r="Q2027" s="23">
        <v>5497708</v>
      </c>
      <c r="R2027" s="24">
        <v>0</v>
      </c>
      <c r="S2027" s="24">
        <v>0</v>
      </c>
      <c r="T2027" s="22" t="s">
        <v>49</v>
      </c>
      <c r="U2027" s="24">
        <v>0</v>
      </c>
      <c r="V2027" s="23" t="s">
        <v>5061</v>
      </c>
      <c r="W2027" s="22">
        <v>44449</v>
      </c>
      <c r="X2027" s="24">
        <v>3493030</v>
      </c>
      <c r="Y2027" s="22" t="s">
        <v>58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3493030</v>
      </c>
      <c r="AF2027" s="23">
        <v>0</v>
      </c>
      <c r="AG2027" s="23">
        <v>0</v>
      </c>
      <c r="AH2027" s="29"/>
      <c r="AI2027" s="29"/>
    </row>
    <row r="2028" spans="1:35" x14ac:dyDescent="0.25">
      <c r="A2028" s="20">
        <v>2020</v>
      </c>
      <c r="B2028" s="21" t="s">
        <v>46</v>
      </c>
      <c r="C2028" s="20" t="s">
        <v>1596</v>
      </c>
      <c r="D2028" s="20" t="s">
        <v>5062</v>
      </c>
      <c r="E2028" s="22">
        <v>44323</v>
      </c>
      <c r="F2028" s="22">
        <v>44308</v>
      </c>
      <c r="G2028" s="23">
        <v>68200</v>
      </c>
      <c r="H2028" s="24">
        <v>0</v>
      </c>
      <c r="I2028" s="31"/>
      <c r="J2028" s="24">
        <v>62108</v>
      </c>
      <c r="K2028" s="24">
        <v>0</v>
      </c>
      <c r="L2028" s="24">
        <v>0</v>
      </c>
      <c r="M2028" s="24">
        <v>0</v>
      </c>
      <c r="N2028" s="24">
        <v>62108</v>
      </c>
      <c r="O2028" s="24">
        <v>6092</v>
      </c>
      <c r="P2028" s="26" t="s">
        <v>5063</v>
      </c>
      <c r="Q2028" s="23">
        <v>68200</v>
      </c>
      <c r="R2028" s="24">
        <v>0</v>
      </c>
      <c r="S2028" s="24">
        <v>0</v>
      </c>
      <c r="T2028" s="22" t="s">
        <v>49</v>
      </c>
      <c r="U2028" s="24">
        <v>0</v>
      </c>
      <c r="V2028" s="23" t="s">
        <v>5064</v>
      </c>
      <c r="W2028" s="22">
        <v>44338</v>
      </c>
      <c r="X2028" s="24">
        <v>6092</v>
      </c>
      <c r="Y2028" s="22">
        <v>44394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6092</v>
      </c>
      <c r="AF2028" s="23">
        <v>0</v>
      </c>
      <c r="AG2028" s="23">
        <v>0</v>
      </c>
      <c r="AH2028" s="29"/>
      <c r="AI2028" s="29"/>
    </row>
    <row r="2029" spans="1:35" x14ac:dyDescent="0.25">
      <c r="A2029" s="20">
        <v>2021</v>
      </c>
      <c r="B2029" s="21" t="s">
        <v>46</v>
      </c>
      <c r="C2029" s="20" t="s">
        <v>1596</v>
      </c>
      <c r="D2029" s="20" t="s">
        <v>5065</v>
      </c>
      <c r="E2029" s="22">
        <v>44323</v>
      </c>
      <c r="F2029" s="22">
        <v>44308</v>
      </c>
      <c r="G2029" s="23">
        <v>68100</v>
      </c>
      <c r="H2029" s="24">
        <v>0</v>
      </c>
      <c r="I2029" s="31"/>
      <c r="J2029" s="24">
        <v>62108</v>
      </c>
      <c r="K2029" s="24">
        <v>0</v>
      </c>
      <c r="L2029" s="24">
        <v>0</v>
      </c>
      <c r="M2029" s="24">
        <v>0</v>
      </c>
      <c r="N2029" s="24">
        <v>62108</v>
      </c>
      <c r="O2029" s="24">
        <v>5992</v>
      </c>
      <c r="P2029" s="26" t="s">
        <v>5066</v>
      </c>
      <c r="Q2029" s="23">
        <v>68100</v>
      </c>
      <c r="R2029" s="24">
        <v>0</v>
      </c>
      <c r="S2029" s="24">
        <v>0</v>
      </c>
      <c r="T2029" s="22" t="s">
        <v>49</v>
      </c>
      <c r="U2029" s="24">
        <v>0</v>
      </c>
      <c r="V2029" s="23" t="s">
        <v>5067</v>
      </c>
      <c r="W2029" s="22">
        <v>44338</v>
      </c>
      <c r="X2029" s="24">
        <v>5992</v>
      </c>
      <c r="Y2029" s="22">
        <v>44407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5992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46</v>
      </c>
      <c r="C2030" s="20" t="s">
        <v>1596</v>
      </c>
      <c r="D2030" s="20" t="s">
        <v>5068</v>
      </c>
      <c r="E2030" s="22">
        <v>44323</v>
      </c>
      <c r="F2030" s="22">
        <v>44308</v>
      </c>
      <c r="G2030" s="23">
        <v>4178670</v>
      </c>
      <c r="H2030" s="24">
        <v>0</v>
      </c>
      <c r="I2030" s="31"/>
      <c r="J2030" s="24">
        <v>4162270</v>
      </c>
      <c r="K2030" s="24">
        <v>0</v>
      </c>
      <c r="L2030" s="24">
        <v>0</v>
      </c>
      <c r="M2030" s="24">
        <v>0</v>
      </c>
      <c r="N2030" s="24">
        <v>4162270</v>
      </c>
      <c r="O2030" s="24">
        <v>16400</v>
      </c>
      <c r="P2030" s="26" t="s">
        <v>5069</v>
      </c>
      <c r="Q2030" s="23">
        <v>4178670</v>
      </c>
      <c r="R2030" s="24">
        <v>0</v>
      </c>
      <c r="S2030" s="24">
        <v>0</v>
      </c>
      <c r="T2030" s="22" t="s">
        <v>49</v>
      </c>
      <c r="U2030" s="24">
        <v>0</v>
      </c>
      <c r="V2030" s="23" t="s">
        <v>5070</v>
      </c>
      <c r="W2030" s="22">
        <v>44349</v>
      </c>
      <c r="X2030" s="24">
        <v>16400</v>
      </c>
      <c r="Y2030" s="22" t="s">
        <v>58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16400</v>
      </c>
      <c r="AF2030" s="23">
        <v>0</v>
      </c>
      <c r="AG2030" s="23">
        <v>0</v>
      </c>
      <c r="AH2030" s="29"/>
      <c r="AI2030" s="29"/>
    </row>
    <row r="2031" spans="1:35" x14ac:dyDescent="0.25">
      <c r="A2031" s="20">
        <v>2023</v>
      </c>
      <c r="B2031" s="21" t="s">
        <v>46</v>
      </c>
      <c r="C2031" s="20" t="s">
        <v>1596</v>
      </c>
      <c r="D2031" s="20" t="s">
        <v>5071</v>
      </c>
      <c r="E2031" s="22">
        <v>44323</v>
      </c>
      <c r="F2031" s="22">
        <v>44308</v>
      </c>
      <c r="G2031" s="23">
        <v>147800</v>
      </c>
      <c r="H2031" s="24">
        <v>0</v>
      </c>
      <c r="I2031" s="31"/>
      <c r="J2031" s="24">
        <v>134705</v>
      </c>
      <c r="K2031" s="24">
        <v>0</v>
      </c>
      <c r="L2031" s="24">
        <v>0</v>
      </c>
      <c r="M2031" s="24">
        <v>0</v>
      </c>
      <c r="N2031" s="24">
        <v>134705</v>
      </c>
      <c r="O2031" s="24">
        <v>13095</v>
      </c>
      <c r="P2031" s="26" t="s">
        <v>5072</v>
      </c>
      <c r="Q2031" s="23">
        <v>147800</v>
      </c>
      <c r="R2031" s="24">
        <v>0</v>
      </c>
      <c r="S2031" s="24">
        <v>0</v>
      </c>
      <c r="T2031" s="22" t="s">
        <v>49</v>
      </c>
      <c r="U2031" s="24">
        <v>0</v>
      </c>
      <c r="V2031" s="23" t="s">
        <v>5073</v>
      </c>
      <c r="W2031" s="22">
        <v>44338</v>
      </c>
      <c r="X2031" s="24">
        <v>13095</v>
      </c>
      <c r="Y2031" s="22">
        <v>44393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13095</v>
      </c>
      <c r="AF2031" s="23">
        <v>0</v>
      </c>
      <c r="AG2031" s="23">
        <v>0</v>
      </c>
      <c r="AH2031" s="29"/>
      <c r="AI2031" s="29"/>
    </row>
    <row r="2032" spans="1:35" x14ac:dyDescent="0.25">
      <c r="A2032" s="20">
        <v>2024</v>
      </c>
      <c r="B2032" s="21" t="s">
        <v>46</v>
      </c>
      <c r="C2032" s="20" t="s">
        <v>1596</v>
      </c>
      <c r="D2032" s="20" t="s">
        <v>5074</v>
      </c>
      <c r="E2032" s="22">
        <v>44308</v>
      </c>
      <c r="F2032" s="22">
        <v>44441</v>
      </c>
      <c r="G2032" s="23">
        <v>214313</v>
      </c>
      <c r="H2032" s="24">
        <v>0</v>
      </c>
      <c r="I2032" s="31"/>
      <c r="J2032" s="24">
        <v>182303</v>
      </c>
      <c r="K2032" s="24">
        <v>0</v>
      </c>
      <c r="L2032" s="24">
        <v>0</v>
      </c>
      <c r="M2032" s="24">
        <v>0</v>
      </c>
      <c r="N2032" s="24">
        <v>182303</v>
      </c>
      <c r="O2032" s="24">
        <v>32010</v>
      </c>
      <c r="P2032" s="26" t="s">
        <v>5075</v>
      </c>
      <c r="Q2032" s="23">
        <v>214313</v>
      </c>
      <c r="R2032" s="24">
        <v>0</v>
      </c>
      <c r="S2032" s="24">
        <v>0</v>
      </c>
      <c r="T2032" s="22" t="s">
        <v>49</v>
      </c>
      <c r="U2032" s="24">
        <v>0</v>
      </c>
      <c r="V2032" s="23" t="s">
        <v>5076</v>
      </c>
      <c r="W2032" s="22">
        <v>44461</v>
      </c>
      <c r="X2032" s="24">
        <v>32010</v>
      </c>
      <c r="Y2032" s="22" t="s">
        <v>58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32010</v>
      </c>
      <c r="AF2032" s="23">
        <v>0</v>
      </c>
      <c r="AG2032" s="23">
        <v>0</v>
      </c>
      <c r="AH2032" s="29"/>
      <c r="AI2032" s="29"/>
    </row>
    <row r="2033" spans="1:35" x14ac:dyDescent="0.25">
      <c r="A2033" s="20">
        <v>2025</v>
      </c>
      <c r="B2033" s="21" t="s">
        <v>46</v>
      </c>
      <c r="C2033" s="20" t="s">
        <v>1596</v>
      </c>
      <c r="D2033" s="20" t="s">
        <v>5077</v>
      </c>
      <c r="E2033" s="22">
        <v>44323</v>
      </c>
      <c r="F2033" s="22">
        <v>44308</v>
      </c>
      <c r="G2033" s="23">
        <v>68200</v>
      </c>
      <c r="H2033" s="24">
        <v>0</v>
      </c>
      <c r="I2033" s="31"/>
      <c r="J2033" s="24">
        <v>62108</v>
      </c>
      <c r="K2033" s="24">
        <v>0</v>
      </c>
      <c r="L2033" s="24">
        <v>0</v>
      </c>
      <c r="M2033" s="24">
        <v>0</v>
      </c>
      <c r="N2033" s="24">
        <v>62108</v>
      </c>
      <c r="O2033" s="24">
        <v>6092</v>
      </c>
      <c r="P2033" s="26" t="s">
        <v>5078</v>
      </c>
      <c r="Q2033" s="23">
        <v>68200</v>
      </c>
      <c r="R2033" s="24">
        <v>0</v>
      </c>
      <c r="S2033" s="24">
        <v>0</v>
      </c>
      <c r="T2033" s="22" t="s">
        <v>49</v>
      </c>
      <c r="U2033" s="24">
        <v>0</v>
      </c>
      <c r="V2033" s="23" t="s">
        <v>5079</v>
      </c>
      <c r="W2033" s="22">
        <v>44338</v>
      </c>
      <c r="X2033" s="24">
        <v>6092</v>
      </c>
      <c r="Y2033" s="22">
        <v>44393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6092</v>
      </c>
      <c r="AF2033" s="23">
        <v>0</v>
      </c>
      <c r="AG2033" s="23">
        <v>0</v>
      </c>
      <c r="AH2033" s="29"/>
      <c r="AI2033" s="29"/>
    </row>
    <row r="2034" spans="1:35" x14ac:dyDescent="0.25">
      <c r="A2034" s="20">
        <v>2026</v>
      </c>
      <c r="B2034" s="21" t="s">
        <v>46</v>
      </c>
      <c r="C2034" s="20" t="s">
        <v>1596</v>
      </c>
      <c r="D2034" s="20" t="s">
        <v>5080</v>
      </c>
      <c r="E2034" s="22">
        <v>44323</v>
      </c>
      <c r="F2034" s="22">
        <v>44308</v>
      </c>
      <c r="G2034" s="23">
        <v>68200</v>
      </c>
      <c r="H2034" s="24">
        <v>0</v>
      </c>
      <c r="I2034" s="31"/>
      <c r="J2034" s="24">
        <v>62108</v>
      </c>
      <c r="K2034" s="24">
        <v>0</v>
      </c>
      <c r="L2034" s="24">
        <v>0</v>
      </c>
      <c r="M2034" s="24">
        <v>0</v>
      </c>
      <c r="N2034" s="24">
        <v>62108</v>
      </c>
      <c r="O2034" s="24">
        <v>6092</v>
      </c>
      <c r="P2034" s="26" t="s">
        <v>5081</v>
      </c>
      <c r="Q2034" s="23">
        <v>68200</v>
      </c>
      <c r="R2034" s="24">
        <v>0</v>
      </c>
      <c r="S2034" s="24">
        <v>0</v>
      </c>
      <c r="T2034" s="22" t="s">
        <v>49</v>
      </c>
      <c r="U2034" s="24">
        <v>0</v>
      </c>
      <c r="V2034" s="23" t="s">
        <v>5082</v>
      </c>
      <c r="W2034" s="22">
        <v>44338</v>
      </c>
      <c r="X2034" s="24">
        <v>6092</v>
      </c>
      <c r="Y2034" s="22">
        <v>44393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6092</v>
      </c>
      <c r="AF2034" s="23">
        <v>0</v>
      </c>
      <c r="AG2034" s="23">
        <v>0</v>
      </c>
      <c r="AH2034" s="29"/>
      <c r="AI2034" s="29"/>
    </row>
    <row r="2035" spans="1:35" x14ac:dyDescent="0.25">
      <c r="A2035" s="20">
        <v>2027</v>
      </c>
      <c r="B2035" s="21" t="s">
        <v>46</v>
      </c>
      <c r="C2035" s="20" t="s">
        <v>1596</v>
      </c>
      <c r="D2035" s="20" t="s">
        <v>5083</v>
      </c>
      <c r="E2035" s="22">
        <v>44308</v>
      </c>
      <c r="F2035" s="22">
        <v>44441</v>
      </c>
      <c r="G2035" s="23">
        <v>478372</v>
      </c>
      <c r="H2035" s="24">
        <v>0</v>
      </c>
      <c r="I2035" s="31"/>
      <c r="J2035" s="24">
        <v>430012</v>
      </c>
      <c r="K2035" s="24">
        <v>0</v>
      </c>
      <c r="L2035" s="24">
        <v>0</v>
      </c>
      <c r="M2035" s="24">
        <v>0</v>
      </c>
      <c r="N2035" s="24">
        <v>430012</v>
      </c>
      <c r="O2035" s="24">
        <v>48360</v>
      </c>
      <c r="P2035" s="26" t="s">
        <v>5084</v>
      </c>
      <c r="Q2035" s="23">
        <v>478372</v>
      </c>
      <c r="R2035" s="24">
        <v>0</v>
      </c>
      <c r="S2035" s="24">
        <v>0</v>
      </c>
      <c r="T2035" s="22" t="s">
        <v>49</v>
      </c>
      <c r="U2035" s="24">
        <v>0</v>
      </c>
      <c r="V2035" s="23" t="s">
        <v>5085</v>
      </c>
      <c r="W2035" s="22">
        <v>44461</v>
      </c>
      <c r="X2035" s="24">
        <v>48360</v>
      </c>
      <c r="Y2035" s="22" t="s">
        <v>58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48360</v>
      </c>
      <c r="AF2035" s="23">
        <v>0</v>
      </c>
      <c r="AG2035" s="23">
        <v>0</v>
      </c>
      <c r="AH2035" s="29"/>
      <c r="AI2035" s="29"/>
    </row>
    <row r="2036" spans="1:35" x14ac:dyDescent="0.25">
      <c r="A2036" s="20">
        <v>2028</v>
      </c>
      <c r="B2036" s="21" t="s">
        <v>46</v>
      </c>
      <c r="C2036" s="20" t="s">
        <v>1596</v>
      </c>
      <c r="D2036" s="20" t="s">
        <v>5086</v>
      </c>
      <c r="E2036" s="22">
        <v>44323</v>
      </c>
      <c r="F2036" s="22">
        <v>44308</v>
      </c>
      <c r="G2036" s="23">
        <v>911200</v>
      </c>
      <c r="H2036" s="24">
        <v>0</v>
      </c>
      <c r="I2036" s="31"/>
      <c r="J2036" s="24">
        <v>830586</v>
      </c>
      <c r="K2036" s="24">
        <v>0</v>
      </c>
      <c r="L2036" s="24">
        <v>0</v>
      </c>
      <c r="M2036" s="24">
        <v>0</v>
      </c>
      <c r="N2036" s="24">
        <v>830586</v>
      </c>
      <c r="O2036" s="24">
        <v>80614</v>
      </c>
      <c r="P2036" s="26" t="s">
        <v>5087</v>
      </c>
      <c r="Q2036" s="23">
        <v>911200</v>
      </c>
      <c r="R2036" s="24">
        <v>0</v>
      </c>
      <c r="S2036" s="24">
        <v>0</v>
      </c>
      <c r="T2036" s="22" t="s">
        <v>49</v>
      </c>
      <c r="U2036" s="24">
        <v>0</v>
      </c>
      <c r="V2036" s="23" t="s">
        <v>5088</v>
      </c>
      <c r="W2036" s="22">
        <v>44338</v>
      </c>
      <c r="X2036" s="24">
        <v>80614</v>
      </c>
      <c r="Y2036" s="22">
        <v>44394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80614</v>
      </c>
      <c r="AF2036" s="23">
        <v>0</v>
      </c>
      <c r="AG2036" s="23">
        <v>0</v>
      </c>
      <c r="AH2036" s="29"/>
      <c r="AI2036" s="29"/>
    </row>
    <row r="2037" spans="1:35" x14ac:dyDescent="0.25">
      <c r="A2037" s="20">
        <v>2029</v>
      </c>
      <c r="B2037" s="21" t="s">
        <v>46</v>
      </c>
      <c r="C2037" s="20" t="s">
        <v>1596</v>
      </c>
      <c r="D2037" s="20" t="s">
        <v>5089</v>
      </c>
      <c r="E2037" s="22">
        <v>44323</v>
      </c>
      <c r="F2037" s="22">
        <v>44308</v>
      </c>
      <c r="G2037" s="23">
        <v>222700</v>
      </c>
      <c r="H2037" s="24">
        <v>0</v>
      </c>
      <c r="I2037" s="31"/>
      <c r="J2037" s="24">
        <v>202991</v>
      </c>
      <c r="K2037" s="24">
        <v>0</v>
      </c>
      <c r="L2037" s="24">
        <v>0</v>
      </c>
      <c r="M2037" s="24">
        <v>0</v>
      </c>
      <c r="N2037" s="24">
        <v>202991</v>
      </c>
      <c r="O2037" s="24">
        <v>19709</v>
      </c>
      <c r="P2037" s="26" t="s">
        <v>5090</v>
      </c>
      <c r="Q2037" s="23">
        <v>222700</v>
      </c>
      <c r="R2037" s="24">
        <v>0</v>
      </c>
      <c r="S2037" s="24">
        <v>0</v>
      </c>
      <c r="T2037" s="22" t="s">
        <v>49</v>
      </c>
      <c r="U2037" s="24">
        <v>0</v>
      </c>
      <c r="V2037" s="23" t="s">
        <v>5091</v>
      </c>
      <c r="W2037" s="22">
        <v>44338</v>
      </c>
      <c r="X2037" s="24">
        <v>19709</v>
      </c>
      <c r="Y2037" s="22">
        <v>44393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19709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46</v>
      </c>
      <c r="C2038" s="20" t="s">
        <v>1596</v>
      </c>
      <c r="D2038" s="20" t="s">
        <v>5092</v>
      </c>
      <c r="E2038" s="22">
        <v>44323</v>
      </c>
      <c r="F2038" s="22">
        <v>44309</v>
      </c>
      <c r="G2038" s="23">
        <v>52400</v>
      </c>
      <c r="H2038" s="24">
        <v>0</v>
      </c>
      <c r="I2038" s="31"/>
      <c r="J2038" s="24">
        <v>44540</v>
      </c>
      <c r="K2038" s="24">
        <v>0</v>
      </c>
      <c r="L2038" s="24">
        <v>0</v>
      </c>
      <c r="M2038" s="24">
        <v>0</v>
      </c>
      <c r="N2038" s="24">
        <v>44540</v>
      </c>
      <c r="O2038" s="24">
        <v>7860</v>
      </c>
      <c r="P2038" s="26" t="s">
        <v>5093</v>
      </c>
      <c r="Q2038" s="23">
        <v>52400</v>
      </c>
      <c r="R2038" s="24">
        <v>0</v>
      </c>
      <c r="S2038" s="24">
        <v>0</v>
      </c>
      <c r="T2038" s="22" t="s">
        <v>49</v>
      </c>
      <c r="U2038" s="24">
        <v>0</v>
      </c>
      <c r="V2038" s="23" t="s">
        <v>5094</v>
      </c>
      <c r="W2038" s="22">
        <v>44337</v>
      </c>
      <c r="X2038" s="24">
        <v>7860</v>
      </c>
      <c r="Y2038" s="22">
        <v>44400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7860</v>
      </c>
      <c r="AF2038" s="23">
        <v>0</v>
      </c>
      <c r="AG2038" s="23">
        <v>0</v>
      </c>
      <c r="AH2038" s="29"/>
      <c r="AI2038" s="29"/>
    </row>
    <row r="2039" spans="1:35" x14ac:dyDescent="0.25">
      <c r="A2039" s="20">
        <v>2031</v>
      </c>
      <c r="B2039" s="21" t="s">
        <v>46</v>
      </c>
      <c r="C2039" s="20" t="s">
        <v>1596</v>
      </c>
      <c r="D2039" s="20" t="s">
        <v>5095</v>
      </c>
      <c r="E2039" s="22">
        <v>44309</v>
      </c>
      <c r="F2039" s="22">
        <v>44413</v>
      </c>
      <c r="G2039" s="23">
        <v>37627507</v>
      </c>
      <c r="H2039" s="24">
        <v>0</v>
      </c>
      <c r="I2039" s="31"/>
      <c r="J2039" s="24">
        <v>36789493</v>
      </c>
      <c r="K2039" s="24">
        <v>0</v>
      </c>
      <c r="L2039" s="24">
        <v>0</v>
      </c>
      <c r="M2039" s="24">
        <v>0</v>
      </c>
      <c r="N2039" s="24">
        <v>36789493</v>
      </c>
      <c r="O2039" s="24">
        <v>838014</v>
      </c>
      <c r="P2039" s="26" t="s">
        <v>5096</v>
      </c>
      <c r="Q2039" s="23">
        <v>37627507</v>
      </c>
      <c r="R2039" s="24">
        <v>0</v>
      </c>
      <c r="S2039" s="24">
        <v>0</v>
      </c>
      <c r="T2039" s="22" t="s">
        <v>49</v>
      </c>
      <c r="U2039" s="24">
        <v>0</v>
      </c>
      <c r="V2039" s="23" t="s">
        <v>5097</v>
      </c>
      <c r="W2039" s="22">
        <v>44435</v>
      </c>
      <c r="X2039" s="24">
        <v>838014</v>
      </c>
      <c r="Y2039" s="22">
        <v>44473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838014</v>
      </c>
      <c r="AF2039" s="23">
        <v>0</v>
      </c>
      <c r="AG2039" s="23">
        <v>0</v>
      </c>
      <c r="AH2039" s="29"/>
      <c r="AI2039" s="29"/>
    </row>
    <row r="2040" spans="1:35" x14ac:dyDescent="0.25">
      <c r="A2040" s="20">
        <v>2032</v>
      </c>
      <c r="B2040" s="21" t="s">
        <v>46</v>
      </c>
      <c r="C2040" s="20" t="s">
        <v>1596</v>
      </c>
      <c r="D2040" s="20" t="s">
        <v>5098</v>
      </c>
      <c r="E2040" s="22">
        <v>44323</v>
      </c>
      <c r="F2040" s="22">
        <v>44309</v>
      </c>
      <c r="G2040" s="23">
        <v>68100</v>
      </c>
      <c r="H2040" s="24">
        <v>0</v>
      </c>
      <c r="I2040" s="31"/>
      <c r="J2040" s="24">
        <v>62108</v>
      </c>
      <c r="K2040" s="24">
        <v>0</v>
      </c>
      <c r="L2040" s="24">
        <v>0</v>
      </c>
      <c r="M2040" s="24">
        <v>0</v>
      </c>
      <c r="N2040" s="24">
        <v>62108</v>
      </c>
      <c r="O2040" s="24">
        <v>5992</v>
      </c>
      <c r="P2040" s="26" t="s">
        <v>5099</v>
      </c>
      <c r="Q2040" s="23">
        <v>68100</v>
      </c>
      <c r="R2040" s="24">
        <v>0</v>
      </c>
      <c r="S2040" s="24">
        <v>0</v>
      </c>
      <c r="T2040" s="22" t="s">
        <v>49</v>
      </c>
      <c r="U2040" s="24">
        <v>0</v>
      </c>
      <c r="V2040" s="23" t="s">
        <v>5100</v>
      </c>
      <c r="W2040" s="22">
        <v>44340</v>
      </c>
      <c r="X2040" s="24">
        <v>5992</v>
      </c>
      <c r="Y2040" s="22" t="s">
        <v>58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5992</v>
      </c>
      <c r="AF2040" s="23">
        <v>0</v>
      </c>
      <c r="AG2040" s="23">
        <v>0</v>
      </c>
      <c r="AH2040" s="29"/>
      <c r="AI2040" s="29"/>
    </row>
    <row r="2041" spans="1:35" x14ac:dyDescent="0.25">
      <c r="A2041" s="20">
        <v>2033</v>
      </c>
      <c r="B2041" s="21" t="s">
        <v>46</v>
      </c>
      <c r="C2041" s="20" t="s">
        <v>1596</v>
      </c>
      <c r="D2041" s="20" t="s">
        <v>5101</v>
      </c>
      <c r="E2041" s="22">
        <v>44323</v>
      </c>
      <c r="F2041" s="22">
        <v>44309</v>
      </c>
      <c r="G2041" s="23">
        <v>147800</v>
      </c>
      <c r="H2041" s="24">
        <v>0</v>
      </c>
      <c r="I2041" s="31"/>
      <c r="J2041" s="24">
        <v>134705</v>
      </c>
      <c r="K2041" s="24">
        <v>0</v>
      </c>
      <c r="L2041" s="24">
        <v>0</v>
      </c>
      <c r="M2041" s="24">
        <v>0</v>
      </c>
      <c r="N2041" s="24">
        <v>134705</v>
      </c>
      <c r="O2041" s="24">
        <v>13095</v>
      </c>
      <c r="P2041" s="26" t="s">
        <v>5102</v>
      </c>
      <c r="Q2041" s="23">
        <v>147800</v>
      </c>
      <c r="R2041" s="24">
        <v>0</v>
      </c>
      <c r="S2041" s="24">
        <v>0</v>
      </c>
      <c r="T2041" s="22" t="s">
        <v>49</v>
      </c>
      <c r="U2041" s="24">
        <v>0</v>
      </c>
      <c r="V2041" s="23" t="s">
        <v>5103</v>
      </c>
      <c r="W2041" s="22">
        <v>44340</v>
      </c>
      <c r="X2041" s="24">
        <v>13095</v>
      </c>
      <c r="Y2041" s="22" t="s">
        <v>58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13095</v>
      </c>
      <c r="AF2041" s="23">
        <v>0</v>
      </c>
      <c r="AG2041" s="23">
        <v>0</v>
      </c>
      <c r="AH2041" s="29"/>
      <c r="AI2041" s="29"/>
    </row>
    <row r="2042" spans="1:35" x14ac:dyDescent="0.25">
      <c r="A2042" s="20">
        <v>2034</v>
      </c>
      <c r="B2042" s="21" t="s">
        <v>46</v>
      </c>
      <c r="C2042" s="20" t="s">
        <v>1596</v>
      </c>
      <c r="D2042" s="20" t="s">
        <v>5104</v>
      </c>
      <c r="E2042" s="22">
        <v>44323</v>
      </c>
      <c r="F2042" s="22">
        <v>44309</v>
      </c>
      <c r="G2042" s="23">
        <v>52400</v>
      </c>
      <c r="H2042" s="24">
        <v>0</v>
      </c>
      <c r="I2042" s="31"/>
      <c r="J2042" s="24">
        <v>44540</v>
      </c>
      <c r="K2042" s="24">
        <v>0</v>
      </c>
      <c r="L2042" s="24">
        <v>0</v>
      </c>
      <c r="M2042" s="24">
        <v>0</v>
      </c>
      <c r="N2042" s="24">
        <v>44540</v>
      </c>
      <c r="O2042" s="24">
        <v>7860</v>
      </c>
      <c r="P2042" s="26" t="s">
        <v>5105</v>
      </c>
      <c r="Q2042" s="23">
        <v>52400</v>
      </c>
      <c r="R2042" s="24">
        <v>0</v>
      </c>
      <c r="S2042" s="24">
        <v>0</v>
      </c>
      <c r="T2042" s="22" t="s">
        <v>49</v>
      </c>
      <c r="U2042" s="24">
        <v>0</v>
      </c>
      <c r="V2042" s="23" t="s">
        <v>5106</v>
      </c>
      <c r="W2042" s="22">
        <v>44337</v>
      </c>
      <c r="X2042" s="24">
        <v>7860</v>
      </c>
      <c r="Y2042" s="22">
        <v>44400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7860</v>
      </c>
      <c r="AF2042" s="23">
        <v>0</v>
      </c>
      <c r="AG2042" s="23">
        <v>0</v>
      </c>
      <c r="AH2042" s="29"/>
      <c r="AI2042" s="29"/>
    </row>
    <row r="2043" spans="1:35" x14ac:dyDescent="0.25">
      <c r="A2043" s="20">
        <v>2035</v>
      </c>
      <c r="B2043" s="21" t="s">
        <v>46</v>
      </c>
      <c r="C2043" s="20" t="s">
        <v>1596</v>
      </c>
      <c r="D2043" s="20" t="s">
        <v>5107</v>
      </c>
      <c r="E2043" s="22">
        <v>44323</v>
      </c>
      <c r="F2043" s="22">
        <v>44309</v>
      </c>
      <c r="G2043" s="23">
        <v>147800</v>
      </c>
      <c r="H2043" s="24">
        <v>0</v>
      </c>
      <c r="I2043" s="31"/>
      <c r="J2043" s="24">
        <v>134705</v>
      </c>
      <c r="K2043" s="24">
        <v>0</v>
      </c>
      <c r="L2043" s="24">
        <v>0</v>
      </c>
      <c r="M2043" s="24">
        <v>0</v>
      </c>
      <c r="N2043" s="24">
        <v>134705</v>
      </c>
      <c r="O2043" s="24">
        <v>13095</v>
      </c>
      <c r="P2043" s="26" t="s">
        <v>5108</v>
      </c>
      <c r="Q2043" s="23">
        <v>147800</v>
      </c>
      <c r="R2043" s="24">
        <v>0</v>
      </c>
      <c r="S2043" s="24">
        <v>0</v>
      </c>
      <c r="T2043" s="22" t="s">
        <v>49</v>
      </c>
      <c r="U2043" s="24">
        <v>0</v>
      </c>
      <c r="V2043" s="23" t="s">
        <v>5109</v>
      </c>
      <c r="W2043" s="22">
        <v>44338</v>
      </c>
      <c r="X2043" s="24">
        <v>13095</v>
      </c>
      <c r="Y2043" s="22">
        <v>44400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13095</v>
      </c>
      <c r="AF2043" s="23">
        <v>0</v>
      </c>
      <c r="AG2043" s="23">
        <v>0</v>
      </c>
      <c r="AH2043" s="29"/>
      <c r="AI2043" s="29"/>
    </row>
    <row r="2044" spans="1:35" x14ac:dyDescent="0.25">
      <c r="A2044" s="20">
        <v>2036</v>
      </c>
      <c r="B2044" s="21" t="s">
        <v>46</v>
      </c>
      <c r="C2044" s="20" t="s">
        <v>1596</v>
      </c>
      <c r="D2044" s="20" t="s">
        <v>5110</v>
      </c>
      <c r="E2044" s="22">
        <v>44323</v>
      </c>
      <c r="F2044" s="22">
        <v>44309</v>
      </c>
      <c r="G2044" s="23">
        <v>147800</v>
      </c>
      <c r="H2044" s="24">
        <v>0</v>
      </c>
      <c r="I2044" s="31"/>
      <c r="J2044" s="24">
        <v>134705</v>
      </c>
      <c r="K2044" s="24">
        <v>0</v>
      </c>
      <c r="L2044" s="24">
        <v>0</v>
      </c>
      <c r="M2044" s="24">
        <v>0</v>
      </c>
      <c r="N2044" s="24">
        <v>134705</v>
      </c>
      <c r="O2044" s="24">
        <v>13095</v>
      </c>
      <c r="P2044" s="26" t="s">
        <v>5111</v>
      </c>
      <c r="Q2044" s="23">
        <v>147800</v>
      </c>
      <c r="R2044" s="24">
        <v>0</v>
      </c>
      <c r="S2044" s="24">
        <v>0</v>
      </c>
      <c r="T2044" s="22" t="s">
        <v>49</v>
      </c>
      <c r="U2044" s="24">
        <v>0</v>
      </c>
      <c r="V2044" s="23" t="s">
        <v>5112</v>
      </c>
      <c r="W2044" s="22">
        <v>44338</v>
      </c>
      <c r="X2044" s="24">
        <v>13095</v>
      </c>
      <c r="Y2044" s="22">
        <v>44400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13095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46</v>
      </c>
      <c r="C2045" s="20" t="s">
        <v>1596</v>
      </c>
      <c r="D2045" s="20" t="s">
        <v>5113</v>
      </c>
      <c r="E2045" s="22">
        <v>44323</v>
      </c>
      <c r="F2045" s="22">
        <v>44309</v>
      </c>
      <c r="G2045" s="23">
        <v>147800</v>
      </c>
      <c r="H2045" s="24">
        <v>0</v>
      </c>
      <c r="I2045" s="31"/>
      <c r="J2045" s="24">
        <v>134705</v>
      </c>
      <c r="K2045" s="24">
        <v>0</v>
      </c>
      <c r="L2045" s="24">
        <v>0</v>
      </c>
      <c r="M2045" s="24">
        <v>0</v>
      </c>
      <c r="N2045" s="24">
        <v>134705</v>
      </c>
      <c r="O2045" s="24">
        <v>13095</v>
      </c>
      <c r="P2045" s="26" t="s">
        <v>5114</v>
      </c>
      <c r="Q2045" s="23">
        <v>147800</v>
      </c>
      <c r="R2045" s="24">
        <v>0</v>
      </c>
      <c r="S2045" s="24">
        <v>0</v>
      </c>
      <c r="T2045" s="22" t="s">
        <v>49</v>
      </c>
      <c r="U2045" s="24">
        <v>0</v>
      </c>
      <c r="V2045" s="23" t="s">
        <v>5115</v>
      </c>
      <c r="W2045" s="22">
        <v>44347</v>
      </c>
      <c r="X2045" s="24">
        <v>13095</v>
      </c>
      <c r="Y2045" s="22" t="s">
        <v>58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13095</v>
      </c>
      <c r="AF2045" s="23">
        <v>0</v>
      </c>
      <c r="AG2045" s="23">
        <v>0</v>
      </c>
      <c r="AH2045" s="29"/>
      <c r="AI2045" s="29"/>
    </row>
    <row r="2046" spans="1:35" x14ac:dyDescent="0.25">
      <c r="A2046" s="20">
        <v>2038</v>
      </c>
      <c r="B2046" s="21" t="s">
        <v>46</v>
      </c>
      <c r="C2046" s="20" t="s">
        <v>1596</v>
      </c>
      <c r="D2046" s="20" t="s">
        <v>5116</v>
      </c>
      <c r="E2046" s="22">
        <v>44323</v>
      </c>
      <c r="F2046" s="22">
        <v>44309</v>
      </c>
      <c r="G2046" s="23">
        <v>6401400</v>
      </c>
      <c r="H2046" s="24">
        <v>0</v>
      </c>
      <c r="I2046" s="31"/>
      <c r="J2046" s="24">
        <v>530600</v>
      </c>
      <c r="K2046" s="24">
        <v>0</v>
      </c>
      <c r="L2046" s="24">
        <v>0</v>
      </c>
      <c r="M2046" s="24">
        <v>0</v>
      </c>
      <c r="N2046" s="24">
        <v>530600</v>
      </c>
      <c r="O2046" s="24">
        <v>5870800</v>
      </c>
      <c r="P2046" s="26" t="s">
        <v>5117</v>
      </c>
      <c r="Q2046" s="23">
        <v>6401400</v>
      </c>
      <c r="R2046" s="24">
        <v>0</v>
      </c>
      <c r="S2046" s="24">
        <v>0</v>
      </c>
      <c r="T2046" s="22" t="s">
        <v>49</v>
      </c>
      <c r="U2046" s="24">
        <v>0</v>
      </c>
      <c r="V2046" s="23" t="s">
        <v>5118</v>
      </c>
      <c r="W2046" s="22">
        <v>44348</v>
      </c>
      <c r="X2046" s="24">
        <v>5870800</v>
      </c>
      <c r="Y2046" s="22" t="s">
        <v>58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5870800</v>
      </c>
      <c r="AF2046" s="23">
        <v>0</v>
      </c>
      <c r="AG2046" s="23">
        <v>0</v>
      </c>
      <c r="AH2046" s="29"/>
      <c r="AI2046" s="29"/>
    </row>
    <row r="2047" spans="1:35" x14ac:dyDescent="0.25">
      <c r="A2047" s="20">
        <v>2039</v>
      </c>
      <c r="B2047" s="21" t="s">
        <v>46</v>
      </c>
      <c r="C2047" s="20" t="s">
        <v>1596</v>
      </c>
      <c r="D2047" s="20" t="s">
        <v>5119</v>
      </c>
      <c r="E2047" s="22">
        <v>44310</v>
      </c>
      <c r="F2047" s="22">
        <v>44441</v>
      </c>
      <c r="G2047" s="23">
        <v>220544</v>
      </c>
      <c r="H2047" s="24">
        <v>0</v>
      </c>
      <c r="I2047" s="31"/>
      <c r="J2047" s="24">
        <v>187574</v>
      </c>
      <c r="K2047" s="24">
        <v>0</v>
      </c>
      <c r="L2047" s="24">
        <v>0</v>
      </c>
      <c r="M2047" s="24">
        <v>0</v>
      </c>
      <c r="N2047" s="24">
        <v>187574</v>
      </c>
      <c r="O2047" s="24">
        <v>32970</v>
      </c>
      <c r="P2047" s="26" t="s">
        <v>5120</v>
      </c>
      <c r="Q2047" s="23">
        <v>220544</v>
      </c>
      <c r="R2047" s="24">
        <v>0</v>
      </c>
      <c r="S2047" s="24">
        <v>0</v>
      </c>
      <c r="T2047" s="22" t="s">
        <v>49</v>
      </c>
      <c r="U2047" s="24">
        <v>0</v>
      </c>
      <c r="V2047" s="23" t="s">
        <v>5121</v>
      </c>
      <c r="W2047" s="22">
        <v>44461</v>
      </c>
      <c r="X2047" s="24">
        <v>32970</v>
      </c>
      <c r="Y2047" s="22" t="s">
        <v>58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32970</v>
      </c>
      <c r="AF2047" s="23">
        <v>0</v>
      </c>
      <c r="AG2047" s="23">
        <v>0</v>
      </c>
      <c r="AH2047" s="29"/>
      <c r="AI2047" s="29"/>
    </row>
    <row r="2048" spans="1:35" x14ac:dyDescent="0.25">
      <c r="A2048" s="20">
        <v>2040</v>
      </c>
      <c r="B2048" s="21" t="s">
        <v>46</v>
      </c>
      <c r="C2048" s="20" t="s">
        <v>1596</v>
      </c>
      <c r="D2048" s="20" t="s">
        <v>5122</v>
      </c>
      <c r="E2048" s="22">
        <v>44323</v>
      </c>
      <c r="F2048" s="22">
        <v>44310</v>
      </c>
      <c r="G2048" s="23">
        <v>30225738</v>
      </c>
      <c r="H2048" s="24">
        <v>0</v>
      </c>
      <c r="I2048" s="31"/>
      <c r="J2048" s="24">
        <v>27384984</v>
      </c>
      <c r="K2048" s="24">
        <v>0</v>
      </c>
      <c r="L2048" s="24">
        <v>0</v>
      </c>
      <c r="M2048" s="24">
        <v>0</v>
      </c>
      <c r="N2048" s="24">
        <v>27384984</v>
      </c>
      <c r="O2048" s="24">
        <v>2840754</v>
      </c>
      <c r="P2048" s="26" t="s">
        <v>5123</v>
      </c>
      <c r="Q2048" s="23">
        <v>30225738</v>
      </c>
      <c r="R2048" s="24">
        <v>0</v>
      </c>
      <c r="S2048" s="24">
        <v>0</v>
      </c>
      <c r="T2048" s="22" t="s">
        <v>49</v>
      </c>
      <c r="U2048" s="24">
        <v>0</v>
      </c>
      <c r="V2048" s="23" t="s">
        <v>5124</v>
      </c>
      <c r="W2048" s="22">
        <v>44347</v>
      </c>
      <c r="X2048" s="24">
        <v>2840754</v>
      </c>
      <c r="Y2048" s="22">
        <v>44377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2840754</v>
      </c>
      <c r="AF2048" s="23">
        <v>0</v>
      </c>
      <c r="AG2048" s="23">
        <v>0</v>
      </c>
      <c r="AH2048" s="29"/>
      <c r="AI2048" s="29"/>
    </row>
    <row r="2049" spans="1:35" x14ac:dyDescent="0.25">
      <c r="A2049" s="20">
        <v>2041</v>
      </c>
      <c r="B2049" s="21" t="s">
        <v>46</v>
      </c>
      <c r="C2049" s="20" t="s">
        <v>1596</v>
      </c>
      <c r="D2049" s="20" t="s">
        <v>5125</v>
      </c>
      <c r="E2049" s="22">
        <v>44323</v>
      </c>
      <c r="F2049" s="22">
        <v>44310</v>
      </c>
      <c r="G2049" s="23">
        <v>11024675</v>
      </c>
      <c r="H2049" s="24">
        <v>0</v>
      </c>
      <c r="I2049" s="31"/>
      <c r="J2049" s="24">
        <v>9796435</v>
      </c>
      <c r="K2049" s="24">
        <v>0</v>
      </c>
      <c r="L2049" s="24">
        <v>0</v>
      </c>
      <c r="M2049" s="24">
        <v>0</v>
      </c>
      <c r="N2049" s="24">
        <v>9796435</v>
      </c>
      <c r="O2049" s="24">
        <v>1228240</v>
      </c>
      <c r="P2049" s="26" t="s">
        <v>5126</v>
      </c>
      <c r="Q2049" s="23">
        <v>11024675</v>
      </c>
      <c r="R2049" s="24">
        <v>0</v>
      </c>
      <c r="S2049" s="24">
        <v>0</v>
      </c>
      <c r="T2049" s="22" t="s">
        <v>49</v>
      </c>
      <c r="U2049" s="24">
        <v>0</v>
      </c>
      <c r="V2049" s="23" t="s">
        <v>5127</v>
      </c>
      <c r="W2049" s="22">
        <v>44341</v>
      </c>
      <c r="X2049" s="24">
        <v>1228240</v>
      </c>
      <c r="Y2049" s="22">
        <v>44385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1228240</v>
      </c>
      <c r="AF2049" s="23">
        <v>0</v>
      </c>
      <c r="AG2049" s="23">
        <v>0</v>
      </c>
      <c r="AH2049" s="29"/>
      <c r="AI2049" s="29"/>
    </row>
    <row r="2050" spans="1:35" x14ac:dyDescent="0.25">
      <c r="A2050" s="20">
        <v>2042</v>
      </c>
      <c r="B2050" s="21" t="s">
        <v>46</v>
      </c>
      <c r="C2050" s="20" t="s">
        <v>1596</v>
      </c>
      <c r="D2050" s="20" t="s">
        <v>5128</v>
      </c>
      <c r="E2050" s="22">
        <v>44323</v>
      </c>
      <c r="F2050" s="22">
        <v>44310</v>
      </c>
      <c r="G2050" s="23">
        <v>222700</v>
      </c>
      <c r="H2050" s="24">
        <v>0</v>
      </c>
      <c r="I2050" s="31"/>
      <c r="J2050" s="24">
        <v>202991</v>
      </c>
      <c r="K2050" s="24">
        <v>0</v>
      </c>
      <c r="L2050" s="24">
        <v>0</v>
      </c>
      <c r="M2050" s="24">
        <v>0</v>
      </c>
      <c r="N2050" s="24">
        <v>202991</v>
      </c>
      <c r="O2050" s="24">
        <v>19709</v>
      </c>
      <c r="P2050" s="26" t="s">
        <v>5129</v>
      </c>
      <c r="Q2050" s="23">
        <v>222700</v>
      </c>
      <c r="R2050" s="24">
        <v>0</v>
      </c>
      <c r="S2050" s="24">
        <v>0</v>
      </c>
      <c r="T2050" s="22" t="s">
        <v>49</v>
      </c>
      <c r="U2050" s="24">
        <v>0</v>
      </c>
      <c r="V2050" s="23" t="s">
        <v>5130</v>
      </c>
      <c r="W2050" s="22">
        <v>44338</v>
      </c>
      <c r="X2050" s="24">
        <v>19709</v>
      </c>
      <c r="Y2050" s="22">
        <v>44394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19709</v>
      </c>
      <c r="AF2050" s="23">
        <v>0</v>
      </c>
      <c r="AG2050" s="23">
        <v>0</v>
      </c>
      <c r="AH2050" s="29"/>
      <c r="AI2050" s="29"/>
    </row>
    <row r="2051" spans="1:35" x14ac:dyDescent="0.25">
      <c r="A2051" s="20">
        <v>2043</v>
      </c>
      <c r="B2051" s="21" t="s">
        <v>46</v>
      </c>
      <c r="C2051" s="20" t="s">
        <v>1596</v>
      </c>
      <c r="D2051" s="20" t="s">
        <v>5131</v>
      </c>
      <c r="E2051" s="22">
        <v>44323</v>
      </c>
      <c r="F2051" s="22">
        <v>44310</v>
      </c>
      <c r="G2051" s="23">
        <v>326000</v>
      </c>
      <c r="H2051" s="24">
        <v>0</v>
      </c>
      <c r="I2051" s="31"/>
      <c r="J2051" s="24">
        <v>138550</v>
      </c>
      <c r="K2051" s="24">
        <v>0</v>
      </c>
      <c r="L2051" s="24">
        <v>0</v>
      </c>
      <c r="M2051" s="24">
        <v>0</v>
      </c>
      <c r="N2051" s="24">
        <v>138550</v>
      </c>
      <c r="O2051" s="24">
        <v>187450</v>
      </c>
      <c r="P2051" s="26" t="s">
        <v>5132</v>
      </c>
      <c r="Q2051" s="23">
        <v>326000</v>
      </c>
      <c r="R2051" s="24">
        <v>0</v>
      </c>
      <c r="S2051" s="24">
        <v>0</v>
      </c>
      <c r="T2051" s="22" t="s">
        <v>49</v>
      </c>
      <c r="U2051" s="24">
        <v>0</v>
      </c>
      <c r="V2051" s="23" t="s">
        <v>5133</v>
      </c>
      <c r="W2051" s="22">
        <v>44347</v>
      </c>
      <c r="X2051" s="24">
        <v>187450</v>
      </c>
      <c r="Y2051" s="22" t="s">
        <v>58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187450</v>
      </c>
      <c r="AF2051" s="23">
        <v>0</v>
      </c>
      <c r="AG2051" s="23">
        <v>0</v>
      </c>
      <c r="AH2051" s="29"/>
      <c r="AI2051" s="29"/>
    </row>
    <row r="2052" spans="1:35" x14ac:dyDescent="0.25">
      <c r="A2052" s="20">
        <v>2044</v>
      </c>
      <c r="B2052" s="21" t="s">
        <v>46</v>
      </c>
      <c r="C2052" s="20" t="s">
        <v>1596</v>
      </c>
      <c r="D2052" s="20" t="s">
        <v>5134</v>
      </c>
      <c r="E2052" s="22">
        <v>44323</v>
      </c>
      <c r="F2052" s="22">
        <v>44310</v>
      </c>
      <c r="G2052" s="23">
        <v>559380</v>
      </c>
      <c r="H2052" s="24">
        <v>0</v>
      </c>
      <c r="I2052" s="31"/>
      <c r="J2052" s="24">
        <v>482580</v>
      </c>
      <c r="K2052" s="24">
        <v>0</v>
      </c>
      <c r="L2052" s="24">
        <v>0</v>
      </c>
      <c r="M2052" s="24">
        <v>0</v>
      </c>
      <c r="N2052" s="24">
        <v>482580</v>
      </c>
      <c r="O2052" s="24">
        <v>76800</v>
      </c>
      <c r="P2052" s="26" t="s">
        <v>5135</v>
      </c>
      <c r="Q2052" s="23">
        <v>559380</v>
      </c>
      <c r="R2052" s="24">
        <v>0</v>
      </c>
      <c r="S2052" s="24">
        <v>0</v>
      </c>
      <c r="T2052" s="22" t="s">
        <v>49</v>
      </c>
      <c r="U2052" s="24">
        <v>0</v>
      </c>
      <c r="V2052" s="23" t="s">
        <v>5136</v>
      </c>
      <c r="W2052" s="22">
        <v>44342</v>
      </c>
      <c r="X2052" s="24">
        <v>76800</v>
      </c>
      <c r="Y2052" s="22">
        <v>44384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76800</v>
      </c>
      <c r="AF2052" s="23">
        <v>0</v>
      </c>
      <c r="AG2052" s="23">
        <v>0</v>
      </c>
      <c r="AH2052" s="29"/>
      <c r="AI2052" s="29"/>
    </row>
    <row r="2053" spans="1:35" x14ac:dyDescent="0.25">
      <c r="A2053" s="20">
        <v>2045</v>
      </c>
      <c r="B2053" s="21" t="s">
        <v>46</v>
      </c>
      <c r="C2053" s="20" t="s">
        <v>1596</v>
      </c>
      <c r="D2053" s="20" t="s">
        <v>5137</v>
      </c>
      <c r="E2053" s="22">
        <v>44323</v>
      </c>
      <c r="F2053" s="22">
        <v>44310</v>
      </c>
      <c r="G2053" s="23">
        <v>1503532</v>
      </c>
      <c r="H2053" s="24">
        <v>0</v>
      </c>
      <c r="I2053" s="31"/>
      <c r="J2053" s="24">
        <v>1287742</v>
      </c>
      <c r="K2053" s="24">
        <v>0</v>
      </c>
      <c r="L2053" s="24">
        <v>0</v>
      </c>
      <c r="M2053" s="24">
        <v>0</v>
      </c>
      <c r="N2053" s="24">
        <v>1287742</v>
      </c>
      <c r="O2053" s="24">
        <v>215790</v>
      </c>
      <c r="P2053" s="26" t="s">
        <v>5138</v>
      </c>
      <c r="Q2053" s="23">
        <v>1503532</v>
      </c>
      <c r="R2053" s="24">
        <v>0</v>
      </c>
      <c r="S2053" s="24">
        <v>0</v>
      </c>
      <c r="T2053" s="22" t="s">
        <v>49</v>
      </c>
      <c r="U2053" s="24">
        <v>0</v>
      </c>
      <c r="V2053" s="23" t="s">
        <v>5139</v>
      </c>
      <c r="W2053" s="22">
        <v>44340</v>
      </c>
      <c r="X2053" s="24">
        <v>215790</v>
      </c>
      <c r="Y2053" s="22" t="s">
        <v>58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215790</v>
      </c>
      <c r="AF2053" s="23">
        <v>0</v>
      </c>
      <c r="AG2053" s="23">
        <v>0</v>
      </c>
      <c r="AH2053" s="29"/>
      <c r="AI2053" s="29"/>
    </row>
    <row r="2054" spans="1:35" x14ac:dyDescent="0.25">
      <c r="A2054" s="20">
        <v>2046</v>
      </c>
      <c r="B2054" s="21" t="s">
        <v>46</v>
      </c>
      <c r="C2054" s="20" t="s">
        <v>1596</v>
      </c>
      <c r="D2054" s="20" t="s">
        <v>5140</v>
      </c>
      <c r="E2054" s="22">
        <v>44323</v>
      </c>
      <c r="F2054" s="22">
        <v>44323</v>
      </c>
      <c r="G2054" s="23">
        <v>739620</v>
      </c>
      <c r="H2054" s="24">
        <v>0</v>
      </c>
      <c r="I2054" s="31"/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739620</v>
      </c>
      <c r="P2054" s="26" t="s">
        <v>49</v>
      </c>
      <c r="Q2054" s="23">
        <v>0</v>
      </c>
      <c r="R2054" s="24">
        <v>0</v>
      </c>
      <c r="S2054" s="24">
        <v>739620</v>
      </c>
      <c r="T2054" s="22">
        <v>44350</v>
      </c>
      <c r="U2054" s="24">
        <v>0</v>
      </c>
      <c r="V2054" s="23">
        <v>0</v>
      </c>
      <c r="W2054" s="22" t="s">
        <v>49</v>
      </c>
      <c r="X2054" s="24">
        <v>0</v>
      </c>
      <c r="Y2054" s="22" t="s">
        <v>49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0</v>
      </c>
      <c r="AH2054" s="29"/>
      <c r="AI2054" s="29"/>
    </row>
    <row r="2055" spans="1:35" x14ac:dyDescent="0.25">
      <c r="A2055" s="20">
        <v>2047</v>
      </c>
      <c r="B2055" s="21" t="s">
        <v>46</v>
      </c>
      <c r="C2055" s="20" t="s">
        <v>1596</v>
      </c>
      <c r="D2055" s="20" t="s">
        <v>5141</v>
      </c>
      <c r="E2055" s="22">
        <v>44323</v>
      </c>
      <c r="F2055" s="22">
        <v>44311</v>
      </c>
      <c r="G2055" s="23">
        <v>11890856</v>
      </c>
      <c r="H2055" s="24">
        <v>0</v>
      </c>
      <c r="I2055" s="31"/>
      <c r="J2055" s="24">
        <v>10291856</v>
      </c>
      <c r="K2055" s="24">
        <v>0</v>
      </c>
      <c r="L2055" s="24">
        <v>0</v>
      </c>
      <c r="M2055" s="24">
        <v>0</v>
      </c>
      <c r="N2055" s="24">
        <v>10291856</v>
      </c>
      <c r="O2055" s="24">
        <v>1599000</v>
      </c>
      <c r="P2055" s="26" t="s">
        <v>5142</v>
      </c>
      <c r="Q2055" s="23">
        <v>11890856</v>
      </c>
      <c r="R2055" s="24">
        <v>0</v>
      </c>
      <c r="S2055" s="24">
        <v>0</v>
      </c>
      <c r="T2055" s="22" t="s">
        <v>49</v>
      </c>
      <c r="U2055" s="24">
        <v>0</v>
      </c>
      <c r="V2055" s="23" t="s">
        <v>5143</v>
      </c>
      <c r="W2055" s="22">
        <v>44344</v>
      </c>
      <c r="X2055" s="24">
        <v>1599000</v>
      </c>
      <c r="Y2055" s="22">
        <v>44377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1599000</v>
      </c>
      <c r="AF2055" s="23">
        <v>0</v>
      </c>
      <c r="AG2055" s="23">
        <v>0</v>
      </c>
      <c r="AH2055" s="29"/>
      <c r="AI2055" s="29"/>
    </row>
    <row r="2056" spans="1:35" x14ac:dyDescent="0.25">
      <c r="A2056" s="20">
        <v>2048</v>
      </c>
      <c r="B2056" s="21" t="s">
        <v>46</v>
      </c>
      <c r="C2056" s="20" t="s">
        <v>1596</v>
      </c>
      <c r="D2056" s="20" t="s">
        <v>5144</v>
      </c>
      <c r="E2056" s="22">
        <v>44323</v>
      </c>
      <c r="F2056" s="22">
        <v>44311</v>
      </c>
      <c r="G2056" s="23">
        <v>811314</v>
      </c>
      <c r="H2056" s="24">
        <v>0</v>
      </c>
      <c r="I2056" s="31"/>
      <c r="J2056" s="24">
        <v>708789</v>
      </c>
      <c r="K2056" s="24">
        <v>0</v>
      </c>
      <c r="L2056" s="24">
        <v>0</v>
      </c>
      <c r="M2056" s="24">
        <v>0</v>
      </c>
      <c r="N2056" s="24">
        <v>708789</v>
      </c>
      <c r="O2056" s="24">
        <v>102525</v>
      </c>
      <c r="P2056" s="26" t="s">
        <v>5145</v>
      </c>
      <c r="Q2056" s="23">
        <v>811314</v>
      </c>
      <c r="R2056" s="24">
        <v>0</v>
      </c>
      <c r="S2056" s="24">
        <v>0</v>
      </c>
      <c r="T2056" s="22" t="s">
        <v>49</v>
      </c>
      <c r="U2056" s="24">
        <v>0</v>
      </c>
      <c r="V2056" s="23" t="s">
        <v>5146</v>
      </c>
      <c r="W2056" s="22">
        <v>44342</v>
      </c>
      <c r="X2056" s="24">
        <v>102525</v>
      </c>
      <c r="Y2056" s="22">
        <v>44384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102525</v>
      </c>
      <c r="AF2056" s="23">
        <v>0</v>
      </c>
      <c r="AG2056" s="23">
        <v>0</v>
      </c>
      <c r="AH2056" s="29"/>
      <c r="AI2056" s="29"/>
    </row>
    <row r="2057" spans="1:35" x14ac:dyDescent="0.25">
      <c r="A2057" s="20">
        <v>2049</v>
      </c>
      <c r="B2057" s="21" t="s">
        <v>46</v>
      </c>
      <c r="C2057" s="20" t="s">
        <v>1596</v>
      </c>
      <c r="D2057" s="20" t="s">
        <v>5147</v>
      </c>
      <c r="E2057" s="22">
        <v>44323</v>
      </c>
      <c r="F2057" s="22">
        <v>44312</v>
      </c>
      <c r="G2057" s="23">
        <v>1615788</v>
      </c>
      <c r="H2057" s="24">
        <v>0</v>
      </c>
      <c r="I2057" s="31"/>
      <c r="J2057" s="24">
        <v>1370532</v>
      </c>
      <c r="K2057" s="24">
        <v>0</v>
      </c>
      <c r="L2057" s="24">
        <v>0</v>
      </c>
      <c r="M2057" s="24">
        <v>0</v>
      </c>
      <c r="N2057" s="24">
        <v>1370532</v>
      </c>
      <c r="O2057" s="24">
        <v>245256</v>
      </c>
      <c r="P2057" s="26" t="s">
        <v>5148</v>
      </c>
      <c r="Q2057" s="23">
        <v>1615788</v>
      </c>
      <c r="R2057" s="24">
        <v>0</v>
      </c>
      <c r="S2057" s="24">
        <v>0</v>
      </c>
      <c r="T2057" s="22" t="s">
        <v>49</v>
      </c>
      <c r="U2057" s="24">
        <v>0</v>
      </c>
      <c r="V2057" s="23" t="s">
        <v>5149</v>
      </c>
      <c r="W2057" s="22">
        <v>44340</v>
      </c>
      <c r="X2057" s="24">
        <v>245256</v>
      </c>
      <c r="Y2057" s="22">
        <v>44403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245256</v>
      </c>
      <c r="AF2057" s="23">
        <v>0</v>
      </c>
      <c r="AG2057" s="23">
        <v>0</v>
      </c>
      <c r="AH2057" s="29"/>
      <c r="AI2057" s="29"/>
    </row>
    <row r="2058" spans="1:35" x14ac:dyDescent="0.25">
      <c r="A2058" s="20">
        <v>2050</v>
      </c>
      <c r="B2058" s="21" t="s">
        <v>46</v>
      </c>
      <c r="C2058" s="20" t="s">
        <v>1596</v>
      </c>
      <c r="D2058" s="20" t="s">
        <v>5150</v>
      </c>
      <c r="E2058" s="22">
        <v>44323</v>
      </c>
      <c r="F2058" s="22">
        <v>44312</v>
      </c>
      <c r="G2058" s="23">
        <v>816267</v>
      </c>
      <c r="H2058" s="24">
        <v>0</v>
      </c>
      <c r="I2058" s="31"/>
      <c r="J2058" s="24">
        <v>700774</v>
      </c>
      <c r="K2058" s="24">
        <v>0</v>
      </c>
      <c r="L2058" s="24">
        <v>0</v>
      </c>
      <c r="M2058" s="24">
        <v>0</v>
      </c>
      <c r="N2058" s="24">
        <v>700774</v>
      </c>
      <c r="O2058" s="24">
        <v>115493</v>
      </c>
      <c r="P2058" s="26" t="s">
        <v>5151</v>
      </c>
      <c r="Q2058" s="23">
        <v>816267</v>
      </c>
      <c r="R2058" s="24">
        <v>0</v>
      </c>
      <c r="S2058" s="24">
        <v>0</v>
      </c>
      <c r="T2058" s="22" t="s">
        <v>49</v>
      </c>
      <c r="U2058" s="24">
        <v>0</v>
      </c>
      <c r="V2058" s="23" t="s">
        <v>5152</v>
      </c>
      <c r="W2058" s="22">
        <v>44348</v>
      </c>
      <c r="X2058" s="24">
        <v>115493</v>
      </c>
      <c r="Y2058" s="22" t="s">
        <v>58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115493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46</v>
      </c>
      <c r="C2059" s="20" t="s">
        <v>1596</v>
      </c>
      <c r="D2059" s="20" t="s">
        <v>5153</v>
      </c>
      <c r="E2059" s="22">
        <v>44323</v>
      </c>
      <c r="F2059" s="22">
        <v>44312</v>
      </c>
      <c r="G2059" s="23">
        <v>68100</v>
      </c>
      <c r="H2059" s="24">
        <v>0</v>
      </c>
      <c r="I2059" s="31"/>
      <c r="J2059" s="24">
        <v>62108</v>
      </c>
      <c r="K2059" s="24">
        <v>0</v>
      </c>
      <c r="L2059" s="24">
        <v>0</v>
      </c>
      <c r="M2059" s="24">
        <v>0</v>
      </c>
      <c r="N2059" s="24">
        <v>62108</v>
      </c>
      <c r="O2059" s="24">
        <v>5992</v>
      </c>
      <c r="P2059" s="26" t="s">
        <v>5154</v>
      </c>
      <c r="Q2059" s="23">
        <v>68100</v>
      </c>
      <c r="R2059" s="24">
        <v>0</v>
      </c>
      <c r="S2059" s="24">
        <v>0</v>
      </c>
      <c r="T2059" s="22" t="s">
        <v>49</v>
      </c>
      <c r="U2059" s="24">
        <v>0</v>
      </c>
      <c r="V2059" s="23" t="s">
        <v>5155</v>
      </c>
      <c r="W2059" s="22">
        <v>44338</v>
      </c>
      <c r="X2059" s="24">
        <v>5992</v>
      </c>
      <c r="Y2059" s="22">
        <v>44393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5992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46</v>
      </c>
      <c r="C2060" s="20" t="s">
        <v>1596</v>
      </c>
      <c r="D2060" s="20" t="s">
        <v>5156</v>
      </c>
      <c r="E2060" s="22">
        <v>44323</v>
      </c>
      <c r="F2060" s="22">
        <v>44312</v>
      </c>
      <c r="G2060" s="23">
        <v>747794</v>
      </c>
      <c r="H2060" s="24">
        <v>0</v>
      </c>
      <c r="I2060" s="31"/>
      <c r="J2060" s="24">
        <v>645404</v>
      </c>
      <c r="K2060" s="24">
        <v>0</v>
      </c>
      <c r="L2060" s="24">
        <v>0</v>
      </c>
      <c r="M2060" s="24">
        <v>0</v>
      </c>
      <c r="N2060" s="24">
        <v>645404</v>
      </c>
      <c r="O2060" s="24">
        <v>102390</v>
      </c>
      <c r="P2060" s="26" t="s">
        <v>5157</v>
      </c>
      <c r="Q2060" s="23">
        <v>747794</v>
      </c>
      <c r="R2060" s="24">
        <v>0</v>
      </c>
      <c r="S2060" s="24">
        <v>0</v>
      </c>
      <c r="T2060" s="22" t="s">
        <v>49</v>
      </c>
      <c r="U2060" s="24">
        <v>0</v>
      </c>
      <c r="V2060" s="23" t="s">
        <v>5158</v>
      </c>
      <c r="W2060" s="22">
        <v>44348</v>
      </c>
      <c r="X2060" s="24">
        <v>102390</v>
      </c>
      <c r="Y2060" s="22" t="s">
        <v>58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102390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46</v>
      </c>
      <c r="C2061" s="20" t="s">
        <v>1596</v>
      </c>
      <c r="D2061" s="20" t="s">
        <v>5159</v>
      </c>
      <c r="E2061" s="22">
        <v>44323</v>
      </c>
      <c r="F2061" s="22">
        <v>44312</v>
      </c>
      <c r="G2061" s="23">
        <v>5488701</v>
      </c>
      <c r="H2061" s="24">
        <v>0</v>
      </c>
      <c r="I2061" s="31"/>
      <c r="J2061" s="24">
        <v>4232266</v>
      </c>
      <c r="K2061" s="24">
        <v>0</v>
      </c>
      <c r="L2061" s="24">
        <v>0</v>
      </c>
      <c r="M2061" s="24">
        <v>0</v>
      </c>
      <c r="N2061" s="24">
        <v>4232266</v>
      </c>
      <c r="O2061" s="24">
        <v>1256435</v>
      </c>
      <c r="P2061" s="26" t="s">
        <v>5160</v>
      </c>
      <c r="Q2061" s="23">
        <v>5488701</v>
      </c>
      <c r="R2061" s="24">
        <v>0</v>
      </c>
      <c r="S2061" s="24">
        <v>0</v>
      </c>
      <c r="T2061" s="22" t="s">
        <v>49</v>
      </c>
      <c r="U2061" s="24">
        <v>0</v>
      </c>
      <c r="V2061" s="23" t="s">
        <v>5161</v>
      </c>
      <c r="W2061" s="22">
        <v>44340</v>
      </c>
      <c r="X2061" s="24">
        <v>1256435</v>
      </c>
      <c r="Y2061" s="22" t="s">
        <v>58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1256435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46</v>
      </c>
      <c r="C2062" s="20" t="s">
        <v>1596</v>
      </c>
      <c r="D2062" s="20" t="s">
        <v>5162</v>
      </c>
      <c r="E2062" s="22">
        <v>44323</v>
      </c>
      <c r="F2062" s="22">
        <v>44312</v>
      </c>
      <c r="G2062" s="23">
        <v>68100</v>
      </c>
      <c r="H2062" s="24">
        <v>0</v>
      </c>
      <c r="I2062" s="31"/>
      <c r="J2062" s="24">
        <v>62108</v>
      </c>
      <c r="K2062" s="24">
        <v>0</v>
      </c>
      <c r="L2062" s="24">
        <v>0</v>
      </c>
      <c r="M2062" s="24">
        <v>0</v>
      </c>
      <c r="N2062" s="24">
        <v>62108</v>
      </c>
      <c r="O2062" s="24">
        <v>5992</v>
      </c>
      <c r="P2062" s="26" t="s">
        <v>5163</v>
      </c>
      <c r="Q2062" s="23">
        <v>68100</v>
      </c>
      <c r="R2062" s="24">
        <v>0</v>
      </c>
      <c r="S2062" s="24">
        <v>0</v>
      </c>
      <c r="T2062" s="22" t="s">
        <v>49</v>
      </c>
      <c r="U2062" s="24">
        <v>0</v>
      </c>
      <c r="V2062" s="23" t="s">
        <v>5164</v>
      </c>
      <c r="W2062" s="22">
        <v>44338</v>
      </c>
      <c r="X2062" s="24">
        <v>5992</v>
      </c>
      <c r="Y2062" s="22">
        <v>44400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5992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46</v>
      </c>
      <c r="C2063" s="20" t="s">
        <v>1596</v>
      </c>
      <c r="D2063" s="20" t="s">
        <v>5165</v>
      </c>
      <c r="E2063" s="22">
        <v>44323</v>
      </c>
      <c r="F2063" s="22">
        <v>44312</v>
      </c>
      <c r="G2063" s="23">
        <v>147800</v>
      </c>
      <c r="H2063" s="24">
        <v>0</v>
      </c>
      <c r="I2063" s="31"/>
      <c r="J2063" s="24">
        <v>134705</v>
      </c>
      <c r="K2063" s="24">
        <v>0</v>
      </c>
      <c r="L2063" s="24">
        <v>0</v>
      </c>
      <c r="M2063" s="24">
        <v>0</v>
      </c>
      <c r="N2063" s="24">
        <v>134705</v>
      </c>
      <c r="O2063" s="24">
        <v>13095</v>
      </c>
      <c r="P2063" s="26" t="s">
        <v>5166</v>
      </c>
      <c r="Q2063" s="23">
        <v>147800</v>
      </c>
      <c r="R2063" s="24">
        <v>0</v>
      </c>
      <c r="S2063" s="24">
        <v>0</v>
      </c>
      <c r="T2063" s="22" t="s">
        <v>49</v>
      </c>
      <c r="U2063" s="24">
        <v>0</v>
      </c>
      <c r="V2063" s="23" t="s">
        <v>5167</v>
      </c>
      <c r="W2063" s="22">
        <v>44338</v>
      </c>
      <c r="X2063" s="24">
        <v>13095</v>
      </c>
      <c r="Y2063" s="22">
        <v>44393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13095</v>
      </c>
      <c r="AF2063" s="23">
        <v>0</v>
      </c>
      <c r="AG2063" s="23">
        <v>0</v>
      </c>
      <c r="AH2063" s="29"/>
      <c r="AI2063" s="29"/>
    </row>
    <row r="2064" spans="1:35" x14ac:dyDescent="0.25">
      <c r="A2064" s="20">
        <v>2056</v>
      </c>
      <c r="B2064" s="21" t="s">
        <v>46</v>
      </c>
      <c r="C2064" s="20" t="s">
        <v>1596</v>
      </c>
      <c r="D2064" s="20" t="s">
        <v>5168</v>
      </c>
      <c r="E2064" s="22">
        <v>44323</v>
      </c>
      <c r="F2064" s="22">
        <v>44312</v>
      </c>
      <c r="G2064" s="23">
        <v>166500</v>
      </c>
      <c r="H2064" s="24">
        <v>0</v>
      </c>
      <c r="I2064" s="31"/>
      <c r="J2064" s="24">
        <v>141525</v>
      </c>
      <c r="K2064" s="24">
        <v>0</v>
      </c>
      <c r="L2064" s="24">
        <v>0</v>
      </c>
      <c r="M2064" s="24">
        <v>0</v>
      </c>
      <c r="N2064" s="24">
        <v>141525</v>
      </c>
      <c r="O2064" s="24">
        <v>24975</v>
      </c>
      <c r="P2064" s="26" t="s">
        <v>5169</v>
      </c>
      <c r="Q2064" s="23">
        <v>166500</v>
      </c>
      <c r="R2064" s="24">
        <v>0</v>
      </c>
      <c r="S2064" s="24">
        <v>0</v>
      </c>
      <c r="T2064" s="22" t="s">
        <v>49</v>
      </c>
      <c r="U2064" s="24">
        <v>0</v>
      </c>
      <c r="V2064" s="23" t="s">
        <v>5170</v>
      </c>
      <c r="W2064" s="22">
        <v>44350</v>
      </c>
      <c r="X2064" s="24">
        <v>24975</v>
      </c>
      <c r="Y2064" s="22">
        <v>44419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24975</v>
      </c>
      <c r="AF2064" s="23">
        <v>0</v>
      </c>
      <c r="AG2064" s="23">
        <v>0</v>
      </c>
      <c r="AH2064" s="29"/>
      <c r="AI2064" s="29"/>
    </row>
    <row r="2065" spans="1:35" x14ac:dyDescent="0.25">
      <c r="A2065" s="20">
        <v>2057</v>
      </c>
      <c r="B2065" s="21" t="s">
        <v>46</v>
      </c>
      <c r="C2065" s="20" t="s">
        <v>1596</v>
      </c>
      <c r="D2065" s="20" t="s">
        <v>5171</v>
      </c>
      <c r="E2065" s="22">
        <v>44312</v>
      </c>
      <c r="F2065" s="22">
        <v>44441</v>
      </c>
      <c r="G2065" s="23">
        <v>10357525</v>
      </c>
      <c r="H2065" s="24">
        <v>0</v>
      </c>
      <c r="I2065" s="31"/>
      <c r="J2065" s="24">
        <v>9314665</v>
      </c>
      <c r="K2065" s="24">
        <v>0</v>
      </c>
      <c r="L2065" s="24">
        <v>0</v>
      </c>
      <c r="M2065" s="24">
        <v>0</v>
      </c>
      <c r="N2065" s="24">
        <v>9314665</v>
      </c>
      <c r="O2065" s="24">
        <v>1042860</v>
      </c>
      <c r="P2065" s="26" t="s">
        <v>5172</v>
      </c>
      <c r="Q2065" s="23">
        <v>10357525</v>
      </c>
      <c r="R2065" s="24">
        <v>0</v>
      </c>
      <c r="S2065" s="24">
        <v>0</v>
      </c>
      <c r="T2065" s="22" t="s">
        <v>49</v>
      </c>
      <c r="U2065" s="24">
        <v>0</v>
      </c>
      <c r="V2065" s="23" t="s">
        <v>5173</v>
      </c>
      <c r="W2065" s="22">
        <v>44461</v>
      </c>
      <c r="X2065" s="24">
        <v>1042860</v>
      </c>
      <c r="Y2065" s="22" t="s">
        <v>58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1042860</v>
      </c>
      <c r="AF2065" s="23">
        <v>0</v>
      </c>
      <c r="AG2065" s="23">
        <v>0</v>
      </c>
      <c r="AH2065" s="29"/>
      <c r="AI2065" s="29"/>
    </row>
    <row r="2066" spans="1:35" x14ac:dyDescent="0.25">
      <c r="A2066" s="20">
        <v>2058</v>
      </c>
      <c r="B2066" s="21" t="s">
        <v>46</v>
      </c>
      <c r="C2066" s="20" t="s">
        <v>1596</v>
      </c>
      <c r="D2066" s="20" t="s">
        <v>5174</v>
      </c>
      <c r="E2066" s="22">
        <v>44312</v>
      </c>
      <c r="F2066" s="22">
        <v>44441</v>
      </c>
      <c r="G2066" s="23">
        <v>17087769</v>
      </c>
      <c r="H2066" s="24">
        <v>0</v>
      </c>
      <c r="I2066" s="31"/>
      <c r="J2066" s="24">
        <v>13843015</v>
      </c>
      <c r="K2066" s="24">
        <v>0</v>
      </c>
      <c r="L2066" s="24">
        <v>0</v>
      </c>
      <c r="M2066" s="24">
        <v>0</v>
      </c>
      <c r="N2066" s="24">
        <v>13843015</v>
      </c>
      <c r="O2066" s="24">
        <v>3244754</v>
      </c>
      <c r="P2066" s="26" t="s">
        <v>5175</v>
      </c>
      <c r="Q2066" s="23">
        <v>17087769</v>
      </c>
      <c r="R2066" s="24">
        <v>0</v>
      </c>
      <c r="S2066" s="24">
        <v>0</v>
      </c>
      <c r="T2066" s="22" t="s">
        <v>49</v>
      </c>
      <c r="U2066" s="24">
        <v>0</v>
      </c>
      <c r="V2066" s="23" t="s">
        <v>5176</v>
      </c>
      <c r="W2066" s="22">
        <v>44461</v>
      </c>
      <c r="X2066" s="24">
        <v>3244754</v>
      </c>
      <c r="Y2066" s="22" t="s">
        <v>58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3244754</v>
      </c>
      <c r="AF2066" s="23">
        <v>0</v>
      </c>
      <c r="AG2066" s="23">
        <v>0</v>
      </c>
      <c r="AH2066" s="29"/>
      <c r="AI2066" s="29"/>
    </row>
    <row r="2067" spans="1:35" x14ac:dyDescent="0.25">
      <c r="A2067" s="20">
        <v>2059</v>
      </c>
      <c r="B2067" s="21" t="s">
        <v>46</v>
      </c>
      <c r="C2067" s="20" t="s">
        <v>1596</v>
      </c>
      <c r="D2067" s="20" t="s">
        <v>5177</v>
      </c>
      <c r="E2067" s="22">
        <v>44323</v>
      </c>
      <c r="F2067" s="22">
        <v>44312</v>
      </c>
      <c r="G2067" s="23">
        <v>166500</v>
      </c>
      <c r="H2067" s="24">
        <v>0</v>
      </c>
      <c r="I2067" s="31"/>
      <c r="J2067" s="24">
        <v>141525</v>
      </c>
      <c r="K2067" s="24">
        <v>0</v>
      </c>
      <c r="L2067" s="24">
        <v>0</v>
      </c>
      <c r="M2067" s="24">
        <v>0</v>
      </c>
      <c r="N2067" s="24">
        <v>141525</v>
      </c>
      <c r="O2067" s="24">
        <v>24975</v>
      </c>
      <c r="P2067" s="26" t="s">
        <v>5178</v>
      </c>
      <c r="Q2067" s="23">
        <v>166500</v>
      </c>
      <c r="R2067" s="24">
        <v>0</v>
      </c>
      <c r="S2067" s="24">
        <v>0</v>
      </c>
      <c r="T2067" s="22" t="s">
        <v>49</v>
      </c>
      <c r="U2067" s="24">
        <v>0</v>
      </c>
      <c r="V2067" s="23" t="s">
        <v>5179</v>
      </c>
      <c r="W2067" s="22">
        <v>44351</v>
      </c>
      <c r="X2067" s="24">
        <v>24975</v>
      </c>
      <c r="Y2067" s="22">
        <v>44419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24975</v>
      </c>
      <c r="AF2067" s="23">
        <v>0</v>
      </c>
      <c r="AG2067" s="23">
        <v>0</v>
      </c>
      <c r="AH2067" s="29"/>
      <c r="AI2067" s="29"/>
    </row>
    <row r="2068" spans="1:35" x14ac:dyDescent="0.25">
      <c r="A2068" s="20">
        <v>2060</v>
      </c>
      <c r="B2068" s="21" t="s">
        <v>46</v>
      </c>
      <c r="C2068" s="20" t="s">
        <v>1596</v>
      </c>
      <c r="D2068" s="20" t="s">
        <v>5180</v>
      </c>
      <c r="E2068" s="22">
        <v>44312</v>
      </c>
      <c r="F2068" s="22">
        <v>44441</v>
      </c>
      <c r="G2068" s="23">
        <v>2346748</v>
      </c>
      <c r="H2068" s="24">
        <v>0</v>
      </c>
      <c r="I2068" s="31"/>
      <c r="J2068" s="24">
        <v>2004223</v>
      </c>
      <c r="K2068" s="24">
        <v>0</v>
      </c>
      <c r="L2068" s="24">
        <v>0</v>
      </c>
      <c r="M2068" s="24">
        <v>0</v>
      </c>
      <c r="N2068" s="24">
        <v>2004223</v>
      </c>
      <c r="O2068" s="24">
        <v>342525</v>
      </c>
      <c r="P2068" s="26" t="s">
        <v>5181</v>
      </c>
      <c r="Q2068" s="23">
        <v>2346748</v>
      </c>
      <c r="R2068" s="24">
        <v>0</v>
      </c>
      <c r="S2068" s="24">
        <v>0</v>
      </c>
      <c r="T2068" s="22" t="s">
        <v>49</v>
      </c>
      <c r="U2068" s="24">
        <v>0</v>
      </c>
      <c r="V2068" s="23" t="s">
        <v>5182</v>
      </c>
      <c r="W2068" s="22">
        <v>44466</v>
      </c>
      <c r="X2068" s="24">
        <v>342525</v>
      </c>
      <c r="Y2068" s="22" t="s">
        <v>58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342525</v>
      </c>
      <c r="AF2068" s="23">
        <v>0</v>
      </c>
      <c r="AG2068" s="23">
        <v>0</v>
      </c>
      <c r="AH2068" s="29"/>
      <c r="AI2068" s="29"/>
    </row>
    <row r="2069" spans="1:35" x14ac:dyDescent="0.25">
      <c r="A2069" s="20">
        <v>2061</v>
      </c>
      <c r="B2069" s="21" t="s">
        <v>46</v>
      </c>
      <c r="C2069" s="20" t="s">
        <v>1596</v>
      </c>
      <c r="D2069" s="20" t="s">
        <v>5183</v>
      </c>
      <c r="E2069" s="22">
        <v>44313</v>
      </c>
      <c r="F2069" s="22">
        <v>44441</v>
      </c>
      <c r="G2069" s="23">
        <v>3879941</v>
      </c>
      <c r="H2069" s="24">
        <v>0</v>
      </c>
      <c r="I2069" s="31"/>
      <c r="J2069" s="24">
        <v>3345746</v>
      </c>
      <c r="K2069" s="24">
        <v>0</v>
      </c>
      <c r="L2069" s="24">
        <v>0</v>
      </c>
      <c r="M2069" s="24">
        <v>0</v>
      </c>
      <c r="N2069" s="24">
        <v>3345746</v>
      </c>
      <c r="O2069" s="24">
        <v>534195</v>
      </c>
      <c r="P2069" s="26" t="s">
        <v>5184</v>
      </c>
      <c r="Q2069" s="23">
        <v>3879941</v>
      </c>
      <c r="R2069" s="24">
        <v>0</v>
      </c>
      <c r="S2069" s="24">
        <v>0</v>
      </c>
      <c r="T2069" s="22" t="s">
        <v>49</v>
      </c>
      <c r="U2069" s="24">
        <v>0</v>
      </c>
      <c r="V2069" s="23" t="s">
        <v>5185</v>
      </c>
      <c r="W2069" s="22">
        <v>44466</v>
      </c>
      <c r="X2069" s="24">
        <v>534195</v>
      </c>
      <c r="Y2069" s="22" t="s">
        <v>58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534195</v>
      </c>
      <c r="AF2069" s="23">
        <v>0</v>
      </c>
      <c r="AG2069" s="23">
        <v>0</v>
      </c>
      <c r="AH2069" s="29"/>
      <c r="AI2069" s="29"/>
    </row>
    <row r="2070" spans="1:35" x14ac:dyDescent="0.25">
      <c r="A2070" s="20">
        <v>2062</v>
      </c>
      <c r="B2070" s="21" t="s">
        <v>46</v>
      </c>
      <c r="C2070" s="20" t="s">
        <v>1596</v>
      </c>
      <c r="D2070" s="20" t="s">
        <v>5186</v>
      </c>
      <c r="E2070" s="22">
        <v>44323</v>
      </c>
      <c r="F2070" s="22">
        <v>44313</v>
      </c>
      <c r="G2070" s="23">
        <v>68200</v>
      </c>
      <c r="H2070" s="24">
        <v>0</v>
      </c>
      <c r="I2070" s="31"/>
      <c r="J2070" s="24">
        <v>62108</v>
      </c>
      <c r="K2070" s="24">
        <v>0</v>
      </c>
      <c r="L2070" s="24">
        <v>0</v>
      </c>
      <c r="M2070" s="24">
        <v>0</v>
      </c>
      <c r="N2070" s="24">
        <v>62108</v>
      </c>
      <c r="O2070" s="24">
        <v>6092</v>
      </c>
      <c r="P2070" s="26" t="s">
        <v>5187</v>
      </c>
      <c r="Q2070" s="23">
        <v>68200</v>
      </c>
      <c r="R2070" s="24">
        <v>0</v>
      </c>
      <c r="S2070" s="24">
        <v>0</v>
      </c>
      <c r="T2070" s="22" t="s">
        <v>49</v>
      </c>
      <c r="U2070" s="24">
        <v>0</v>
      </c>
      <c r="V2070" s="23" t="s">
        <v>5188</v>
      </c>
      <c r="W2070" s="22">
        <v>44347</v>
      </c>
      <c r="X2070" s="24">
        <v>6092</v>
      </c>
      <c r="Y2070" s="22" t="s">
        <v>58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6092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46</v>
      </c>
      <c r="C2071" s="20" t="s">
        <v>1596</v>
      </c>
      <c r="D2071" s="20" t="s">
        <v>5189</v>
      </c>
      <c r="E2071" s="22">
        <v>44323</v>
      </c>
      <c r="F2071" s="22">
        <v>44313</v>
      </c>
      <c r="G2071" s="23">
        <v>52400</v>
      </c>
      <c r="H2071" s="24">
        <v>0</v>
      </c>
      <c r="I2071" s="31"/>
      <c r="J2071" s="24">
        <v>47755</v>
      </c>
      <c r="K2071" s="24">
        <v>0</v>
      </c>
      <c r="L2071" s="24">
        <v>0</v>
      </c>
      <c r="M2071" s="24">
        <v>0</v>
      </c>
      <c r="N2071" s="24">
        <v>47755</v>
      </c>
      <c r="O2071" s="24">
        <v>4645</v>
      </c>
      <c r="P2071" s="26" t="s">
        <v>5190</v>
      </c>
      <c r="Q2071" s="23">
        <v>52400</v>
      </c>
      <c r="R2071" s="24">
        <v>0</v>
      </c>
      <c r="S2071" s="24">
        <v>0</v>
      </c>
      <c r="T2071" s="22" t="s">
        <v>49</v>
      </c>
      <c r="U2071" s="24">
        <v>0</v>
      </c>
      <c r="V2071" s="23" t="s">
        <v>5191</v>
      </c>
      <c r="W2071" s="22">
        <v>44347</v>
      </c>
      <c r="X2071" s="24">
        <v>4645</v>
      </c>
      <c r="Y2071" s="22" t="s">
        <v>58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4645</v>
      </c>
      <c r="AF2071" s="23">
        <v>0</v>
      </c>
      <c r="AG2071" s="23">
        <v>0</v>
      </c>
      <c r="AH2071" s="29"/>
      <c r="AI2071" s="29"/>
    </row>
    <row r="2072" spans="1:35" x14ac:dyDescent="0.25">
      <c r="A2072" s="20">
        <v>2064</v>
      </c>
      <c r="B2072" s="21" t="s">
        <v>46</v>
      </c>
      <c r="C2072" s="20" t="s">
        <v>1596</v>
      </c>
      <c r="D2072" s="20" t="s">
        <v>5192</v>
      </c>
      <c r="E2072" s="22">
        <v>44313</v>
      </c>
      <c r="F2072" s="22">
        <v>44441</v>
      </c>
      <c r="G2072" s="23">
        <v>2195845</v>
      </c>
      <c r="H2072" s="24">
        <v>0</v>
      </c>
      <c r="I2072" s="31"/>
      <c r="J2072" s="24">
        <v>2062540</v>
      </c>
      <c r="K2072" s="24">
        <v>0</v>
      </c>
      <c r="L2072" s="24">
        <v>0</v>
      </c>
      <c r="M2072" s="24">
        <v>0</v>
      </c>
      <c r="N2072" s="24">
        <v>2062540</v>
      </c>
      <c r="O2072" s="24">
        <v>133305</v>
      </c>
      <c r="P2072" s="26" t="s">
        <v>5193</v>
      </c>
      <c r="Q2072" s="23">
        <v>2195845</v>
      </c>
      <c r="R2072" s="24">
        <v>0</v>
      </c>
      <c r="S2072" s="24">
        <v>0</v>
      </c>
      <c r="T2072" s="22" t="s">
        <v>49</v>
      </c>
      <c r="U2072" s="24">
        <v>0</v>
      </c>
      <c r="V2072" s="23" t="s">
        <v>5194</v>
      </c>
      <c r="W2072" s="22">
        <v>44463</v>
      </c>
      <c r="X2072" s="24">
        <v>133305</v>
      </c>
      <c r="Y2072" s="22" t="s">
        <v>58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133305</v>
      </c>
      <c r="AF2072" s="23">
        <v>0</v>
      </c>
      <c r="AG2072" s="23">
        <v>0</v>
      </c>
      <c r="AH2072" s="29"/>
      <c r="AI2072" s="29"/>
    </row>
    <row r="2073" spans="1:35" x14ac:dyDescent="0.25">
      <c r="A2073" s="20">
        <v>2065</v>
      </c>
      <c r="B2073" s="21" t="s">
        <v>46</v>
      </c>
      <c r="C2073" s="20" t="s">
        <v>1596</v>
      </c>
      <c r="D2073" s="20" t="s">
        <v>5195</v>
      </c>
      <c r="E2073" s="22">
        <v>44313</v>
      </c>
      <c r="F2073" s="22">
        <v>44441</v>
      </c>
      <c r="G2073" s="23">
        <v>761286</v>
      </c>
      <c r="H2073" s="24">
        <v>0</v>
      </c>
      <c r="I2073" s="31"/>
      <c r="J2073" s="24">
        <v>597876</v>
      </c>
      <c r="K2073" s="24">
        <v>0</v>
      </c>
      <c r="L2073" s="24">
        <v>0</v>
      </c>
      <c r="M2073" s="24">
        <v>0</v>
      </c>
      <c r="N2073" s="24">
        <v>597876</v>
      </c>
      <c r="O2073" s="24">
        <v>163410</v>
      </c>
      <c r="P2073" s="26" t="s">
        <v>5196</v>
      </c>
      <c r="Q2073" s="23">
        <v>761286</v>
      </c>
      <c r="R2073" s="24">
        <v>0</v>
      </c>
      <c r="S2073" s="24">
        <v>0</v>
      </c>
      <c r="T2073" s="22" t="s">
        <v>49</v>
      </c>
      <c r="U2073" s="24">
        <v>0</v>
      </c>
      <c r="V2073" s="23" t="s">
        <v>5197</v>
      </c>
      <c r="W2073" s="22">
        <v>44464</v>
      </c>
      <c r="X2073" s="24">
        <v>163410</v>
      </c>
      <c r="Y2073" s="22" t="s">
        <v>58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163410</v>
      </c>
      <c r="AF2073" s="23">
        <v>0</v>
      </c>
      <c r="AG2073" s="23">
        <v>0</v>
      </c>
      <c r="AH2073" s="29"/>
      <c r="AI2073" s="29"/>
    </row>
    <row r="2074" spans="1:35" x14ac:dyDescent="0.25">
      <c r="A2074" s="20">
        <v>2066</v>
      </c>
      <c r="B2074" s="21" t="s">
        <v>46</v>
      </c>
      <c r="C2074" s="20" t="s">
        <v>1596</v>
      </c>
      <c r="D2074" s="20" t="s">
        <v>5198</v>
      </c>
      <c r="E2074" s="22">
        <v>44314</v>
      </c>
      <c r="F2074" s="22">
        <v>44441</v>
      </c>
      <c r="G2074" s="23">
        <v>935384</v>
      </c>
      <c r="H2074" s="24">
        <v>0</v>
      </c>
      <c r="I2074" s="31"/>
      <c r="J2074" s="24">
        <v>795264</v>
      </c>
      <c r="K2074" s="24">
        <v>0</v>
      </c>
      <c r="L2074" s="24">
        <v>0</v>
      </c>
      <c r="M2074" s="24">
        <v>0</v>
      </c>
      <c r="N2074" s="24">
        <v>795264</v>
      </c>
      <c r="O2074" s="24">
        <v>140120</v>
      </c>
      <c r="P2074" s="26" t="s">
        <v>5199</v>
      </c>
      <c r="Q2074" s="23">
        <v>935384</v>
      </c>
      <c r="R2074" s="24">
        <v>0</v>
      </c>
      <c r="S2074" s="24">
        <v>0</v>
      </c>
      <c r="T2074" s="22" t="s">
        <v>49</v>
      </c>
      <c r="U2074" s="24">
        <v>0</v>
      </c>
      <c r="V2074" s="23" t="s">
        <v>5200</v>
      </c>
      <c r="W2074" s="22">
        <v>44464</v>
      </c>
      <c r="X2074" s="24">
        <v>140120</v>
      </c>
      <c r="Y2074" s="22" t="s">
        <v>58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140120</v>
      </c>
      <c r="AF2074" s="23">
        <v>0</v>
      </c>
      <c r="AG2074" s="23">
        <v>0</v>
      </c>
      <c r="AH2074" s="29"/>
      <c r="AI2074" s="29"/>
    </row>
    <row r="2075" spans="1:35" x14ac:dyDescent="0.25">
      <c r="A2075" s="20">
        <v>2067</v>
      </c>
      <c r="B2075" s="21" t="s">
        <v>46</v>
      </c>
      <c r="C2075" s="20" t="s">
        <v>1596</v>
      </c>
      <c r="D2075" s="20" t="s">
        <v>5201</v>
      </c>
      <c r="E2075" s="22">
        <v>44314</v>
      </c>
      <c r="F2075" s="22">
        <v>44441</v>
      </c>
      <c r="G2075" s="23">
        <v>804346</v>
      </c>
      <c r="H2075" s="24">
        <v>0</v>
      </c>
      <c r="I2075" s="31"/>
      <c r="J2075" s="24">
        <v>628654</v>
      </c>
      <c r="K2075" s="24">
        <v>0</v>
      </c>
      <c r="L2075" s="24">
        <v>0</v>
      </c>
      <c r="M2075" s="24">
        <v>0</v>
      </c>
      <c r="N2075" s="24">
        <v>628654</v>
      </c>
      <c r="O2075" s="24">
        <v>175692</v>
      </c>
      <c r="P2075" s="26" t="s">
        <v>5202</v>
      </c>
      <c r="Q2075" s="23">
        <v>804346</v>
      </c>
      <c r="R2075" s="24">
        <v>0</v>
      </c>
      <c r="S2075" s="24">
        <v>0</v>
      </c>
      <c r="T2075" s="22" t="s">
        <v>49</v>
      </c>
      <c r="U2075" s="24">
        <v>0</v>
      </c>
      <c r="V2075" s="23" t="s">
        <v>5203</v>
      </c>
      <c r="W2075" s="22">
        <v>44464</v>
      </c>
      <c r="X2075" s="24">
        <v>175692</v>
      </c>
      <c r="Y2075" s="22" t="s">
        <v>58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175692</v>
      </c>
      <c r="AF2075" s="23">
        <v>0</v>
      </c>
      <c r="AG2075" s="23">
        <v>0</v>
      </c>
      <c r="AH2075" s="29"/>
      <c r="AI2075" s="29"/>
    </row>
    <row r="2076" spans="1:35" x14ac:dyDescent="0.25">
      <c r="A2076" s="20">
        <v>2068</v>
      </c>
      <c r="B2076" s="21" t="s">
        <v>46</v>
      </c>
      <c r="C2076" s="20" t="s">
        <v>1596</v>
      </c>
      <c r="D2076" s="20" t="s">
        <v>5204</v>
      </c>
      <c r="E2076" s="22">
        <v>44314</v>
      </c>
      <c r="F2076" s="22">
        <v>44441</v>
      </c>
      <c r="G2076" s="23">
        <v>5098772</v>
      </c>
      <c r="H2076" s="24">
        <v>0</v>
      </c>
      <c r="I2076" s="31"/>
      <c r="J2076" s="24">
        <v>4480326</v>
      </c>
      <c r="K2076" s="24">
        <v>0</v>
      </c>
      <c r="L2076" s="24">
        <v>0</v>
      </c>
      <c r="M2076" s="24">
        <v>0</v>
      </c>
      <c r="N2076" s="24">
        <v>4480326</v>
      </c>
      <c r="O2076" s="24">
        <v>618446</v>
      </c>
      <c r="P2076" s="26" t="s">
        <v>5205</v>
      </c>
      <c r="Q2076" s="23">
        <v>5098772</v>
      </c>
      <c r="R2076" s="24">
        <v>0</v>
      </c>
      <c r="S2076" s="24">
        <v>0</v>
      </c>
      <c r="T2076" s="22" t="s">
        <v>49</v>
      </c>
      <c r="U2076" s="24">
        <v>0</v>
      </c>
      <c r="V2076" s="23" t="s">
        <v>5206</v>
      </c>
      <c r="W2076" s="22">
        <v>44464</v>
      </c>
      <c r="X2076" s="24">
        <v>618446</v>
      </c>
      <c r="Y2076" s="22" t="s">
        <v>58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618446</v>
      </c>
      <c r="AF2076" s="23">
        <v>0</v>
      </c>
      <c r="AG2076" s="23">
        <v>0</v>
      </c>
      <c r="AH2076" s="29"/>
      <c r="AI2076" s="29"/>
    </row>
    <row r="2077" spans="1:35" x14ac:dyDescent="0.25">
      <c r="A2077" s="20">
        <v>2069</v>
      </c>
      <c r="B2077" s="21" t="s">
        <v>46</v>
      </c>
      <c r="C2077" s="20" t="s">
        <v>1596</v>
      </c>
      <c r="D2077" s="20" t="s">
        <v>5207</v>
      </c>
      <c r="E2077" s="22">
        <v>44323</v>
      </c>
      <c r="F2077" s="22">
        <v>44314</v>
      </c>
      <c r="G2077" s="23">
        <v>1659600</v>
      </c>
      <c r="H2077" s="24">
        <v>0</v>
      </c>
      <c r="I2077" s="31"/>
      <c r="J2077" s="24">
        <v>1410660</v>
      </c>
      <c r="K2077" s="24">
        <v>0</v>
      </c>
      <c r="L2077" s="24">
        <v>0</v>
      </c>
      <c r="M2077" s="24">
        <v>0</v>
      </c>
      <c r="N2077" s="24">
        <v>1410660</v>
      </c>
      <c r="O2077" s="24">
        <v>248940</v>
      </c>
      <c r="P2077" s="26" t="s">
        <v>5208</v>
      </c>
      <c r="Q2077" s="23">
        <v>1659600</v>
      </c>
      <c r="R2077" s="24">
        <v>0</v>
      </c>
      <c r="S2077" s="24">
        <v>0</v>
      </c>
      <c r="T2077" s="22" t="s">
        <v>49</v>
      </c>
      <c r="U2077" s="24">
        <v>0</v>
      </c>
      <c r="V2077" s="23" t="s">
        <v>5209</v>
      </c>
      <c r="W2077" s="22">
        <v>44341</v>
      </c>
      <c r="X2077" s="24">
        <v>248940</v>
      </c>
      <c r="Y2077" s="22" t="s">
        <v>58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248940</v>
      </c>
      <c r="AF2077" s="23">
        <v>0</v>
      </c>
      <c r="AG2077" s="23">
        <v>0</v>
      </c>
      <c r="AH2077" s="29"/>
      <c r="AI2077" s="29"/>
    </row>
    <row r="2078" spans="1:35" x14ac:dyDescent="0.25">
      <c r="A2078" s="20">
        <v>2070</v>
      </c>
      <c r="B2078" s="21" t="s">
        <v>46</v>
      </c>
      <c r="C2078" s="20" t="s">
        <v>1596</v>
      </c>
      <c r="D2078" s="20" t="s">
        <v>5210</v>
      </c>
      <c r="E2078" s="22">
        <v>44323</v>
      </c>
      <c r="F2078" s="22">
        <v>44314</v>
      </c>
      <c r="G2078" s="23">
        <v>1300503</v>
      </c>
      <c r="H2078" s="24">
        <v>0</v>
      </c>
      <c r="I2078" s="31"/>
      <c r="J2078" s="24">
        <v>1113228</v>
      </c>
      <c r="K2078" s="24">
        <v>0</v>
      </c>
      <c r="L2078" s="24">
        <v>0</v>
      </c>
      <c r="M2078" s="24">
        <v>0</v>
      </c>
      <c r="N2078" s="24">
        <v>1113228</v>
      </c>
      <c r="O2078" s="24">
        <v>187275</v>
      </c>
      <c r="P2078" s="26" t="s">
        <v>5211</v>
      </c>
      <c r="Q2078" s="23">
        <v>1300503</v>
      </c>
      <c r="R2078" s="24">
        <v>0</v>
      </c>
      <c r="S2078" s="24">
        <v>0</v>
      </c>
      <c r="T2078" s="22" t="s">
        <v>49</v>
      </c>
      <c r="U2078" s="24">
        <v>0</v>
      </c>
      <c r="V2078" s="23" t="s">
        <v>5212</v>
      </c>
      <c r="W2078" s="22">
        <v>44342</v>
      </c>
      <c r="X2078" s="24">
        <v>187275</v>
      </c>
      <c r="Y2078" s="22">
        <v>44377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187275</v>
      </c>
      <c r="AF2078" s="23">
        <v>0</v>
      </c>
      <c r="AG2078" s="23">
        <v>0</v>
      </c>
      <c r="AH2078" s="29"/>
      <c r="AI2078" s="29"/>
    </row>
    <row r="2079" spans="1:35" x14ac:dyDescent="0.25">
      <c r="A2079" s="20">
        <v>2071</v>
      </c>
      <c r="B2079" s="21" t="s">
        <v>46</v>
      </c>
      <c r="C2079" s="20" t="s">
        <v>1596</v>
      </c>
      <c r="D2079" s="20" t="s">
        <v>5213</v>
      </c>
      <c r="E2079" s="22">
        <v>44323</v>
      </c>
      <c r="F2079" s="22">
        <v>44314</v>
      </c>
      <c r="G2079" s="23">
        <v>124898043</v>
      </c>
      <c r="H2079" s="24">
        <v>0</v>
      </c>
      <c r="I2079" s="31"/>
      <c r="J2079" s="24">
        <v>110440149</v>
      </c>
      <c r="K2079" s="24">
        <v>0</v>
      </c>
      <c r="L2079" s="24">
        <v>0</v>
      </c>
      <c r="M2079" s="24">
        <v>0</v>
      </c>
      <c r="N2079" s="24">
        <v>110440149</v>
      </c>
      <c r="O2079" s="24">
        <v>14457894</v>
      </c>
      <c r="P2079" s="26" t="s">
        <v>5214</v>
      </c>
      <c r="Q2079" s="23">
        <v>124898043</v>
      </c>
      <c r="R2079" s="24">
        <v>0</v>
      </c>
      <c r="S2079" s="24">
        <v>0</v>
      </c>
      <c r="T2079" s="22" t="s">
        <v>49</v>
      </c>
      <c r="U2079" s="24">
        <v>0</v>
      </c>
      <c r="V2079" s="23" t="s">
        <v>5215</v>
      </c>
      <c r="W2079" s="22">
        <v>44350</v>
      </c>
      <c r="X2079" s="24">
        <v>14457894</v>
      </c>
      <c r="Y2079" s="22">
        <v>44406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14457894</v>
      </c>
      <c r="AF2079" s="23">
        <v>0</v>
      </c>
      <c r="AG2079" s="23">
        <v>0</v>
      </c>
      <c r="AH2079" s="29"/>
      <c r="AI2079" s="29"/>
    </row>
    <row r="2080" spans="1:35" x14ac:dyDescent="0.25">
      <c r="A2080" s="20">
        <v>2072</v>
      </c>
      <c r="B2080" s="21" t="s">
        <v>46</v>
      </c>
      <c r="C2080" s="20" t="s">
        <v>1596</v>
      </c>
      <c r="D2080" s="20" t="s">
        <v>5216</v>
      </c>
      <c r="E2080" s="22">
        <v>44314</v>
      </c>
      <c r="F2080" s="22">
        <v>44441</v>
      </c>
      <c r="G2080" s="23">
        <v>738034</v>
      </c>
      <c r="H2080" s="24">
        <v>0</v>
      </c>
      <c r="I2080" s="31"/>
      <c r="J2080" s="24">
        <v>608244</v>
      </c>
      <c r="K2080" s="24">
        <v>0</v>
      </c>
      <c r="L2080" s="24">
        <v>0</v>
      </c>
      <c r="M2080" s="24">
        <v>0</v>
      </c>
      <c r="N2080" s="24">
        <v>608244</v>
      </c>
      <c r="O2080" s="24">
        <v>129790</v>
      </c>
      <c r="P2080" s="26" t="s">
        <v>5217</v>
      </c>
      <c r="Q2080" s="23">
        <v>738034</v>
      </c>
      <c r="R2080" s="24">
        <v>0</v>
      </c>
      <c r="S2080" s="24">
        <v>0</v>
      </c>
      <c r="T2080" s="22" t="s">
        <v>49</v>
      </c>
      <c r="U2080" s="24">
        <v>0</v>
      </c>
      <c r="V2080" s="23" t="s">
        <v>5218</v>
      </c>
      <c r="W2080" s="22">
        <v>44464</v>
      </c>
      <c r="X2080" s="24">
        <v>129790</v>
      </c>
      <c r="Y2080" s="22" t="s">
        <v>58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129790</v>
      </c>
      <c r="AF2080" s="23">
        <v>0</v>
      </c>
      <c r="AG2080" s="23">
        <v>0</v>
      </c>
      <c r="AH2080" s="29"/>
      <c r="AI2080" s="29"/>
    </row>
    <row r="2081" spans="1:35" x14ac:dyDescent="0.25">
      <c r="A2081" s="20">
        <v>2073</v>
      </c>
      <c r="B2081" s="21" t="s">
        <v>46</v>
      </c>
      <c r="C2081" s="20" t="s">
        <v>1596</v>
      </c>
      <c r="D2081" s="20" t="s">
        <v>5219</v>
      </c>
      <c r="E2081" s="22">
        <v>44323</v>
      </c>
      <c r="F2081" s="22">
        <v>44314</v>
      </c>
      <c r="G2081" s="23">
        <v>7301103</v>
      </c>
      <c r="H2081" s="24">
        <v>0</v>
      </c>
      <c r="I2081" s="31"/>
      <c r="J2081" s="24">
        <v>6256038</v>
      </c>
      <c r="K2081" s="24">
        <v>0</v>
      </c>
      <c r="L2081" s="24">
        <v>0</v>
      </c>
      <c r="M2081" s="24">
        <v>0</v>
      </c>
      <c r="N2081" s="24">
        <v>6256038</v>
      </c>
      <c r="O2081" s="24">
        <v>1045065</v>
      </c>
      <c r="P2081" s="26" t="s">
        <v>5220</v>
      </c>
      <c r="Q2081" s="23">
        <v>7301103</v>
      </c>
      <c r="R2081" s="24">
        <v>0</v>
      </c>
      <c r="S2081" s="24">
        <v>0</v>
      </c>
      <c r="T2081" s="22" t="s">
        <v>49</v>
      </c>
      <c r="U2081" s="24">
        <v>0</v>
      </c>
      <c r="V2081" s="23" t="s">
        <v>5221</v>
      </c>
      <c r="W2081" s="22">
        <v>44342</v>
      </c>
      <c r="X2081" s="24">
        <v>1045065</v>
      </c>
      <c r="Y2081" s="22">
        <v>44377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1045065</v>
      </c>
      <c r="AF2081" s="23">
        <v>0</v>
      </c>
      <c r="AG2081" s="23">
        <v>0</v>
      </c>
      <c r="AH2081" s="29"/>
      <c r="AI2081" s="29"/>
    </row>
    <row r="2082" spans="1:35" x14ac:dyDescent="0.25">
      <c r="A2082" s="20">
        <v>2074</v>
      </c>
      <c r="B2082" s="21" t="s">
        <v>46</v>
      </c>
      <c r="C2082" s="20" t="s">
        <v>1596</v>
      </c>
      <c r="D2082" s="20" t="s">
        <v>5222</v>
      </c>
      <c r="E2082" s="22">
        <v>44323</v>
      </c>
      <c r="F2082" s="22">
        <v>44314</v>
      </c>
      <c r="G2082" s="23">
        <v>2173565</v>
      </c>
      <c r="H2082" s="24">
        <v>0</v>
      </c>
      <c r="I2082" s="31"/>
      <c r="J2082" s="24">
        <v>1867340</v>
      </c>
      <c r="K2082" s="24">
        <v>0</v>
      </c>
      <c r="L2082" s="24">
        <v>0</v>
      </c>
      <c r="M2082" s="24">
        <v>0</v>
      </c>
      <c r="N2082" s="24">
        <v>1867340</v>
      </c>
      <c r="O2082" s="24">
        <v>306225</v>
      </c>
      <c r="P2082" s="26" t="s">
        <v>5223</v>
      </c>
      <c r="Q2082" s="23">
        <v>2173565</v>
      </c>
      <c r="R2082" s="24">
        <v>0</v>
      </c>
      <c r="S2082" s="24">
        <v>0</v>
      </c>
      <c r="T2082" s="22" t="s">
        <v>49</v>
      </c>
      <c r="U2082" s="24">
        <v>0</v>
      </c>
      <c r="V2082" s="23" t="s">
        <v>5224</v>
      </c>
      <c r="W2082" s="22">
        <v>44342</v>
      </c>
      <c r="X2082" s="24">
        <v>306225</v>
      </c>
      <c r="Y2082" s="22">
        <v>44377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306225</v>
      </c>
      <c r="AF2082" s="23">
        <v>0</v>
      </c>
      <c r="AG2082" s="23">
        <v>0</v>
      </c>
      <c r="AH2082" s="29"/>
      <c r="AI2082" s="29"/>
    </row>
    <row r="2083" spans="1:35" x14ac:dyDescent="0.25">
      <c r="A2083" s="20">
        <v>2075</v>
      </c>
      <c r="B2083" s="21" t="s">
        <v>46</v>
      </c>
      <c r="C2083" s="20" t="s">
        <v>1596</v>
      </c>
      <c r="D2083" s="20" t="s">
        <v>5225</v>
      </c>
      <c r="E2083" s="22">
        <v>44323</v>
      </c>
      <c r="F2083" s="22">
        <v>44314</v>
      </c>
      <c r="G2083" s="23">
        <v>2825810</v>
      </c>
      <c r="H2083" s="24">
        <v>0</v>
      </c>
      <c r="I2083" s="31"/>
      <c r="J2083" s="24">
        <v>2463265</v>
      </c>
      <c r="K2083" s="24">
        <v>0</v>
      </c>
      <c r="L2083" s="24">
        <v>0</v>
      </c>
      <c r="M2083" s="24">
        <v>0</v>
      </c>
      <c r="N2083" s="24">
        <v>2463265</v>
      </c>
      <c r="O2083" s="24">
        <v>362545</v>
      </c>
      <c r="P2083" s="26" t="s">
        <v>5226</v>
      </c>
      <c r="Q2083" s="23">
        <v>2825810</v>
      </c>
      <c r="R2083" s="24">
        <v>0</v>
      </c>
      <c r="S2083" s="24">
        <v>0</v>
      </c>
      <c r="T2083" s="22" t="s">
        <v>49</v>
      </c>
      <c r="U2083" s="24">
        <v>0</v>
      </c>
      <c r="V2083" s="23" t="s">
        <v>5227</v>
      </c>
      <c r="W2083" s="22">
        <v>44342</v>
      </c>
      <c r="X2083" s="24">
        <v>362545</v>
      </c>
      <c r="Y2083" s="22">
        <v>44377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362545</v>
      </c>
      <c r="AF2083" s="23">
        <v>0</v>
      </c>
      <c r="AG2083" s="23">
        <v>0</v>
      </c>
      <c r="AH2083" s="29"/>
      <c r="AI2083" s="29"/>
    </row>
    <row r="2084" spans="1:35" x14ac:dyDescent="0.25">
      <c r="A2084" s="20">
        <v>2076</v>
      </c>
      <c r="B2084" s="21" t="s">
        <v>46</v>
      </c>
      <c r="C2084" s="20" t="s">
        <v>1596</v>
      </c>
      <c r="D2084" s="20" t="s">
        <v>5228</v>
      </c>
      <c r="E2084" s="22">
        <v>44323</v>
      </c>
      <c r="F2084" s="22">
        <v>44314</v>
      </c>
      <c r="G2084" s="23">
        <v>104400</v>
      </c>
      <c r="H2084" s="24">
        <v>0</v>
      </c>
      <c r="I2084" s="31"/>
      <c r="J2084" s="24">
        <v>88740</v>
      </c>
      <c r="K2084" s="24">
        <v>0</v>
      </c>
      <c r="L2084" s="24">
        <v>0</v>
      </c>
      <c r="M2084" s="24">
        <v>0</v>
      </c>
      <c r="N2084" s="24">
        <v>88740</v>
      </c>
      <c r="O2084" s="24">
        <v>15660</v>
      </c>
      <c r="P2084" s="26" t="s">
        <v>5229</v>
      </c>
      <c r="Q2084" s="23">
        <v>104400</v>
      </c>
      <c r="R2084" s="24">
        <v>0</v>
      </c>
      <c r="S2084" s="24">
        <v>0</v>
      </c>
      <c r="T2084" s="22" t="s">
        <v>49</v>
      </c>
      <c r="U2084" s="24">
        <v>0</v>
      </c>
      <c r="V2084" s="23" t="s">
        <v>5230</v>
      </c>
      <c r="W2084" s="22">
        <v>44350</v>
      </c>
      <c r="X2084" s="24">
        <v>15660</v>
      </c>
      <c r="Y2084" s="22">
        <v>44419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15660</v>
      </c>
      <c r="AF2084" s="23">
        <v>0</v>
      </c>
      <c r="AG2084" s="23">
        <v>0</v>
      </c>
      <c r="AH2084" s="29"/>
      <c r="AI2084" s="29"/>
    </row>
    <row r="2085" spans="1:35" x14ac:dyDescent="0.25">
      <c r="A2085" s="20">
        <v>2077</v>
      </c>
      <c r="B2085" s="21" t="s">
        <v>46</v>
      </c>
      <c r="C2085" s="20" t="s">
        <v>1596</v>
      </c>
      <c r="D2085" s="20" t="s">
        <v>5231</v>
      </c>
      <c r="E2085" s="22">
        <v>44323</v>
      </c>
      <c r="F2085" s="22">
        <v>44314</v>
      </c>
      <c r="G2085" s="23">
        <v>1684600</v>
      </c>
      <c r="H2085" s="24">
        <v>0</v>
      </c>
      <c r="I2085" s="31"/>
      <c r="J2085" s="24">
        <v>1431910</v>
      </c>
      <c r="K2085" s="24">
        <v>0</v>
      </c>
      <c r="L2085" s="24">
        <v>0</v>
      </c>
      <c r="M2085" s="24">
        <v>0</v>
      </c>
      <c r="N2085" s="24">
        <v>1431910</v>
      </c>
      <c r="O2085" s="24">
        <v>252690</v>
      </c>
      <c r="P2085" s="26" t="s">
        <v>5232</v>
      </c>
      <c r="Q2085" s="23">
        <v>1684600</v>
      </c>
      <c r="R2085" s="24">
        <v>0</v>
      </c>
      <c r="S2085" s="24">
        <v>0</v>
      </c>
      <c r="T2085" s="22" t="s">
        <v>49</v>
      </c>
      <c r="U2085" s="24">
        <v>0</v>
      </c>
      <c r="V2085" s="23" t="s">
        <v>5233</v>
      </c>
      <c r="W2085" s="22">
        <v>44342</v>
      </c>
      <c r="X2085" s="24">
        <v>252690</v>
      </c>
      <c r="Y2085" s="22">
        <v>44377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252690</v>
      </c>
      <c r="AF2085" s="23">
        <v>0</v>
      </c>
      <c r="AG2085" s="23">
        <v>0</v>
      </c>
      <c r="AH2085" s="29"/>
      <c r="AI2085" s="29"/>
    </row>
    <row r="2086" spans="1:35" x14ac:dyDescent="0.25">
      <c r="A2086" s="20">
        <v>2078</v>
      </c>
      <c r="B2086" s="21" t="s">
        <v>46</v>
      </c>
      <c r="C2086" s="20" t="s">
        <v>1596</v>
      </c>
      <c r="D2086" s="20" t="s">
        <v>5234</v>
      </c>
      <c r="E2086" s="22">
        <v>44323</v>
      </c>
      <c r="F2086" s="22">
        <v>44314</v>
      </c>
      <c r="G2086" s="23">
        <v>79517906</v>
      </c>
      <c r="H2086" s="24">
        <v>0</v>
      </c>
      <c r="I2086" s="31"/>
      <c r="J2086" s="24">
        <v>72578687</v>
      </c>
      <c r="K2086" s="24">
        <v>0</v>
      </c>
      <c r="L2086" s="24">
        <v>0</v>
      </c>
      <c r="M2086" s="24">
        <v>0</v>
      </c>
      <c r="N2086" s="24">
        <v>72578687</v>
      </c>
      <c r="O2086" s="24">
        <v>6939219</v>
      </c>
      <c r="P2086" s="26" t="s">
        <v>5235</v>
      </c>
      <c r="Q2086" s="23">
        <v>79517906</v>
      </c>
      <c r="R2086" s="24">
        <v>0</v>
      </c>
      <c r="S2086" s="24">
        <v>0</v>
      </c>
      <c r="T2086" s="22" t="s">
        <v>49</v>
      </c>
      <c r="U2086" s="24">
        <v>0</v>
      </c>
      <c r="V2086" s="23" t="s">
        <v>5236</v>
      </c>
      <c r="W2086" s="22">
        <v>44349</v>
      </c>
      <c r="X2086" s="24">
        <v>6939219</v>
      </c>
      <c r="Y2086" s="22">
        <v>44406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6939219</v>
      </c>
      <c r="AF2086" s="23">
        <v>0</v>
      </c>
      <c r="AG2086" s="23">
        <v>0</v>
      </c>
      <c r="AH2086" s="29"/>
      <c r="AI2086" s="29"/>
    </row>
    <row r="2087" spans="1:35" x14ac:dyDescent="0.25">
      <c r="A2087" s="20">
        <v>2079</v>
      </c>
      <c r="B2087" s="21" t="s">
        <v>46</v>
      </c>
      <c r="C2087" s="20" t="s">
        <v>1596</v>
      </c>
      <c r="D2087" s="20" t="s">
        <v>5237</v>
      </c>
      <c r="E2087" s="22">
        <v>44314</v>
      </c>
      <c r="F2087" s="22">
        <v>44441</v>
      </c>
      <c r="G2087" s="23">
        <v>615998</v>
      </c>
      <c r="H2087" s="24">
        <v>0</v>
      </c>
      <c r="I2087" s="31"/>
      <c r="J2087" s="24">
        <v>528093</v>
      </c>
      <c r="K2087" s="24">
        <v>0</v>
      </c>
      <c r="L2087" s="24">
        <v>0</v>
      </c>
      <c r="M2087" s="24">
        <v>0</v>
      </c>
      <c r="N2087" s="24">
        <v>528093</v>
      </c>
      <c r="O2087" s="24">
        <v>87905</v>
      </c>
      <c r="P2087" s="26" t="s">
        <v>5238</v>
      </c>
      <c r="Q2087" s="23">
        <v>615998</v>
      </c>
      <c r="R2087" s="24">
        <v>0</v>
      </c>
      <c r="S2087" s="24">
        <v>0</v>
      </c>
      <c r="T2087" s="22" t="s">
        <v>49</v>
      </c>
      <c r="U2087" s="24">
        <v>0</v>
      </c>
      <c r="V2087" s="23" t="s">
        <v>5239</v>
      </c>
      <c r="W2087" s="22">
        <v>44464</v>
      </c>
      <c r="X2087" s="24">
        <v>87905</v>
      </c>
      <c r="Y2087" s="22" t="s">
        <v>58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87905</v>
      </c>
      <c r="AF2087" s="23">
        <v>0</v>
      </c>
      <c r="AG2087" s="23">
        <v>0</v>
      </c>
      <c r="AH2087" s="29"/>
      <c r="AI2087" s="29"/>
    </row>
    <row r="2088" spans="1:35" x14ac:dyDescent="0.25">
      <c r="A2088" s="20">
        <v>2080</v>
      </c>
      <c r="B2088" s="21" t="s">
        <v>46</v>
      </c>
      <c r="C2088" s="20" t="s">
        <v>1596</v>
      </c>
      <c r="D2088" s="20" t="s">
        <v>5240</v>
      </c>
      <c r="E2088" s="22">
        <v>44323</v>
      </c>
      <c r="F2088" s="22">
        <v>44315</v>
      </c>
      <c r="G2088" s="23">
        <v>5979348</v>
      </c>
      <c r="H2088" s="24">
        <v>0</v>
      </c>
      <c r="I2088" s="31"/>
      <c r="J2088" s="24">
        <v>3191428</v>
      </c>
      <c r="K2088" s="24">
        <v>0</v>
      </c>
      <c r="L2088" s="24">
        <v>0</v>
      </c>
      <c r="M2088" s="24">
        <v>0</v>
      </c>
      <c r="N2088" s="24">
        <v>3191428</v>
      </c>
      <c r="O2088" s="24">
        <v>2787920</v>
      </c>
      <c r="P2088" s="26" t="s">
        <v>5241</v>
      </c>
      <c r="Q2088" s="23">
        <v>5979348</v>
      </c>
      <c r="R2088" s="24">
        <v>0</v>
      </c>
      <c r="S2088" s="24">
        <v>0</v>
      </c>
      <c r="T2088" s="22" t="s">
        <v>49</v>
      </c>
      <c r="U2088" s="24">
        <v>0</v>
      </c>
      <c r="V2088" s="23" t="s">
        <v>5242</v>
      </c>
      <c r="W2088" s="22">
        <v>44337</v>
      </c>
      <c r="X2088" s="24">
        <v>2787920</v>
      </c>
      <c r="Y2088" s="22">
        <v>44384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2787920</v>
      </c>
      <c r="AF2088" s="23">
        <v>0</v>
      </c>
      <c r="AG2088" s="23">
        <v>0</v>
      </c>
      <c r="AH2088" s="29"/>
      <c r="AI2088" s="29"/>
    </row>
    <row r="2089" spans="1:35" x14ac:dyDescent="0.25">
      <c r="A2089" s="20">
        <v>2081</v>
      </c>
      <c r="B2089" s="21" t="s">
        <v>46</v>
      </c>
      <c r="C2089" s="20" t="s">
        <v>1596</v>
      </c>
      <c r="D2089" s="20" t="s">
        <v>5243</v>
      </c>
      <c r="E2089" s="22">
        <v>44323</v>
      </c>
      <c r="F2089" s="22">
        <v>44315</v>
      </c>
      <c r="G2089" s="23">
        <v>409664</v>
      </c>
      <c r="H2089" s="24">
        <v>0</v>
      </c>
      <c r="I2089" s="31"/>
      <c r="J2089" s="24">
        <v>349244</v>
      </c>
      <c r="K2089" s="24">
        <v>0</v>
      </c>
      <c r="L2089" s="24">
        <v>0</v>
      </c>
      <c r="M2089" s="24">
        <v>0</v>
      </c>
      <c r="N2089" s="24">
        <v>349244</v>
      </c>
      <c r="O2089" s="24">
        <v>60420</v>
      </c>
      <c r="P2089" s="26" t="s">
        <v>5244</v>
      </c>
      <c r="Q2089" s="23">
        <v>409664</v>
      </c>
      <c r="R2089" s="24">
        <v>0</v>
      </c>
      <c r="S2089" s="24">
        <v>0</v>
      </c>
      <c r="T2089" s="22" t="s">
        <v>49</v>
      </c>
      <c r="U2089" s="24">
        <v>0</v>
      </c>
      <c r="V2089" s="23" t="s">
        <v>5245</v>
      </c>
      <c r="W2089" s="22">
        <v>44340</v>
      </c>
      <c r="X2089" s="24">
        <v>60420</v>
      </c>
      <c r="Y2089" s="22" t="s">
        <v>58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60420</v>
      </c>
      <c r="AF2089" s="23">
        <v>0</v>
      </c>
      <c r="AG2089" s="23">
        <v>0</v>
      </c>
      <c r="AH2089" s="29"/>
      <c r="AI2089" s="29"/>
    </row>
    <row r="2090" spans="1:35" x14ac:dyDescent="0.25">
      <c r="A2090" s="20">
        <v>2082</v>
      </c>
      <c r="B2090" s="21" t="s">
        <v>46</v>
      </c>
      <c r="C2090" s="20" t="s">
        <v>1596</v>
      </c>
      <c r="D2090" s="20" t="s">
        <v>5246</v>
      </c>
      <c r="E2090" s="22">
        <v>44323</v>
      </c>
      <c r="F2090" s="22">
        <v>44315</v>
      </c>
      <c r="G2090" s="23">
        <v>37272401</v>
      </c>
      <c r="H2090" s="24">
        <v>0</v>
      </c>
      <c r="I2090" s="31"/>
      <c r="J2090" s="24">
        <v>28937477</v>
      </c>
      <c r="K2090" s="24">
        <v>0</v>
      </c>
      <c r="L2090" s="24">
        <v>0</v>
      </c>
      <c r="M2090" s="24">
        <v>0</v>
      </c>
      <c r="N2090" s="24">
        <v>28937477</v>
      </c>
      <c r="O2090" s="24">
        <v>8334924</v>
      </c>
      <c r="P2090" s="26" t="s">
        <v>5247</v>
      </c>
      <c r="Q2090" s="23">
        <v>37272401</v>
      </c>
      <c r="R2090" s="24">
        <v>0</v>
      </c>
      <c r="S2090" s="24">
        <v>0</v>
      </c>
      <c r="T2090" s="22" t="s">
        <v>49</v>
      </c>
      <c r="U2090" s="24">
        <v>0</v>
      </c>
      <c r="V2090" s="23" t="s">
        <v>5248</v>
      </c>
      <c r="W2090" s="22">
        <v>44345</v>
      </c>
      <c r="X2090" s="24">
        <v>8334924</v>
      </c>
      <c r="Y2090" s="22">
        <v>44377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8334924</v>
      </c>
      <c r="AF2090" s="23">
        <v>0</v>
      </c>
      <c r="AG2090" s="23">
        <v>0</v>
      </c>
      <c r="AH2090" s="29"/>
      <c r="AI2090" s="29"/>
    </row>
    <row r="2091" spans="1:35" x14ac:dyDescent="0.25">
      <c r="A2091" s="20">
        <v>2083</v>
      </c>
      <c r="B2091" s="21" t="s">
        <v>46</v>
      </c>
      <c r="C2091" s="20" t="s">
        <v>1596</v>
      </c>
      <c r="D2091" s="20" t="s">
        <v>5249</v>
      </c>
      <c r="E2091" s="22">
        <v>44323</v>
      </c>
      <c r="F2091" s="22">
        <v>44315</v>
      </c>
      <c r="G2091" s="23">
        <v>13613246</v>
      </c>
      <c r="H2091" s="24">
        <v>0</v>
      </c>
      <c r="I2091" s="31"/>
      <c r="J2091" s="24">
        <v>12553985</v>
      </c>
      <c r="K2091" s="24">
        <v>0</v>
      </c>
      <c r="L2091" s="24">
        <v>0</v>
      </c>
      <c r="M2091" s="24">
        <v>0</v>
      </c>
      <c r="N2091" s="24">
        <v>12553985</v>
      </c>
      <c r="O2091" s="24">
        <v>1059261</v>
      </c>
      <c r="P2091" s="26" t="s">
        <v>5250</v>
      </c>
      <c r="Q2091" s="23">
        <v>13613246</v>
      </c>
      <c r="R2091" s="24">
        <v>0</v>
      </c>
      <c r="S2091" s="24">
        <v>0</v>
      </c>
      <c r="T2091" s="22" t="s">
        <v>49</v>
      </c>
      <c r="U2091" s="24">
        <v>0</v>
      </c>
      <c r="V2091" s="23" t="s">
        <v>5251</v>
      </c>
      <c r="W2091" s="22">
        <v>44340</v>
      </c>
      <c r="X2091" s="24">
        <v>1059261</v>
      </c>
      <c r="Y2091" s="22" t="s">
        <v>58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1059261</v>
      </c>
      <c r="AF2091" s="23">
        <v>0</v>
      </c>
      <c r="AG2091" s="23">
        <v>0</v>
      </c>
      <c r="AH2091" s="29"/>
      <c r="AI2091" s="29"/>
    </row>
    <row r="2092" spans="1:35" x14ac:dyDescent="0.25">
      <c r="A2092" s="20">
        <v>2084</v>
      </c>
      <c r="B2092" s="21" t="s">
        <v>46</v>
      </c>
      <c r="C2092" s="20" t="s">
        <v>1596</v>
      </c>
      <c r="D2092" s="20" t="s">
        <v>5252</v>
      </c>
      <c r="E2092" s="22">
        <v>44323</v>
      </c>
      <c r="F2092" s="22">
        <v>44316</v>
      </c>
      <c r="G2092" s="23">
        <v>20286638</v>
      </c>
      <c r="H2092" s="24">
        <v>0</v>
      </c>
      <c r="I2092" s="31"/>
      <c r="J2092" s="24">
        <v>17557068</v>
      </c>
      <c r="K2092" s="24">
        <v>0</v>
      </c>
      <c r="L2092" s="24">
        <v>0</v>
      </c>
      <c r="M2092" s="24">
        <v>0</v>
      </c>
      <c r="N2092" s="24">
        <v>17557068</v>
      </c>
      <c r="O2092" s="24">
        <v>2729570</v>
      </c>
      <c r="P2092" s="26" t="s">
        <v>5253</v>
      </c>
      <c r="Q2092" s="23">
        <v>20286638</v>
      </c>
      <c r="R2092" s="24">
        <v>0</v>
      </c>
      <c r="S2092" s="24">
        <v>0</v>
      </c>
      <c r="T2092" s="22" t="s">
        <v>49</v>
      </c>
      <c r="U2092" s="24">
        <v>0</v>
      </c>
      <c r="V2092" s="23" t="s">
        <v>5254</v>
      </c>
      <c r="W2092" s="22">
        <v>44345</v>
      </c>
      <c r="X2092" s="24">
        <v>2729570</v>
      </c>
      <c r="Y2092" s="22">
        <v>44377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2729570</v>
      </c>
      <c r="AF2092" s="23">
        <v>0</v>
      </c>
      <c r="AG2092" s="23">
        <v>0</v>
      </c>
      <c r="AH2092" s="29"/>
      <c r="AI2092" s="29"/>
    </row>
    <row r="2093" spans="1:35" x14ac:dyDescent="0.25">
      <c r="A2093" s="20">
        <v>2085</v>
      </c>
      <c r="B2093" s="21" t="s">
        <v>46</v>
      </c>
      <c r="C2093" s="20" t="s">
        <v>1596</v>
      </c>
      <c r="D2093" s="20" t="s">
        <v>5255</v>
      </c>
      <c r="E2093" s="22">
        <v>44323</v>
      </c>
      <c r="F2093" s="22">
        <v>44316</v>
      </c>
      <c r="G2093" s="23">
        <v>763305</v>
      </c>
      <c r="H2093" s="24">
        <v>0</v>
      </c>
      <c r="I2093" s="31"/>
      <c r="J2093" s="24">
        <v>678838</v>
      </c>
      <c r="K2093" s="24">
        <v>0</v>
      </c>
      <c r="L2093" s="24">
        <v>0</v>
      </c>
      <c r="M2093" s="24">
        <v>0</v>
      </c>
      <c r="N2093" s="24">
        <v>678838</v>
      </c>
      <c r="O2093" s="24">
        <v>84467</v>
      </c>
      <c r="P2093" s="26" t="s">
        <v>5256</v>
      </c>
      <c r="Q2093" s="23">
        <v>763305</v>
      </c>
      <c r="R2093" s="24">
        <v>0</v>
      </c>
      <c r="S2093" s="24">
        <v>0</v>
      </c>
      <c r="T2093" s="22" t="s">
        <v>49</v>
      </c>
      <c r="U2093" s="24">
        <v>0</v>
      </c>
      <c r="V2093" s="23" t="s">
        <v>5257</v>
      </c>
      <c r="W2093" s="22">
        <v>44343</v>
      </c>
      <c r="X2093" s="24">
        <v>84467</v>
      </c>
      <c r="Y2093" s="22">
        <v>44410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84467</v>
      </c>
      <c r="AF2093" s="23">
        <v>0</v>
      </c>
      <c r="AG2093" s="23">
        <v>0</v>
      </c>
      <c r="AH2093" s="29"/>
      <c r="AI2093" s="29"/>
    </row>
    <row r="2094" spans="1:35" x14ac:dyDescent="0.25">
      <c r="A2094" s="20">
        <v>2086</v>
      </c>
      <c r="B2094" s="21" t="s">
        <v>46</v>
      </c>
      <c r="C2094" s="20" t="s">
        <v>1596</v>
      </c>
      <c r="D2094" s="20" t="s">
        <v>5258</v>
      </c>
      <c r="E2094" s="22">
        <v>44323</v>
      </c>
      <c r="F2094" s="22">
        <v>44316</v>
      </c>
      <c r="G2094" s="23">
        <v>2448006</v>
      </c>
      <c r="H2094" s="24">
        <v>0</v>
      </c>
      <c r="I2094" s="31"/>
      <c r="J2094" s="24">
        <v>2194546</v>
      </c>
      <c r="K2094" s="24">
        <v>0</v>
      </c>
      <c r="L2094" s="24">
        <v>0</v>
      </c>
      <c r="M2094" s="24">
        <v>0</v>
      </c>
      <c r="N2094" s="24">
        <v>2194546</v>
      </c>
      <c r="O2094" s="24">
        <v>253460</v>
      </c>
      <c r="P2094" s="26" t="s">
        <v>5259</v>
      </c>
      <c r="Q2094" s="23">
        <v>2448006</v>
      </c>
      <c r="R2094" s="24">
        <v>0</v>
      </c>
      <c r="S2094" s="24">
        <v>0</v>
      </c>
      <c r="T2094" s="22" t="s">
        <v>49</v>
      </c>
      <c r="U2094" s="24">
        <v>0</v>
      </c>
      <c r="V2094" s="23" t="s">
        <v>5260</v>
      </c>
      <c r="W2094" s="22">
        <v>44342</v>
      </c>
      <c r="X2094" s="24">
        <v>253460</v>
      </c>
      <c r="Y2094" s="22">
        <v>44384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253460</v>
      </c>
      <c r="AF2094" s="23">
        <v>0</v>
      </c>
      <c r="AG2094" s="23">
        <v>0</v>
      </c>
      <c r="AH2094" s="29"/>
      <c r="AI2094" s="29"/>
    </row>
    <row r="2095" spans="1:35" x14ac:dyDescent="0.25">
      <c r="A2095" s="20">
        <v>2087</v>
      </c>
      <c r="B2095" s="21" t="s">
        <v>46</v>
      </c>
      <c r="C2095" s="20" t="s">
        <v>1596</v>
      </c>
      <c r="D2095" s="20" t="s">
        <v>5261</v>
      </c>
      <c r="E2095" s="22">
        <v>44323</v>
      </c>
      <c r="F2095" s="22">
        <v>44316</v>
      </c>
      <c r="G2095" s="23">
        <v>19013025</v>
      </c>
      <c r="H2095" s="24">
        <v>0</v>
      </c>
      <c r="I2095" s="31"/>
      <c r="J2095" s="24">
        <v>18194085</v>
      </c>
      <c r="K2095" s="24">
        <v>0</v>
      </c>
      <c r="L2095" s="24">
        <v>0</v>
      </c>
      <c r="M2095" s="24">
        <v>0</v>
      </c>
      <c r="N2095" s="24">
        <v>18194085</v>
      </c>
      <c r="O2095" s="24">
        <v>818940</v>
      </c>
      <c r="P2095" s="26" t="s">
        <v>5262</v>
      </c>
      <c r="Q2095" s="23">
        <v>19013025</v>
      </c>
      <c r="R2095" s="24">
        <v>0</v>
      </c>
      <c r="S2095" s="24">
        <v>0</v>
      </c>
      <c r="T2095" s="22" t="s">
        <v>49</v>
      </c>
      <c r="U2095" s="24">
        <v>0</v>
      </c>
      <c r="V2095" s="23" t="s">
        <v>5263</v>
      </c>
      <c r="W2095" s="22">
        <v>44342</v>
      </c>
      <c r="X2095" s="24">
        <v>818940</v>
      </c>
      <c r="Y2095" s="22">
        <v>44385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818940</v>
      </c>
      <c r="AF2095" s="23">
        <v>0</v>
      </c>
      <c r="AG2095" s="23">
        <v>0</v>
      </c>
      <c r="AH2095" s="29"/>
      <c r="AI2095" s="29"/>
    </row>
    <row r="2096" spans="1:35" x14ac:dyDescent="0.25">
      <c r="A2096" s="20">
        <v>2088</v>
      </c>
      <c r="B2096" s="21" t="s">
        <v>46</v>
      </c>
      <c r="C2096" s="20" t="s">
        <v>1596</v>
      </c>
      <c r="D2096" s="20" t="s">
        <v>5264</v>
      </c>
      <c r="E2096" s="22">
        <v>44323</v>
      </c>
      <c r="F2096" s="22">
        <v>44316</v>
      </c>
      <c r="G2096" s="23">
        <v>27583051</v>
      </c>
      <c r="H2096" s="24">
        <v>0</v>
      </c>
      <c r="I2096" s="31"/>
      <c r="J2096" s="24">
        <v>27574851</v>
      </c>
      <c r="K2096" s="24">
        <v>0</v>
      </c>
      <c r="L2096" s="24">
        <v>0</v>
      </c>
      <c r="M2096" s="24">
        <v>0</v>
      </c>
      <c r="N2096" s="24">
        <v>27574851</v>
      </c>
      <c r="O2096" s="24">
        <v>8200</v>
      </c>
      <c r="P2096" s="26" t="s">
        <v>5265</v>
      </c>
      <c r="Q2096" s="23">
        <v>27583051</v>
      </c>
      <c r="R2096" s="24">
        <v>0</v>
      </c>
      <c r="S2096" s="24">
        <v>0</v>
      </c>
      <c r="T2096" s="22" t="s">
        <v>49</v>
      </c>
      <c r="U2096" s="24">
        <v>0</v>
      </c>
      <c r="V2096" s="23" t="s">
        <v>5266</v>
      </c>
      <c r="W2096" s="22">
        <v>44342</v>
      </c>
      <c r="X2096" s="24">
        <v>8200</v>
      </c>
      <c r="Y2096" s="22">
        <v>44384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8200</v>
      </c>
      <c r="AF2096" s="23">
        <v>0</v>
      </c>
      <c r="AG2096" s="23">
        <v>0</v>
      </c>
      <c r="AH2096" s="29"/>
      <c r="AI2096" s="29"/>
    </row>
    <row r="2097" spans="1:35" x14ac:dyDescent="0.25">
      <c r="A2097" s="20">
        <v>2089</v>
      </c>
      <c r="B2097" s="21" t="s">
        <v>46</v>
      </c>
      <c r="C2097" s="20" t="s">
        <v>1596</v>
      </c>
      <c r="D2097" s="20" t="s">
        <v>5267</v>
      </c>
      <c r="E2097" s="22">
        <v>44316</v>
      </c>
      <c r="F2097" s="22">
        <v>44441</v>
      </c>
      <c r="G2097" s="23">
        <v>2514309</v>
      </c>
      <c r="H2097" s="24">
        <v>0</v>
      </c>
      <c r="I2097" s="31"/>
      <c r="J2097" s="24">
        <v>0</v>
      </c>
      <c r="K2097" s="24">
        <v>0</v>
      </c>
      <c r="L2097" s="24">
        <v>0</v>
      </c>
      <c r="M2097" s="24">
        <v>0</v>
      </c>
      <c r="N2097" s="24">
        <v>0</v>
      </c>
      <c r="O2097" s="24">
        <v>2514309</v>
      </c>
      <c r="P2097" s="26" t="s">
        <v>49</v>
      </c>
      <c r="Q2097" s="23">
        <v>0</v>
      </c>
      <c r="R2097" s="24">
        <v>0</v>
      </c>
      <c r="S2097" s="24">
        <v>2514309</v>
      </c>
      <c r="T2097" s="22">
        <v>44441</v>
      </c>
      <c r="U2097" s="24">
        <v>0</v>
      </c>
      <c r="V2097" s="23">
        <v>0</v>
      </c>
      <c r="W2097" s="22" t="s">
        <v>49</v>
      </c>
      <c r="X2097" s="24">
        <v>0</v>
      </c>
      <c r="Y2097" s="22" t="s">
        <v>49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0</v>
      </c>
      <c r="AH2097" s="29"/>
      <c r="AI2097" s="29"/>
    </row>
    <row r="2098" spans="1:35" x14ac:dyDescent="0.25">
      <c r="A2098" s="20">
        <v>2090</v>
      </c>
      <c r="B2098" s="21" t="s">
        <v>46</v>
      </c>
      <c r="C2098" s="20" t="s">
        <v>1596</v>
      </c>
      <c r="D2098" s="20" t="s">
        <v>5268</v>
      </c>
      <c r="E2098" s="22">
        <v>44316</v>
      </c>
      <c r="F2098" s="22">
        <v>44441</v>
      </c>
      <c r="G2098" s="23">
        <v>968380</v>
      </c>
      <c r="H2098" s="24">
        <v>0</v>
      </c>
      <c r="I2098" s="31"/>
      <c r="J2098" s="24">
        <v>850330</v>
      </c>
      <c r="K2098" s="24">
        <v>0</v>
      </c>
      <c r="L2098" s="24">
        <v>0</v>
      </c>
      <c r="M2098" s="24">
        <v>0</v>
      </c>
      <c r="N2098" s="24">
        <v>850330</v>
      </c>
      <c r="O2098" s="24">
        <v>118050</v>
      </c>
      <c r="P2098" s="26" t="s">
        <v>5269</v>
      </c>
      <c r="Q2098" s="23">
        <v>968380</v>
      </c>
      <c r="R2098" s="24">
        <v>0</v>
      </c>
      <c r="S2098" s="24">
        <v>0</v>
      </c>
      <c r="T2098" s="22" t="s">
        <v>49</v>
      </c>
      <c r="U2098" s="24">
        <v>0</v>
      </c>
      <c r="V2098" s="23" t="s">
        <v>5270</v>
      </c>
      <c r="W2098" s="22">
        <v>44464</v>
      </c>
      <c r="X2098" s="24">
        <v>118050</v>
      </c>
      <c r="Y2098" s="22" t="s">
        <v>58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118050</v>
      </c>
      <c r="AF2098" s="23">
        <v>0</v>
      </c>
      <c r="AG2098" s="23">
        <v>0</v>
      </c>
      <c r="AH2098" s="29"/>
      <c r="AI2098" s="29"/>
    </row>
    <row r="2099" spans="1:35" x14ac:dyDescent="0.25">
      <c r="A2099" s="20">
        <v>2091</v>
      </c>
      <c r="B2099" s="21" t="s">
        <v>46</v>
      </c>
      <c r="C2099" s="20" t="s">
        <v>1596</v>
      </c>
      <c r="D2099" s="20" t="s">
        <v>5271</v>
      </c>
      <c r="E2099" s="22">
        <v>44316</v>
      </c>
      <c r="F2099" s="22">
        <v>44413</v>
      </c>
      <c r="G2099" s="23">
        <v>47574117</v>
      </c>
      <c r="H2099" s="24">
        <v>0</v>
      </c>
      <c r="I2099" s="31"/>
      <c r="J2099" s="24">
        <v>46011235</v>
      </c>
      <c r="K2099" s="24">
        <v>0</v>
      </c>
      <c r="L2099" s="24">
        <v>0</v>
      </c>
      <c r="M2099" s="24">
        <v>0</v>
      </c>
      <c r="N2099" s="24">
        <v>46011235</v>
      </c>
      <c r="O2099" s="24">
        <v>1562882</v>
      </c>
      <c r="P2099" s="26" t="s">
        <v>5272</v>
      </c>
      <c r="Q2099" s="23">
        <v>47574117</v>
      </c>
      <c r="R2099" s="24">
        <v>0</v>
      </c>
      <c r="S2099" s="24">
        <v>0</v>
      </c>
      <c r="T2099" s="22" t="s">
        <v>49</v>
      </c>
      <c r="U2099" s="24">
        <v>0</v>
      </c>
      <c r="V2099" s="23" t="s">
        <v>5273</v>
      </c>
      <c r="W2099" s="22">
        <v>44438</v>
      </c>
      <c r="X2099" s="24">
        <v>1562882</v>
      </c>
      <c r="Y2099" s="22" t="s">
        <v>58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1562882</v>
      </c>
      <c r="AF2099" s="23">
        <v>0</v>
      </c>
      <c r="AG2099" s="23">
        <v>0</v>
      </c>
      <c r="AH2099" s="29"/>
      <c r="AI2099" s="29"/>
    </row>
    <row r="2100" spans="1:35" x14ac:dyDescent="0.25">
      <c r="A2100" s="20">
        <v>2092</v>
      </c>
      <c r="B2100" s="21" t="s">
        <v>46</v>
      </c>
      <c r="C2100" s="20" t="s">
        <v>47</v>
      </c>
      <c r="D2100" s="20" t="s">
        <v>5274</v>
      </c>
      <c r="E2100" s="22">
        <v>44323</v>
      </c>
      <c r="F2100" s="22">
        <v>44323</v>
      </c>
      <c r="G2100" s="23">
        <v>738500</v>
      </c>
      <c r="H2100" s="24">
        <v>0</v>
      </c>
      <c r="I2100" s="31"/>
      <c r="J2100" s="24">
        <v>0</v>
      </c>
      <c r="K2100" s="24">
        <v>0</v>
      </c>
      <c r="L2100" s="24">
        <v>0</v>
      </c>
      <c r="M2100" s="24">
        <v>0</v>
      </c>
      <c r="N2100" s="24">
        <v>0</v>
      </c>
      <c r="O2100" s="24">
        <v>738500</v>
      </c>
      <c r="P2100" s="26" t="s">
        <v>49</v>
      </c>
      <c r="Q2100" s="23">
        <v>0</v>
      </c>
      <c r="R2100" s="24">
        <v>0</v>
      </c>
      <c r="S2100" s="24">
        <v>738500</v>
      </c>
      <c r="T2100" s="22">
        <v>44347</v>
      </c>
      <c r="U2100" s="24">
        <v>0</v>
      </c>
      <c r="V2100" s="23">
        <v>0</v>
      </c>
      <c r="W2100" s="22" t="s">
        <v>49</v>
      </c>
      <c r="X2100" s="24">
        <v>0</v>
      </c>
      <c r="Y2100" s="22" t="s">
        <v>49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0</v>
      </c>
      <c r="AH2100" s="29"/>
      <c r="AI2100" s="29"/>
    </row>
    <row r="2101" spans="1:35" x14ac:dyDescent="0.25">
      <c r="A2101" s="20">
        <v>2093</v>
      </c>
      <c r="B2101" s="21" t="s">
        <v>46</v>
      </c>
      <c r="C2101" s="20" t="s">
        <v>47</v>
      </c>
      <c r="D2101" s="20" t="s">
        <v>5275</v>
      </c>
      <c r="E2101" s="22">
        <v>44323</v>
      </c>
      <c r="F2101" s="22">
        <v>44323</v>
      </c>
      <c r="G2101" s="23">
        <v>458800</v>
      </c>
      <c r="H2101" s="24">
        <v>0</v>
      </c>
      <c r="I2101" s="31"/>
      <c r="J2101" s="24">
        <v>0</v>
      </c>
      <c r="K2101" s="24">
        <v>0</v>
      </c>
      <c r="L2101" s="24">
        <v>0</v>
      </c>
      <c r="M2101" s="24">
        <v>0</v>
      </c>
      <c r="N2101" s="24">
        <v>0</v>
      </c>
      <c r="O2101" s="24">
        <v>458800</v>
      </c>
      <c r="P2101" s="26" t="s">
        <v>49</v>
      </c>
      <c r="Q2101" s="23">
        <v>0</v>
      </c>
      <c r="R2101" s="24">
        <v>0</v>
      </c>
      <c r="S2101" s="24">
        <v>458800</v>
      </c>
      <c r="T2101" s="22">
        <v>44343</v>
      </c>
      <c r="U2101" s="24">
        <v>0</v>
      </c>
      <c r="V2101" s="23">
        <v>0</v>
      </c>
      <c r="W2101" s="22" t="s">
        <v>49</v>
      </c>
      <c r="X2101" s="24">
        <v>0</v>
      </c>
      <c r="Y2101" s="22" t="s">
        <v>49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0</v>
      </c>
      <c r="AH2101" s="29"/>
      <c r="AI2101" s="29"/>
    </row>
    <row r="2102" spans="1:35" x14ac:dyDescent="0.25">
      <c r="A2102" s="20">
        <v>2094</v>
      </c>
      <c r="B2102" s="21" t="s">
        <v>46</v>
      </c>
      <c r="C2102" s="20" t="s">
        <v>47</v>
      </c>
      <c r="D2102" s="20" t="s">
        <v>5276</v>
      </c>
      <c r="E2102" s="22">
        <v>44323</v>
      </c>
      <c r="F2102" s="22">
        <v>44323</v>
      </c>
      <c r="G2102" s="23">
        <v>5160600</v>
      </c>
      <c r="H2102" s="24">
        <v>0</v>
      </c>
      <c r="I2102" s="31"/>
      <c r="J2102" s="24">
        <v>0</v>
      </c>
      <c r="K2102" s="24">
        <v>0</v>
      </c>
      <c r="L2102" s="24">
        <v>0</v>
      </c>
      <c r="M2102" s="24">
        <v>0</v>
      </c>
      <c r="N2102" s="24">
        <v>0</v>
      </c>
      <c r="O2102" s="24">
        <v>5160600</v>
      </c>
      <c r="P2102" s="26" t="s">
        <v>49</v>
      </c>
      <c r="Q2102" s="23">
        <v>0</v>
      </c>
      <c r="R2102" s="24">
        <v>0</v>
      </c>
      <c r="S2102" s="24">
        <v>5160600</v>
      </c>
      <c r="T2102" s="22">
        <v>44343</v>
      </c>
      <c r="U2102" s="24">
        <v>0</v>
      </c>
      <c r="V2102" s="23">
        <v>0</v>
      </c>
      <c r="W2102" s="22" t="s">
        <v>49</v>
      </c>
      <c r="X2102" s="24">
        <v>0</v>
      </c>
      <c r="Y2102" s="22" t="s">
        <v>49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46</v>
      </c>
      <c r="C2103" s="20" t="s">
        <v>47</v>
      </c>
      <c r="D2103" s="20" t="s">
        <v>5277</v>
      </c>
      <c r="E2103" s="22">
        <v>44144</v>
      </c>
      <c r="F2103" s="22">
        <v>44502</v>
      </c>
      <c r="G2103" s="23">
        <v>124200</v>
      </c>
      <c r="H2103" s="24">
        <v>0</v>
      </c>
      <c r="I2103" s="31"/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124200</v>
      </c>
      <c r="P2103" s="26" t="s">
        <v>49</v>
      </c>
      <c r="Q2103" s="23">
        <v>0</v>
      </c>
      <c r="R2103" s="24">
        <v>0</v>
      </c>
      <c r="S2103" s="24">
        <v>124200</v>
      </c>
      <c r="T2103" s="22">
        <v>44343</v>
      </c>
      <c r="U2103" s="24">
        <v>0</v>
      </c>
      <c r="V2103" s="23">
        <v>0</v>
      </c>
      <c r="W2103" s="22" t="s">
        <v>49</v>
      </c>
      <c r="X2103" s="24">
        <v>0</v>
      </c>
      <c r="Y2103" s="22" t="s">
        <v>49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0</v>
      </c>
      <c r="AH2103" s="29"/>
      <c r="AI2103" s="29"/>
    </row>
    <row r="2104" spans="1:35" x14ac:dyDescent="0.25">
      <c r="A2104" s="20">
        <v>2096</v>
      </c>
      <c r="B2104" s="21" t="s">
        <v>46</v>
      </c>
      <c r="C2104" s="20" t="s">
        <v>47</v>
      </c>
      <c r="D2104" s="20" t="s">
        <v>5278</v>
      </c>
      <c r="E2104" s="22">
        <v>44145</v>
      </c>
      <c r="F2104" s="22">
        <v>44440</v>
      </c>
      <c r="G2104" s="23">
        <v>315000</v>
      </c>
      <c r="H2104" s="24">
        <v>0</v>
      </c>
      <c r="I2104" s="31"/>
      <c r="J2104" s="24">
        <v>0</v>
      </c>
      <c r="K2104" s="24">
        <v>0</v>
      </c>
      <c r="L2104" s="24">
        <v>0</v>
      </c>
      <c r="M2104" s="24">
        <v>0</v>
      </c>
      <c r="N2104" s="24">
        <v>0</v>
      </c>
      <c r="O2104" s="24">
        <v>315000</v>
      </c>
      <c r="P2104" s="26" t="s">
        <v>5279</v>
      </c>
      <c r="Q2104" s="23">
        <v>315000</v>
      </c>
      <c r="R2104" s="24">
        <v>0</v>
      </c>
      <c r="S2104" s="24">
        <v>0</v>
      </c>
      <c r="T2104" s="22" t="s">
        <v>49</v>
      </c>
      <c r="U2104" s="24">
        <v>0</v>
      </c>
      <c r="V2104" s="23">
        <v>0</v>
      </c>
      <c r="W2104" s="22" t="s">
        <v>49</v>
      </c>
      <c r="X2104" s="24">
        <v>0</v>
      </c>
      <c r="Y2104" s="22" t="s">
        <v>49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315000</v>
      </c>
      <c r="AH2104" s="29"/>
      <c r="AI2104" s="29"/>
    </row>
    <row r="2105" spans="1:35" x14ac:dyDescent="0.25">
      <c r="A2105" s="20">
        <v>2097</v>
      </c>
      <c r="B2105" s="21" t="s">
        <v>46</v>
      </c>
      <c r="C2105" s="20" t="s">
        <v>47</v>
      </c>
      <c r="D2105" s="20" t="s">
        <v>5280</v>
      </c>
      <c r="E2105" s="22">
        <v>44145</v>
      </c>
      <c r="F2105" s="22">
        <v>44440</v>
      </c>
      <c r="G2105" s="23">
        <v>180800</v>
      </c>
      <c r="H2105" s="24">
        <v>0</v>
      </c>
      <c r="I2105" s="31"/>
      <c r="J2105" s="24">
        <v>0</v>
      </c>
      <c r="K2105" s="24">
        <v>0</v>
      </c>
      <c r="L2105" s="24">
        <v>0</v>
      </c>
      <c r="M2105" s="24">
        <v>0</v>
      </c>
      <c r="N2105" s="24">
        <v>0</v>
      </c>
      <c r="O2105" s="24">
        <v>180800</v>
      </c>
      <c r="P2105" s="26" t="s">
        <v>5281</v>
      </c>
      <c r="Q2105" s="23">
        <v>180800</v>
      </c>
      <c r="R2105" s="24">
        <v>0</v>
      </c>
      <c r="S2105" s="24">
        <v>0</v>
      </c>
      <c r="T2105" s="22" t="s">
        <v>49</v>
      </c>
      <c r="U2105" s="24">
        <v>0</v>
      </c>
      <c r="V2105" s="23">
        <v>0</v>
      </c>
      <c r="W2105" s="22" t="s">
        <v>49</v>
      </c>
      <c r="X2105" s="24">
        <v>0</v>
      </c>
      <c r="Y2105" s="22" t="s">
        <v>49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180800</v>
      </c>
      <c r="AH2105" s="29"/>
      <c r="AI2105" s="29"/>
    </row>
    <row r="2106" spans="1:35" x14ac:dyDescent="0.25">
      <c r="A2106" s="20">
        <v>2098</v>
      </c>
      <c r="B2106" s="21" t="s">
        <v>46</v>
      </c>
      <c r="C2106" s="20" t="s">
        <v>47</v>
      </c>
      <c r="D2106" s="20" t="s">
        <v>5282</v>
      </c>
      <c r="E2106" s="22">
        <v>44145</v>
      </c>
      <c r="F2106" s="22">
        <v>44440</v>
      </c>
      <c r="G2106" s="23">
        <v>25200</v>
      </c>
      <c r="H2106" s="24">
        <v>0</v>
      </c>
      <c r="I2106" s="31"/>
      <c r="J2106" s="24">
        <v>0</v>
      </c>
      <c r="K2106" s="24">
        <v>0</v>
      </c>
      <c r="L2106" s="24">
        <v>0</v>
      </c>
      <c r="M2106" s="24">
        <v>0</v>
      </c>
      <c r="N2106" s="24">
        <v>0</v>
      </c>
      <c r="O2106" s="24">
        <v>25200</v>
      </c>
      <c r="P2106" s="26" t="s">
        <v>5283</v>
      </c>
      <c r="Q2106" s="23">
        <v>25200</v>
      </c>
      <c r="R2106" s="24">
        <v>0</v>
      </c>
      <c r="S2106" s="24">
        <v>0</v>
      </c>
      <c r="T2106" s="22" t="s">
        <v>49</v>
      </c>
      <c r="U2106" s="24">
        <v>0</v>
      </c>
      <c r="V2106" s="23">
        <v>0</v>
      </c>
      <c r="W2106" s="22" t="s">
        <v>49</v>
      </c>
      <c r="X2106" s="24">
        <v>0</v>
      </c>
      <c r="Y2106" s="22" t="s">
        <v>49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25200</v>
      </c>
      <c r="AH2106" s="29"/>
      <c r="AI2106" s="29"/>
    </row>
    <row r="2107" spans="1:35" x14ac:dyDescent="0.25">
      <c r="A2107" s="20">
        <v>2099</v>
      </c>
      <c r="B2107" s="21" t="s">
        <v>46</v>
      </c>
      <c r="C2107" s="20" t="s">
        <v>47</v>
      </c>
      <c r="D2107" s="20" t="s">
        <v>5284</v>
      </c>
      <c r="E2107" s="22">
        <v>44145</v>
      </c>
      <c r="F2107" s="22">
        <v>44502</v>
      </c>
      <c r="G2107" s="23">
        <v>3600</v>
      </c>
      <c r="H2107" s="24">
        <v>0</v>
      </c>
      <c r="I2107" s="31"/>
      <c r="J2107" s="24">
        <v>0</v>
      </c>
      <c r="K2107" s="24">
        <v>0</v>
      </c>
      <c r="L2107" s="24">
        <v>0</v>
      </c>
      <c r="M2107" s="24">
        <v>0</v>
      </c>
      <c r="N2107" s="24">
        <v>0</v>
      </c>
      <c r="O2107" s="24">
        <v>3600</v>
      </c>
      <c r="P2107" s="26" t="s">
        <v>49</v>
      </c>
      <c r="Q2107" s="23">
        <v>0</v>
      </c>
      <c r="R2107" s="24">
        <v>0</v>
      </c>
      <c r="S2107" s="24">
        <v>3600</v>
      </c>
      <c r="T2107" s="22">
        <v>44343</v>
      </c>
      <c r="U2107" s="24">
        <v>0</v>
      </c>
      <c r="V2107" s="23">
        <v>0</v>
      </c>
      <c r="W2107" s="22" t="s">
        <v>49</v>
      </c>
      <c r="X2107" s="24">
        <v>0</v>
      </c>
      <c r="Y2107" s="22" t="s">
        <v>49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0</v>
      </c>
      <c r="AH2107" s="29"/>
      <c r="AI2107" s="29"/>
    </row>
    <row r="2108" spans="1:35" x14ac:dyDescent="0.25">
      <c r="A2108" s="20">
        <v>2100</v>
      </c>
      <c r="B2108" s="21" t="s">
        <v>46</v>
      </c>
      <c r="C2108" s="20" t="s">
        <v>47</v>
      </c>
      <c r="D2108" s="20" t="s">
        <v>5285</v>
      </c>
      <c r="E2108" s="22">
        <v>44146</v>
      </c>
      <c r="F2108" s="22">
        <v>44440</v>
      </c>
      <c r="G2108" s="23">
        <v>180800</v>
      </c>
      <c r="H2108" s="24">
        <v>0</v>
      </c>
      <c r="I2108" s="31"/>
      <c r="J2108" s="24">
        <v>0</v>
      </c>
      <c r="K2108" s="24">
        <v>0</v>
      </c>
      <c r="L2108" s="24">
        <v>0</v>
      </c>
      <c r="M2108" s="24">
        <v>0</v>
      </c>
      <c r="N2108" s="24">
        <v>0</v>
      </c>
      <c r="O2108" s="24">
        <v>180800</v>
      </c>
      <c r="P2108" s="26" t="s">
        <v>5286</v>
      </c>
      <c r="Q2108" s="23">
        <v>180800</v>
      </c>
      <c r="R2108" s="24">
        <v>0</v>
      </c>
      <c r="S2108" s="24">
        <v>0</v>
      </c>
      <c r="T2108" s="22" t="s">
        <v>49</v>
      </c>
      <c r="U2108" s="24">
        <v>0</v>
      </c>
      <c r="V2108" s="23">
        <v>0</v>
      </c>
      <c r="W2108" s="22" t="s">
        <v>49</v>
      </c>
      <c r="X2108" s="24">
        <v>0</v>
      </c>
      <c r="Y2108" s="22" t="s">
        <v>49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180800</v>
      </c>
      <c r="AH2108" s="29"/>
      <c r="AI2108" s="29"/>
    </row>
    <row r="2109" spans="1:35" x14ac:dyDescent="0.25">
      <c r="A2109" s="20">
        <v>2101</v>
      </c>
      <c r="B2109" s="21" t="s">
        <v>46</v>
      </c>
      <c r="C2109" s="20" t="s">
        <v>47</v>
      </c>
      <c r="D2109" s="20" t="s">
        <v>5287</v>
      </c>
      <c r="E2109" s="22">
        <v>44147</v>
      </c>
      <c r="F2109" s="22">
        <v>44440</v>
      </c>
      <c r="G2109" s="23">
        <v>206000</v>
      </c>
      <c r="H2109" s="24">
        <v>0</v>
      </c>
      <c r="I2109" s="31"/>
      <c r="J2109" s="24">
        <v>0</v>
      </c>
      <c r="K2109" s="24">
        <v>0</v>
      </c>
      <c r="L2109" s="24">
        <v>0</v>
      </c>
      <c r="M2109" s="24">
        <v>0</v>
      </c>
      <c r="N2109" s="24">
        <v>0</v>
      </c>
      <c r="O2109" s="24">
        <v>206000</v>
      </c>
      <c r="P2109" s="26" t="s">
        <v>5288</v>
      </c>
      <c r="Q2109" s="23">
        <v>206000</v>
      </c>
      <c r="R2109" s="24">
        <v>0</v>
      </c>
      <c r="S2109" s="24">
        <v>0</v>
      </c>
      <c r="T2109" s="22" t="s">
        <v>49</v>
      </c>
      <c r="U2109" s="24">
        <v>0</v>
      </c>
      <c r="V2109" s="23">
        <v>0</v>
      </c>
      <c r="W2109" s="22" t="s">
        <v>49</v>
      </c>
      <c r="X2109" s="24">
        <v>0</v>
      </c>
      <c r="Y2109" s="22" t="s">
        <v>49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206000</v>
      </c>
      <c r="AH2109" s="29"/>
      <c r="AI2109" s="29"/>
    </row>
    <row r="2110" spans="1:35" x14ac:dyDescent="0.25">
      <c r="A2110" s="20">
        <v>2102</v>
      </c>
      <c r="B2110" s="21" t="s">
        <v>46</v>
      </c>
      <c r="C2110" s="20" t="s">
        <v>47</v>
      </c>
      <c r="D2110" s="20" t="s">
        <v>5289</v>
      </c>
      <c r="E2110" s="22">
        <v>44148</v>
      </c>
      <c r="F2110" s="22">
        <v>44440</v>
      </c>
      <c r="G2110" s="23">
        <v>23126900</v>
      </c>
      <c r="H2110" s="24">
        <v>0</v>
      </c>
      <c r="I2110" s="31"/>
      <c r="J2110" s="24">
        <v>0</v>
      </c>
      <c r="K2110" s="24">
        <v>0</v>
      </c>
      <c r="L2110" s="24">
        <v>0</v>
      </c>
      <c r="M2110" s="24">
        <v>0</v>
      </c>
      <c r="N2110" s="24">
        <v>0</v>
      </c>
      <c r="O2110" s="24">
        <v>23126900</v>
      </c>
      <c r="P2110" s="26" t="s">
        <v>49</v>
      </c>
      <c r="Q2110" s="23">
        <v>0</v>
      </c>
      <c r="R2110" s="24">
        <v>0</v>
      </c>
      <c r="S2110" s="24">
        <v>23126900</v>
      </c>
      <c r="T2110" s="22">
        <v>44440</v>
      </c>
      <c r="U2110" s="24">
        <v>0</v>
      </c>
      <c r="V2110" s="23">
        <v>0</v>
      </c>
      <c r="W2110" s="22" t="s">
        <v>49</v>
      </c>
      <c r="X2110" s="24">
        <v>0</v>
      </c>
      <c r="Y2110" s="22" t="s">
        <v>49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0</v>
      </c>
      <c r="AH2110" s="29"/>
      <c r="AI2110" s="29"/>
    </row>
    <row r="2111" spans="1:35" x14ac:dyDescent="0.25">
      <c r="A2111" s="20">
        <v>2103</v>
      </c>
      <c r="B2111" s="21" t="s">
        <v>46</v>
      </c>
      <c r="C2111" s="20" t="s">
        <v>47</v>
      </c>
      <c r="D2111" s="20" t="s">
        <v>5290</v>
      </c>
      <c r="E2111" s="22">
        <v>44153</v>
      </c>
      <c r="F2111" s="22">
        <v>44440</v>
      </c>
      <c r="G2111" s="23">
        <v>63700</v>
      </c>
      <c r="H2111" s="24">
        <v>0</v>
      </c>
      <c r="I2111" s="31"/>
      <c r="J2111" s="24">
        <v>0</v>
      </c>
      <c r="K2111" s="24">
        <v>0</v>
      </c>
      <c r="L2111" s="24">
        <v>0</v>
      </c>
      <c r="M2111" s="24">
        <v>0</v>
      </c>
      <c r="N2111" s="24">
        <v>0</v>
      </c>
      <c r="O2111" s="24">
        <v>63700</v>
      </c>
      <c r="P2111" s="26" t="s">
        <v>5291</v>
      </c>
      <c r="Q2111" s="23">
        <v>63700</v>
      </c>
      <c r="R2111" s="24">
        <v>0</v>
      </c>
      <c r="S2111" s="24">
        <v>0</v>
      </c>
      <c r="T2111" s="22" t="s">
        <v>49</v>
      </c>
      <c r="U2111" s="24">
        <v>0</v>
      </c>
      <c r="V2111" s="23" t="s">
        <v>5292</v>
      </c>
      <c r="W2111" s="22">
        <v>44461</v>
      </c>
      <c r="X2111" s="24">
        <v>6374</v>
      </c>
      <c r="Y2111" s="22" t="s">
        <v>58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6374</v>
      </c>
      <c r="AF2111" s="23">
        <v>0</v>
      </c>
      <c r="AG2111" s="23">
        <v>57326</v>
      </c>
      <c r="AH2111" s="29"/>
      <c r="AI2111" s="29"/>
    </row>
    <row r="2112" spans="1:35" x14ac:dyDescent="0.25">
      <c r="A2112" s="20">
        <v>2104</v>
      </c>
      <c r="B2112" s="21" t="s">
        <v>46</v>
      </c>
      <c r="C2112" s="20" t="s">
        <v>47</v>
      </c>
      <c r="D2112" s="20" t="s">
        <v>5293</v>
      </c>
      <c r="E2112" s="22">
        <v>44153</v>
      </c>
      <c r="F2112" s="22">
        <v>44440</v>
      </c>
      <c r="G2112" s="23">
        <v>127400</v>
      </c>
      <c r="H2112" s="24">
        <v>0</v>
      </c>
      <c r="I2112" s="31"/>
      <c r="J2112" s="24">
        <v>0</v>
      </c>
      <c r="K2112" s="24">
        <v>0</v>
      </c>
      <c r="L2112" s="24">
        <v>0</v>
      </c>
      <c r="M2112" s="24">
        <v>0</v>
      </c>
      <c r="N2112" s="24">
        <v>0</v>
      </c>
      <c r="O2112" s="24">
        <v>127400</v>
      </c>
      <c r="P2112" s="26" t="s">
        <v>5294</v>
      </c>
      <c r="Q2112" s="23">
        <v>127400</v>
      </c>
      <c r="R2112" s="24">
        <v>0</v>
      </c>
      <c r="S2112" s="24">
        <v>0</v>
      </c>
      <c r="T2112" s="22" t="s">
        <v>49</v>
      </c>
      <c r="U2112" s="24">
        <v>0</v>
      </c>
      <c r="V2112" s="23" t="s">
        <v>5295</v>
      </c>
      <c r="W2112" s="22">
        <v>44461</v>
      </c>
      <c r="X2112" s="24">
        <v>12748</v>
      </c>
      <c r="Y2112" s="22" t="s">
        <v>58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12748</v>
      </c>
      <c r="AF2112" s="23">
        <v>0</v>
      </c>
      <c r="AG2112" s="23">
        <v>114652</v>
      </c>
      <c r="AH2112" s="29"/>
      <c r="AI2112" s="29"/>
    </row>
    <row r="2113" spans="1:35" x14ac:dyDescent="0.25">
      <c r="A2113" s="20">
        <v>2105</v>
      </c>
      <c r="B2113" s="21" t="s">
        <v>46</v>
      </c>
      <c r="C2113" s="20" t="s">
        <v>47</v>
      </c>
      <c r="D2113" s="20" t="s">
        <v>5296</v>
      </c>
      <c r="E2113" s="22">
        <v>44154</v>
      </c>
      <c r="F2113" s="22">
        <v>44502</v>
      </c>
      <c r="G2113" s="23">
        <v>426600</v>
      </c>
      <c r="H2113" s="24">
        <v>0</v>
      </c>
      <c r="I2113" s="31"/>
      <c r="J2113" s="24">
        <v>0</v>
      </c>
      <c r="K2113" s="24">
        <v>0</v>
      </c>
      <c r="L2113" s="24">
        <v>0</v>
      </c>
      <c r="M2113" s="24">
        <v>0</v>
      </c>
      <c r="N2113" s="24">
        <v>0</v>
      </c>
      <c r="O2113" s="24">
        <v>426600</v>
      </c>
      <c r="P2113" s="26" t="s">
        <v>49</v>
      </c>
      <c r="Q2113" s="23">
        <v>0</v>
      </c>
      <c r="R2113" s="24">
        <v>0</v>
      </c>
      <c r="S2113" s="24">
        <v>426600</v>
      </c>
      <c r="T2113" s="22">
        <v>44343</v>
      </c>
      <c r="U2113" s="24">
        <v>0</v>
      </c>
      <c r="V2113" s="23">
        <v>0</v>
      </c>
      <c r="W2113" s="22" t="s">
        <v>49</v>
      </c>
      <c r="X2113" s="24">
        <v>0</v>
      </c>
      <c r="Y2113" s="22" t="s">
        <v>49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0</v>
      </c>
      <c r="AH2113" s="29"/>
      <c r="AI2113" s="29"/>
    </row>
    <row r="2114" spans="1:35" x14ac:dyDescent="0.25">
      <c r="A2114" s="20">
        <v>2106</v>
      </c>
      <c r="B2114" s="21" t="s">
        <v>46</v>
      </c>
      <c r="C2114" s="20" t="s">
        <v>47</v>
      </c>
      <c r="D2114" s="20" t="s">
        <v>5297</v>
      </c>
      <c r="E2114" s="22">
        <v>44154</v>
      </c>
      <c r="F2114" s="22">
        <v>44440</v>
      </c>
      <c r="G2114" s="23">
        <v>128200</v>
      </c>
      <c r="H2114" s="24">
        <v>0</v>
      </c>
      <c r="I2114" s="31"/>
      <c r="J2114" s="24">
        <v>0</v>
      </c>
      <c r="K2114" s="24">
        <v>0</v>
      </c>
      <c r="L2114" s="24">
        <v>0</v>
      </c>
      <c r="M2114" s="24">
        <v>0</v>
      </c>
      <c r="N2114" s="24">
        <v>0</v>
      </c>
      <c r="O2114" s="24">
        <v>128200</v>
      </c>
      <c r="P2114" s="26" t="s">
        <v>5298</v>
      </c>
      <c r="Q2114" s="23">
        <v>128200</v>
      </c>
      <c r="R2114" s="24">
        <v>0</v>
      </c>
      <c r="S2114" s="24">
        <v>0</v>
      </c>
      <c r="T2114" s="22" t="s">
        <v>49</v>
      </c>
      <c r="U2114" s="24">
        <v>0</v>
      </c>
      <c r="V2114" s="23">
        <v>0</v>
      </c>
      <c r="W2114" s="22" t="s">
        <v>49</v>
      </c>
      <c r="X2114" s="24">
        <v>0</v>
      </c>
      <c r="Y2114" s="22" t="s">
        <v>49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128200</v>
      </c>
      <c r="AH2114" s="29"/>
      <c r="AI2114" s="29"/>
    </row>
    <row r="2115" spans="1:35" x14ac:dyDescent="0.25">
      <c r="A2115" s="20">
        <v>2107</v>
      </c>
      <c r="B2115" s="21" t="s">
        <v>46</v>
      </c>
      <c r="C2115" s="20" t="s">
        <v>47</v>
      </c>
      <c r="D2115" s="20" t="s">
        <v>5299</v>
      </c>
      <c r="E2115" s="22">
        <v>44154</v>
      </c>
      <c r="F2115" s="22">
        <v>44440</v>
      </c>
      <c r="G2115" s="23">
        <v>281400</v>
      </c>
      <c r="H2115" s="24">
        <v>0</v>
      </c>
      <c r="I2115" s="31"/>
      <c r="J2115" s="24">
        <v>0</v>
      </c>
      <c r="K2115" s="24">
        <v>0</v>
      </c>
      <c r="L2115" s="24">
        <v>0</v>
      </c>
      <c r="M2115" s="24">
        <v>0</v>
      </c>
      <c r="N2115" s="24">
        <v>0</v>
      </c>
      <c r="O2115" s="24">
        <v>281400</v>
      </c>
      <c r="P2115" s="26" t="s">
        <v>5300</v>
      </c>
      <c r="Q2115" s="23">
        <v>281400</v>
      </c>
      <c r="R2115" s="24">
        <v>0</v>
      </c>
      <c r="S2115" s="24">
        <v>0</v>
      </c>
      <c r="T2115" s="22" t="s">
        <v>49</v>
      </c>
      <c r="U2115" s="24">
        <v>0</v>
      </c>
      <c r="V2115" s="23">
        <v>0</v>
      </c>
      <c r="W2115" s="22" t="s">
        <v>49</v>
      </c>
      <c r="X2115" s="24">
        <v>0</v>
      </c>
      <c r="Y2115" s="22" t="s">
        <v>49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281400</v>
      </c>
      <c r="AH2115" s="29"/>
      <c r="AI2115" s="29"/>
    </row>
    <row r="2116" spans="1:35" x14ac:dyDescent="0.25">
      <c r="A2116" s="20">
        <v>2108</v>
      </c>
      <c r="B2116" s="21" t="s">
        <v>46</v>
      </c>
      <c r="C2116" s="20" t="s">
        <v>1596</v>
      </c>
      <c r="D2116" s="20" t="s">
        <v>5301</v>
      </c>
      <c r="E2116" s="22">
        <v>44351</v>
      </c>
      <c r="F2116" s="22">
        <v>44290</v>
      </c>
      <c r="G2116" s="23">
        <v>3641463</v>
      </c>
      <c r="H2116" s="24">
        <v>0</v>
      </c>
      <c r="I2116" s="31"/>
      <c r="J2116" s="24">
        <v>3108408</v>
      </c>
      <c r="K2116" s="24">
        <v>0</v>
      </c>
      <c r="L2116" s="24">
        <v>0</v>
      </c>
      <c r="M2116" s="24">
        <v>0</v>
      </c>
      <c r="N2116" s="24">
        <v>3108408</v>
      </c>
      <c r="O2116" s="24">
        <v>533055</v>
      </c>
      <c r="P2116" s="26" t="s">
        <v>5302</v>
      </c>
      <c r="Q2116" s="23">
        <v>3641463</v>
      </c>
      <c r="R2116" s="24">
        <v>0</v>
      </c>
      <c r="S2116" s="24">
        <v>0</v>
      </c>
      <c r="T2116" s="22" t="s">
        <v>49</v>
      </c>
      <c r="U2116" s="24">
        <v>0</v>
      </c>
      <c r="V2116" s="23" t="s">
        <v>5303</v>
      </c>
      <c r="W2116" s="22">
        <v>44381</v>
      </c>
      <c r="X2116" s="24">
        <v>533055</v>
      </c>
      <c r="Y2116" s="22">
        <v>44442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533055</v>
      </c>
      <c r="AF2116" s="23">
        <v>0</v>
      </c>
      <c r="AG2116" s="23">
        <v>0</v>
      </c>
      <c r="AH2116" s="29"/>
      <c r="AI2116" s="29"/>
    </row>
    <row r="2117" spans="1:35" x14ac:dyDescent="0.25">
      <c r="A2117" s="20">
        <v>2109</v>
      </c>
      <c r="B2117" s="21" t="s">
        <v>46</v>
      </c>
      <c r="C2117" s="20" t="s">
        <v>1596</v>
      </c>
      <c r="D2117" s="20" t="s">
        <v>5304</v>
      </c>
      <c r="E2117" s="22">
        <v>44351</v>
      </c>
      <c r="F2117" s="22">
        <v>44293</v>
      </c>
      <c r="G2117" s="23">
        <v>163000</v>
      </c>
      <c r="H2117" s="24">
        <v>0</v>
      </c>
      <c r="I2117" s="31"/>
      <c r="J2117" s="24">
        <v>0</v>
      </c>
      <c r="K2117" s="24">
        <v>0</v>
      </c>
      <c r="L2117" s="24">
        <v>0</v>
      </c>
      <c r="M2117" s="24">
        <v>0</v>
      </c>
      <c r="N2117" s="24">
        <v>0</v>
      </c>
      <c r="O2117" s="24">
        <v>163000</v>
      </c>
      <c r="P2117" s="26" t="s">
        <v>49</v>
      </c>
      <c r="Q2117" s="23">
        <v>0</v>
      </c>
      <c r="R2117" s="24">
        <v>0</v>
      </c>
      <c r="S2117" s="24">
        <v>163000</v>
      </c>
      <c r="T2117" s="22">
        <v>44351</v>
      </c>
      <c r="U2117" s="24">
        <v>0</v>
      </c>
      <c r="V2117" s="23">
        <v>0</v>
      </c>
      <c r="W2117" s="22" t="s">
        <v>49</v>
      </c>
      <c r="X2117" s="24">
        <v>0</v>
      </c>
      <c r="Y2117" s="22" t="s">
        <v>49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0</v>
      </c>
      <c r="AH2117" s="29"/>
      <c r="AI2117" s="29"/>
    </row>
    <row r="2118" spans="1:35" x14ac:dyDescent="0.25">
      <c r="A2118" s="20">
        <v>2110</v>
      </c>
      <c r="B2118" s="21" t="s">
        <v>46</v>
      </c>
      <c r="C2118" s="20" t="s">
        <v>1596</v>
      </c>
      <c r="D2118" s="20" t="s">
        <v>5305</v>
      </c>
      <c r="E2118" s="22">
        <v>44351</v>
      </c>
      <c r="F2118" s="22">
        <v>44294</v>
      </c>
      <c r="G2118" s="23">
        <v>552800</v>
      </c>
      <c r="H2118" s="24">
        <v>0</v>
      </c>
      <c r="I2118" s="31"/>
      <c r="J2118" s="24">
        <v>0</v>
      </c>
      <c r="K2118" s="24">
        <v>0</v>
      </c>
      <c r="L2118" s="24">
        <v>0</v>
      </c>
      <c r="M2118" s="24">
        <v>0</v>
      </c>
      <c r="N2118" s="24">
        <v>0</v>
      </c>
      <c r="O2118" s="24">
        <v>552800</v>
      </c>
      <c r="P2118" s="26" t="s">
        <v>49</v>
      </c>
      <c r="Q2118" s="23">
        <v>0</v>
      </c>
      <c r="R2118" s="24">
        <v>0</v>
      </c>
      <c r="S2118" s="24">
        <v>552800</v>
      </c>
      <c r="T2118" s="22">
        <v>44351</v>
      </c>
      <c r="U2118" s="24">
        <v>0</v>
      </c>
      <c r="V2118" s="23">
        <v>0</v>
      </c>
      <c r="W2118" s="22" t="s">
        <v>49</v>
      </c>
      <c r="X2118" s="24">
        <v>0</v>
      </c>
      <c r="Y2118" s="22" t="s">
        <v>49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0</v>
      </c>
      <c r="AH2118" s="29"/>
      <c r="AI2118" s="29"/>
    </row>
    <row r="2119" spans="1:35" x14ac:dyDescent="0.25">
      <c r="A2119" s="20">
        <v>2111</v>
      </c>
      <c r="B2119" s="21" t="s">
        <v>46</v>
      </c>
      <c r="C2119" s="20" t="s">
        <v>1596</v>
      </c>
      <c r="D2119" s="20" t="s">
        <v>5306</v>
      </c>
      <c r="E2119" s="22">
        <v>44351</v>
      </c>
      <c r="F2119" s="22">
        <v>44295</v>
      </c>
      <c r="G2119" s="23">
        <v>216000</v>
      </c>
      <c r="H2119" s="24">
        <v>0</v>
      </c>
      <c r="I2119" s="31"/>
      <c r="J2119" s="24">
        <v>0</v>
      </c>
      <c r="K2119" s="24">
        <v>0</v>
      </c>
      <c r="L2119" s="24">
        <v>0</v>
      </c>
      <c r="M2119" s="24">
        <v>0</v>
      </c>
      <c r="N2119" s="24">
        <v>0</v>
      </c>
      <c r="O2119" s="24">
        <v>216000</v>
      </c>
      <c r="P2119" s="26" t="s">
        <v>49</v>
      </c>
      <c r="Q2119" s="23">
        <v>0</v>
      </c>
      <c r="R2119" s="24">
        <v>0</v>
      </c>
      <c r="S2119" s="24">
        <v>216000</v>
      </c>
      <c r="T2119" s="22">
        <v>44351</v>
      </c>
      <c r="U2119" s="24">
        <v>0</v>
      </c>
      <c r="V2119" s="23">
        <v>0</v>
      </c>
      <c r="W2119" s="22" t="s">
        <v>49</v>
      </c>
      <c r="X2119" s="24">
        <v>0</v>
      </c>
      <c r="Y2119" s="22" t="s">
        <v>49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46</v>
      </c>
      <c r="C2120" s="20" t="s">
        <v>1596</v>
      </c>
      <c r="D2120" s="20" t="s">
        <v>5307</v>
      </c>
      <c r="E2120" s="22">
        <v>44351</v>
      </c>
      <c r="F2120" s="22">
        <v>44295</v>
      </c>
      <c r="G2120" s="23">
        <v>135700</v>
      </c>
      <c r="H2120" s="24">
        <v>0</v>
      </c>
      <c r="I2120" s="31"/>
      <c r="J2120" s="24">
        <v>0</v>
      </c>
      <c r="K2120" s="24">
        <v>0</v>
      </c>
      <c r="L2120" s="24">
        <v>0</v>
      </c>
      <c r="M2120" s="24">
        <v>0</v>
      </c>
      <c r="N2120" s="24">
        <v>0</v>
      </c>
      <c r="O2120" s="24">
        <v>135700</v>
      </c>
      <c r="P2120" s="26" t="s">
        <v>49</v>
      </c>
      <c r="Q2120" s="23">
        <v>0</v>
      </c>
      <c r="R2120" s="24">
        <v>0</v>
      </c>
      <c r="S2120" s="24">
        <v>135700</v>
      </c>
      <c r="T2120" s="22">
        <v>44351</v>
      </c>
      <c r="U2120" s="24">
        <v>0</v>
      </c>
      <c r="V2120" s="23">
        <v>0</v>
      </c>
      <c r="W2120" s="22" t="s">
        <v>49</v>
      </c>
      <c r="X2120" s="24">
        <v>0</v>
      </c>
      <c r="Y2120" s="22" t="s">
        <v>49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0</v>
      </c>
      <c r="AH2120" s="29"/>
      <c r="AI2120" s="29"/>
    </row>
    <row r="2121" spans="1:35" x14ac:dyDescent="0.25">
      <c r="A2121" s="20">
        <v>2113</v>
      </c>
      <c r="B2121" s="21" t="s">
        <v>46</v>
      </c>
      <c r="C2121" s="20" t="s">
        <v>1596</v>
      </c>
      <c r="D2121" s="20" t="s">
        <v>5308</v>
      </c>
      <c r="E2121" s="22">
        <v>44351</v>
      </c>
      <c r="F2121" s="22">
        <v>44295</v>
      </c>
      <c r="G2121" s="23">
        <v>163300</v>
      </c>
      <c r="H2121" s="24">
        <v>0</v>
      </c>
      <c r="I2121" s="31"/>
      <c r="J2121" s="24">
        <v>0</v>
      </c>
      <c r="K2121" s="24">
        <v>0</v>
      </c>
      <c r="L2121" s="24">
        <v>0</v>
      </c>
      <c r="M2121" s="24">
        <v>0</v>
      </c>
      <c r="N2121" s="24">
        <v>0</v>
      </c>
      <c r="O2121" s="24">
        <v>163300</v>
      </c>
      <c r="P2121" s="26" t="s">
        <v>49</v>
      </c>
      <c r="Q2121" s="23">
        <v>0</v>
      </c>
      <c r="R2121" s="24">
        <v>0</v>
      </c>
      <c r="S2121" s="24">
        <v>163300</v>
      </c>
      <c r="T2121" s="22">
        <v>44351</v>
      </c>
      <c r="U2121" s="24">
        <v>0</v>
      </c>
      <c r="V2121" s="23">
        <v>0</v>
      </c>
      <c r="W2121" s="22" t="s">
        <v>49</v>
      </c>
      <c r="X2121" s="24">
        <v>0</v>
      </c>
      <c r="Y2121" s="22" t="s">
        <v>49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46</v>
      </c>
      <c r="C2122" s="20" t="s">
        <v>1596</v>
      </c>
      <c r="D2122" s="20" t="s">
        <v>5309</v>
      </c>
      <c r="E2122" s="22">
        <v>44351</v>
      </c>
      <c r="F2122" s="22">
        <v>44298</v>
      </c>
      <c r="G2122" s="23">
        <v>3822070</v>
      </c>
      <c r="H2122" s="24">
        <v>0</v>
      </c>
      <c r="I2122" s="31"/>
      <c r="J2122" s="24">
        <v>3295585</v>
      </c>
      <c r="K2122" s="24">
        <v>0</v>
      </c>
      <c r="L2122" s="24">
        <v>0</v>
      </c>
      <c r="M2122" s="24">
        <v>0</v>
      </c>
      <c r="N2122" s="24">
        <v>3295585</v>
      </c>
      <c r="O2122" s="24">
        <v>526485</v>
      </c>
      <c r="P2122" s="26" t="s">
        <v>5310</v>
      </c>
      <c r="Q2122" s="23">
        <v>3822070</v>
      </c>
      <c r="R2122" s="24">
        <v>0</v>
      </c>
      <c r="S2122" s="24">
        <v>0</v>
      </c>
      <c r="T2122" s="22" t="s">
        <v>49</v>
      </c>
      <c r="U2122" s="24">
        <v>0</v>
      </c>
      <c r="V2122" s="23" t="s">
        <v>5311</v>
      </c>
      <c r="W2122" s="22">
        <v>44380</v>
      </c>
      <c r="X2122" s="24">
        <v>526485</v>
      </c>
      <c r="Y2122" s="22" t="s">
        <v>58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526485</v>
      </c>
      <c r="AF2122" s="23">
        <v>0</v>
      </c>
      <c r="AG2122" s="23">
        <v>0</v>
      </c>
      <c r="AH2122" s="29"/>
      <c r="AI2122" s="29"/>
    </row>
    <row r="2123" spans="1:35" x14ac:dyDescent="0.25">
      <c r="A2123" s="20">
        <v>2115</v>
      </c>
      <c r="B2123" s="21" t="s">
        <v>46</v>
      </c>
      <c r="C2123" s="20" t="s">
        <v>1596</v>
      </c>
      <c r="D2123" s="20" t="s">
        <v>5312</v>
      </c>
      <c r="E2123" s="22">
        <v>44351</v>
      </c>
      <c r="F2123" s="22">
        <v>44307</v>
      </c>
      <c r="G2123" s="23">
        <v>187200</v>
      </c>
      <c r="H2123" s="24">
        <v>0</v>
      </c>
      <c r="I2123" s="31"/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v>187200</v>
      </c>
      <c r="P2123" s="26" t="s">
        <v>49</v>
      </c>
      <c r="Q2123" s="23">
        <v>0</v>
      </c>
      <c r="R2123" s="24">
        <v>0</v>
      </c>
      <c r="S2123" s="24">
        <v>187200</v>
      </c>
      <c r="T2123" s="22">
        <v>44351</v>
      </c>
      <c r="U2123" s="24">
        <v>0</v>
      </c>
      <c r="V2123" s="23">
        <v>0</v>
      </c>
      <c r="W2123" s="22" t="s">
        <v>49</v>
      </c>
      <c r="X2123" s="24">
        <v>0</v>
      </c>
      <c r="Y2123" s="22" t="s">
        <v>49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0</v>
      </c>
      <c r="AH2123" s="29"/>
      <c r="AI2123" s="29"/>
    </row>
    <row r="2124" spans="1:35" x14ac:dyDescent="0.25">
      <c r="A2124" s="20">
        <v>2116</v>
      </c>
      <c r="B2124" s="21" t="s">
        <v>46</v>
      </c>
      <c r="C2124" s="20" t="s">
        <v>1596</v>
      </c>
      <c r="D2124" s="20" t="s">
        <v>5313</v>
      </c>
      <c r="E2124" s="22">
        <v>44351</v>
      </c>
      <c r="F2124" s="22">
        <v>44307</v>
      </c>
      <c r="G2124" s="23">
        <v>321900</v>
      </c>
      <c r="H2124" s="24">
        <v>0</v>
      </c>
      <c r="I2124" s="31"/>
      <c r="J2124" s="24">
        <v>0</v>
      </c>
      <c r="K2124" s="24">
        <v>0</v>
      </c>
      <c r="L2124" s="24">
        <v>0</v>
      </c>
      <c r="M2124" s="24">
        <v>0</v>
      </c>
      <c r="N2124" s="24">
        <v>0</v>
      </c>
      <c r="O2124" s="24">
        <v>321900</v>
      </c>
      <c r="P2124" s="26" t="s">
        <v>49</v>
      </c>
      <c r="Q2124" s="23">
        <v>0</v>
      </c>
      <c r="R2124" s="24">
        <v>0</v>
      </c>
      <c r="S2124" s="24">
        <v>321900</v>
      </c>
      <c r="T2124" s="22">
        <v>44351</v>
      </c>
      <c r="U2124" s="24">
        <v>0</v>
      </c>
      <c r="V2124" s="23">
        <v>0</v>
      </c>
      <c r="W2124" s="22" t="s">
        <v>49</v>
      </c>
      <c r="X2124" s="24">
        <v>0</v>
      </c>
      <c r="Y2124" s="22" t="s">
        <v>49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0</v>
      </c>
      <c r="AH2124" s="29"/>
      <c r="AI2124" s="29"/>
    </row>
    <row r="2125" spans="1:35" x14ac:dyDescent="0.25">
      <c r="A2125" s="20">
        <v>2117</v>
      </c>
      <c r="B2125" s="21" t="s">
        <v>46</v>
      </c>
      <c r="C2125" s="20" t="s">
        <v>1596</v>
      </c>
      <c r="D2125" s="20" t="s">
        <v>5314</v>
      </c>
      <c r="E2125" s="22">
        <v>44351</v>
      </c>
      <c r="F2125" s="22">
        <v>44307</v>
      </c>
      <c r="G2125" s="23">
        <v>70000</v>
      </c>
      <c r="H2125" s="24">
        <v>0</v>
      </c>
      <c r="I2125" s="31"/>
      <c r="J2125" s="24">
        <v>0</v>
      </c>
      <c r="K2125" s="24">
        <v>0</v>
      </c>
      <c r="L2125" s="24">
        <v>0</v>
      </c>
      <c r="M2125" s="24">
        <v>0</v>
      </c>
      <c r="N2125" s="24">
        <v>0</v>
      </c>
      <c r="O2125" s="24">
        <v>70000</v>
      </c>
      <c r="P2125" s="26" t="s">
        <v>49</v>
      </c>
      <c r="Q2125" s="23">
        <v>0</v>
      </c>
      <c r="R2125" s="24">
        <v>0</v>
      </c>
      <c r="S2125" s="24">
        <v>70000</v>
      </c>
      <c r="T2125" s="22">
        <v>44351</v>
      </c>
      <c r="U2125" s="24">
        <v>0</v>
      </c>
      <c r="V2125" s="23">
        <v>0</v>
      </c>
      <c r="W2125" s="22" t="s">
        <v>49</v>
      </c>
      <c r="X2125" s="24">
        <v>0</v>
      </c>
      <c r="Y2125" s="22" t="s">
        <v>49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0</v>
      </c>
      <c r="AH2125" s="29"/>
      <c r="AI2125" s="29"/>
    </row>
    <row r="2126" spans="1:35" x14ac:dyDescent="0.25">
      <c r="A2126" s="20">
        <v>2118</v>
      </c>
      <c r="B2126" s="21" t="s">
        <v>46</v>
      </c>
      <c r="C2126" s="20" t="s">
        <v>1596</v>
      </c>
      <c r="D2126" s="20" t="s">
        <v>5315</v>
      </c>
      <c r="E2126" s="22">
        <v>44351</v>
      </c>
      <c r="F2126" s="22">
        <v>44307</v>
      </c>
      <c r="G2126" s="23">
        <v>132700</v>
      </c>
      <c r="H2126" s="24">
        <v>0</v>
      </c>
      <c r="I2126" s="31"/>
      <c r="J2126" s="24">
        <v>0</v>
      </c>
      <c r="K2126" s="24">
        <v>0</v>
      </c>
      <c r="L2126" s="24">
        <v>0</v>
      </c>
      <c r="M2126" s="24">
        <v>0</v>
      </c>
      <c r="N2126" s="24">
        <v>0</v>
      </c>
      <c r="O2126" s="24">
        <v>132700</v>
      </c>
      <c r="P2126" s="26" t="s">
        <v>49</v>
      </c>
      <c r="Q2126" s="23">
        <v>0</v>
      </c>
      <c r="R2126" s="24">
        <v>0</v>
      </c>
      <c r="S2126" s="24">
        <v>132700</v>
      </c>
      <c r="T2126" s="22">
        <v>44351</v>
      </c>
      <c r="U2126" s="24">
        <v>0</v>
      </c>
      <c r="V2126" s="23">
        <v>0</v>
      </c>
      <c r="W2126" s="22" t="s">
        <v>49</v>
      </c>
      <c r="X2126" s="24">
        <v>0</v>
      </c>
      <c r="Y2126" s="22" t="s">
        <v>49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0</v>
      </c>
      <c r="AH2126" s="29"/>
      <c r="AI2126" s="29"/>
    </row>
    <row r="2127" spans="1:35" x14ac:dyDescent="0.25">
      <c r="A2127" s="20">
        <v>2119</v>
      </c>
      <c r="B2127" s="21" t="s">
        <v>46</v>
      </c>
      <c r="C2127" s="20" t="s">
        <v>1596</v>
      </c>
      <c r="D2127" s="20" t="s">
        <v>5316</v>
      </c>
      <c r="E2127" s="22">
        <v>44351</v>
      </c>
      <c r="F2127" s="22">
        <v>44307</v>
      </c>
      <c r="G2127" s="23">
        <v>291600</v>
      </c>
      <c r="H2127" s="24">
        <v>0</v>
      </c>
      <c r="I2127" s="31"/>
      <c r="J2127" s="24">
        <v>0</v>
      </c>
      <c r="K2127" s="24">
        <v>0</v>
      </c>
      <c r="L2127" s="24">
        <v>0</v>
      </c>
      <c r="M2127" s="24">
        <v>0</v>
      </c>
      <c r="N2127" s="24">
        <v>0</v>
      </c>
      <c r="O2127" s="24">
        <v>291600</v>
      </c>
      <c r="P2127" s="26" t="s">
        <v>49</v>
      </c>
      <c r="Q2127" s="23">
        <v>0</v>
      </c>
      <c r="R2127" s="24">
        <v>0</v>
      </c>
      <c r="S2127" s="24">
        <v>291600</v>
      </c>
      <c r="T2127" s="22">
        <v>44351</v>
      </c>
      <c r="U2127" s="24">
        <v>0</v>
      </c>
      <c r="V2127" s="23">
        <v>0</v>
      </c>
      <c r="W2127" s="22" t="s">
        <v>49</v>
      </c>
      <c r="X2127" s="24">
        <v>0</v>
      </c>
      <c r="Y2127" s="22" t="s">
        <v>49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0</v>
      </c>
      <c r="AH2127" s="29"/>
      <c r="AI2127" s="29"/>
    </row>
    <row r="2128" spans="1:35" x14ac:dyDescent="0.25">
      <c r="A2128" s="20">
        <v>2120</v>
      </c>
      <c r="B2128" s="21" t="s">
        <v>46</v>
      </c>
      <c r="C2128" s="20" t="s">
        <v>1596</v>
      </c>
      <c r="D2128" s="20" t="s">
        <v>5317</v>
      </c>
      <c r="E2128" s="22">
        <v>44351</v>
      </c>
      <c r="F2128" s="22">
        <v>44307</v>
      </c>
      <c r="G2128" s="23">
        <v>32600</v>
      </c>
      <c r="H2128" s="24">
        <v>0</v>
      </c>
      <c r="I2128" s="31"/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v>32600</v>
      </c>
      <c r="P2128" s="26" t="s">
        <v>49</v>
      </c>
      <c r="Q2128" s="23">
        <v>0</v>
      </c>
      <c r="R2128" s="24">
        <v>0</v>
      </c>
      <c r="S2128" s="24">
        <v>32600</v>
      </c>
      <c r="T2128" s="22">
        <v>44351</v>
      </c>
      <c r="U2128" s="24">
        <v>0</v>
      </c>
      <c r="V2128" s="23">
        <v>0</v>
      </c>
      <c r="W2128" s="22" t="s">
        <v>49</v>
      </c>
      <c r="X2128" s="24">
        <v>0</v>
      </c>
      <c r="Y2128" s="22" t="s">
        <v>49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0</v>
      </c>
      <c r="AH2128" s="29"/>
      <c r="AI2128" s="29"/>
    </row>
    <row r="2129" spans="1:35" x14ac:dyDescent="0.25">
      <c r="A2129" s="20">
        <v>2121</v>
      </c>
      <c r="B2129" s="21" t="s">
        <v>46</v>
      </c>
      <c r="C2129" s="20" t="s">
        <v>1596</v>
      </c>
      <c r="D2129" s="20" t="s">
        <v>5318</v>
      </c>
      <c r="E2129" s="22">
        <v>44351</v>
      </c>
      <c r="F2129" s="22">
        <v>44308</v>
      </c>
      <c r="G2129" s="23">
        <v>68100</v>
      </c>
      <c r="H2129" s="24">
        <v>0</v>
      </c>
      <c r="I2129" s="31"/>
      <c r="J2129" s="24">
        <v>62108</v>
      </c>
      <c r="K2129" s="24">
        <v>0</v>
      </c>
      <c r="L2129" s="24">
        <v>0</v>
      </c>
      <c r="M2129" s="24">
        <v>0</v>
      </c>
      <c r="N2129" s="24">
        <v>62108</v>
      </c>
      <c r="O2129" s="24">
        <v>5992</v>
      </c>
      <c r="P2129" s="26" t="s">
        <v>5319</v>
      </c>
      <c r="Q2129" s="23">
        <v>68100</v>
      </c>
      <c r="R2129" s="24">
        <v>0</v>
      </c>
      <c r="S2129" s="24">
        <v>0</v>
      </c>
      <c r="T2129" s="22" t="s">
        <v>49</v>
      </c>
      <c r="U2129" s="24">
        <v>0</v>
      </c>
      <c r="V2129" s="23" t="s">
        <v>5320</v>
      </c>
      <c r="W2129" s="22">
        <v>44377</v>
      </c>
      <c r="X2129" s="24">
        <v>5992</v>
      </c>
      <c r="Y2129" s="22">
        <v>44442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5992</v>
      </c>
      <c r="AF2129" s="23">
        <v>0</v>
      </c>
      <c r="AG2129" s="23">
        <v>0</v>
      </c>
      <c r="AH2129" s="29"/>
      <c r="AI2129" s="29"/>
    </row>
    <row r="2130" spans="1:35" x14ac:dyDescent="0.25">
      <c r="A2130" s="20">
        <v>2122</v>
      </c>
      <c r="B2130" s="21" t="s">
        <v>46</v>
      </c>
      <c r="C2130" s="20" t="s">
        <v>1596</v>
      </c>
      <c r="D2130" s="20" t="s">
        <v>5321</v>
      </c>
      <c r="E2130" s="22">
        <v>44351</v>
      </c>
      <c r="F2130" s="22">
        <v>44308</v>
      </c>
      <c r="G2130" s="23">
        <v>68100</v>
      </c>
      <c r="H2130" s="24">
        <v>0</v>
      </c>
      <c r="I2130" s="31"/>
      <c r="J2130" s="24">
        <v>62108</v>
      </c>
      <c r="K2130" s="24">
        <v>0</v>
      </c>
      <c r="L2130" s="24">
        <v>0</v>
      </c>
      <c r="M2130" s="24">
        <v>0</v>
      </c>
      <c r="N2130" s="24">
        <v>62108</v>
      </c>
      <c r="O2130" s="24">
        <v>5992</v>
      </c>
      <c r="P2130" s="26" t="s">
        <v>5322</v>
      </c>
      <c r="Q2130" s="23">
        <v>68100</v>
      </c>
      <c r="R2130" s="24">
        <v>0</v>
      </c>
      <c r="S2130" s="24">
        <v>0</v>
      </c>
      <c r="T2130" s="22" t="s">
        <v>49</v>
      </c>
      <c r="U2130" s="24">
        <v>0</v>
      </c>
      <c r="V2130" s="23" t="s">
        <v>5323</v>
      </c>
      <c r="W2130" s="22">
        <v>44377</v>
      </c>
      <c r="X2130" s="24">
        <v>5992</v>
      </c>
      <c r="Y2130" s="22">
        <v>44442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5992</v>
      </c>
      <c r="AF2130" s="23">
        <v>0</v>
      </c>
      <c r="AG2130" s="23">
        <v>0</v>
      </c>
      <c r="AH2130" s="29"/>
      <c r="AI2130" s="29"/>
    </row>
    <row r="2131" spans="1:35" x14ac:dyDescent="0.25">
      <c r="A2131" s="20">
        <v>2123</v>
      </c>
      <c r="B2131" s="21" t="s">
        <v>46</v>
      </c>
      <c r="C2131" s="20" t="s">
        <v>1596</v>
      </c>
      <c r="D2131" s="20" t="s">
        <v>5324</v>
      </c>
      <c r="E2131" s="22">
        <v>44351</v>
      </c>
      <c r="F2131" s="22">
        <v>44308</v>
      </c>
      <c r="G2131" s="23">
        <v>2652384</v>
      </c>
      <c r="H2131" s="24">
        <v>0</v>
      </c>
      <c r="I2131" s="31"/>
      <c r="J2131" s="24">
        <v>2263749</v>
      </c>
      <c r="K2131" s="24">
        <v>0</v>
      </c>
      <c r="L2131" s="24">
        <v>0</v>
      </c>
      <c r="M2131" s="24">
        <v>0</v>
      </c>
      <c r="N2131" s="24">
        <v>2263749</v>
      </c>
      <c r="O2131" s="24">
        <v>388635</v>
      </c>
      <c r="P2131" s="26" t="s">
        <v>5325</v>
      </c>
      <c r="Q2131" s="23">
        <v>2652384</v>
      </c>
      <c r="R2131" s="24">
        <v>0</v>
      </c>
      <c r="S2131" s="24">
        <v>0</v>
      </c>
      <c r="T2131" s="22" t="s">
        <v>49</v>
      </c>
      <c r="U2131" s="24">
        <v>0</v>
      </c>
      <c r="V2131" s="23" t="s">
        <v>5326</v>
      </c>
      <c r="W2131" s="22">
        <v>44379</v>
      </c>
      <c r="X2131" s="24">
        <v>388635</v>
      </c>
      <c r="Y2131" s="22" t="s">
        <v>58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388635</v>
      </c>
      <c r="AF2131" s="23">
        <v>0</v>
      </c>
      <c r="AG2131" s="23">
        <v>0</v>
      </c>
      <c r="AH2131" s="29"/>
      <c r="AI2131" s="29"/>
    </row>
    <row r="2132" spans="1:35" x14ac:dyDescent="0.25">
      <c r="A2132" s="20">
        <v>2124</v>
      </c>
      <c r="B2132" s="21" t="s">
        <v>46</v>
      </c>
      <c r="C2132" s="20" t="s">
        <v>1596</v>
      </c>
      <c r="D2132" s="20" t="s">
        <v>5327</v>
      </c>
      <c r="E2132" s="22">
        <v>44351</v>
      </c>
      <c r="F2132" s="22">
        <v>44309</v>
      </c>
      <c r="G2132" s="23">
        <v>178885</v>
      </c>
      <c r="H2132" s="24">
        <v>0</v>
      </c>
      <c r="I2132" s="31"/>
      <c r="J2132" s="24">
        <v>165310</v>
      </c>
      <c r="K2132" s="24">
        <v>0</v>
      </c>
      <c r="L2132" s="24">
        <v>0</v>
      </c>
      <c r="M2132" s="24">
        <v>0</v>
      </c>
      <c r="N2132" s="24">
        <v>165310</v>
      </c>
      <c r="O2132" s="24">
        <v>13575</v>
      </c>
      <c r="P2132" s="26" t="s">
        <v>5328</v>
      </c>
      <c r="Q2132" s="23">
        <v>178885</v>
      </c>
      <c r="R2132" s="24">
        <v>0</v>
      </c>
      <c r="S2132" s="24">
        <v>0</v>
      </c>
      <c r="T2132" s="22" t="s">
        <v>49</v>
      </c>
      <c r="U2132" s="24">
        <v>0</v>
      </c>
      <c r="V2132" s="23" t="s">
        <v>5329</v>
      </c>
      <c r="W2132" s="22">
        <v>44379</v>
      </c>
      <c r="X2132" s="24">
        <v>13575</v>
      </c>
      <c r="Y2132" s="22">
        <v>44427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13575</v>
      </c>
      <c r="AF2132" s="23">
        <v>0</v>
      </c>
      <c r="AG2132" s="23">
        <v>0</v>
      </c>
      <c r="AH2132" s="29"/>
      <c r="AI2132" s="29"/>
    </row>
    <row r="2133" spans="1:35" x14ac:dyDescent="0.25">
      <c r="A2133" s="20">
        <v>2125</v>
      </c>
      <c r="B2133" s="21" t="s">
        <v>46</v>
      </c>
      <c r="C2133" s="20" t="s">
        <v>1596</v>
      </c>
      <c r="D2133" s="20" t="s">
        <v>5330</v>
      </c>
      <c r="E2133" s="22">
        <v>44351</v>
      </c>
      <c r="F2133" s="22">
        <v>44309</v>
      </c>
      <c r="G2133" s="23">
        <v>39400</v>
      </c>
      <c r="H2133" s="24">
        <v>0</v>
      </c>
      <c r="I2133" s="31"/>
      <c r="J2133" s="24">
        <v>0</v>
      </c>
      <c r="K2133" s="24">
        <v>0</v>
      </c>
      <c r="L2133" s="24">
        <v>0</v>
      </c>
      <c r="M2133" s="24">
        <v>0</v>
      </c>
      <c r="N2133" s="24">
        <v>0</v>
      </c>
      <c r="O2133" s="24">
        <v>39400</v>
      </c>
      <c r="P2133" s="26" t="s">
        <v>49</v>
      </c>
      <c r="Q2133" s="23">
        <v>0</v>
      </c>
      <c r="R2133" s="24">
        <v>0</v>
      </c>
      <c r="S2133" s="24">
        <v>39400</v>
      </c>
      <c r="T2133" s="22">
        <v>44351</v>
      </c>
      <c r="U2133" s="24">
        <v>0</v>
      </c>
      <c r="V2133" s="23">
        <v>0</v>
      </c>
      <c r="W2133" s="22" t="s">
        <v>49</v>
      </c>
      <c r="X2133" s="24">
        <v>0</v>
      </c>
      <c r="Y2133" s="22" t="s">
        <v>49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0</v>
      </c>
      <c r="AH2133" s="29"/>
      <c r="AI2133" s="29"/>
    </row>
    <row r="2134" spans="1:35" x14ac:dyDescent="0.25">
      <c r="A2134" s="20">
        <v>2126</v>
      </c>
      <c r="B2134" s="21" t="s">
        <v>46</v>
      </c>
      <c r="C2134" s="20" t="s">
        <v>1596</v>
      </c>
      <c r="D2134" s="20" t="s">
        <v>5331</v>
      </c>
      <c r="E2134" s="22">
        <v>44351</v>
      </c>
      <c r="F2134" s="22">
        <v>44310</v>
      </c>
      <c r="G2134" s="23">
        <v>49600</v>
      </c>
      <c r="H2134" s="24">
        <v>0</v>
      </c>
      <c r="I2134" s="31"/>
      <c r="J2134" s="24">
        <v>0</v>
      </c>
      <c r="K2134" s="24">
        <v>0</v>
      </c>
      <c r="L2134" s="24">
        <v>0</v>
      </c>
      <c r="M2134" s="24">
        <v>0</v>
      </c>
      <c r="N2134" s="24">
        <v>0</v>
      </c>
      <c r="O2134" s="24">
        <v>49600</v>
      </c>
      <c r="P2134" s="26" t="s">
        <v>49</v>
      </c>
      <c r="Q2134" s="23">
        <v>0</v>
      </c>
      <c r="R2134" s="24">
        <v>0</v>
      </c>
      <c r="S2134" s="24">
        <v>49600</v>
      </c>
      <c r="T2134" s="22">
        <v>44351</v>
      </c>
      <c r="U2134" s="24">
        <v>0</v>
      </c>
      <c r="V2134" s="23">
        <v>0</v>
      </c>
      <c r="W2134" s="22" t="s">
        <v>49</v>
      </c>
      <c r="X2134" s="24">
        <v>0</v>
      </c>
      <c r="Y2134" s="22" t="s">
        <v>49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0</v>
      </c>
      <c r="AH2134" s="29"/>
      <c r="AI2134" s="29"/>
    </row>
    <row r="2135" spans="1:35" x14ac:dyDescent="0.25">
      <c r="A2135" s="20">
        <v>2127</v>
      </c>
      <c r="B2135" s="21" t="s">
        <v>46</v>
      </c>
      <c r="C2135" s="20" t="s">
        <v>1596</v>
      </c>
      <c r="D2135" s="20" t="s">
        <v>5332</v>
      </c>
      <c r="E2135" s="22">
        <v>44351</v>
      </c>
      <c r="F2135" s="22">
        <v>44310</v>
      </c>
      <c r="G2135" s="23">
        <v>658619</v>
      </c>
      <c r="H2135" s="24">
        <v>0</v>
      </c>
      <c r="I2135" s="31"/>
      <c r="J2135" s="24">
        <v>585224</v>
      </c>
      <c r="K2135" s="24">
        <v>0</v>
      </c>
      <c r="L2135" s="24">
        <v>0</v>
      </c>
      <c r="M2135" s="24">
        <v>0</v>
      </c>
      <c r="N2135" s="24">
        <v>585224</v>
      </c>
      <c r="O2135" s="24">
        <v>73395</v>
      </c>
      <c r="P2135" s="26" t="s">
        <v>5333</v>
      </c>
      <c r="Q2135" s="23">
        <v>658619</v>
      </c>
      <c r="R2135" s="24">
        <v>0</v>
      </c>
      <c r="S2135" s="24">
        <v>0</v>
      </c>
      <c r="T2135" s="22" t="s">
        <v>49</v>
      </c>
      <c r="U2135" s="24">
        <v>0</v>
      </c>
      <c r="V2135" s="23" t="s">
        <v>5334</v>
      </c>
      <c r="W2135" s="22">
        <v>44380</v>
      </c>
      <c r="X2135" s="24">
        <v>73395</v>
      </c>
      <c r="Y2135" s="22" t="s">
        <v>58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73395</v>
      </c>
      <c r="AF2135" s="23">
        <v>0</v>
      </c>
      <c r="AG2135" s="23">
        <v>0</v>
      </c>
      <c r="AH2135" s="29"/>
      <c r="AI2135" s="29"/>
    </row>
    <row r="2136" spans="1:35" x14ac:dyDescent="0.25">
      <c r="A2136" s="20">
        <v>2128</v>
      </c>
      <c r="B2136" s="21" t="s">
        <v>46</v>
      </c>
      <c r="C2136" s="20" t="s">
        <v>1596</v>
      </c>
      <c r="D2136" s="20" t="s">
        <v>5335</v>
      </c>
      <c r="E2136" s="22">
        <v>44351</v>
      </c>
      <c r="F2136" s="22">
        <v>44311</v>
      </c>
      <c r="G2136" s="23">
        <v>1271664</v>
      </c>
      <c r="H2136" s="24">
        <v>0</v>
      </c>
      <c r="I2136" s="31"/>
      <c r="J2136" s="24">
        <v>1093266</v>
      </c>
      <c r="K2136" s="24">
        <v>0</v>
      </c>
      <c r="L2136" s="24">
        <v>0</v>
      </c>
      <c r="M2136" s="24">
        <v>0</v>
      </c>
      <c r="N2136" s="24">
        <v>1093266</v>
      </c>
      <c r="O2136" s="24">
        <v>178398</v>
      </c>
      <c r="P2136" s="26" t="s">
        <v>5336</v>
      </c>
      <c r="Q2136" s="23">
        <v>1271664</v>
      </c>
      <c r="R2136" s="24">
        <v>0</v>
      </c>
      <c r="S2136" s="24">
        <v>0</v>
      </c>
      <c r="T2136" s="22" t="s">
        <v>49</v>
      </c>
      <c r="U2136" s="24">
        <v>0</v>
      </c>
      <c r="V2136" s="23" t="s">
        <v>5337</v>
      </c>
      <c r="W2136" s="22">
        <v>44381</v>
      </c>
      <c r="X2136" s="24">
        <v>178398</v>
      </c>
      <c r="Y2136" s="22">
        <v>44442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178398</v>
      </c>
      <c r="AF2136" s="23">
        <v>0</v>
      </c>
      <c r="AG2136" s="23">
        <v>0</v>
      </c>
      <c r="AH2136" s="29"/>
      <c r="AI2136" s="29"/>
    </row>
    <row r="2137" spans="1:35" x14ac:dyDescent="0.25">
      <c r="A2137" s="20">
        <v>2129</v>
      </c>
      <c r="B2137" s="21" t="s">
        <v>46</v>
      </c>
      <c r="C2137" s="20" t="s">
        <v>1596</v>
      </c>
      <c r="D2137" s="20" t="s">
        <v>5338</v>
      </c>
      <c r="E2137" s="22">
        <v>44351</v>
      </c>
      <c r="F2137" s="22">
        <v>44311</v>
      </c>
      <c r="G2137" s="23">
        <v>1064503</v>
      </c>
      <c r="H2137" s="24">
        <v>0</v>
      </c>
      <c r="I2137" s="31"/>
      <c r="J2137" s="24">
        <v>920773</v>
      </c>
      <c r="K2137" s="24">
        <v>0</v>
      </c>
      <c r="L2137" s="24">
        <v>0</v>
      </c>
      <c r="M2137" s="24">
        <v>0</v>
      </c>
      <c r="N2137" s="24">
        <v>920773</v>
      </c>
      <c r="O2137" s="24">
        <v>143730</v>
      </c>
      <c r="P2137" s="26" t="s">
        <v>5339</v>
      </c>
      <c r="Q2137" s="23">
        <v>1064503</v>
      </c>
      <c r="R2137" s="24">
        <v>0</v>
      </c>
      <c r="S2137" s="24">
        <v>0</v>
      </c>
      <c r="T2137" s="22" t="s">
        <v>49</v>
      </c>
      <c r="U2137" s="24">
        <v>0</v>
      </c>
      <c r="V2137" s="23" t="s">
        <v>5340</v>
      </c>
      <c r="W2137" s="22">
        <v>44380</v>
      </c>
      <c r="X2137" s="24">
        <v>143730</v>
      </c>
      <c r="Y2137" s="22" t="s">
        <v>58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143730</v>
      </c>
      <c r="AF2137" s="23">
        <v>0</v>
      </c>
      <c r="AG2137" s="23">
        <v>0</v>
      </c>
      <c r="AH2137" s="29"/>
      <c r="AI2137" s="29"/>
    </row>
    <row r="2138" spans="1:35" x14ac:dyDescent="0.25">
      <c r="A2138" s="20">
        <v>2130</v>
      </c>
      <c r="B2138" s="21" t="s">
        <v>46</v>
      </c>
      <c r="C2138" s="20" t="s">
        <v>1596</v>
      </c>
      <c r="D2138" s="20" t="s">
        <v>5341</v>
      </c>
      <c r="E2138" s="22">
        <v>44351</v>
      </c>
      <c r="F2138" s="22">
        <v>44311</v>
      </c>
      <c r="G2138" s="23">
        <v>1729335</v>
      </c>
      <c r="H2138" s="24">
        <v>0</v>
      </c>
      <c r="I2138" s="31"/>
      <c r="J2138" s="24">
        <v>1179162</v>
      </c>
      <c r="K2138" s="24">
        <v>0</v>
      </c>
      <c r="L2138" s="24">
        <v>0</v>
      </c>
      <c r="M2138" s="24">
        <v>0</v>
      </c>
      <c r="N2138" s="24">
        <v>1179162</v>
      </c>
      <c r="O2138" s="24">
        <v>550173</v>
      </c>
      <c r="P2138" s="26" t="s">
        <v>5342</v>
      </c>
      <c r="Q2138" s="23">
        <v>1729335</v>
      </c>
      <c r="R2138" s="24">
        <v>0</v>
      </c>
      <c r="S2138" s="24">
        <v>0</v>
      </c>
      <c r="T2138" s="22" t="s">
        <v>49</v>
      </c>
      <c r="U2138" s="24">
        <v>0</v>
      </c>
      <c r="V2138" s="23" t="s">
        <v>5343</v>
      </c>
      <c r="W2138" s="22">
        <v>44376</v>
      </c>
      <c r="X2138" s="24">
        <v>550173</v>
      </c>
      <c r="Y2138" s="22">
        <v>44425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550173</v>
      </c>
      <c r="AF2138" s="23">
        <v>0</v>
      </c>
      <c r="AG2138" s="23">
        <v>0</v>
      </c>
      <c r="AH2138" s="29"/>
      <c r="AI2138" s="29"/>
    </row>
    <row r="2139" spans="1:35" x14ac:dyDescent="0.25">
      <c r="A2139" s="20">
        <v>2131</v>
      </c>
      <c r="B2139" s="21" t="s">
        <v>46</v>
      </c>
      <c r="C2139" s="20" t="s">
        <v>1596</v>
      </c>
      <c r="D2139" s="20" t="s">
        <v>5344</v>
      </c>
      <c r="E2139" s="22">
        <v>44351</v>
      </c>
      <c r="F2139" s="22">
        <v>44312</v>
      </c>
      <c r="G2139" s="23">
        <v>68200</v>
      </c>
      <c r="H2139" s="24">
        <v>0</v>
      </c>
      <c r="I2139" s="31"/>
      <c r="J2139" s="24">
        <v>62108</v>
      </c>
      <c r="K2139" s="24">
        <v>0</v>
      </c>
      <c r="L2139" s="24">
        <v>0</v>
      </c>
      <c r="M2139" s="24">
        <v>0</v>
      </c>
      <c r="N2139" s="24">
        <v>62108</v>
      </c>
      <c r="O2139" s="24">
        <v>6092</v>
      </c>
      <c r="P2139" s="26" t="s">
        <v>5345</v>
      </c>
      <c r="Q2139" s="23">
        <v>68200</v>
      </c>
      <c r="R2139" s="24">
        <v>0</v>
      </c>
      <c r="S2139" s="24">
        <v>0</v>
      </c>
      <c r="T2139" s="22" t="s">
        <v>49</v>
      </c>
      <c r="U2139" s="24">
        <v>0</v>
      </c>
      <c r="V2139" s="23" t="s">
        <v>5346</v>
      </c>
      <c r="W2139" s="22">
        <v>44371</v>
      </c>
      <c r="X2139" s="24">
        <v>6092</v>
      </c>
      <c r="Y2139" s="22">
        <v>44441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6092</v>
      </c>
      <c r="AF2139" s="23">
        <v>0</v>
      </c>
      <c r="AG2139" s="23">
        <v>0</v>
      </c>
      <c r="AH2139" s="29"/>
      <c r="AI2139" s="29"/>
    </row>
    <row r="2140" spans="1:35" x14ac:dyDescent="0.25">
      <c r="A2140" s="20">
        <v>2132</v>
      </c>
      <c r="B2140" s="21" t="s">
        <v>46</v>
      </c>
      <c r="C2140" s="20" t="s">
        <v>1596</v>
      </c>
      <c r="D2140" s="20" t="s">
        <v>5347</v>
      </c>
      <c r="E2140" s="22">
        <v>44351</v>
      </c>
      <c r="F2140" s="22">
        <v>44312</v>
      </c>
      <c r="G2140" s="23">
        <v>147800</v>
      </c>
      <c r="H2140" s="24">
        <v>0</v>
      </c>
      <c r="I2140" s="31"/>
      <c r="J2140" s="24">
        <v>134705</v>
      </c>
      <c r="K2140" s="24">
        <v>0</v>
      </c>
      <c r="L2140" s="24">
        <v>0</v>
      </c>
      <c r="M2140" s="24">
        <v>0</v>
      </c>
      <c r="N2140" s="24">
        <v>134705</v>
      </c>
      <c r="O2140" s="24">
        <v>13095</v>
      </c>
      <c r="P2140" s="26" t="s">
        <v>5348</v>
      </c>
      <c r="Q2140" s="23">
        <v>147800</v>
      </c>
      <c r="R2140" s="24">
        <v>0</v>
      </c>
      <c r="S2140" s="24">
        <v>0</v>
      </c>
      <c r="T2140" s="22" t="s">
        <v>49</v>
      </c>
      <c r="U2140" s="24">
        <v>0</v>
      </c>
      <c r="V2140" s="23" t="s">
        <v>5349</v>
      </c>
      <c r="W2140" s="22">
        <v>44371</v>
      </c>
      <c r="X2140" s="24">
        <v>13095</v>
      </c>
      <c r="Y2140" s="22">
        <v>44441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13095</v>
      </c>
      <c r="AF2140" s="23">
        <v>0</v>
      </c>
      <c r="AG2140" s="23">
        <v>0</v>
      </c>
      <c r="AH2140" s="29"/>
      <c r="AI2140" s="29"/>
    </row>
    <row r="2141" spans="1:35" x14ac:dyDescent="0.25">
      <c r="A2141" s="20">
        <v>2133</v>
      </c>
      <c r="B2141" s="21" t="s">
        <v>46</v>
      </c>
      <c r="C2141" s="20" t="s">
        <v>1596</v>
      </c>
      <c r="D2141" s="20" t="s">
        <v>5350</v>
      </c>
      <c r="E2141" s="22">
        <v>44351</v>
      </c>
      <c r="F2141" s="22">
        <v>44312</v>
      </c>
      <c r="G2141" s="23">
        <v>583033</v>
      </c>
      <c r="H2141" s="24">
        <v>0</v>
      </c>
      <c r="I2141" s="31"/>
      <c r="J2141" s="24">
        <v>513703</v>
      </c>
      <c r="K2141" s="24">
        <v>0</v>
      </c>
      <c r="L2141" s="24">
        <v>0</v>
      </c>
      <c r="M2141" s="24">
        <v>0</v>
      </c>
      <c r="N2141" s="24">
        <v>513703</v>
      </c>
      <c r="O2141" s="24">
        <v>69330</v>
      </c>
      <c r="P2141" s="26" t="s">
        <v>5351</v>
      </c>
      <c r="Q2141" s="23">
        <v>583033</v>
      </c>
      <c r="R2141" s="24">
        <v>0</v>
      </c>
      <c r="S2141" s="24">
        <v>0</v>
      </c>
      <c r="T2141" s="22" t="s">
        <v>49</v>
      </c>
      <c r="U2141" s="24">
        <v>0</v>
      </c>
      <c r="V2141" s="23" t="s">
        <v>5352</v>
      </c>
      <c r="W2141" s="22">
        <v>44372</v>
      </c>
      <c r="X2141" s="24">
        <v>69330</v>
      </c>
      <c r="Y2141" s="22" t="s">
        <v>58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69330</v>
      </c>
      <c r="AF2141" s="23">
        <v>0</v>
      </c>
      <c r="AG2141" s="23">
        <v>0</v>
      </c>
      <c r="AH2141" s="29"/>
      <c r="AI2141" s="29"/>
    </row>
    <row r="2142" spans="1:35" x14ac:dyDescent="0.25">
      <c r="A2142" s="20">
        <v>2134</v>
      </c>
      <c r="B2142" s="21" t="s">
        <v>46</v>
      </c>
      <c r="C2142" s="20" t="s">
        <v>1596</v>
      </c>
      <c r="D2142" s="20" t="s">
        <v>5353</v>
      </c>
      <c r="E2142" s="22">
        <v>44351</v>
      </c>
      <c r="F2142" s="22">
        <v>44312</v>
      </c>
      <c r="G2142" s="23">
        <v>147800</v>
      </c>
      <c r="H2142" s="24">
        <v>0</v>
      </c>
      <c r="I2142" s="31"/>
      <c r="J2142" s="24">
        <v>134705</v>
      </c>
      <c r="K2142" s="24">
        <v>0</v>
      </c>
      <c r="L2142" s="24">
        <v>0</v>
      </c>
      <c r="M2142" s="24">
        <v>0</v>
      </c>
      <c r="N2142" s="24">
        <v>134705</v>
      </c>
      <c r="O2142" s="24">
        <v>13095</v>
      </c>
      <c r="P2142" s="26" t="s">
        <v>5354</v>
      </c>
      <c r="Q2142" s="23">
        <v>147800</v>
      </c>
      <c r="R2142" s="24">
        <v>0</v>
      </c>
      <c r="S2142" s="24">
        <v>0</v>
      </c>
      <c r="T2142" s="22" t="s">
        <v>49</v>
      </c>
      <c r="U2142" s="24">
        <v>0</v>
      </c>
      <c r="V2142" s="23" t="s">
        <v>5355</v>
      </c>
      <c r="W2142" s="22">
        <v>44379</v>
      </c>
      <c r="X2142" s="24">
        <v>13095</v>
      </c>
      <c r="Y2142" s="22">
        <v>44427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13095</v>
      </c>
      <c r="AF2142" s="23">
        <v>0</v>
      </c>
      <c r="AG2142" s="23">
        <v>0</v>
      </c>
      <c r="AH2142" s="29"/>
      <c r="AI2142" s="29"/>
    </row>
    <row r="2143" spans="1:35" x14ac:dyDescent="0.25">
      <c r="A2143" s="20">
        <v>2135</v>
      </c>
      <c r="B2143" s="21" t="s">
        <v>46</v>
      </c>
      <c r="C2143" s="20" t="s">
        <v>1596</v>
      </c>
      <c r="D2143" s="20" t="s">
        <v>5356</v>
      </c>
      <c r="E2143" s="22">
        <v>44351</v>
      </c>
      <c r="F2143" s="22">
        <v>44313</v>
      </c>
      <c r="G2143" s="23">
        <v>187200</v>
      </c>
      <c r="H2143" s="24">
        <v>0</v>
      </c>
      <c r="I2143" s="31"/>
      <c r="J2143" s="24">
        <v>0</v>
      </c>
      <c r="K2143" s="24">
        <v>0</v>
      </c>
      <c r="L2143" s="24">
        <v>0</v>
      </c>
      <c r="M2143" s="24">
        <v>0</v>
      </c>
      <c r="N2143" s="24">
        <v>0</v>
      </c>
      <c r="O2143" s="24">
        <v>187200</v>
      </c>
      <c r="P2143" s="26" t="s">
        <v>49</v>
      </c>
      <c r="Q2143" s="23">
        <v>0</v>
      </c>
      <c r="R2143" s="24">
        <v>0</v>
      </c>
      <c r="S2143" s="24">
        <v>187200</v>
      </c>
      <c r="T2143" s="22">
        <v>44351</v>
      </c>
      <c r="U2143" s="24">
        <v>0</v>
      </c>
      <c r="V2143" s="23">
        <v>0</v>
      </c>
      <c r="W2143" s="22" t="s">
        <v>49</v>
      </c>
      <c r="X2143" s="24">
        <v>0</v>
      </c>
      <c r="Y2143" s="22" t="s">
        <v>49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0</v>
      </c>
      <c r="AH2143" s="29"/>
      <c r="AI2143" s="29"/>
    </row>
    <row r="2144" spans="1:35" x14ac:dyDescent="0.25">
      <c r="A2144" s="20">
        <v>2136</v>
      </c>
      <c r="B2144" s="21" t="s">
        <v>46</v>
      </c>
      <c r="C2144" s="20" t="s">
        <v>1596</v>
      </c>
      <c r="D2144" s="20" t="s">
        <v>5357</v>
      </c>
      <c r="E2144" s="22">
        <v>44351</v>
      </c>
      <c r="F2144" s="22">
        <v>44313</v>
      </c>
      <c r="G2144" s="23">
        <v>68100</v>
      </c>
      <c r="H2144" s="24">
        <v>0</v>
      </c>
      <c r="I2144" s="31"/>
      <c r="J2144" s="24">
        <v>62108</v>
      </c>
      <c r="K2144" s="24">
        <v>0</v>
      </c>
      <c r="L2144" s="24">
        <v>0</v>
      </c>
      <c r="M2144" s="24">
        <v>0</v>
      </c>
      <c r="N2144" s="24">
        <v>62108</v>
      </c>
      <c r="O2144" s="24">
        <v>5992</v>
      </c>
      <c r="P2144" s="26" t="s">
        <v>5358</v>
      </c>
      <c r="Q2144" s="23">
        <v>68100</v>
      </c>
      <c r="R2144" s="24">
        <v>0</v>
      </c>
      <c r="S2144" s="24">
        <v>0</v>
      </c>
      <c r="T2144" s="22" t="s">
        <v>49</v>
      </c>
      <c r="U2144" s="24">
        <v>0</v>
      </c>
      <c r="V2144" s="23" t="s">
        <v>5359</v>
      </c>
      <c r="W2144" s="22">
        <v>44371</v>
      </c>
      <c r="X2144" s="24">
        <v>5992</v>
      </c>
      <c r="Y2144" s="22">
        <v>44441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5992</v>
      </c>
      <c r="AF2144" s="23">
        <v>0</v>
      </c>
      <c r="AG2144" s="23">
        <v>0</v>
      </c>
      <c r="AH2144" s="29"/>
      <c r="AI2144" s="29"/>
    </row>
    <row r="2145" spans="1:35" x14ac:dyDescent="0.25">
      <c r="A2145" s="20">
        <v>2137</v>
      </c>
      <c r="B2145" s="21" t="s">
        <v>46</v>
      </c>
      <c r="C2145" s="20" t="s">
        <v>1596</v>
      </c>
      <c r="D2145" s="20" t="s">
        <v>5360</v>
      </c>
      <c r="E2145" s="22">
        <v>44351</v>
      </c>
      <c r="F2145" s="22">
        <v>44313</v>
      </c>
      <c r="G2145" s="23">
        <v>2169470</v>
      </c>
      <c r="H2145" s="24">
        <v>0</v>
      </c>
      <c r="I2145" s="31"/>
      <c r="J2145" s="24">
        <v>1454768</v>
      </c>
      <c r="K2145" s="24">
        <v>0</v>
      </c>
      <c r="L2145" s="24">
        <v>0</v>
      </c>
      <c r="M2145" s="24">
        <v>0</v>
      </c>
      <c r="N2145" s="24">
        <v>1454768</v>
      </c>
      <c r="O2145" s="24">
        <v>714702</v>
      </c>
      <c r="P2145" s="26" t="s">
        <v>5361</v>
      </c>
      <c r="Q2145" s="23">
        <v>2169470</v>
      </c>
      <c r="R2145" s="24">
        <v>0</v>
      </c>
      <c r="S2145" s="24">
        <v>0</v>
      </c>
      <c r="T2145" s="22" t="s">
        <v>49</v>
      </c>
      <c r="U2145" s="24">
        <v>0</v>
      </c>
      <c r="V2145" s="23" t="s">
        <v>5362</v>
      </c>
      <c r="W2145" s="22">
        <v>44464</v>
      </c>
      <c r="X2145" s="24">
        <v>714702</v>
      </c>
      <c r="Y2145" s="22" t="s">
        <v>58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714702</v>
      </c>
      <c r="AF2145" s="23">
        <v>0</v>
      </c>
      <c r="AG2145" s="23">
        <v>0</v>
      </c>
      <c r="AH2145" s="29"/>
      <c r="AI2145" s="29"/>
    </row>
    <row r="2146" spans="1:35" x14ac:dyDescent="0.25">
      <c r="A2146" s="20">
        <v>2138</v>
      </c>
      <c r="B2146" s="21" t="s">
        <v>46</v>
      </c>
      <c r="C2146" s="20" t="s">
        <v>1596</v>
      </c>
      <c r="D2146" s="20" t="s">
        <v>5363</v>
      </c>
      <c r="E2146" s="22">
        <v>44351</v>
      </c>
      <c r="F2146" s="22">
        <v>44313</v>
      </c>
      <c r="G2146" s="23">
        <v>211200</v>
      </c>
      <c r="H2146" s="24">
        <v>0</v>
      </c>
      <c r="I2146" s="31"/>
      <c r="J2146" s="24">
        <v>147560</v>
      </c>
      <c r="K2146" s="24">
        <v>0</v>
      </c>
      <c r="L2146" s="24">
        <v>0</v>
      </c>
      <c r="M2146" s="24">
        <v>0</v>
      </c>
      <c r="N2146" s="24">
        <v>147560</v>
      </c>
      <c r="O2146" s="24">
        <v>63640</v>
      </c>
      <c r="P2146" s="26" t="s">
        <v>5364</v>
      </c>
      <c r="Q2146" s="23">
        <v>211200</v>
      </c>
      <c r="R2146" s="24">
        <v>0</v>
      </c>
      <c r="S2146" s="24">
        <v>0</v>
      </c>
      <c r="T2146" s="22" t="s">
        <v>49</v>
      </c>
      <c r="U2146" s="24">
        <v>0</v>
      </c>
      <c r="V2146" s="23" t="s">
        <v>5365</v>
      </c>
      <c r="W2146" s="22">
        <v>44372</v>
      </c>
      <c r="X2146" s="24">
        <v>63640</v>
      </c>
      <c r="Y2146" s="22" t="s">
        <v>58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63640</v>
      </c>
      <c r="AF2146" s="23">
        <v>0</v>
      </c>
      <c r="AG2146" s="23">
        <v>0</v>
      </c>
      <c r="AH2146" s="29"/>
      <c r="AI2146" s="29"/>
    </row>
    <row r="2147" spans="1:35" x14ac:dyDescent="0.25">
      <c r="A2147" s="20">
        <v>2139</v>
      </c>
      <c r="B2147" s="21" t="s">
        <v>46</v>
      </c>
      <c r="C2147" s="20" t="s">
        <v>1596</v>
      </c>
      <c r="D2147" s="20" t="s">
        <v>5366</v>
      </c>
      <c r="E2147" s="22">
        <v>44351</v>
      </c>
      <c r="F2147" s="22">
        <v>44313</v>
      </c>
      <c r="G2147" s="23">
        <v>2024900</v>
      </c>
      <c r="H2147" s="24">
        <v>0</v>
      </c>
      <c r="I2147" s="31"/>
      <c r="J2147" s="24">
        <v>1737380</v>
      </c>
      <c r="K2147" s="24">
        <v>0</v>
      </c>
      <c r="L2147" s="24">
        <v>0</v>
      </c>
      <c r="M2147" s="24">
        <v>0</v>
      </c>
      <c r="N2147" s="24">
        <v>1737380</v>
      </c>
      <c r="O2147" s="24">
        <v>287520</v>
      </c>
      <c r="P2147" s="26" t="s">
        <v>5367</v>
      </c>
      <c r="Q2147" s="23">
        <v>2024900</v>
      </c>
      <c r="R2147" s="24">
        <v>0</v>
      </c>
      <c r="S2147" s="24">
        <v>0</v>
      </c>
      <c r="T2147" s="22" t="s">
        <v>49</v>
      </c>
      <c r="U2147" s="24">
        <v>0</v>
      </c>
      <c r="V2147" s="23" t="s">
        <v>5368</v>
      </c>
      <c r="W2147" s="22">
        <v>44452</v>
      </c>
      <c r="X2147" s="24">
        <v>287520</v>
      </c>
      <c r="Y2147" s="22" t="s">
        <v>58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287520</v>
      </c>
      <c r="AF2147" s="23">
        <v>0</v>
      </c>
      <c r="AG2147" s="23">
        <v>0</v>
      </c>
      <c r="AH2147" s="29"/>
      <c r="AI2147" s="29"/>
    </row>
    <row r="2148" spans="1:35" x14ac:dyDescent="0.25">
      <c r="A2148" s="20">
        <v>2140</v>
      </c>
      <c r="B2148" s="21" t="s">
        <v>46</v>
      </c>
      <c r="C2148" s="20" t="s">
        <v>1596</v>
      </c>
      <c r="D2148" s="20" t="s">
        <v>5369</v>
      </c>
      <c r="E2148" s="22">
        <v>44351</v>
      </c>
      <c r="F2148" s="22">
        <v>44313</v>
      </c>
      <c r="G2148" s="23">
        <v>1576483</v>
      </c>
      <c r="H2148" s="24">
        <v>0</v>
      </c>
      <c r="I2148" s="31"/>
      <c r="J2148" s="24">
        <v>1359418</v>
      </c>
      <c r="K2148" s="24">
        <v>0</v>
      </c>
      <c r="L2148" s="24">
        <v>0</v>
      </c>
      <c r="M2148" s="24">
        <v>0</v>
      </c>
      <c r="N2148" s="24">
        <v>1359418</v>
      </c>
      <c r="O2148" s="24">
        <v>217065</v>
      </c>
      <c r="P2148" s="26" t="s">
        <v>5370</v>
      </c>
      <c r="Q2148" s="23">
        <v>1576483</v>
      </c>
      <c r="R2148" s="24">
        <v>0</v>
      </c>
      <c r="S2148" s="24">
        <v>0</v>
      </c>
      <c r="T2148" s="22" t="s">
        <v>49</v>
      </c>
      <c r="U2148" s="24">
        <v>0</v>
      </c>
      <c r="V2148" s="23" t="s">
        <v>5371</v>
      </c>
      <c r="W2148" s="22">
        <v>44381</v>
      </c>
      <c r="X2148" s="24">
        <v>217065</v>
      </c>
      <c r="Y2148" s="22" t="s">
        <v>58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217065</v>
      </c>
      <c r="AF2148" s="23">
        <v>0</v>
      </c>
      <c r="AG2148" s="23">
        <v>0</v>
      </c>
      <c r="AH2148" s="29"/>
      <c r="AI2148" s="29"/>
    </row>
    <row r="2149" spans="1:35" x14ac:dyDescent="0.25">
      <c r="A2149" s="20">
        <v>2141</v>
      </c>
      <c r="B2149" s="21" t="s">
        <v>46</v>
      </c>
      <c r="C2149" s="20" t="s">
        <v>1596</v>
      </c>
      <c r="D2149" s="20" t="s">
        <v>5372</v>
      </c>
      <c r="E2149" s="22">
        <v>44351</v>
      </c>
      <c r="F2149" s="22">
        <v>44313</v>
      </c>
      <c r="G2149" s="23">
        <v>1992463</v>
      </c>
      <c r="H2149" s="24">
        <v>0</v>
      </c>
      <c r="I2149" s="31"/>
      <c r="J2149" s="24">
        <v>1724713</v>
      </c>
      <c r="K2149" s="24">
        <v>0</v>
      </c>
      <c r="L2149" s="24">
        <v>0</v>
      </c>
      <c r="M2149" s="24">
        <v>0</v>
      </c>
      <c r="N2149" s="24">
        <v>1724713</v>
      </c>
      <c r="O2149" s="24">
        <v>267750</v>
      </c>
      <c r="P2149" s="26" t="s">
        <v>5373</v>
      </c>
      <c r="Q2149" s="23">
        <v>1992463</v>
      </c>
      <c r="R2149" s="24">
        <v>0</v>
      </c>
      <c r="S2149" s="24">
        <v>0</v>
      </c>
      <c r="T2149" s="22" t="s">
        <v>49</v>
      </c>
      <c r="U2149" s="24">
        <v>0</v>
      </c>
      <c r="V2149" s="23" t="s">
        <v>5374</v>
      </c>
      <c r="W2149" s="22">
        <v>44460</v>
      </c>
      <c r="X2149" s="24">
        <v>267750</v>
      </c>
      <c r="Y2149" s="22" t="s">
        <v>58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267750</v>
      </c>
      <c r="AF2149" s="23">
        <v>0</v>
      </c>
      <c r="AG2149" s="23">
        <v>0</v>
      </c>
      <c r="AH2149" s="29"/>
      <c r="AI2149" s="29"/>
    </row>
    <row r="2150" spans="1:35" x14ac:dyDescent="0.25">
      <c r="A2150" s="20">
        <v>2142</v>
      </c>
      <c r="B2150" s="21" t="s">
        <v>46</v>
      </c>
      <c r="C2150" s="20" t="s">
        <v>1596</v>
      </c>
      <c r="D2150" s="20" t="s">
        <v>5375</v>
      </c>
      <c r="E2150" s="22">
        <v>44351</v>
      </c>
      <c r="F2150" s="22">
        <v>44313</v>
      </c>
      <c r="G2150" s="23">
        <v>49600</v>
      </c>
      <c r="H2150" s="24">
        <v>0</v>
      </c>
      <c r="I2150" s="31"/>
      <c r="J2150" s="24">
        <v>42245</v>
      </c>
      <c r="K2150" s="24">
        <v>0</v>
      </c>
      <c r="L2150" s="24">
        <v>0</v>
      </c>
      <c r="M2150" s="24">
        <v>0</v>
      </c>
      <c r="N2150" s="24">
        <v>42245</v>
      </c>
      <c r="O2150" s="24">
        <v>7355</v>
      </c>
      <c r="P2150" s="26" t="s">
        <v>5376</v>
      </c>
      <c r="Q2150" s="23">
        <v>49600</v>
      </c>
      <c r="R2150" s="24">
        <v>0</v>
      </c>
      <c r="S2150" s="24">
        <v>0</v>
      </c>
      <c r="T2150" s="22" t="s">
        <v>49</v>
      </c>
      <c r="U2150" s="24">
        <v>0</v>
      </c>
      <c r="V2150" s="23" t="s">
        <v>5377</v>
      </c>
      <c r="W2150" s="22">
        <v>44371</v>
      </c>
      <c r="X2150" s="24">
        <v>7355</v>
      </c>
      <c r="Y2150" s="22">
        <v>44441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7355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46</v>
      </c>
      <c r="C2151" s="20" t="s">
        <v>1596</v>
      </c>
      <c r="D2151" s="20" t="s">
        <v>5378</v>
      </c>
      <c r="E2151" s="22">
        <v>44351</v>
      </c>
      <c r="F2151" s="22">
        <v>44313</v>
      </c>
      <c r="G2151" s="23">
        <v>49600</v>
      </c>
      <c r="H2151" s="24">
        <v>0</v>
      </c>
      <c r="I2151" s="31"/>
      <c r="J2151" s="24">
        <v>42245</v>
      </c>
      <c r="K2151" s="24">
        <v>0</v>
      </c>
      <c r="L2151" s="24">
        <v>0</v>
      </c>
      <c r="M2151" s="24">
        <v>0</v>
      </c>
      <c r="N2151" s="24">
        <v>42245</v>
      </c>
      <c r="O2151" s="24">
        <v>7355</v>
      </c>
      <c r="P2151" s="26" t="s">
        <v>5379</v>
      </c>
      <c r="Q2151" s="23">
        <v>49600</v>
      </c>
      <c r="R2151" s="24">
        <v>0</v>
      </c>
      <c r="S2151" s="24">
        <v>0</v>
      </c>
      <c r="T2151" s="22" t="s">
        <v>49</v>
      </c>
      <c r="U2151" s="24">
        <v>0</v>
      </c>
      <c r="V2151" s="23" t="s">
        <v>5380</v>
      </c>
      <c r="W2151" s="22">
        <v>44371</v>
      </c>
      <c r="X2151" s="24">
        <v>7355</v>
      </c>
      <c r="Y2151" s="22">
        <v>44441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7355</v>
      </c>
      <c r="AF2151" s="23">
        <v>0</v>
      </c>
      <c r="AG2151" s="23">
        <v>0</v>
      </c>
      <c r="AH2151" s="29"/>
      <c r="AI2151" s="29"/>
    </row>
    <row r="2152" spans="1:35" x14ac:dyDescent="0.25">
      <c r="A2152" s="20">
        <v>2144</v>
      </c>
      <c r="B2152" s="21" t="s">
        <v>46</v>
      </c>
      <c r="C2152" s="20" t="s">
        <v>1596</v>
      </c>
      <c r="D2152" s="20" t="s">
        <v>5381</v>
      </c>
      <c r="E2152" s="22">
        <v>44351</v>
      </c>
      <c r="F2152" s="22">
        <v>44313</v>
      </c>
      <c r="G2152" s="23">
        <v>163000</v>
      </c>
      <c r="H2152" s="24">
        <v>0</v>
      </c>
      <c r="I2152" s="31"/>
      <c r="J2152" s="24">
        <v>138465</v>
      </c>
      <c r="K2152" s="24">
        <v>0</v>
      </c>
      <c r="L2152" s="24">
        <v>0</v>
      </c>
      <c r="M2152" s="24">
        <v>0</v>
      </c>
      <c r="N2152" s="24">
        <v>138465</v>
      </c>
      <c r="O2152" s="24">
        <v>24535</v>
      </c>
      <c r="P2152" s="26" t="s">
        <v>5382</v>
      </c>
      <c r="Q2152" s="23">
        <v>163000</v>
      </c>
      <c r="R2152" s="24">
        <v>0</v>
      </c>
      <c r="S2152" s="24">
        <v>0</v>
      </c>
      <c r="T2152" s="22" t="s">
        <v>49</v>
      </c>
      <c r="U2152" s="24">
        <v>0</v>
      </c>
      <c r="V2152" s="23" t="s">
        <v>5383</v>
      </c>
      <c r="W2152" s="22">
        <v>44377</v>
      </c>
      <c r="X2152" s="24">
        <v>24535</v>
      </c>
      <c r="Y2152" s="22" t="s">
        <v>58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24535</v>
      </c>
      <c r="AF2152" s="23">
        <v>0</v>
      </c>
      <c r="AG2152" s="23">
        <v>0</v>
      </c>
      <c r="AH2152" s="29"/>
      <c r="AI2152" s="29"/>
    </row>
    <row r="2153" spans="1:35" x14ac:dyDescent="0.25">
      <c r="A2153" s="20">
        <v>2145</v>
      </c>
      <c r="B2153" s="21" t="s">
        <v>46</v>
      </c>
      <c r="C2153" s="20" t="s">
        <v>1596</v>
      </c>
      <c r="D2153" s="20" t="s">
        <v>5384</v>
      </c>
      <c r="E2153" s="22">
        <v>44351</v>
      </c>
      <c r="F2153" s="22">
        <v>44313</v>
      </c>
      <c r="G2153" s="23">
        <v>117200</v>
      </c>
      <c r="H2153" s="24">
        <v>0</v>
      </c>
      <c r="I2153" s="31"/>
      <c r="J2153" s="24">
        <v>99620</v>
      </c>
      <c r="K2153" s="24">
        <v>0</v>
      </c>
      <c r="L2153" s="24">
        <v>0</v>
      </c>
      <c r="M2153" s="24">
        <v>0</v>
      </c>
      <c r="N2153" s="24">
        <v>99620</v>
      </c>
      <c r="O2153" s="24">
        <v>17580</v>
      </c>
      <c r="P2153" s="26" t="s">
        <v>5385</v>
      </c>
      <c r="Q2153" s="23">
        <v>117200</v>
      </c>
      <c r="R2153" s="24">
        <v>0</v>
      </c>
      <c r="S2153" s="24">
        <v>0</v>
      </c>
      <c r="T2153" s="22" t="s">
        <v>49</v>
      </c>
      <c r="U2153" s="24">
        <v>0</v>
      </c>
      <c r="V2153" s="23" t="s">
        <v>5386</v>
      </c>
      <c r="W2153" s="22">
        <v>44371</v>
      </c>
      <c r="X2153" s="24">
        <v>17580</v>
      </c>
      <c r="Y2153" s="22">
        <v>44441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17580</v>
      </c>
      <c r="AF2153" s="23">
        <v>0</v>
      </c>
      <c r="AG2153" s="23">
        <v>0</v>
      </c>
      <c r="AH2153" s="29"/>
      <c r="AI2153" s="29"/>
    </row>
    <row r="2154" spans="1:35" x14ac:dyDescent="0.25">
      <c r="A2154" s="20">
        <v>2146</v>
      </c>
      <c r="B2154" s="21" t="s">
        <v>46</v>
      </c>
      <c r="C2154" s="20" t="s">
        <v>1596</v>
      </c>
      <c r="D2154" s="20" t="s">
        <v>5387</v>
      </c>
      <c r="E2154" s="22">
        <v>44351</v>
      </c>
      <c r="F2154" s="22">
        <v>44314</v>
      </c>
      <c r="G2154" s="23">
        <v>4446502</v>
      </c>
      <c r="H2154" s="24">
        <v>0</v>
      </c>
      <c r="I2154" s="31"/>
      <c r="J2154" s="24">
        <v>3783817</v>
      </c>
      <c r="K2154" s="24">
        <v>0</v>
      </c>
      <c r="L2154" s="24">
        <v>0</v>
      </c>
      <c r="M2154" s="24">
        <v>0</v>
      </c>
      <c r="N2154" s="24">
        <v>3783817</v>
      </c>
      <c r="O2154" s="24">
        <v>662685</v>
      </c>
      <c r="P2154" s="26" t="s">
        <v>5388</v>
      </c>
      <c r="Q2154" s="23">
        <v>4446502</v>
      </c>
      <c r="R2154" s="24">
        <v>0</v>
      </c>
      <c r="S2154" s="24">
        <v>0</v>
      </c>
      <c r="T2154" s="22" t="s">
        <v>49</v>
      </c>
      <c r="U2154" s="24">
        <v>0</v>
      </c>
      <c r="V2154" s="23" t="s">
        <v>5389</v>
      </c>
      <c r="W2154" s="22">
        <v>44452</v>
      </c>
      <c r="X2154" s="24">
        <v>662685</v>
      </c>
      <c r="Y2154" s="22" t="s">
        <v>58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662685</v>
      </c>
      <c r="AF2154" s="23">
        <v>0</v>
      </c>
      <c r="AG2154" s="23">
        <v>0</v>
      </c>
      <c r="AH2154" s="29"/>
      <c r="AI2154" s="29"/>
    </row>
    <row r="2155" spans="1:35" x14ac:dyDescent="0.25">
      <c r="A2155" s="20">
        <v>2147</v>
      </c>
      <c r="B2155" s="21" t="s">
        <v>46</v>
      </c>
      <c r="C2155" s="20" t="s">
        <v>1596</v>
      </c>
      <c r="D2155" s="20" t="s">
        <v>5390</v>
      </c>
      <c r="E2155" s="22">
        <v>44351</v>
      </c>
      <c r="F2155" s="22">
        <v>44314</v>
      </c>
      <c r="G2155" s="23">
        <v>147800</v>
      </c>
      <c r="H2155" s="24">
        <v>0</v>
      </c>
      <c r="I2155" s="31"/>
      <c r="J2155" s="24">
        <v>134705</v>
      </c>
      <c r="K2155" s="24">
        <v>0</v>
      </c>
      <c r="L2155" s="24">
        <v>0</v>
      </c>
      <c r="M2155" s="24">
        <v>0</v>
      </c>
      <c r="N2155" s="24">
        <v>134705</v>
      </c>
      <c r="O2155" s="24">
        <v>13095</v>
      </c>
      <c r="P2155" s="26" t="s">
        <v>5391</v>
      </c>
      <c r="Q2155" s="23">
        <v>147800</v>
      </c>
      <c r="R2155" s="24">
        <v>0</v>
      </c>
      <c r="S2155" s="24">
        <v>0</v>
      </c>
      <c r="T2155" s="22" t="s">
        <v>49</v>
      </c>
      <c r="U2155" s="24">
        <v>0</v>
      </c>
      <c r="V2155" s="23" t="s">
        <v>5392</v>
      </c>
      <c r="W2155" s="22">
        <v>44371</v>
      </c>
      <c r="X2155" s="24">
        <v>13095</v>
      </c>
      <c r="Y2155" s="22">
        <v>44441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13095</v>
      </c>
      <c r="AF2155" s="23">
        <v>0</v>
      </c>
      <c r="AG2155" s="23">
        <v>0</v>
      </c>
      <c r="AH2155" s="29"/>
      <c r="AI2155" s="29"/>
    </row>
    <row r="2156" spans="1:35" x14ac:dyDescent="0.25">
      <c r="A2156" s="20">
        <v>2148</v>
      </c>
      <c r="B2156" s="21" t="s">
        <v>46</v>
      </c>
      <c r="C2156" s="20" t="s">
        <v>1596</v>
      </c>
      <c r="D2156" s="20" t="s">
        <v>5393</v>
      </c>
      <c r="E2156" s="22">
        <v>44351</v>
      </c>
      <c r="F2156" s="22">
        <v>44314</v>
      </c>
      <c r="G2156" s="23">
        <v>11643814</v>
      </c>
      <c r="H2156" s="24">
        <v>0</v>
      </c>
      <c r="I2156" s="31"/>
      <c r="J2156" s="24">
        <v>10245522</v>
      </c>
      <c r="K2156" s="24">
        <v>0</v>
      </c>
      <c r="L2156" s="24">
        <v>0</v>
      </c>
      <c r="M2156" s="24">
        <v>0</v>
      </c>
      <c r="N2156" s="24">
        <v>10245522</v>
      </c>
      <c r="O2156" s="24">
        <v>1398292</v>
      </c>
      <c r="P2156" s="26" t="s">
        <v>5394</v>
      </c>
      <c r="Q2156" s="23">
        <v>11643814</v>
      </c>
      <c r="R2156" s="24">
        <v>0</v>
      </c>
      <c r="S2156" s="24">
        <v>0</v>
      </c>
      <c r="T2156" s="22" t="s">
        <v>49</v>
      </c>
      <c r="U2156" s="24">
        <v>0</v>
      </c>
      <c r="V2156" s="23" t="s">
        <v>5395</v>
      </c>
      <c r="W2156" s="22">
        <v>44459</v>
      </c>
      <c r="X2156" s="24">
        <v>1398292</v>
      </c>
      <c r="Y2156" s="22" t="s">
        <v>58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1398292</v>
      </c>
      <c r="AF2156" s="23">
        <v>0</v>
      </c>
      <c r="AG2156" s="23">
        <v>0</v>
      </c>
      <c r="AH2156" s="29"/>
      <c r="AI2156" s="29"/>
    </row>
    <row r="2157" spans="1:35" x14ac:dyDescent="0.25">
      <c r="A2157" s="20">
        <v>2149</v>
      </c>
      <c r="B2157" s="21" t="s">
        <v>46</v>
      </c>
      <c r="C2157" s="20" t="s">
        <v>1596</v>
      </c>
      <c r="D2157" s="20" t="s">
        <v>5396</v>
      </c>
      <c r="E2157" s="22">
        <v>44351</v>
      </c>
      <c r="F2157" s="22">
        <v>44314</v>
      </c>
      <c r="G2157" s="23">
        <v>163000</v>
      </c>
      <c r="H2157" s="24">
        <v>0</v>
      </c>
      <c r="I2157" s="31"/>
      <c r="J2157" s="24">
        <v>138465</v>
      </c>
      <c r="K2157" s="24">
        <v>0</v>
      </c>
      <c r="L2157" s="24">
        <v>0</v>
      </c>
      <c r="M2157" s="24">
        <v>0</v>
      </c>
      <c r="N2157" s="24">
        <v>138465</v>
      </c>
      <c r="O2157" s="24">
        <v>24535</v>
      </c>
      <c r="P2157" s="26" t="s">
        <v>5397</v>
      </c>
      <c r="Q2157" s="23">
        <v>163000</v>
      </c>
      <c r="R2157" s="24">
        <v>0</v>
      </c>
      <c r="S2157" s="24">
        <v>0</v>
      </c>
      <c r="T2157" s="22" t="s">
        <v>49</v>
      </c>
      <c r="U2157" s="24">
        <v>0</v>
      </c>
      <c r="V2157" s="23" t="s">
        <v>5398</v>
      </c>
      <c r="W2157" s="22">
        <v>44371</v>
      </c>
      <c r="X2157" s="24">
        <v>24535</v>
      </c>
      <c r="Y2157" s="22">
        <v>44441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24535</v>
      </c>
      <c r="AF2157" s="23">
        <v>0</v>
      </c>
      <c r="AG2157" s="23">
        <v>0</v>
      </c>
      <c r="AH2157" s="29"/>
      <c r="AI2157" s="29"/>
    </row>
    <row r="2158" spans="1:35" x14ac:dyDescent="0.25">
      <c r="A2158" s="20">
        <v>2150</v>
      </c>
      <c r="B2158" s="21" t="s">
        <v>46</v>
      </c>
      <c r="C2158" s="20" t="s">
        <v>1596</v>
      </c>
      <c r="D2158" s="20" t="s">
        <v>5399</v>
      </c>
      <c r="E2158" s="22">
        <v>44351</v>
      </c>
      <c r="F2158" s="22">
        <v>44314</v>
      </c>
      <c r="G2158" s="23">
        <v>52400</v>
      </c>
      <c r="H2158" s="24">
        <v>0</v>
      </c>
      <c r="I2158" s="31"/>
      <c r="J2158" s="24">
        <v>47788</v>
      </c>
      <c r="K2158" s="24">
        <v>0</v>
      </c>
      <c r="L2158" s="24">
        <v>0</v>
      </c>
      <c r="M2158" s="24">
        <v>0</v>
      </c>
      <c r="N2158" s="24">
        <v>47788</v>
      </c>
      <c r="O2158" s="24">
        <v>4612</v>
      </c>
      <c r="P2158" s="26" t="s">
        <v>5400</v>
      </c>
      <c r="Q2158" s="23">
        <v>52400</v>
      </c>
      <c r="R2158" s="24">
        <v>0</v>
      </c>
      <c r="S2158" s="24">
        <v>0</v>
      </c>
      <c r="T2158" s="22" t="s">
        <v>49</v>
      </c>
      <c r="U2158" s="24">
        <v>0</v>
      </c>
      <c r="V2158" s="23" t="s">
        <v>5401</v>
      </c>
      <c r="W2158" s="22">
        <v>44371</v>
      </c>
      <c r="X2158" s="24">
        <v>4612</v>
      </c>
      <c r="Y2158" s="22">
        <v>44441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4612</v>
      </c>
      <c r="AF2158" s="23">
        <v>0</v>
      </c>
      <c r="AG2158" s="23">
        <v>0</v>
      </c>
      <c r="AH2158" s="29"/>
      <c r="AI2158" s="29"/>
    </row>
    <row r="2159" spans="1:35" x14ac:dyDescent="0.25">
      <c r="A2159" s="20">
        <v>2151</v>
      </c>
      <c r="B2159" s="21" t="s">
        <v>46</v>
      </c>
      <c r="C2159" s="20" t="s">
        <v>1596</v>
      </c>
      <c r="D2159" s="20" t="s">
        <v>5402</v>
      </c>
      <c r="E2159" s="22">
        <v>44351</v>
      </c>
      <c r="F2159" s="22">
        <v>44314</v>
      </c>
      <c r="G2159" s="23">
        <v>68200</v>
      </c>
      <c r="H2159" s="24">
        <v>0</v>
      </c>
      <c r="I2159" s="31"/>
      <c r="J2159" s="24">
        <v>62108</v>
      </c>
      <c r="K2159" s="24">
        <v>0</v>
      </c>
      <c r="L2159" s="24">
        <v>0</v>
      </c>
      <c r="M2159" s="24">
        <v>0</v>
      </c>
      <c r="N2159" s="24">
        <v>62108</v>
      </c>
      <c r="O2159" s="24">
        <v>6092</v>
      </c>
      <c r="P2159" s="26" t="s">
        <v>5403</v>
      </c>
      <c r="Q2159" s="23">
        <v>68200</v>
      </c>
      <c r="R2159" s="24">
        <v>0</v>
      </c>
      <c r="S2159" s="24">
        <v>0</v>
      </c>
      <c r="T2159" s="22" t="s">
        <v>49</v>
      </c>
      <c r="U2159" s="24">
        <v>0</v>
      </c>
      <c r="V2159" s="23" t="s">
        <v>5404</v>
      </c>
      <c r="W2159" s="22">
        <v>44371</v>
      </c>
      <c r="X2159" s="24">
        <v>6092</v>
      </c>
      <c r="Y2159" s="22">
        <v>44441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6092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46</v>
      </c>
      <c r="C2160" s="20" t="s">
        <v>1596</v>
      </c>
      <c r="D2160" s="20" t="s">
        <v>5405</v>
      </c>
      <c r="E2160" s="22">
        <v>44351</v>
      </c>
      <c r="F2160" s="22">
        <v>44314</v>
      </c>
      <c r="G2160" s="23">
        <v>147800</v>
      </c>
      <c r="H2160" s="24">
        <v>0</v>
      </c>
      <c r="I2160" s="31"/>
      <c r="J2160" s="24">
        <v>134705</v>
      </c>
      <c r="K2160" s="24">
        <v>0</v>
      </c>
      <c r="L2160" s="24">
        <v>0</v>
      </c>
      <c r="M2160" s="24">
        <v>0</v>
      </c>
      <c r="N2160" s="24">
        <v>134705</v>
      </c>
      <c r="O2160" s="24">
        <v>13095</v>
      </c>
      <c r="P2160" s="26" t="s">
        <v>5406</v>
      </c>
      <c r="Q2160" s="23">
        <v>147800</v>
      </c>
      <c r="R2160" s="24">
        <v>0</v>
      </c>
      <c r="S2160" s="24">
        <v>0</v>
      </c>
      <c r="T2160" s="22" t="s">
        <v>49</v>
      </c>
      <c r="U2160" s="24">
        <v>0</v>
      </c>
      <c r="V2160" s="23" t="s">
        <v>5407</v>
      </c>
      <c r="W2160" s="22">
        <v>44371</v>
      </c>
      <c r="X2160" s="24">
        <v>13095</v>
      </c>
      <c r="Y2160" s="22">
        <v>44441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13095</v>
      </c>
      <c r="AF2160" s="23">
        <v>0</v>
      </c>
      <c r="AG2160" s="23">
        <v>0</v>
      </c>
      <c r="AH2160" s="29"/>
      <c r="AI2160" s="29"/>
    </row>
    <row r="2161" spans="1:35" x14ac:dyDescent="0.25">
      <c r="A2161" s="20">
        <v>2153</v>
      </c>
      <c r="B2161" s="21" t="s">
        <v>46</v>
      </c>
      <c r="C2161" s="20" t="s">
        <v>1596</v>
      </c>
      <c r="D2161" s="20" t="s">
        <v>5408</v>
      </c>
      <c r="E2161" s="22">
        <v>44351</v>
      </c>
      <c r="F2161" s="22">
        <v>44314</v>
      </c>
      <c r="G2161" s="23">
        <v>147800</v>
      </c>
      <c r="H2161" s="24">
        <v>0</v>
      </c>
      <c r="I2161" s="31"/>
      <c r="J2161" s="24">
        <v>131205</v>
      </c>
      <c r="K2161" s="24">
        <v>0</v>
      </c>
      <c r="L2161" s="24">
        <v>0</v>
      </c>
      <c r="M2161" s="24">
        <v>0</v>
      </c>
      <c r="N2161" s="24">
        <v>131205</v>
      </c>
      <c r="O2161" s="24">
        <v>16595</v>
      </c>
      <c r="P2161" s="26" t="s">
        <v>5409</v>
      </c>
      <c r="Q2161" s="23">
        <v>147800</v>
      </c>
      <c r="R2161" s="24">
        <v>0</v>
      </c>
      <c r="S2161" s="24">
        <v>0</v>
      </c>
      <c r="T2161" s="22" t="s">
        <v>49</v>
      </c>
      <c r="U2161" s="24">
        <v>0</v>
      </c>
      <c r="V2161" s="23" t="s">
        <v>5410</v>
      </c>
      <c r="W2161" s="22">
        <v>44371</v>
      </c>
      <c r="X2161" s="24">
        <v>16595</v>
      </c>
      <c r="Y2161" s="22">
        <v>44441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16595</v>
      </c>
      <c r="AF2161" s="23">
        <v>0</v>
      </c>
      <c r="AG2161" s="23">
        <v>0</v>
      </c>
      <c r="AH2161" s="29"/>
      <c r="AI2161" s="29"/>
    </row>
    <row r="2162" spans="1:35" x14ac:dyDescent="0.25">
      <c r="A2162" s="20">
        <v>2154</v>
      </c>
      <c r="B2162" s="21" t="s">
        <v>46</v>
      </c>
      <c r="C2162" s="20" t="s">
        <v>1596</v>
      </c>
      <c r="D2162" s="20" t="s">
        <v>5411</v>
      </c>
      <c r="E2162" s="22">
        <v>44351</v>
      </c>
      <c r="F2162" s="22">
        <v>44314</v>
      </c>
      <c r="G2162" s="23">
        <v>88800</v>
      </c>
      <c r="H2162" s="24">
        <v>0</v>
      </c>
      <c r="I2162" s="31"/>
      <c r="J2162" s="24">
        <v>80968</v>
      </c>
      <c r="K2162" s="24">
        <v>0</v>
      </c>
      <c r="L2162" s="24">
        <v>0</v>
      </c>
      <c r="M2162" s="24">
        <v>0</v>
      </c>
      <c r="N2162" s="24">
        <v>80968</v>
      </c>
      <c r="O2162" s="24">
        <v>7832</v>
      </c>
      <c r="P2162" s="26" t="s">
        <v>5412</v>
      </c>
      <c r="Q2162" s="23">
        <v>88800</v>
      </c>
      <c r="R2162" s="24">
        <v>0</v>
      </c>
      <c r="S2162" s="24">
        <v>0</v>
      </c>
      <c r="T2162" s="22" t="s">
        <v>49</v>
      </c>
      <c r="U2162" s="24">
        <v>0</v>
      </c>
      <c r="V2162" s="23" t="s">
        <v>5413</v>
      </c>
      <c r="W2162" s="22">
        <v>44371</v>
      </c>
      <c r="X2162" s="24">
        <v>7832</v>
      </c>
      <c r="Y2162" s="22">
        <v>44441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7832</v>
      </c>
      <c r="AF2162" s="23">
        <v>0</v>
      </c>
      <c r="AG2162" s="23">
        <v>0</v>
      </c>
      <c r="AH2162" s="29"/>
      <c r="AI2162" s="29"/>
    </row>
    <row r="2163" spans="1:35" x14ac:dyDescent="0.25">
      <c r="A2163" s="20">
        <v>2155</v>
      </c>
      <c r="B2163" s="21" t="s">
        <v>46</v>
      </c>
      <c r="C2163" s="20" t="s">
        <v>1596</v>
      </c>
      <c r="D2163" s="20" t="s">
        <v>5414</v>
      </c>
      <c r="E2163" s="22">
        <v>44351</v>
      </c>
      <c r="F2163" s="22">
        <v>44314</v>
      </c>
      <c r="G2163" s="23">
        <v>5016233</v>
      </c>
      <c r="H2163" s="24">
        <v>0</v>
      </c>
      <c r="I2163" s="31"/>
      <c r="J2163" s="24">
        <v>4358963</v>
      </c>
      <c r="K2163" s="24">
        <v>0</v>
      </c>
      <c r="L2163" s="24">
        <v>0</v>
      </c>
      <c r="M2163" s="24">
        <v>0</v>
      </c>
      <c r="N2163" s="24">
        <v>4358963</v>
      </c>
      <c r="O2163" s="24">
        <v>657270</v>
      </c>
      <c r="P2163" s="26" t="s">
        <v>5415</v>
      </c>
      <c r="Q2163" s="23">
        <v>5016233</v>
      </c>
      <c r="R2163" s="24">
        <v>0</v>
      </c>
      <c r="S2163" s="24">
        <v>0</v>
      </c>
      <c r="T2163" s="22" t="s">
        <v>49</v>
      </c>
      <c r="U2163" s="24">
        <v>0</v>
      </c>
      <c r="V2163" s="23" t="s">
        <v>5416</v>
      </c>
      <c r="W2163" s="22">
        <v>44373</v>
      </c>
      <c r="X2163" s="24">
        <v>657270</v>
      </c>
      <c r="Y2163" s="22" t="s">
        <v>58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657270</v>
      </c>
      <c r="AF2163" s="23">
        <v>0</v>
      </c>
      <c r="AG2163" s="23">
        <v>0</v>
      </c>
      <c r="AH2163" s="29"/>
      <c r="AI2163" s="29"/>
    </row>
    <row r="2164" spans="1:35" x14ac:dyDescent="0.25">
      <c r="A2164" s="20">
        <v>2156</v>
      </c>
      <c r="B2164" s="21" t="s">
        <v>46</v>
      </c>
      <c r="C2164" s="20" t="s">
        <v>1596</v>
      </c>
      <c r="D2164" s="20" t="s">
        <v>5417</v>
      </c>
      <c r="E2164" s="22">
        <v>44351</v>
      </c>
      <c r="F2164" s="22">
        <v>44314</v>
      </c>
      <c r="G2164" s="23">
        <v>49600</v>
      </c>
      <c r="H2164" s="24">
        <v>0</v>
      </c>
      <c r="I2164" s="31"/>
      <c r="J2164" s="24">
        <v>42160</v>
      </c>
      <c r="K2164" s="24">
        <v>0</v>
      </c>
      <c r="L2164" s="24">
        <v>0</v>
      </c>
      <c r="M2164" s="24">
        <v>0</v>
      </c>
      <c r="N2164" s="24">
        <v>42160</v>
      </c>
      <c r="O2164" s="24">
        <v>7440</v>
      </c>
      <c r="P2164" s="26" t="s">
        <v>5418</v>
      </c>
      <c r="Q2164" s="23">
        <v>49600</v>
      </c>
      <c r="R2164" s="24">
        <v>0</v>
      </c>
      <c r="S2164" s="24">
        <v>0</v>
      </c>
      <c r="T2164" s="22" t="s">
        <v>49</v>
      </c>
      <c r="U2164" s="24">
        <v>0</v>
      </c>
      <c r="V2164" s="23" t="s">
        <v>5419</v>
      </c>
      <c r="W2164" s="22">
        <v>44378</v>
      </c>
      <c r="X2164" s="24">
        <v>7440</v>
      </c>
      <c r="Y2164" s="22">
        <v>44442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7440</v>
      </c>
      <c r="AF2164" s="23">
        <v>0</v>
      </c>
      <c r="AG2164" s="23">
        <v>0</v>
      </c>
      <c r="AH2164" s="29"/>
      <c r="AI2164" s="29"/>
    </row>
    <row r="2165" spans="1:35" x14ac:dyDescent="0.25">
      <c r="A2165" s="20">
        <v>2157</v>
      </c>
      <c r="B2165" s="21" t="s">
        <v>46</v>
      </c>
      <c r="C2165" s="20" t="s">
        <v>1596</v>
      </c>
      <c r="D2165" s="20" t="s">
        <v>5420</v>
      </c>
      <c r="E2165" s="22">
        <v>44351</v>
      </c>
      <c r="F2165" s="22">
        <v>44314</v>
      </c>
      <c r="G2165" s="23">
        <v>64200</v>
      </c>
      <c r="H2165" s="24">
        <v>0</v>
      </c>
      <c r="I2165" s="31"/>
      <c r="J2165" s="24">
        <v>58519</v>
      </c>
      <c r="K2165" s="24">
        <v>0</v>
      </c>
      <c r="L2165" s="24">
        <v>0</v>
      </c>
      <c r="M2165" s="24">
        <v>0</v>
      </c>
      <c r="N2165" s="24">
        <v>58519</v>
      </c>
      <c r="O2165" s="24">
        <v>5681</v>
      </c>
      <c r="P2165" s="26" t="s">
        <v>5421</v>
      </c>
      <c r="Q2165" s="23">
        <v>64200</v>
      </c>
      <c r="R2165" s="24">
        <v>0</v>
      </c>
      <c r="S2165" s="24">
        <v>0</v>
      </c>
      <c r="T2165" s="22" t="s">
        <v>49</v>
      </c>
      <c r="U2165" s="24">
        <v>0</v>
      </c>
      <c r="V2165" s="23" t="s">
        <v>5422</v>
      </c>
      <c r="W2165" s="22">
        <v>44377</v>
      </c>
      <c r="X2165" s="24">
        <v>5681</v>
      </c>
      <c r="Y2165" s="22">
        <v>44442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5681</v>
      </c>
      <c r="AF2165" s="23">
        <v>0</v>
      </c>
      <c r="AG2165" s="23">
        <v>0</v>
      </c>
      <c r="AH2165" s="29"/>
      <c r="AI2165" s="29"/>
    </row>
    <row r="2166" spans="1:35" x14ac:dyDescent="0.25">
      <c r="A2166" s="20">
        <v>2158</v>
      </c>
      <c r="B2166" s="21" t="s">
        <v>46</v>
      </c>
      <c r="C2166" s="20" t="s">
        <v>1596</v>
      </c>
      <c r="D2166" s="20" t="s">
        <v>5423</v>
      </c>
      <c r="E2166" s="22">
        <v>44351</v>
      </c>
      <c r="F2166" s="22">
        <v>44314</v>
      </c>
      <c r="G2166" s="23">
        <v>49600</v>
      </c>
      <c r="H2166" s="24">
        <v>0</v>
      </c>
      <c r="I2166" s="31"/>
      <c r="J2166" s="24">
        <v>42160</v>
      </c>
      <c r="K2166" s="24">
        <v>0</v>
      </c>
      <c r="L2166" s="24">
        <v>0</v>
      </c>
      <c r="M2166" s="24">
        <v>0</v>
      </c>
      <c r="N2166" s="24">
        <v>42160</v>
      </c>
      <c r="O2166" s="24">
        <v>7440</v>
      </c>
      <c r="P2166" s="26" t="s">
        <v>5424</v>
      </c>
      <c r="Q2166" s="23">
        <v>49600</v>
      </c>
      <c r="R2166" s="24">
        <v>0</v>
      </c>
      <c r="S2166" s="24">
        <v>0</v>
      </c>
      <c r="T2166" s="22" t="s">
        <v>49</v>
      </c>
      <c r="U2166" s="24">
        <v>0</v>
      </c>
      <c r="V2166" s="23" t="s">
        <v>5425</v>
      </c>
      <c r="W2166" s="22">
        <v>44378</v>
      </c>
      <c r="X2166" s="24">
        <v>7440</v>
      </c>
      <c r="Y2166" s="22">
        <v>44442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7440</v>
      </c>
      <c r="AF2166" s="23">
        <v>0</v>
      </c>
      <c r="AG2166" s="23">
        <v>0</v>
      </c>
      <c r="AH2166" s="29"/>
      <c r="AI2166" s="29"/>
    </row>
    <row r="2167" spans="1:35" x14ac:dyDescent="0.25">
      <c r="A2167" s="20">
        <v>2159</v>
      </c>
      <c r="B2167" s="21" t="s">
        <v>46</v>
      </c>
      <c r="C2167" s="20" t="s">
        <v>1596</v>
      </c>
      <c r="D2167" s="20" t="s">
        <v>5426</v>
      </c>
      <c r="E2167" s="22">
        <v>44351</v>
      </c>
      <c r="F2167" s="22">
        <v>44314</v>
      </c>
      <c r="G2167" s="23">
        <v>445400</v>
      </c>
      <c r="H2167" s="24">
        <v>0</v>
      </c>
      <c r="I2167" s="31"/>
      <c r="J2167" s="24">
        <v>405982</v>
      </c>
      <c r="K2167" s="24">
        <v>0</v>
      </c>
      <c r="L2167" s="24">
        <v>0</v>
      </c>
      <c r="M2167" s="24">
        <v>0</v>
      </c>
      <c r="N2167" s="24">
        <v>405982</v>
      </c>
      <c r="O2167" s="24">
        <v>39418</v>
      </c>
      <c r="P2167" s="26" t="s">
        <v>5427</v>
      </c>
      <c r="Q2167" s="23">
        <v>445400</v>
      </c>
      <c r="R2167" s="24">
        <v>0</v>
      </c>
      <c r="S2167" s="24">
        <v>0</v>
      </c>
      <c r="T2167" s="22" t="s">
        <v>49</v>
      </c>
      <c r="U2167" s="24">
        <v>0</v>
      </c>
      <c r="V2167" s="23" t="s">
        <v>5428</v>
      </c>
      <c r="W2167" s="22">
        <v>44377</v>
      </c>
      <c r="X2167" s="24">
        <v>39418</v>
      </c>
      <c r="Y2167" s="22">
        <v>44442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39418</v>
      </c>
      <c r="AF2167" s="23">
        <v>0</v>
      </c>
      <c r="AG2167" s="23">
        <v>0</v>
      </c>
      <c r="AH2167" s="29"/>
      <c r="AI2167" s="29"/>
    </row>
    <row r="2168" spans="1:35" x14ac:dyDescent="0.25">
      <c r="A2168" s="20">
        <v>2160</v>
      </c>
      <c r="B2168" s="21" t="s">
        <v>46</v>
      </c>
      <c r="C2168" s="20" t="s">
        <v>1596</v>
      </c>
      <c r="D2168" s="20" t="s">
        <v>5429</v>
      </c>
      <c r="E2168" s="22">
        <v>44351</v>
      </c>
      <c r="F2168" s="22">
        <v>44314</v>
      </c>
      <c r="G2168" s="23">
        <v>68200</v>
      </c>
      <c r="H2168" s="24">
        <v>0</v>
      </c>
      <c r="I2168" s="31"/>
      <c r="J2168" s="24">
        <v>62069</v>
      </c>
      <c r="K2168" s="24">
        <v>0</v>
      </c>
      <c r="L2168" s="24">
        <v>0</v>
      </c>
      <c r="M2168" s="24">
        <v>0</v>
      </c>
      <c r="N2168" s="24">
        <v>62069</v>
      </c>
      <c r="O2168" s="24">
        <v>6131</v>
      </c>
      <c r="P2168" s="26" t="s">
        <v>5430</v>
      </c>
      <c r="Q2168" s="23">
        <v>68200</v>
      </c>
      <c r="R2168" s="24">
        <v>0</v>
      </c>
      <c r="S2168" s="24">
        <v>0</v>
      </c>
      <c r="T2168" s="22" t="s">
        <v>49</v>
      </c>
      <c r="U2168" s="24">
        <v>0</v>
      </c>
      <c r="V2168" s="23" t="s">
        <v>5431</v>
      </c>
      <c r="W2168" s="22">
        <v>44377</v>
      </c>
      <c r="X2168" s="24">
        <v>6131</v>
      </c>
      <c r="Y2168" s="22">
        <v>44476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6131</v>
      </c>
      <c r="AF2168" s="23">
        <v>0</v>
      </c>
      <c r="AG2168" s="23">
        <v>0</v>
      </c>
      <c r="AH2168" s="29"/>
      <c r="AI2168" s="29"/>
    </row>
    <row r="2169" spans="1:35" x14ac:dyDescent="0.25">
      <c r="A2169" s="20">
        <v>2161</v>
      </c>
      <c r="B2169" s="21" t="s">
        <v>46</v>
      </c>
      <c r="C2169" s="20" t="s">
        <v>1596</v>
      </c>
      <c r="D2169" s="20" t="s">
        <v>5432</v>
      </c>
      <c r="E2169" s="22">
        <v>44351</v>
      </c>
      <c r="F2169" s="22">
        <v>44314</v>
      </c>
      <c r="G2169" s="23">
        <v>49600</v>
      </c>
      <c r="H2169" s="24">
        <v>0</v>
      </c>
      <c r="I2169" s="31"/>
      <c r="J2169" s="24">
        <v>42245</v>
      </c>
      <c r="K2169" s="24">
        <v>0</v>
      </c>
      <c r="L2169" s="24">
        <v>0</v>
      </c>
      <c r="M2169" s="24">
        <v>0</v>
      </c>
      <c r="N2169" s="24">
        <v>42245</v>
      </c>
      <c r="O2169" s="24">
        <v>7355</v>
      </c>
      <c r="P2169" s="26" t="s">
        <v>5433</v>
      </c>
      <c r="Q2169" s="23">
        <v>49600</v>
      </c>
      <c r="R2169" s="24">
        <v>0</v>
      </c>
      <c r="S2169" s="24">
        <v>0</v>
      </c>
      <c r="T2169" s="22" t="s">
        <v>49</v>
      </c>
      <c r="U2169" s="24">
        <v>0</v>
      </c>
      <c r="V2169" s="23" t="s">
        <v>5434</v>
      </c>
      <c r="W2169" s="22">
        <v>44371</v>
      </c>
      <c r="X2169" s="24">
        <v>7355</v>
      </c>
      <c r="Y2169" s="22">
        <v>44441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7355</v>
      </c>
      <c r="AF2169" s="23">
        <v>0</v>
      </c>
      <c r="AG2169" s="23">
        <v>0</v>
      </c>
      <c r="AH2169" s="29"/>
      <c r="AI2169" s="29"/>
    </row>
    <row r="2170" spans="1:35" x14ac:dyDescent="0.25">
      <c r="A2170" s="20">
        <v>2162</v>
      </c>
      <c r="B2170" s="21" t="s">
        <v>46</v>
      </c>
      <c r="C2170" s="20" t="s">
        <v>1596</v>
      </c>
      <c r="D2170" s="20" t="s">
        <v>5435</v>
      </c>
      <c r="E2170" s="22">
        <v>44351</v>
      </c>
      <c r="F2170" s="22">
        <v>44314</v>
      </c>
      <c r="G2170" s="23">
        <v>147800</v>
      </c>
      <c r="H2170" s="24">
        <v>0</v>
      </c>
      <c r="I2170" s="31"/>
      <c r="J2170" s="24">
        <v>134705</v>
      </c>
      <c r="K2170" s="24">
        <v>0</v>
      </c>
      <c r="L2170" s="24">
        <v>0</v>
      </c>
      <c r="M2170" s="24">
        <v>0</v>
      </c>
      <c r="N2170" s="24">
        <v>134705</v>
      </c>
      <c r="O2170" s="24">
        <v>13095</v>
      </c>
      <c r="P2170" s="26" t="s">
        <v>5436</v>
      </c>
      <c r="Q2170" s="23">
        <v>147800</v>
      </c>
      <c r="R2170" s="24">
        <v>0</v>
      </c>
      <c r="S2170" s="24">
        <v>0</v>
      </c>
      <c r="T2170" s="22" t="s">
        <v>49</v>
      </c>
      <c r="U2170" s="24">
        <v>0</v>
      </c>
      <c r="V2170" s="23" t="s">
        <v>5437</v>
      </c>
      <c r="W2170" s="22">
        <v>44371</v>
      </c>
      <c r="X2170" s="24">
        <v>13095</v>
      </c>
      <c r="Y2170" s="22">
        <v>44441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13095</v>
      </c>
      <c r="AF2170" s="23">
        <v>0</v>
      </c>
      <c r="AG2170" s="23">
        <v>0</v>
      </c>
      <c r="AH2170" s="29"/>
      <c r="AI2170" s="29"/>
    </row>
    <row r="2171" spans="1:35" x14ac:dyDescent="0.25">
      <c r="A2171" s="20">
        <v>2163</v>
      </c>
      <c r="B2171" s="21" t="s">
        <v>46</v>
      </c>
      <c r="C2171" s="20" t="s">
        <v>1596</v>
      </c>
      <c r="D2171" s="20" t="s">
        <v>5438</v>
      </c>
      <c r="E2171" s="22">
        <v>44351</v>
      </c>
      <c r="F2171" s="22">
        <v>44327</v>
      </c>
      <c r="G2171" s="23">
        <v>51200</v>
      </c>
      <c r="H2171" s="24">
        <v>0</v>
      </c>
      <c r="I2171" s="31"/>
      <c r="J2171" s="24">
        <v>43520</v>
      </c>
      <c r="K2171" s="24">
        <v>0</v>
      </c>
      <c r="L2171" s="24">
        <v>0</v>
      </c>
      <c r="M2171" s="24">
        <v>0</v>
      </c>
      <c r="N2171" s="24">
        <v>43520</v>
      </c>
      <c r="O2171" s="24">
        <v>7680</v>
      </c>
      <c r="P2171" s="26" t="s">
        <v>5439</v>
      </c>
      <c r="Q2171" s="23">
        <v>51200</v>
      </c>
      <c r="R2171" s="24">
        <v>0</v>
      </c>
      <c r="S2171" s="24">
        <v>0</v>
      </c>
      <c r="T2171" s="22" t="s">
        <v>49</v>
      </c>
      <c r="U2171" s="24">
        <v>0</v>
      </c>
      <c r="V2171" s="23" t="s">
        <v>5440</v>
      </c>
      <c r="W2171" s="22">
        <v>44377</v>
      </c>
      <c r="X2171" s="24">
        <v>7680</v>
      </c>
      <c r="Y2171" s="22">
        <v>44442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7680</v>
      </c>
      <c r="AF2171" s="23">
        <v>0</v>
      </c>
      <c r="AG2171" s="23">
        <v>0</v>
      </c>
      <c r="AH2171" s="29"/>
      <c r="AI2171" s="29"/>
    </row>
    <row r="2172" spans="1:35" x14ac:dyDescent="0.25">
      <c r="A2172" s="20">
        <v>2164</v>
      </c>
      <c r="B2172" s="21" t="s">
        <v>46</v>
      </c>
      <c r="C2172" s="20" t="s">
        <v>1596</v>
      </c>
      <c r="D2172" s="20" t="s">
        <v>5441</v>
      </c>
      <c r="E2172" s="22">
        <v>44351</v>
      </c>
      <c r="F2172" s="22">
        <v>44314</v>
      </c>
      <c r="G2172" s="23">
        <v>968446</v>
      </c>
      <c r="H2172" s="24">
        <v>0</v>
      </c>
      <c r="I2172" s="31"/>
      <c r="J2172" s="24">
        <v>560103</v>
      </c>
      <c r="K2172" s="24">
        <v>0</v>
      </c>
      <c r="L2172" s="24">
        <v>0</v>
      </c>
      <c r="M2172" s="24">
        <v>0</v>
      </c>
      <c r="N2172" s="24">
        <v>560103</v>
      </c>
      <c r="O2172" s="24">
        <v>408343</v>
      </c>
      <c r="P2172" s="26" t="s">
        <v>5442</v>
      </c>
      <c r="Q2172" s="23">
        <v>968446</v>
      </c>
      <c r="R2172" s="24">
        <v>0</v>
      </c>
      <c r="S2172" s="24">
        <v>0</v>
      </c>
      <c r="T2172" s="22" t="s">
        <v>49</v>
      </c>
      <c r="U2172" s="24">
        <v>0</v>
      </c>
      <c r="V2172" s="23" t="s">
        <v>5443</v>
      </c>
      <c r="W2172" s="22">
        <v>44377</v>
      </c>
      <c r="X2172" s="24">
        <v>408343</v>
      </c>
      <c r="Y2172" s="22">
        <v>44442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408343</v>
      </c>
      <c r="AF2172" s="23">
        <v>0</v>
      </c>
      <c r="AG2172" s="23">
        <v>0</v>
      </c>
      <c r="AH2172" s="29"/>
      <c r="AI2172" s="29"/>
    </row>
    <row r="2173" spans="1:35" x14ac:dyDescent="0.25">
      <c r="A2173" s="20">
        <v>2165</v>
      </c>
      <c r="B2173" s="21" t="s">
        <v>46</v>
      </c>
      <c r="C2173" s="20" t="s">
        <v>1596</v>
      </c>
      <c r="D2173" s="20" t="s">
        <v>5444</v>
      </c>
      <c r="E2173" s="22">
        <v>44351</v>
      </c>
      <c r="F2173" s="22">
        <v>44314</v>
      </c>
      <c r="G2173" s="23">
        <v>163000</v>
      </c>
      <c r="H2173" s="24">
        <v>0</v>
      </c>
      <c r="I2173" s="31"/>
      <c r="J2173" s="24">
        <v>148509</v>
      </c>
      <c r="K2173" s="24">
        <v>0</v>
      </c>
      <c r="L2173" s="24">
        <v>0</v>
      </c>
      <c r="M2173" s="24">
        <v>0</v>
      </c>
      <c r="N2173" s="24">
        <v>148509</v>
      </c>
      <c r="O2173" s="24">
        <v>14491</v>
      </c>
      <c r="P2173" s="26" t="s">
        <v>5445</v>
      </c>
      <c r="Q2173" s="23">
        <v>163000</v>
      </c>
      <c r="R2173" s="24">
        <v>0</v>
      </c>
      <c r="S2173" s="24">
        <v>0</v>
      </c>
      <c r="T2173" s="22" t="s">
        <v>49</v>
      </c>
      <c r="U2173" s="24">
        <v>0</v>
      </c>
      <c r="V2173" s="23" t="s">
        <v>5446</v>
      </c>
      <c r="W2173" s="22">
        <v>44377</v>
      </c>
      <c r="X2173" s="24">
        <v>14491</v>
      </c>
      <c r="Y2173" s="22">
        <v>44442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14491</v>
      </c>
      <c r="AF2173" s="23">
        <v>0</v>
      </c>
      <c r="AG2173" s="23">
        <v>0</v>
      </c>
      <c r="AH2173" s="29"/>
      <c r="AI2173" s="29"/>
    </row>
    <row r="2174" spans="1:35" x14ac:dyDescent="0.25">
      <c r="A2174" s="20">
        <v>2166</v>
      </c>
      <c r="B2174" s="21" t="s">
        <v>46</v>
      </c>
      <c r="C2174" s="20" t="s">
        <v>1596</v>
      </c>
      <c r="D2174" s="20" t="s">
        <v>5447</v>
      </c>
      <c r="E2174" s="22">
        <v>44351</v>
      </c>
      <c r="F2174" s="22">
        <v>44315</v>
      </c>
      <c r="G2174" s="23">
        <v>68100</v>
      </c>
      <c r="H2174" s="24">
        <v>0</v>
      </c>
      <c r="I2174" s="31"/>
      <c r="J2174" s="24">
        <v>62108</v>
      </c>
      <c r="K2174" s="24">
        <v>0</v>
      </c>
      <c r="L2174" s="24">
        <v>0</v>
      </c>
      <c r="M2174" s="24">
        <v>0</v>
      </c>
      <c r="N2174" s="24">
        <v>62108</v>
      </c>
      <c r="O2174" s="24">
        <v>5992</v>
      </c>
      <c r="P2174" s="26" t="s">
        <v>5448</v>
      </c>
      <c r="Q2174" s="23">
        <v>68100</v>
      </c>
      <c r="R2174" s="24">
        <v>0</v>
      </c>
      <c r="S2174" s="24">
        <v>0</v>
      </c>
      <c r="T2174" s="22" t="s">
        <v>49</v>
      </c>
      <c r="U2174" s="24">
        <v>0</v>
      </c>
      <c r="V2174" s="23" t="s">
        <v>5449</v>
      </c>
      <c r="W2174" s="22">
        <v>44371</v>
      </c>
      <c r="X2174" s="24">
        <v>5992</v>
      </c>
      <c r="Y2174" s="22">
        <v>44441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5992</v>
      </c>
      <c r="AF2174" s="23">
        <v>0</v>
      </c>
      <c r="AG2174" s="23">
        <v>0</v>
      </c>
      <c r="AH2174" s="29"/>
      <c r="AI2174" s="29"/>
    </row>
    <row r="2175" spans="1:35" x14ac:dyDescent="0.25">
      <c r="A2175" s="20">
        <v>2167</v>
      </c>
      <c r="B2175" s="21" t="s">
        <v>46</v>
      </c>
      <c r="C2175" s="20" t="s">
        <v>1596</v>
      </c>
      <c r="D2175" s="20" t="s">
        <v>5450</v>
      </c>
      <c r="E2175" s="22">
        <v>44351</v>
      </c>
      <c r="F2175" s="22">
        <v>44315</v>
      </c>
      <c r="G2175" s="23">
        <v>68200</v>
      </c>
      <c r="H2175" s="24">
        <v>0</v>
      </c>
      <c r="I2175" s="31"/>
      <c r="J2175" s="24">
        <v>62108</v>
      </c>
      <c r="K2175" s="24">
        <v>0</v>
      </c>
      <c r="L2175" s="24">
        <v>0</v>
      </c>
      <c r="M2175" s="24">
        <v>0</v>
      </c>
      <c r="N2175" s="24">
        <v>62108</v>
      </c>
      <c r="O2175" s="24">
        <v>6092</v>
      </c>
      <c r="P2175" s="26" t="s">
        <v>5451</v>
      </c>
      <c r="Q2175" s="23">
        <v>68200</v>
      </c>
      <c r="R2175" s="24">
        <v>0</v>
      </c>
      <c r="S2175" s="24">
        <v>0</v>
      </c>
      <c r="T2175" s="22" t="s">
        <v>49</v>
      </c>
      <c r="U2175" s="24">
        <v>0</v>
      </c>
      <c r="V2175" s="23" t="s">
        <v>5452</v>
      </c>
      <c r="W2175" s="22">
        <v>44371</v>
      </c>
      <c r="X2175" s="24">
        <v>6092</v>
      </c>
      <c r="Y2175" s="22">
        <v>44441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6092</v>
      </c>
      <c r="AF2175" s="23">
        <v>0</v>
      </c>
      <c r="AG2175" s="23">
        <v>0</v>
      </c>
      <c r="AH2175" s="29"/>
      <c r="AI2175" s="29"/>
    </row>
    <row r="2176" spans="1:35" x14ac:dyDescent="0.25">
      <c r="A2176" s="20">
        <v>2168</v>
      </c>
      <c r="B2176" s="21" t="s">
        <v>46</v>
      </c>
      <c r="C2176" s="20" t="s">
        <v>1596</v>
      </c>
      <c r="D2176" s="20" t="s">
        <v>5453</v>
      </c>
      <c r="E2176" s="22">
        <v>44351</v>
      </c>
      <c r="F2176" s="22">
        <v>44315</v>
      </c>
      <c r="G2176" s="23">
        <v>174600</v>
      </c>
      <c r="H2176" s="24">
        <v>0</v>
      </c>
      <c r="I2176" s="31"/>
      <c r="J2176" s="24">
        <v>148410</v>
      </c>
      <c r="K2176" s="24">
        <v>0</v>
      </c>
      <c r="L2176" s="24">
        <v>0</v>
      </c>
      <c r="M2176" s="24">
        <v>0</v>
      </c>
      <c r="N2176" s="24">
        <v>148410</v>
      </c>
      <c r="O2176" s="24">
        <v>26190</v>
      </c>
      <c r="P2176" s="26" t="s">
        <v>5454</v>
      </c>
      <c r="Q2176" s="23">
        <v>174600</v>
      </c>
      <c r="R2176" s="24">
        <v>0</v>
      </c>
      <c r="S2176" s="24">
        <v>0</v>
      </c>
      <c r="T2176" s="22" t="s">
        <v>49</v>
      </c>
      <c r="U2176" s="24">
        <v>0</v>
      </c>
      <c r="V2176" s="23" t="s">
        <v>5455</v>
      </c>
      <c r="W2176" s="22">
        <v>44373</v>
      </c>
      <c r="X2176" s="24">
        <v>26190</v>
      </c>
      <c r="Y2176" s="22" t="s">
        <v>58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26190</v>
      </c>
      <c r="AF2176" s="23">
        <v>0</v>
      </c>
      <c r="AG2176" s="23">
        <v>0</v>
      </c>
      <c r="AH2176" s="29"/>
      <c r="AI2176" s="29"/>
    </row>
    <row r="2177" spans="1:35" x14ac:dyDescent="0.25">
      <c r="A2177" s="20">
        <v>2169</v>
      </c>
      <c r="B2177" s="21" t="s">
        <v>46</v>
      </c>
      <c r="C2177" s="20" t="s">
        <v>1596</v>
      </c>
      <c r="D2177" s="20" t="s">
        <v>5456</v>
      </c>
      <c r="E2177" s="22">
        <v>44351</v>
      </c>
      <c r="F2177" s="22">
        <v>44315</v>
      </c>
      <c r="G2177" s="23">
        <v>153407</v>
      </c>
      <c r="H2177" s="24">
        <v>0</v>
      </c>
      <c r="I2177" s="31"/>
      <c r="J2177" s="24">
        <v>139322</v>
      </c>
      <c r="K2177" s="24">
        <v>0</v>
      </c>
      <c r="L2177" s="24">
        <v>0</v>
      </c>
      <c r="M2177" s="24">
        <v>0</v>
      </c>
      <c r="N2177" s="24">
        <v>139322</v>
      </c>
      <c r="O2177" s="24">
        <v>14085</v>
      </c>
      <c r="P2177" s="26" t="s">
        <v>5457</v>
      </c>
      <c r="Q2177" s="23">
        <v>153407</v>
      </c>
      <c r="R2177" s="24">
        <v>0</v>
      </c>
      <c r="S2177" s="24">
        <v>0</v>
      </c>
      <c r="T2177" s="22" t="s">
        <v>49</v>
      </c>
      <c r="U2177" s="24">
        <v>0</v>
      </c>
      <c r="V2177" s="23" t="s">
        <v>5458</v>
      </c>
      <c r="W2177" s="22">
        <v>44373</v>
      </c>
      <c r="X2177" s="24">
        <v>14085</v>
      </c>
      <c r="Y2177" s="22" t="s">
        <v>58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14085</v>
      </c>
      <c r="AF2177" s="23">
        <v>0</v>
      </c>
      <c r="AG2177" s="23">
        <v>0</v>
      </c>
      <c r="AH2177" s="29"/>
      <c r="AI2177" s="29"/>
    </row>
    <row r="2178" spans="1:35" x14ac:dyDescent="0.25">
      <c r="A2178" s="20">
        <v>2170</v>
      </c>
      <c r="B2178" s="21" t="s">
        <v>46</v>
      </c>
      <c r="C2178" s="20" t="s">
        <v>1596</v>
      </c>
      <c r="D2178" s="20" t="s">
        <v>5459</v>
      </c>
      <c r="E2178" s="22">
        <v>44351</v>
      </c>
      <c r="F2178" s="22">
        <v>44315</v>
      </c>
      <c r="G2178" s="23">
        <v>153407</v>
      </c>
      <c r="H2178" s="24">
        <v>0</v>
      </c>
      <c r="I2178" s="31"/>
      <c r="J2178" s="24">
        <v>139322</v>
      </c>
      <c r="K2178" s="24">
        <v>0</v>
      </c>
      <c r="L2178" s="24">
        <v>0</v>
      </c>
      <c r="M2178" s="24">
        <v>0</v>
      </c>
      <c r="N2178" s="24">
        <v>139322</v>
      </c>
      <c r="O2178" s="24">
        <v>14085</v>
      </c>
      <c r="P2178" s="26" t="s">
        <v>5460</v>
      </c>
      <c r="Q2178" s="23">
        <v>153407</v>
      </c>
      <c r="R2178" s="24">
        <v>0</v>
      </c>
      <c r="S2178" s="24">
        <v>0</v>
      </c>
      <c r="T2178" s="22" t="s">
        <v>49</v>
      </c>
      <c r="U2178" s="24">
        <v>0</v>
      </c>
      <c r="V2178" s="23" t="s">
        <v>5461</v>
      </c>
      <c r="W2178" s="22">
        <v>44371</v>
      </c>
      <c r="X2178" s="24">
        <v>14085</v>
      </c>
      <c r="Y2178" s="22">
        <v>44441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14085</v>
      </c>
      <c r="AF2178" s="23">
        <v>0</v>
      </c>
      <c r="AG2178" s="23">
        <v>0</v>
      </c>
      <c r="AH2178" s="29"/>
      <c r="AI2178" s="29"/>
    </row>
    <row r="2179" spans="1:35" x14ac:dyDescent="0.25">
      <c r="A2179" s="20">
        <v>2171</v>
      </c>
      <c r="B2179" s="21" t="s">
        <v>46</v>
      </c>
      <c r="C2179" s="20" t="s">
        <v>1596</v>
      </c>
      <c r="D2179" s="20" t="s">
        <v>5462</v>
      </c>
      <c r="E2179" s="22">
        <v>44351</v>
      </c>
      <c r="F2179" s="22">
        <v>44315</v>
      </c>
      <c r="G2179" s="23">
        <v>68100</v>
      </c>
      <c r="H2179" s="24">
        <v>0</v>
      </c>
      <c r="I2179" s="31"/>
      <c r="J2179" s="24">
        <v>62108</v>
      </c>
      <c r="K2179" s="24">
        <v>0</v>
      </c>
      <c r="L2179" s="24">
        <v>0</v>
      </c>
      <c r="M2179" s="24">
        <v>0</v>
      </c>
      <c r="N2179" s="24">
        <v>62108</v>
      </c>
      <c r="O2179" s="24">
        <v>5992</v>
      </c>
      <c r="P2179" s="26" t="s">
        <v>5463</v>
      </c>
      <c r="Q2179" s="23">
        <v>68100</v>
      </c>
      <c r="R2179" s="24">
        <v>0</v>
      </c>
      <c r="S2179" s="24">
        <v>0</v>
      </c>
      <c r="T2179" s="22" t="s">
        <v>49</v>
      </c>
      <c r="U2179" s="24">
        <v>0</v>
      </c>
      <c r="V2179" s="23" t="s">
        <v>5464</v>
      </c>
      <c r="W2179" s="22">
        <v>44371</v>
      </c>
      <c r="X2179" s="24">
        <v>5992</v>
      </c>
      <c r="Y2179" s="22">
        <v>44441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5992</v>
      </c>
      <c r="AF2179" s="23">
        <v>0</v>
      </c>
      <c r="AG2179" s="23">
        <v>0</v>
      </c>
      <c r="AH2179" s="29"/>
      <c r="AI2179" s="29"/>
    </row>
    <row r="2180" spans="1:35" x14ac:dyDescent="0.25">
      <c r="A2180" s="20">
        <v>2172</v>
      </c>
      <c r="B2180" s="21" t="s">
        <v>46</v>
      </c>
      <c r="C2180" s="20" t="s">
        <v>1596</v>
      </c>
      <c r="D2180" s="20" t="s">
        <v>5465</v>
      </c>
      <c r="E2180" s="22">
        <v>44351</v>
      </c>
      <c r="F2180" s="22">
        <v>44315</v>
      </c>
      <c r="G2180" s="23">
        <v>68200</v>
      </c>
      <c r="H2180" s="24">
        <v>0</v>
      </c>
      <c r="I2180" s="31"/>
      <c r="J2180" s="24">
        <v>62108</v>
      </c>
      <c r="K2180" s="24">
        <v>0</v>
      </c>
      <c r="L2180" s="24">
        <v>0</v>
      </c>
      <c r="M2180" s="24">
        <v>0</v>
      </c>
      <c r="N2180" s="24">
        <v>62108</v>
      </c>
      <c r="O2180" s="24">
        <v>6092</v>
      </c>
      <c r="P2180" s="26" t="s">
        <v>5466</v>
      </c>
      <c r="Q2180" s="23">
        <v>68200</v>
      </c>
      <c r="R2180" s="24">
        <v>0</v>
      </c>
      <c r="S2180" s="24">
        <v>0</v>
      </c>
      <c r="T2180" s="22" t="s">
        <v>49</v>
      </c>
      <c r="U2180" s="24">
        <v>0</v>
      </c>
      <c r="V2180" s="23" t="s">
        <v>5467</v>
      </c>
      <c r="W2180" s="22">
        <v>44371</v>
      </c>
      <c r="X2180" s="24">
        <v>6092</v>
      </c>
      <c r="Y2180" s="22">
        <v>44441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6092</v>
      </c>
      <c r="AF2180" s="23">
        <v>0</v>
      </c>
      <c r="AG2180" s="23">
        <v>0</v>
      </c>
      <c r="AH2180" s="29"/>
      <c r="AI2180" s="29"/>
    </row>
    <row r="2181" spans="1:35" x14ac:dyDescent="0.25">
      <c r="A2181" s="20">
        <v>2173</v>
      </c>
      <c r="B2181" s="21" t="s">
        <v>46</v>
      </c>
      <c r="C2181" s="20" t="s">
        <v>1596</v>
      </c>
      <c r="D2181" s="20" t="s">
        <v>5468</v>
      </c>
      <c r="E2181" s="22">
        <v>44351</v>
      </c>
      <c r="F2181" s="22">
        <v>44315</v>
      </c>
      <c r="G2181" s="23">
        <v>68100</v>
      </c>
      <c r="H2181" s="24">
        <v>0</v>
      </c>
      <c r="I2181" s="31"/>
      <c r="J2181" s="24">
        <v>61969</v>
      </c>
      <c r="K2181" s="24">
        <v>0</v>
      </c>
      <c r="L2181" s="24">
        <v>0</v>
      </c>
      <c r="M2181" s="24">
        <v>0</v>
      </c>
      <c r="N2181" s="24">
        <v>61969</v>
      </c>
      <c r="O2181" s="24">
        <v>6131</v>
      </c>
      <c r="P2181" s="26" t="s">
        <v>5469</v>
      </c>
      <c r="Q2181" s="23">
        <v>68100</v>
      </c>
      <c r="R2181" s="24">
        <v>0</v>
      </c>
      <c r="S2181" s="24">
        <v>0</v>
      </c>
      <c r="T2181" s="22" t="s">
        <v>49</v>
      </c>
      <c r="U2181" s="24">
        <v>0</v>
      </c>
      <c r="V2181" s="23" t="s">
        <v>5470</v>
      </c>
      <c r="W2181" s="22">
        <v>44377</v>
      </c>
      <c r="X2181" s="24">
        <v>6131</v>
      </c>
      <c r="Y2181" s="22">
        <v>44476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6131</v>
      </c>
      <c r="AF2181" s="23">
        <v>0</v>
      </c>
      <c r="AG2181" s="23">
        <v>0</v>
      </c>
      <c r="AH2181" s="29"/>
      <c r="AI2181" s="29"/>
    </row>
    <row r="2182" spans="1:35" x14ac:dyDescent="0.25">
      <c r="A2182" s="20">
        <v>2174</v>
      </c>
      <c r="B2182" s="21" t="s">
        <v>46</v>
      </c>
      <c r="C2182" s="20" t="s">
        <v>1596</v>
      </c>
      <c r="D2182" s="20" t="s">
        <v>5471</v>
      </c>
      <c r="E2182" s="22">
        <v>44351</v>
      </c>
      <c r="F2182" s="22">
        <v>44315</v>
      </c>
      <c r="G2182" s="23">
        <v>68100</v>
      </c>
      <c r="H2182" s="24">
        <v>0</v>
      </c>
      <c r="I2182" s="31"/>
      <c r="J2182" s="24">
        <v>61969</v>
      </c>
      <c r="K2182" s="24">
        <v>0</v>
      </c>
      <c r="L2182" s="24">
        <v>0</v>
      </c>
      <c r="M2182" s="24">
        <v>0</v>
      </c>
      <c r="N2182" s="24">
        <v>61969</v>
      </c>
      <c r="O2182" s="24">
        <v>6131</v>
      </c>
      <c r="P2182" s="26" t="s">
        <v>5472</v>
      </c>
      <c r="Q2182" s="23">
        <v>68100</v>
      </c>
      <c r="R2182" s="24">
        <v>0</v>
      </c>
      <c r="S2182" s="24">
        <v>0</v>
      </c>
      <c r="T2182" s="22" t="s">
        <v>49</v>
      </c>
      <c r="U2182" s="24">
        <v>0</v>
      </c>
      <c r="V2182" s="23" t="s">
        <v>5473</v>
      </c>
      <c r="W2182" s="22">
        <v>44377</v>
      </c>
      <c r="X2182" s="24">
        <v>6131</v>
      </c>
      <c r="Y2182" s="22">
        <v>44476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6131</v>
      </c>
      <c r="AF2182" s="23">
        <v>0</v>
      </c>
      <c r="AG2182" s="23">
        <v>0</v>
      </c>
      <c r="AH2182" s="29"/>
      <c r="AI2182" s="29"/>
    </row>
    <row r="2183" spans="1:35" x14ac:dyDescent="0.25">
      <c r="A2183" s="20">
        <v>2175</v>
      </c>
      <c r="B2183" s="21" t="s">
        <v>46</v>
      </c>
      <c r="C2183" s="20" t="s">
        <v>1596</v>
      </c>
      <c r="D2183" s="20" t="s">
        <v>5474</v>
      </c>
      <c r="E2183" s="22">
        <v>44351</v>
      </c>
      <c r="F2183" s="22">
        <v>44315</v>
      </c>
      <c r="G2183" s="23">
        <v>147800</v>
      </c>
      <c r="H2183" s="24">
        <v>0</v>
      </c>
      <c r="I2183" s="31"/>
      <c r="J2183" s="24">
        <v>134705</v>
      </c>
      <c r="K2183" s="24">
        <v>0</v>
      </c>
      <c r="L2183" s="24">
        <v>0</v>
      </c>
      <c r="M2183" s="24">
        <v>0</v>
      </c>
      <c r="N2183" s="24">
        <v>134705</v>
      </c>
      <c r="O2183" s="24">
        <v>13095</v>
      </c>
      <c r="P2183" s="26" t="s">
        <v>5475</v>
      </c>
      <c r="Q2183" s="23">
        <v>147800</v>
      </c>
      <c r="R2183" s="24">
        <v>0</v>
      </c>
      <c r="S2183" s="24">
        <v>0</v>
      </c>
      <c r="T2183" s="22" t="s">
        <v>49</v>
      </c>
      <c r="U2183" s="24">
        <v>0</v>
      </c>
      <c r="V2183" s="23" t="s">
        <v>5476</v>
      </c>
      <c r="W2183" s="22">
        <v>44371</v>
      </c>
      <c r="X2183" s="24">
        <v>13095</v>
      </c>
      <c r="Y2183" s="22">
        <v>44441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13095</v>
      </c>
      <c r="AF2183" s="23">
        <v>0</v>
      </c>
      <c r="AG2183" s="23">
        <v>0</v>
      </c>
      <c r="AH2183" s="29"/>
      <c r="AI2183" s="29"/>
    </row>
    <row r="2184" spans="1:35" x14ac:dyDescent="0.25">
      <c r="A2184" s="20">
        <v>2176</v>
      </c>
      <c r="B2184" s="21" t="s">
        <v>46</v>
      </c>
      <c r="C2184" s="20" t="s">
        <v>1596</v>
      </c>
      <c r="D2184" s="20" t="s">
        <v>5477</v>
      </c>
      <c r="E2184" s="22">
        <v>44351</v>
      </c>
      <c r="F2184" s="22">
        <v>44315</v>
      </c>
      <c r="G2184" s="23">
        <v>147800</v>
      </c>
      <c r="H2184" s="24">
        <v>0</v>
      </c>
      <c r="I2184" s="31"/>
      <c r="J2184" s="24">
        <v>134705</v>
      </c>
      <c r="K2184" s="24">
        <v>0</v>
      </c>
      <c r="L2184" s="24">
        <v>0</v>
      </c>
      <c r="M2184" s="24">
        <v>0</v>
      </c>
      <c r="N2184" s="24">
        <v>134705</v>
      </c>
      <c r="O2184" s="24">
        <v>13095</v>
      </c>
      <c r="P2184" s="26" t="s">
        <v>5478</v>
      </c>
      <c r="Q2184" s="23">
        <v>147800</v>
      </c>
      <c r="R2184" s="24">
        <v>0</v>
      </c>
      <c r="S2184" s="24">
        <v>0</v>
      </c>
      <c r="T2184" s="22" t="s">
        <v>49</v>
      </c>
      <c r="U2184" s="24">
        <v>0</v>
      </c>
      <c r="V2184" s="23" t="s">
        <v>5479</v>
      </c>
      <c r="W2184" s="22">
        <v>44371</v>
      </c>
      <c r="X2184" s="24">
        <v>13095</v>
      </c>
      <c r="Y2184" s="22">
        <v>44441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13095</v>
      </c>
      <c r="AF2184" s="23">
        <v>0</v>
      </c>
      <c r="AG2184" s="23">
        <v>0</v>
      </c>
      <c r="AH2184" s="29"/>
      <c r="AI2184" s="29"/>
    </row>
    <row r="2185" spans="1:35" x14ac:dyDescent="0.25">
      <c r="A2185" s="20">
        <v>2177</v>
      </c>
      <c r="B2185" s="21" t="s">
        <v>46</v>
      </c>
      <c r="C2185" s="20" t="s">
        <v>1596</v>
      </c>
      <c r="D2185" s="20" t="s">
        <v>5480</v>
      </c>
      <c r="E2185" s="22">
        <v>44351</v>
      </c>
      <c r="F2185" s="22">
        <v>44315</v>
      </c>
      <c r="G2185" s="23">
        <v>68200</v>
      </c>
      <c r="H2185" s="24">
        <v>0</v>
      </c>
      <c r="I2185" s="31"/>
      <c r="J2185" s="24">
        <v>62069</v>
      </c>
      <c r="K2185" s="24">
        <v>0</v>
      </c>
      <c r="L2185" s="24">
        <v>0</v>
      </c>
      <c r="M2185" s="24">
        <v>0</v>
      </c>
      <c r="N2185" s="24">
        <v>62069</v>
      </c>
      <c r="O2185" s="24">
        <v>6131</v>
      </c>
      <c r="P2185" s="26" t="s">
        <v>5481</v>
      </c>
      <c r="Q2185" s="23">
        <v>68200</v>
      </c>
      <c r="R2185" s="24">
        <v>0</v>
      </c>
      <c r="S2185" s="24">
        <v>0</v>
      </c>
      <c r="T2185" s="22" t="s">
        <v>49</v>
      </c>
      <c r="U2185" s="24">
        <v>0</v>
      </c>
      <c r="V2185" s="23" t="s">
        <v>5482</v>
      </c>
      <c r="W2185" s="22">
        <v>44377</v>
      </c>
      <c r="X2185" s="24">
        <v>6131</v>
      </c>
      <c r="Y2185" s="22">
        <v>44476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6131</v>
      </c>
      <c r="AF2185" s="23">
        <v>0</v>
      </c>
      <c r="AG2185" s="23">
        <v>0</v>
      </c>
      <c r="AH2185" s="29"/>
      <c r="AI2185" s="29"/>
    </row>
    <row r="2186" spans="1:35" x14ac:dyDescent="0.25">
      <c r="A2186" s="20">
        <v>2178</v>
      </c>
      <c r="B2186" s="21" t="s">
        <v>46</v>
      </c>
      <c r="C2186" s="20" t="s">
        <v>1596</v>
      </c>
      <c r="D2186" s="20" t="s">
        <v>5483</v>
      </c>
      <c r="E2186" s="22">
        <v>44351</v>
      </c>
      <c r="F2186" s="22">
        <v>44315</v>
      </c>
      <c r="G2186" s="23">
        <v>68200</v>
      </c>
      <c r="H2186" s="24">
        <v>0</v>
      </c>
      <c r="I2186" s="31"/>
      <c r="J2186" s="24">
        <v>62108</v>
      </c>
      <c r="K2186" s="24">
        <v>0</v>
      </c>
      <c r="L2186" s="24">
        <v>0</v>
      </c>
      <c r="M2186" s="24">
        <v>0</v>
      </c>
      <c r="N2186" s="24">
        <v>62108</v>
      </c>
      <c r="O2186" s="24">
        <v>6092</v>
      </c>
      <c r="P2186" s="26" t="s">
        <v>5484</v>
      </c>
      <c r="Q2186" s="23">
        <v>68200</v>
      </c>
      <c r="R2186" s="24">
        <v>0</v>
      </c>
      <c r="S2186" s="24">
        <v>0</v>
      </c>
      <c r="T2186" s="22" t="s">
        <v>49</v>
      </c>
      <c r="U2186" s="24">
        <v>0</v>
      </c>
      <c r="V2186" s="23" t="s">
        <v>5485</v>
      </c>
      <c r="W2186" s="22">
        <v>44371</v>
      </c>
      <c r="X2186" s="24">
        <v>6092</v>
      </c>
      <c r="Y2186" s="22">
        <v>44441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6092</v>
      </c>
      <c r="AF2186" s="23">
        <v>0</v>
      </c>
      <c r="AG2186" s="23">
        <v>0</v>
      </c>
      <c r="AH2186" s="29"/>
      <c r="AI2186" s="29"/>
    </row>
    <row r="2187" spans="1:35" x14ac:dyDescent="0.25">
      <c r="A2187" s="20">
        <v>2179</v>
      </c>
      <c r="B2187" s="21" t="s">
        <v>46</v>
      </c>
      <c r="C2187" s="20" t="s">
        <v>1596</v>
      </c>
      <c r="D2187" s="20" t="s">
        <v>5486</v>
      </c>
      <c r="E2187" s="22">
        <v>44351</v>
      </c>
      <c r="F2187" s="22">
        <v>44315</v>
      </c>
      <c r="G2187" s="23">
        <v>2864375</v>
      </c>
      <c r="H2187" s="24">
        <v>0</v>
      </c>
      <c r="I2187" s="31"/>
      <c r="J2187" s="24">
        <v>2411107</v>
      </c>
      <c r="K2187" s="24">
        <v>0</v>
      </c>
      <c r="L2187" s="24">
        <v>0</v>
      </c>
      <c r="M2187" s="24">
        <v>0</v>
      </c>
      <c r="N2187" s="24">
        <v>2411107</v>
      </c>
      <c r="O2187" s="24">
        <v>453268</v>
      </c>
      <c r="P2187" s="26" t="s">
        <v>5487</v>
      </c>
      <c r="Q2187" s="23">
        <v>2864375</v>
      </c>
      <c r="R2187" s="24">
        <v>0</v>
      </c>
      <c r="S2187" s="24">
        <v>0</v>
      </c>
      <c r="T2187" s="22" t="s">
        <v>49</v>
      </c>
      <c r="U2187" s="24">
        <v>0</v>
      </c>
      <c r="V2187" s="23" t="s">
        <v>5488</v>
      </c>
      <c r="W2187" s="22">
        <v>44452</v>
      </c>
      <c r="X2187" s="24">
        <v>453268</v>
      </c>
      <c r="Y2187" s="22" t="s">
        <v>58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453268</v>
      </c>
      <c r="AF2187" s="23">
        <v>0</v>
      </c>
      <c r="AG2187" s="23">
        <v>0</v>
      </c>
      <c r="AH2187" s="29"/>
      <c r="AI2187" s="29"/>
    </row>
    <row r="2188" spans="1:35" x14ac:dyDescent="0.25">
      <c r="A2188" s="20">
        <v>2180</v>
      </c>
      <c r="B2188" s="21" t="s">
        <v>46</v>
      </c>
      <c r="C2188" s="20" t="s">
        <v>1596</v>
      </c>
      <c r="D2188" s="20" t="s">
        <v>5489</v>
      </c>
      <c r="E2188" s="22">
        <v>44351</v>
      </c>
      <c r="F2188" s="22">
        <v>44315</v>
      </c>
      <c r="G2188" s="23">
        <v>2714134</v>
      </c>
      <c r="H2188" s="24">
        <v>0</v>
      </c>
      <c r="I2188" s="31"/>
      <c r="J2188" s="24">
        <v>2312839</v>
      </c>
      <c r="K2188" s="24">
        <v>0</v>
      </c>
      <c r="L2188" s="24">
        <v>0</v>
      </c>
      <c r="M2188" s="24">
        <v>0</v>
      </c>
      <c r="N2188" s="24">
        <v>2312839</v>
      </c>
      <c r="O2188" s="24">
        <v>401295</v>
      </c>
      <c r="P2188" s="26" t="s">
        <v>5490</v>
      </c>
      <c r="Q2188" s="23">
        <v>2714134</v>
      </c>
      <c r="R2188" s="24">
        <v>0</v>
      </c>
      <c r="S2188" s="24">
        <v>0</v>
      </c>
      <c r="T2188" s="22" t="s">
        <v>49</v>
      </c>
      <c r="U2188" s="24">
        <v>0</v>
      </c>
      <c r="V2188" s="23" t="s">
        <v>5491</v>
      </c>
      <c r="W2188" s="22">
        <v>44373</v>
      </c>
      <c r="X2188" s="24">
        <v>401295</v>
      </c>
      <c r="Y2188" s="22" t="s">
        <v>58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401295</v>
      </c>
      <c r="AF2188" s="23">
        <v>0</v>
      </c>
      <c r="AG2188" s="23">
        <v>0</v>
      </c>
      <c r="AH2188" s="29"/>
      <c r="AI2188" s="29"/>
    </row>
    <row r="2189" spans="1:35" x14ac:dyDescent="0.25">
      <c r="A2189" s="20">
        <v>2181</v>
      </c>
      <c r="B2189" s="21" t="s">
        <v>46</v>
      </c>
      <c r="C2189" s="20" t="s">
        <v>1596</v>
      </c>
      <c r="D2189" s="20" t="s">
        <v>5492</v>
      </c>
      <c r="E2189" s="22">
        <v>44351</v>
      </c>
      <c r="F2189" s="22">
        <v>44315</v>
      </c>
      <c r="G2189" s="23">
        <v>88800</v>
      </c>
      <c r="H2189" s="24">
        <v>0</v>
      </c>
      <c r="I2189" s="31"/>
      <c r="J2189" s="24">
        <v>80968</v>
      </c>
      <c r="K2189" s="24">
        <v>0</v>
      </c>
      <c r="L2189" s="24">
        <v>0</v>
      </c>
      <c r="M2189" s="24">
        <v>0</v>
      </c>
      <c r="N2189" s="24">
        <v>80968</v>
      </c>
      <c r="O2189" s="24">
        <v>7832</v>
      </c>
      <c r="P2189" s="26" t="s">
        <v>5493</v>
      </c>
      <c r="Q2189" s="23">
        <v>88800</v>
      </c>
      <c r="R2189" s="24">
        <v>0</v>
      </c>
      <c r="S2189" s="24">
        <v>0</v>
      </c>
      <c r="T2189" s="22" t="s">
        <v>49</v>
      </c>
      <c r="U2189" s="24">
        <v>0</v>
      </c>
      <c r="V2189" s="23" t="s">
        <v>5494</v>
      </c>
      <c r="W2189" s="22">
        <v>44371</v>
      </c>
      <c r="X2189" s="24">
        <v>7832</v>
      </c>
      <c r="Y2189" s="22">
        <v>44441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7832</v>
      </c>
      <c r="AF2189" s="23">
        <v>0</v>
      </c>
      <c r="AG2189" s="23">
        <v>0</v>
      </c>
      <c r="AH2189" s="29"/>
      <c r="AI2189" s="29"/>
    </row>
    <row r="2190" spans="1:35" x14ac:dyDescent="0.25">
      <c r="A2190" s="20">
        <v>2182</v>
      </c>
      <c r="B2190" s="21" t="s">
        <v>46</v>
      </c>
      <c r="C2190" s="20" t="s">
        <v>1596</v>
      </c>
      <c r="D2190" s="20" t="s">
        <v>5495</v>
      </c>
      <c r="E2190" s="22">
        <v>44351</v>
      </c>
      <c r="F2190" s="22">
        <v>44315</v>
      </c>
      <c r="G2190" s="23">
        <v>13375850</v>
      </c>
      <c r="H2190" s="24">
        <v>0</v>
      </c>
      <c r="I2190" s="31"/>
      <c r="J2190" s="24">
        <v>12719346</v>
      </c>
      <c r="K2190" s="24">
        <v>0</v>
      </c>
      <c r="L2190" s="24">
        <v>0</v>
      </c>
      <c r="M2190" s="24">
        <v>0</v>
      </c>
      <c r="N2190" s="24">
        <v>12719346</v>
      </c>
      <c r="O2190" s="24">
        <v>656504</v>
      </c>
      <c r="P2190" s="26" t="s">
        <v>5496</v>
      </c>
      <c r="Q2190" s="23">
        <v>13375850</v>
      </c>
      <c r="R2190" s="24">
        <v>0</v>
      </c>
      <c r="S2190" s="24">
        <v>0</v>
      </c>
      <c r="T2190" s="22" t="s">
        <v>49</v>
      </c>
      <c r="U2190" s="24">
        <v>0</v>
      </c>
      <c r="V2190" s="23" t="s">
        <v>5497</v>
      </c>
      <c r="W2190" s="22">
        <v>44459</v>
      </c>
      <c r="X2190" s="24">
        <v>656504</v>
      </c>
      <c r="Y2190" s="22" t="s">
        <v>58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656504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46</v>
      </c>
      <c r="C2191" s="20" t="s">
        <v>1596</v>
      </c>
      <c r="D2191" s="20" t="s">
        <v>5498</v>
      </c>
      <c r="E2191" s="22">
        <v>44351</v>
      </c>
      <c r="F2191" s="22">
        <v>44315</v>
      </c>
      <c r="G2191" s="23">
        <v>1861986</v>
      </c>
      <c r="H2191" s="24">
        <v>0</v>
      </c>
      <c r="I2191" s="31"/>
      <c r="J2191" s="24">
        <v>1488586</v>
      </c>
      <c r="K2191" s="24">
        <v>0</v>
      </c>
      <c r="L2191" s="24">
        <v>0</v>
      </c>
      <c r="M2191" s="24">
        <v>0</v>
      </c>
      <c r="N2191" s="24">
        <v>1488586</v>
      </c>
      <c r="O2191" s="24">
        <v>373400</v>
      </c>
      <c r="P2191" s="26" t="s">
        <v>5499</v>
      </c>
      <c r="Q2191" s="23">
        <v>1861986</v>
      </c>
      <c r="R2191" s="24">
        <v>0</v>
      </c>
      <c r="S2191" s="24">
        <v>0</v>
      </c>
      <c r="T2191" s="22" t="s">
        <v>49</v>
      </c>
      <c r="U2191" s="24">
        <v>0</v>
      </c>
      <c r="V2191" s="23" t="s">
        <v>5500</v>
      </c>
      <c r="W2191" s="22">
        <v>44373</v>
      </c>
      <c r="X2191" s="24">
        <v>373400</v>
      </c>
      <c r="Y2191" s="22" t="s">
        <v>58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373400</v>
      </c>
      <c r="AF2191" s="23">
        <v>0</v>
      </c>
      <c r="AG2191" s="23">
        <v>0</v>
      </c>
      <c r="AH2191" s="29"/>
      <c r="AI2191" s="29"/>
    </row>
    <row r="2192" spans="1:35" x14ac:dyDescent="0.25">
      <c r="A2192" s="20">
        <v>2184</v>
      </c>
      <c r="B2192" s="21" t="s">
        <v>46</v>
      </c>
      <c r="C2192" s="20" t="s">
        <v>1596</v>
      </c>
      <c r="D2192" s="20" t="s">
        <v>5501</v>
      </c>
      <c r="E2192" s="22">
        <v>44351</v>
      </c>
      <c r="F2192" s="22">
        <v>44315</v>
      </c>
      <c r="G2192" s="23">
        <v>355200</v>
      </c>
      <c r="H2192" s="24">
        <v>0</v>
      </c>
      <c r="I2192" s="31"/>
      <c r="J2192" s="24">
        <v>335872</v>
      </c>
      <c r="K2192" s="24">
        <v>0</v>
      </c>
      <c r="L2192" s="24">
        <v>0</v>
      </c>
      <c r="M2192" s="24">
        <v>0</v>
      </c>
      <c r="N2192" s="24">
        <v>335872</v>
      </c>
      <c r="O2192" s="24">
        <v>19328</v>
      </c>
      <c r="P2192" s="26" t="s">
        <v>5502</v>
      </c>
      <c r="Q2192" s="23">
        <v>355200</v>
      </c>
      <c r="R2192" s="24">
        <v>0</v>
      </c>
      <c r="S2192" s="24">
        <v>0</v>
      </c>
      <c r="T2192" s="22" t="s">
        <v>49</v>
      </c>
      <c r="U2192" s="24">
        <v>0</v>
      </c>
      <c r="V2192" s="23" t="s">
        <v>5503</v>
      </c>
      <c r="W2192" s="22">
        <v>44377</v>
      </c>
      <c r="X2192" s="24">
        <v>19328</v>
      </c>
      <c r="Y2192" s="22">
        <v>44476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19328</v>
      </c>
      <c r="AF2192" s="23">
        <v>0</v>
      </c>
      <c r="AG2192" s="23">
        <v>0</v>
      </c>
      <c r="AH2192" s="29"/>
      <c r="AI2192" s="29"/>
    </row>
    <row r="2193" spans="1:35" x14ac:dyDescent="0.25">
      <c r="A2193" s="20">
        <v>2185</v>
      </c>
      <c r="B2193" s="21" t="s">
        <v>46</v>
      </c>
      <c r="C2193" s="20" t="s">
        <v>1596</v>
      </c>
      <c r="D2193" s="20" t="s">
        <v>5504</v>
      </c>
      <c r="E2193" s="22">
        <v>44351</v>
      </c>
      <c r="F2193" s="22">
        <v>44315</v>
      </c>
      <c r="G2193" s="23">
        <v>88800</v>
      </c>
      <c r="H2193" s="24">
        <v>0</v>
      </c>
      <c r="I2193" s="31"/>
      <c r="J2193" s="24">
        <v>80968</v>
      </c>
      <c r="K2193" s="24">
        <v>0</v>
      </c>
      <c r="L2193" s="24">
        <v>0</v>
      </c>
      <c r="M2193" s="24">
        <v>0</v>
      </c>
      <c r="N2193" s="24">
        <v>80968</v>
      </c>
      <c r="O2193" s="24">
        <v>7832</v>
      </c>
      <c r="P2193" s="26" t="s">
        <v>5505</v>
      </c>
      <c r="Q2193" s="23">
        <v>88800</v>
      </c>
      <c r="R2193" s="24">
        <v>0</v>
      </c>
      <c r="S2193" s="24">
        <v>0</v>
      </c>
      <c r="T2193" s="22" t="s">
        <v>49</v>
      </c>
      <c r="U2193" s="24">
        <v>0</v>
      </c>
      <c r="V2193" s="23" t="s">
        <v>5506</v>
      </c>
      <c r="W2193" s="22">
        <v>44371</v>
      </c>
      <c r="X2193" s="24">
        <v>7832</v>
      </c>
      <c r="Y2193" s="22">
        <v>44441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7832</v>
      </c>
      <c r="AF2193" s="23">
        <v>0</v>
      </c>
      <c r="AG2193" s="23">
        <v>0</v>
      </c>
      <c r="AH2193" s="29"/>
      <c r="AI2193" s="29"/>
    </row>
    <row r="2194" spans="1:35" x14ac:dyDescent="0.25">
      <c r="A2194" s="20">
        <v>2186</v>
      </c>
      <c r="B2194" s="21" t="s">
        <v>46</v>
      </c>
      <c r="C2194" s="20" t="s">
        <v>1596</v>
      </c>
      <c r="D2194" s="20" t="s">
        <v>5507</v>
      </c>
      <c r="E2194" s="22">
        <v>44351</v>
      </c>
      <c r="F2194" s="22">
        <v>44315</v>
      </c>
      <c r="G2194" s="23">
        <v>88800</v>
      </c>
      <c r="H2194" s="24">
        <v>0</v>
      </c>
      <c r="I2194" s="31"/>
      <c r="J2194" s="24">
        <v>80968</v>
      </c>
      <c r="K2194" s="24">
        <v>0</v>
      </c>
      <c r="L2194" s="24">
        <v>0</v>
      </c>
      <c r="M2194" s="24">
        <v>0</v>
      </c>
      <c r="N2194" s="24">
        <v>80968</v>
      </c>
      <c r="O2194" s="24">
        <v>7832</v>
      </c>
      <c r="P2194" s="26" t="s">
        <v>5508</v>
      </c>
      <c r="Q2194" s="23">
        <v>88800</v>
      </c>
      <c r="R2194" s="24">
        <v>0</v>
      </c>
      <c r="S2194" s="24">
        <v>0</v>
      </c>
      <c r="T2194" s="22" t="s">
        <v>49</v>
      </c>
      <c r="U2194" s="24">
        <v>0</v>
      </c>
      <c r="V2194" s="23" t="s">
        <v>5509</v>
      </c>
      <c r="W2194" s="22">
        <v>44371</v>
      </c>
      <c r="X2194" s="24">
        <v>7832</v>
      </c>
      <c r="Y2194" s="22">
        <v>44441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7832</v>
      </c>
      <c r="AF2194" s="23">
        <v>0</v>
      </c>
      <c r="AG2194" s="23">
        <v>0</v>
      </c>
      <c r="AH2194" s="29"/>
      <c r="AI2194" s="29"/>
    </row>
    <row r="2195" spans="1:35" x14ac:dyDescent="0.25">
      <c r="A2195" s="20">
        <v>2187</v>
      </c>
      <c r="B2195" s="21" t="s">
        <v>46</v>
      </c>
      <c r="C2195" s="20" t="s">
        <v>1596</v>
      </c>
      <c r="D2195" s="20" t="s">
        <v>5510</v>
      </c>
      <c r="E2195" s="22">
        <v>44351</v>
      </c>
      <c r="F2195" s="22">
        <v>44315</v>
      </c>
      <c r="G2195" s="23">
        <v>228200</v>
      </c>
      <c r="H2195" s="24">
        <v>0</v>
      </c>
      <c r="I2195" s="31"/>
      <c r="J2195" s="24">
        <v>0</v>
      </c>
      <c r="K2195" s="24">
        <v>0</v>
      </c>
      <c r="L2195" s="24">
        <v>0</v>
      </c>
      <c r="M2195" s="24">
        <v>0</v>
      </c>
      <c r="N2195" s="24">
        <v>0</v>
      </c>
      <c r="O2195" s="24">
        <v>228200</v>
      </c>
      <c r="P2195" s="26" t="s">
        <v>49</v>
      </c>
      <c r="Q2195" s="23">
        <v>0</v>
      </c>
      <c r="R2195" s="24">
        <v>0</v>
      </c>
      <c r="S2195" s="24">
        <v>228200</v>
      </c>
      <c r="T2195" s="22">
        <v>44351</v>
      </c>
      <c r="U2195" s="24">
        <v>0</v>
      </c>
      <c r="V2195" s="23">
        <v>0</v>
      </c>
      <c r="W2195" s="22" t="s">
        <v>49</v>
      </c>
      <c r="X2195" s="24">
        <v>0</v>
      </c>
      <c r="Y2195" s="22" t="s">
        <v>49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0</v>
      </c>
      <c r="AH2195" s="29"/>
      <c r="AI2195" s="29"/>
    </row>
    <row r="2196" spans="1:35" x14ac:dyDescent="0.25">
      <c r="A2196" s="20">
        <v>2188</v>
      </c>
      <c r="B2196" s="21" t="s">
        <v>46</v>
      </c>
      <c r="C2196" s="20" t="s">
        <v>1596</v>
      </c>
      <c r="D2196" s="20" t="s">
        <v>5511</v>
      </c>
      <c r="E2196" s="22">
        <v>44351</v>
      </c>
      <c r="F2196" s="22">
        <v>44315</v>
      </c>
      <c r="G2196" s="23">
        <v>888000</v>
      </c>
      <c r="H2196" s="24">
        <v>0</v>
      </c>
      <c r="I2196" s="31"/>
      <c r="J2196" s="24">
        <v>809680</v>
      </c>
      <c r="K2196" s="24">
        <v>0</v>
      </c>
      <c r="L2196" s="24">
        <v>0</v>
      </c>
      <c r="M2196" s="24">
        <v>0</v>
      </c>
      <c r="N2196" s="24">
        <v>809680</v>
      </c>
      <c r="O2196" s="24">
        <v>78320</v>
      </c>
      <c r="P2196" s="26" t="s">
        <v>5512</v>
      </c>
      <c r="Q2196" s="23">
        <v>888000</v>
      </c>
      <c r="R2196" s="24">
        <v>0</v>
      </c>
      <c r="S2196" s="24">
        <v>0</v>
      </c>
      <c r="T2196" s="22" t="s">
        <v>49</v>
      </c>
      <c r="U2196" s="24">
        <v>0</v>
      </c>
      <c r="V2196" s="23" t="s">
        <v>5513</v>
      </c>
      <c r="W2196" s="22">
        <v>44371</v>
      </c>
      <c r="X2196" s="24">
        <v>78320</v>
      </c>
      <c r="Y2196" s="22">
        <v>44441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78320</v>
      </c>
      <c r="AF2196" s="23">
        <v>0</v>
      </c>
      <c r="AG2196" s="23">
        <v>0</v>
      </c>
      <c r="AH2196" s="29"/>
      <c r="AI2196" s="29"/>
    </row>
    <row r="2197" spans="1:35" x14ac:dyDescent="0.25">
      <c r="A2197" s="20">
        <v>2189</v>
      </c>
      <c r="B2197" s="21" t="s">
        <v>46</v>
      </c>
      <c r="C2197" s="20" t="s">
        <v>1596</v>
      </c>
      <c r="D2197" s="20" t="s">
        <v>5514</v>
      </c>
      <c r="E2197" s="22">
        <v>44351</v>
      </c>
      <c r="F2197" s="22">
        <v>44315</v>
      </c>
      <c r="G2197" s="23">
        <v>2112251</v>
      </c>
      <c r="H2197" s="24">
        <v>0</v>
      </c>
      <c r="I2197" s="31"/>
      <c r="J2197" s="24">
        <v>1882016</v>
      </c>
      <c r="K2197" s="24">
        <v>0</v>
      </c>
      <c r="L2197" s="24">
        <v>0</v>
      </c>
      <c r="M2197" s="24">
        <v>0</v>
      </c>
      <c r="N2197" s="24">
        <v>1882016</v>
      </c>
      <c r="O2197" s="24">
        <v>230235</v>
      </c>
      <c r="P2197" s="26" t="s">
        <v>5515</v>
      </c>
      <c r="Q2197" s="23">
        <v>2112251</v>
      </c>
      <c r="R2197" s="24">
        <v>0</v>
      </c>
      <c r="S2197" s="24">
        <v>0</v>
      </c>
      <c r="T2197" s="22" t="s">
        <v>49</v>
      </c>
      <c r="U2197" s="24">
        <v>0</v>
      </c>
      <c r="V2197" s="23" t="s">
        <v>5516</v>
      </c>
      <c r="W2197" s="22">
        <v>44464</v>
      </c>
      <c r="X2197" s="24">
        <v>230235</v>
      </c>
      <c r="Y2197" s="22" t="s">
        <v>58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230235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46</v>
      </c>
      <c r="C2198" s="20" t="s">
        <v>1596</v>
      </c>
      <c r="D2198" s="20" t="s">
        <v>5517</v>
      </c>
      <c r="E2198" s="22">
        <v>44351</v>
      </c>
      <c r="F2198" s="22">
        <v>44315</v>
      </c>
      <c r="G2198" s="23">
        <v>296672</v>
      </c>
      <c r="H2198" s="24">
        <v>0</v>
      </c>
      <c r="I2198" s="31"/>
      <c r="J2198" s="24">
        <v>260972</v>
      </c>
      <c r="K2198" s="24">
        <v>0</v>
      </c>
      <c r="L2198" s="24">
        <v>0</v>
      </c>
      <c r="M2198" s="24">
        <v>0</v>
      </c>
      <c r="N2198" s="24">
        <v>260972</v>
      </c>
      <c r="O2198" s="24">
        <v>35700</v>
      </c>
      <c r="P2198" s="26" t="s">
        <v>5518</v>
      </c>
      <c r="Q2198" s="23">
        <v>296672</v>
      </c>
      <c r="R2198" s="24">
        <v>0</v>
      </c>
      <c r="S2198" s="24">
        <v>0</v>
      </c>
      <c r="T2198" s="22" t="s">
        <v>49</v>
      </c>
      <c r="U2198" s="24">
        <v>0</v>
      </c>
      <c r="V2198" s="23" t="s">
        <v>5519</v>
      </c>
      <c r="W2198" s="22">
        <v>44379</v>
      </c>
      <c r="X2198" s="24">
        <v>35700</v>
      </c>
      <c r="Y2198" s="22">
        <v>44427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35700</v>
      </c>
      <c r="AF2198" s="23">
        <v>0</v>
      </c>
      <c r="AG2198" s="23">
        <v>0</v>
      </c>
      <c r="AH2198" s="29"/>
      <c r="AI2198" s="29"/>
    </row>
    <row r="2199" spans="1:35" x14ac:dyDescent="0.25">
      <c r="A2199" s="20">
        <v>2191</v>
      </c>
      <c r="B2199" s="21" t="s">
        <v>46</v>
      </c>
      <c r="C2199" s="20" t="s">
        <v>1596</v>
      </c>
      <c r="D2199" s="20" t="s">
        <v>5520</v>
      </c>
      <c r="E2199" s="22">
        <v>44351</v>
      </c>
      <c r="F2199" s="22">
        <v>44316</v>
      </c>
      <c r="G2199" s="23">
        <v>11300</v>
      </c>
      <c r="H2199" s="24">
        <v>0</v>
      </c>
      <c r="I2199" s="31"/>
      <c r="J2199" s="24">
        <v>0</v>
      </c>
      <c r="K2199" s="24">
        <v>0</v>
      </c>
      <c r="L2199" s="24">
        <v>0</v>
      </c>
      <c r="M2199" s="24">
        <v>0</v>
      </c>
      <c r="N2199" s="24">
        <v>0</v>
      </c>
      <c r="O2199" s="24">
        <v>11300</v>
      </c>
      <c r="P2199" s="26" t="s">
        <v>49</v>
      </c>
      <c r="Q2199" s="23">
        <v>0</v>
      </c>
      <c r="R2199" s="24">
        <v>0</v>
      </c>
      <c r="S2199" s="24">
        <v>11300</v>
      </c>
      <c r="T2199" s="22">
        <v>44351</v>
      </c>
      <c r="U2199" s="24">
        <v>0</v>
      </c>
      <c r="V2199" s="23">
        <v>0</v>
      </c>
      <c r="W2199" s="22" t="s">
        <v>49</v>
      </c>
      <c r="X2199" s="24">
        <v>0</v>
      </c>
      <c r="Y2199" s="22" t="s">
        <v>49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0</v>
      </c>
      <c r="AH2199" s="29"/>
      <c r="AI2199" s="29"/>
    </row>
    <row r="2200" spans="1:35" x14ac:dyDescent="0.25">
      <c r="A2200" s="20">
        <v>2192</v>
      </c>
      <c r="B2200" s="21" t="s">
        <v>46</v>
      </c>
      <c r="C2200" s="20" t="s">
        <v>1596</v>
      </c>
      <c r="D2200" s="20" t="s">
        <v>5521</v>
      </c>
      <c r="E2200" s="22">
        <v>44351</v>
      </c>
      <c r="F2200" s="22">
        <v>44316</v>
      </c>
      <c r="G2200" s="23">
        <v>1033200</v>
      </c>
      <c r="H2200" s="24">
        <v>0</v>
      </c>
      <c r="I2200" s="31"/>
      <c r="J2200" s="24">
        <v>887340</v>
      </c>
      <c r="K2200" s="24">
        <v>0</v>
      </c>
      <c r="L2200" s="24">
        <v>0</v>
      </c>
      <c r="M2200" s="24">
        <v>0</v>
      </c>
      <c r="N2200" s="24">
        <v>887340</v>
      </c>
      <c r="O2200" s="24">
        <v>145860</v>
      </c>
      <c r="P2200" s="26" t="s">
        <v>5522</v>
      </c>
      <c r="Q2200" s="23">
        <v>1033200</v>
      </c>
      <c r="R2200" s="24">
        <v>0</v>
      </c>
      <c r="S2200" s="24">
        <v>0</v>
      </c>
      <c r="T2200" s="22" t="s">
        <v>49</v>
      </c>
      <c r="U2200" s="24">
        <v>0</v>
      </c>
      <c r="V2200" s="23" t="s">
        <v>5523</v>
      </c>
      <c r="W2200" s="22">
        <v>44373</v>
      </c>
      <c r="X2200" s="24">
        <v>145860</v>
      </c>
      <c r="Y2200" s="22" t="s">
        <v>58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145860</v>
      </c>
      <c r="AF2200" s="23">
        <v>0</v>
      </c>
      <c r="AG2200" s="23">
        <v>0</v>
      </c>
      <c r="AH2200" s="29"/>
      <c r="AI2200" s="29"/>
    </row>
    <row r="2201" spans="1:35" x14ac:dyDescent="0.25">
      <c r="A2201" s="20">
        <v>2193</v>
      </c>
      <c r="B2201" s="21" t="s">
        <v>46</v>
      </c>
      <c r="C2201" s="20" t="s">
        <v>1596</v>
      </c>
      <c r="D2201" s="20" t="s">
        <v>5524</v>
      </c>
      <c r="E2201" s="22">
        <v>44351</v>
      </c>
      <c r="F2201" s="22">
        <v>44316</v>
      </c>
      <c r="G2201" s="23">
        <v>4382996</v>
      </c>
      <c r="H2201" s="24">
        <v>0</v>
      </c>
      <c r="I2201" s="31"/>
      <c r="J2201" s="24">
        <v>3933611</v>
      </c>
      <c r="K2201" s="24">
        <v>0</v>
      </c>
      <c r="L2201" s="24">
        <v>0</v>
      </c>
      <c r="M2201" s="24">
        <v>0</v>
      </c>
      <c r="N2201" s="24">
        <v>3933611</v>
      </c>
      <c r="O2201" s="24">
        <v>449385</v>
      </c>
      <c r="P2201" s="26" t="s">
        <v>5525</v>
      </c>
      <c r="Q2201" s="23">
        <v>4382996</v>
      </c>
      <c r="R2201" s="24">
        <v>0</v>
      </c>
      <c r="S2201" s="24">
        <v>0</v>
      </c>
      <c r="T2201" s="22" t="s">
        <v>49</v>
      </c>
      <c r="U2201" s="24">
        <v>0</v>
      </c>
      <c r="V2201" s="23" t="s">
        <v>5526</v>
      </c>
      <c r="W2201" s="22">
        <v>44381</v>
      </c>
      <c r="X2201" s="24">
        <v>449385</v>
      </c>
      <c r="Y2201" s="22" t="s">
        <v>58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449385</v>
      </c>
      <c r="AF2201" s="23">
        <v>0</v>
      </c>
      <c r="AG2201" s="23">
        <v>0</v>
      </c>
      <c r="AH2201" s="29"/>
      <c r="AI2201" s="29"/>
    </row>
    <row r="2202" spans="1:35" x14ac:dyDescent="0.25">
      <c r="A2202" s="20">
        <v>2194</v>
      </c>
      <c r="B2202" s="21" t="s">
        <v>46</v>
      </c>
      <c r="C2202" s="20" t="s">
        <v>1596</v>
      </c>
      <c r="D2202" s="20" t="s">
        <v>5527</v>
      </c>
      <c r="E2202" s="22">
        <v>44351</v>
      </c>
      <c r="F2202" s="22">
        <v>44316</v>
      </c>
      <c r="G2202" s="23">
        <v>1899685</v>
      </c>
      <c r="H2202" s="24">
        <v>0</v>
      </c>
      <c r="I2202" s="31"/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1899685</v>
      </c>
      <c r="P2202" s="26" t="s">
        <v>5528</v>
      </c>
      <c r="Q2202" s="23">
        <v>1899685</v>
      </c>
      <c r="R2202" s="24">
        <v>0</v>
      </c>
      <c r="S2202" s="24">
        <v>0</v>
      </c>
      <c r="T2202" s="22" t="s">
        <v>49</v>
      </c>
      <c r="U2202" s="24">
        <v>0</v>
      </c>
      <c r="V2202" s="23" t="s">
        <v>5529</v>
      </c>
      <c r="W2202" s="22">
        <v>44464</v>
      </c>
      <c r="X2202" s="24">
        <v>263155</v>
      </c>
      <c r="Y2202" s="22" t="s">
        <v>58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263155</v>
      </c>
      <c r="AF2202" s="23">
        <v>0</v>
      </c>
      <c r="AG2202" s="23">
        <v>1636530</v>
      </c>
      <c r="AH2202" s="29"/>
      <c r="AI2202" s="29"/>
    </row>
    <row r="2203" spans="1:35" x14ac:dyDescent="0.25">
      <c r="A2203" s="20">
        <v>2195</v>
      </c>
      <c r="B2203" s="21" t="s">
        <v>46</v>
      </c>
      <c r="C2203" s="20" t="s">
        <v>1596</v>
      </c>
      <c r="D2203" s="20" t="s">
        <v>5530</v>
      </c>
      <c r="E2203" s="22">
        <v>44351</v>
      </c>
      <c r="F2203" s="22">
        <v>44316</v>
      </c>
      <c r="G2203" s="23">
        <v>207600</v>
      </c>
      <c r="H2203" s="24">
        <v>0</v>
      </c>
      <c r="I2203" s="31"/>
      <c r="J2203" s="24">
        <v>0</v>
      </c>
      <c r="K2203" s="24">
        <v>0</v>
      </c>
      <c r="L2203" s="24">
        <v>0</v>
      </c>
      <c r="M2203" s="24">
        <v>0</v>
      </c>
      <c r="N2203" s="24">
        <v>0</v>
      </c>
      <c r="O2203" s="24">
        <v>207600</v>
      </c>
      <c r="P2203" s="26" t="s">
        <v>49</v>
      </c>
      <c r="Q2203" s="23">
        <v>0</v>
      </c>
      <c r="R2203" s="24">
        <v>0</v>
      </c>
      <c r="S2203" s="24">
        <v>207600</v>
      </c>
      <c r="T2203" s="22">
        <v>44351</v>
      </c>
      <c r="U2203" s="24">
        <v>0</v>
      </c>
      <c r="V2203" s="23">
        <v>0</v>
      </c>
      <c r="W2203" s="22" t="s">
        <v>49</v>
      </c>
      <c r="X2203" s="24">
        <v>0</v>
      </c>
      <c r="Y2203" s="22" t="s">
        <v>49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0</v>
      </c>
      <c r="AH2203" s="29"/>
      <c r="AI2203" s="29"/>
    </row>
    <row r="2204" spans="1:35" x14ac:dyDescent="0.25">
      <c r="A2204" s="20">
        <v>2196</v>
      </c>
      <c r="B2204" s="21" t="s">
        <v>46</v>
      </c>
      <c r="C2204" s="20" t="s">
        <v>1596</v>
      </c>
      <c r="D2204" s="20" t="s">
        <v>5531</v>
      </c>
      <c r="E2204" s="22">
        <v>44351</v>
      </c>
      <c r="F2204" s="22">
        <v>44316</v>
      </c>
      <c r="G2204" s="23">
        <v>3543743</v>
      </c>
      <c r="H2204" s="24">
        <v>0</v>
      </c>
      <c r="I2204" s="31"/>
      <c r="J2204" s="24">
        <v>0</v>
      </c>
      <c r="K2204" s="24">
        <v>0</v>
      </c>
      <c r="L2204" s="24">
        <v>0</v>
      </c>
      <c r="M2204" s="24">
        <v>0</v>
      </c>
      <c r="N2204" s="24">
        <v>0</v>
      </c>
      <c r="O2204" s="24">
        <v>3543743</v>
      </c>
      <c r="P2204" s="26" t="s">
        <v>49</v>
      </c>
      <c r="Q2204" s="23">
        <v>0</v>
      </c>
      <c r="R2204" s="24">
        <v>0</v>
      </c>
      <c r="S2204" s="24">
        <v>3543743</v>
      </c>
      <c r="T2204" s="22">
        <v>44351</v>
      </c>
      <c r="U2204" s="24">
        <v>0</v>
      </c>
      <c r="V2204" s="23">
        <v>0</v>
      </c>
      <c r="W2204" s="22" t="s">
        <v>49</v>
      </c>
      <c r="X2204" s="24">
        <v>0</v>
      </c>
      <c r="Y2204" s="22" t="s">
        <v>49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0</v>
      </c>
      <c r="AH2204" s="29"/>
      <c r="AI2204" s="29"/>
    </row>
    <row r="2205" spans="1:35" x14ac:dyDescent="0.25">
      <c r="A2205" s="20">
        <v>2197</v>
      </c>
      <c r="B2205" s="21" t="s">
        <v>46</v>
      </c>
      <c r="C2205" s="20" t="s">
        <v>1596</v>
      </c>
      <c r="D2205" s="20" t="s">
        <v>5532</v>
      </c>
      <c r="E2205" s="22">
        <v>44351</v>
      </c>
      <c r="F2205" s="22">
        <v>44316</v>
      </c>
      <c r="G2205" s="23">
        <v>5464329</v>
      </c>
      <c r="H2205" s="24">
        <v>0</v>
      </c>
      <c r="I2205" s="31"/>
      <c r="J2205" s="24">
        <v>4725609</v>
      </c>
      <c r="K2205" s="24">
        <v>0</v>
      </c>
      <c r="L2205" s="24">
        <v>0</v>
      </c>
      <c r="M2205" s="24">
        <v>0</v>
      </c>
      <c r="N2205" s="24">
        <v>4725609</v>
      </c>
      <c r="O2205" s="24">
        <v>738720</v>
      </c>
      <c r="P2205" s="26" t="s">
        <v>5533</v>
      </c>
      <c r="Q2205" s="23">
        <v>5464329</v>
      </c>
      <c r="R2205" s="24">
        <v>0</v>
      </c>
      <c r="S2205" s="24">
        <v>0</v>
      </c>
      <c r="T2205" s="22" t="s">
        <v>49</v>
      </c>
      <c r="U2205" s="24">
        <v>0</v>
      </c>
      <c r="V2205" s="23" t="s">
        <v>5534</v>
      </c>
      <c r="W2205" s="22">
        <v>44464</v>
      </c>
      <c r="X2205" s="24">
        <v>738720</v>
      </c>
      <c r="Y2205" s="22" t="s">
        <v>58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738720</v>
      </c>
      <c r="AF2205" s="23">
        <v>0</v>
      </c>
      <c r="AG2205" s="23">
        <v>0</v>
      </c>
      <c r="AH2205" s="29"/>
      <c r="AI2205" s="29"/>
    </row>
    <row r="2206" spans="1:35" x14ac:dyDescent="0.25">
      <c r="A2206" s="20">
        <v>2198</v>
      </c>
      <c r="B2206" s="21" t="s">
        <v>46</v>
      </c>
      <c r="C2206" s="20" t="s">
        <v>1596</v>
      </c>
      <c r="D2206" s="20" t="s">
        <v>5535</v>
      </c>
      <c r="E2206" s="22">
        <v>44351</v>
      </c>
      <c r="F2206" s="22">
        <v>44316</v>
      </c>
      <c r="G2206" s="23">
        <v>1007745</v>
      </c>
      <c r="H2206" s="24">
        <v>0</v>
      </c>
      <c r="I2206" s="31"/>
      <c r="J2206" s="24">
        <v>877698</v>
      </c>
      <c r="K2206" s="24">
        <v>0</v>
      </c>
      <c r="L2206" s="24">
        <v>0</v>
      </c>
      <c r="M2206" s="24">
        <v>0</v>
      </c>
      <c r="N2206" s="24">
        <v>877698</v>
      </c>
      <c r="O2206" s="24">
        <v>130047</v>
      </c>
      <c r="P2206" s="26" t="s">
        <v>5536</v>
      </c>
      <c r="Q2206" s="23">
        <v>1007745</v>
      </c>
      <c r="R2206" s="24">
        <v>0</v>
      </c>
      <c r="S2206" s="24">
        <v>0</v>
      </c>
      <c r="T2206" s="22" t="s">
        <v>49</v>
      </c>
      <c r="U2206" s="24">
        <v>0</v>
      </c>
      <c r="V2206" s="23" t="s">
        <v>5537</v>
      </c>
      <c r="W2206" s="22">
        <v>44373</v>
      </c>
      <c r="X2206" s="24">
        <v>130047</v>
      </c>
      <c r="Y2206" s="22" t="s">
        <v>58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130047</v>
      </c>
      <c r="AF2206" s="23">
        <v>0</v>
      </c>
      <c r="AG2206" s="23">
        <v>0</v>
      </c>
      <c r="AH2206" s="29"/>
      <c r="AI2206" s="29"/>
    </row>
    <row r="2207" spans="1:35" x14ac:dyDescent="0.25">
      <c r="A2207" s="20">
        <v>2199</v>
      </c>
      <c r="B2207" s="21" t="s">
        <v>46</v>
      </c>
      <c r="C2207" s="20" t="s">
        <v>1596</v>
      </c>
      <c r="D2207" s="20" t="s">
        <v>5538</v>
      </c>
      <c r="E2207" s="22">
        <v>44351</v>
      </c>
      <c r="F2207" s="22">
        <v>44316</v>
      </c>
      <c r="G2207" s="23">
        <v>3857664</v>
      </c>
      <c r="H2207" s="24">
        <v>0</v>
      </c>
      <c r="I2207" s="31"/>
      <c r="J2207" s="24">
        <v>3626958</v>
      </c>
      <c r="K2207" s="24">
        <v>0</v>
      </c>
      <c r="L2207" s="24">
        <v>0</v>
      </c>
      <c r="M2207" s="24">
        <v>0</v>
      </c>
      <c r="N2207" s="24">
        <v>3626958</v>
      </c>
      <c r="O2207" s="24">
        <v>230706</v>
      </c>
      <c r="P2207" s="26" t="s">
        <v>5539</v>
      </c>
      <c r="Q2207" s="23">
        <v>3857664</v>
      </c>
      <c r="R2207" s="24">
        <v>0</v>
      </c>
      <c r="S2207" s="24">
        <v>0</v>
      </c>
      <c r="T2207" s="22" t="s">
        <v>49</v>
      </c>
      <c r="U2207" s="24">
        <v>0</v>
      </c>
      <c r="V2207" s="23" t="s">
        <v>5540</v>
      </c>
      <c r="W2207" s="22">
        <v>44467</v>
      </c>
      <c r="X2207" s="24">
        <v>230706</v>
      </c>
      <c r="Y2207" s="22" t="s">
        <v>58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230706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46</v>
      </c>
      <c r="C2208" s="20" t="s">
        <v>1596</v>
      </c>
      <c r="D2208" s="20" t="s">
        <v>5541</v>
      </c>
      <c r="E2208" s="22">
        <v>44351</v>
      </c>
      <c r="F2208" s="22">
        <v>44316</v>
      </c>
      <c r="G2208" s="23">
        <v>1879902</v>
      </c>
      <c r="H2208" s="24">
        <v>0</v>
      </c>
      <c r="I2208" s="31"/>
      <c r="J2208" s="24">
        <v>1626782</v>
      </c>
      <c r="K2208" s="24">
        <v>0</v>
      </c>
      <c r="L2208" s="24">
        <v>0</v>
      </c>
      <c r="M2208" s="24">
        <v>0</v>
      </c>
      <c r="N2208" s="24">
        <v>1626782</v>
      </c>
      <c r="O2208" s="24">
        <v>253120</v>
      </c>
      <c r="P2208" s="26" t="s">
        <v>5542</v>
      </c>
      <c r="Q2208" s="23">
        <v>1879902</v>
      </c>
      <c r="R2208" s="24">
        <v>0</v>
      </c>
      <c r="S2208" s="24">
        <v>0</v>
      </c>
      <c r="T2208" s="22" t="s">
        <v>49</v>
      </c>
      <c r="U2208" s="24">
        <v>0</v>
      </c>
      <c r="V2208" s="23" t="s">
        <v>5543</v>
      </c>
      <c r="W2208" s="22">
        <v>44467</v>
      </c>
      <c r="X2208" s="24">
        <v>253120</v>
      </c>
      <c r="Y2208" s="22" t="s">
        <v>58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253120</v>
      </c>
      <c r="AF2208" s="23">
        <v>0</v>
      </c>
      <c r="AG2208" s="23">
        <v>0</v>
      </c>
      <c r="AH2208" s="29"/>
      <c r="AI2208" s="29"/>
    </row>
    <row r="2209" spans="1:35" x14ac:dyDescent="0.25">
      <c r="A2209" s="20">
        <v>2201</v>
      </c>
      <c r="B2209" s="21" t="s">
        <v>46</v>
      </c>
      <c r="C2209" s="20" t="s">
        <v>1596</v>
      </c>
      <c r="D2209" s="20" t="s">
        <v>5544</v>
      </c>
      <c r="E2209" s="22">
        <v>44351</v>
      </c>
      <c r="F2209" s="22">
        <v>44316</v>
      </c>
      <c r="G2209" s="23">
        <v>124800</v>
      </c>
      <c r="H2209" s="24">
        <v>0</v>
      </c>
      <c r="I2209" s="31"/>
      <c r="J2209" s="24">
        <v>106080</v>
      </c>
      <c r="K2209" s="24">
        <v>0</v>
      </c>
      <c r="L2209" s="24">
        <v>0</v>
      </c>
      <c r="M2209" s="24">
        <v>0</v>
      </c>
      <c r="N2209" s="24">
        <v>106080</v>
      </c>
      <c r="O2209" s="24">
        <v>18720</v>
      </c>
      <c r="P2209" s="26" t="s">
        <v>5545</v>
      </c>
      <c r="Q2209" s="23">
        <v>124800</v>
      </c>
      <c r="R2209" s="24">
        <v>0</v>
      </c>
      <c r="S2209" s="24">
        <v>0</v>
      </c>
      <c r="T2209" s="22" t="s">
        <v>49</v>
      </c>
      <c r="U2209" s="24">
        <v>0</v>
      </c>
      <c r="V2209" s="23" t="s">
        <v>5546</v>
      </c>
      <c r="W2209" s="22">
        <v>44381</v>
      </c>
      <c r="X2209" s="24">
        <v>18720</v>
      </c>
      <c r="Y2209" s="22" t="s">
        <v>58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18720</v>
      </c>
      <c r="AF2209" s="23">
        <v>0</v>
      </c>
      <c r="AG2209" s="23">
        <v>0</v>
      </c>
      <c r="AH2209" s="29"/>
      <c r="AI2209" s="29"/>
    </row>
    <row r="2210" spans="1:35" x14ac:dyDescent="0.25">
      <c r="A2210" s="20">
        <v>2202</v>
      </c>
      <c r="B2210" s="21" t="s">
        <v>46</v>
      </c>
      <c r="C2210" s="20" t="s">
        <v>1596</v>
      </c>
      <c r="D2210" s="20" t="s">
        <v>5547</v>
      </c>
      <c r="E2210" s="22">
        <v>44351</v>
      </c>
      <c r="F2210" s="22">
        <v>44316</v>
      </c>
      <c r="G2210" s="23">
        <v>13609970</v>
      </c>
      <c r="H2210" s="24">
        <v>0</v>
      </c>
      <c r="I2210" s="31"/>
      <c r="J2210" s="24">
        <v>11962996</v>
      </c>
      <c r="K2210" s="24">
        <v>0</v>
      </c>
      <c r="L2210" s="24">
        <v>0</v>
      </c>
      <c r="M2210" s="24">
        <v>0</v>
      </c>
      <c r="N2210" s="24">
        <v>11962996</v>
      </c>
      <c r="O2210" s="24">
        <v>1646974</v>
      </c>
      <c r="P2210" s="26" t="s">
        <v>5548</v>
      </c>
      <c r="Q2210" s="23">
        <v>13609970</v>
      </c>
      <c r="R2210" s="24">
        <v>0</v>
      </c>
      <c r="S2210" s="24">
        <v>0</v>
      </c>
      <c r="T2210" s="22" t="s">
        <v>49</v>
      </c>
      <c r="U2210" s="24">
        <v>0</v>
      </c>
      <c r="V2210" s="23" t="s">
        <v>5549</v>
      </c>
      <c r="W2210" s="22">
        <v>44459</v>
      </c>
      <c r="X2210" s="24">
        <v>1646974</v>
      </c>
      <c r="Y2210" s="22" t="s">
        <v>58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1646974</v>
      </c>
      <c r="AF2210" s="23">
        <v>0</v>
      </c>
      <c r="AG2210" s="23">
        <v>0</v>
      </c>
      <c r="AH2210" s="29"/>
      <c r="AI2210" s="29"/>
    </row>
    <row r="2211" spans="1:35" x14ac:dyDescent="0.25">
      <c r="A2211" s="20">
        <v>2203</v>
      </c>
      <c r="B2211" s="21" t="s">
        <v>46</v>
      </c>
      <c r="C2211" s="20" t="s">
        <v>1596</v>
      </c>
      <c r="D2211" s="20" t="s">
        <v>5550</v>
      </c>
      <c r="E2211" s="22">
        <v>44351</v>
      </c>
      <c r="F2211" s="22">
        <v>44316</v>
      </c>
      <c r="G2211" s="23">
        <v>5592568</v>
      </c>
      <c r="H2211" s="24">
        <v>0</v>
      </c>
      <c r="I2211" s="31"/>
      <c r="J2211" s="24">
        <v>5224382</v>
      </c>
      <c r="K2211" s="24">
        <v>0</v>
      </c>
      <c r="L2211" s="24">
        <v>0</v>
      </c>
      <c r="M2211" s="24">
        <v>0</v>
      </c>
      <c r="N2211" s="24">
        <v>5224382</v>
      </c>
      <c r="O2211" s="24">
        <v>368186</v>
      </c>
      <c r="P2211" s="26" t="s">
        <v>5551</v>
      </c>
      <c r="Q2211" s="23">
        <v>5592568</v>
      </c>
      <c r="R2211" s="24">
        <v>0</v>
      </c>
      <c r="S2211" s="24">
        <v>0</v>
      </c>
      <c r="T2211" s="22" t="s">
        <v>49</v>
      </c>
      <c r="U2211" s="24">
        <v>0</v>
      </c>
      <c r="V2211" s="23" t="s">
        <v>5552</v>
      </c>
      <c r="W2211" s="22">
        <v>44461</v>
      </c>
      <c r="X2211" s="24">
        <v>368186</v>
      </c>
      <c r="Y2211" s="22" t="s">
        <v>58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368186</v>
      </c>
      <c r="AF2211" s="23">
        <v>0</v>
      </c>
      <c r="AG2211" s="23">
        <v>0</v>
      </c>
      <c r="AH2211" s="29"/>
      <c r="AI2211" s="29"/>
    </row>
    <row r="2212" spans="1:35" x14ac:dyDescent="0.25">
      <c r="A2212" s="20">
        <v>2204</v>
      </c>
      <c r="B2212" s="21" t="s">
        <v>46</v>
      </c>
      <c r="C2212" s="20" t="s">
        <v>1596</v>
      </c>
      <c r="D2212" s="20" t="s">
        <v>5553</v>
      </c>
      <c r="E2212" s="22">
        <v>44351</v>
      </c>
      <c r="F2212" s="22">
        <v>44316</v>
      </c>
      <c r="G2212" s="23">
        <v>59600</v>
      </c>
      <c r="H2212" s="24">
        <v>0</v>
      </c>
      <c r="I2212" s="31"/>
      <c r="J2212" s="24">
        <v>50645</v>
      </c>
      <c r="K2212" s="24">
        <v>0</v>
      </c>
      <c r="L2212" s="24">
        <v>0</v>
      </c>
      <c r="M2212" s="24">
        <v>0</v>
      </c>
      <c r="N2212" s="24">
        <v>50645</v>
      </c>
      <c r="O2212" s="24">
        <v>8955</v>
      </c>
      <c r="P2212" s="26" t="s">
        <v>5554</v>
      </c>
      <c r="Q2212" s="23">
        <v>59600</v>
      </c>
      <c r="R2212" s="24">
        <v>0</v>
      </c>
      <c r="S2212" s="24">
        <v>0</v>
      </c>
      <c r="T2212" s="22" t="s">
        <v>49</v>
      </c>
      <c r="U2212" s="24">
        <v>0</v>
      </c>
      <c r="V2212" s="23" t="s">
        <v>5555</v>
      </c>
      <c r="W2212" s="22">
        <v>44378</v>
      </c>
      <c r="X2212" s="24">
        <v>8955</v>
      </c>
      <c r="Y2212" s="22">
        <v>44442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8955</v>
      </c>
      <c r="AF2212" s="23">
        <v>0</v>
      </c>
      <c r="AG2212" s="23">
        <v>0</v>
      </c>
      <c r="AH2212" s="29"/>
      <c r="AI2212" s="29"/>
    </row>
    <row r="2213" spans="1:35" x14ac:dyDescent="0.25">
      <c r="A2213" s="20">
        <v>2205</v>
      </c>
      <c r="B2213" s="21" t="s">
        <v>46</v>
      </c>
      <c r="C2213" s="20" t="s">
        <v>1596</v>
      </c>
      <c r="D2213" s="20" t="s">
        <v>5556</v>
      </c>
      <c r="E2213" s="22">
        <v>44351</v>
      </c>
      <c r="F2213" s="22">
        <v>44317</v>
      </c>
      <c r="G2213" s="23">
        <v>2000902</v>
      </c>
      <c r="H2213" s="24">
        <v>0</v>
      </c>
      <c r="I2213" s="31"/>
      <c r="J2213" s="24">
        <v>0</v>
      </c>
      <c r="K2213" s="24">
        <v>0</v>
      </c>
      <c r="L2213" s="24">
        <v>0</v>
      </c>
      <c r="M2213" s="24">
        <v>0</v>
      </c>
      <c r="N2213" s="24">
        <v>0</v>
      </c>
      <c r="O2213" s="24">
        <v>2000902</v>
      </c>
      <c r="P2213" s="26" t="s">
        <v>5557</v>
      </c>
      <c r="Q2213" s="23">
        <v>2000902</v>
      </c>
      <c r="R2213" s="24">
        <v>0</v>
      </c>
      <c r="S2213" s="24">
        <v>0</v>
      </c>
      <c r="T2213" s="22" t="s">
        <v>49</v>
      </c>
      <c r="U2213" s="24">
        <v>0</v>
      </c>
      <c r="V2213" s="23" t="s">
        <v>5558</v>
      </c>
      <c r="W2213" s="22">
        <v>44466</v>
      </c>
      <c r="X2213" s="24">
        <v>175605</v>
      </c>
      <c r="Y2213" s="22" t="s">
        <v>58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175605</v>
      </c>
      <c r="AF2213" s="23">
        <v>0</v>
      </c>
      <c r="AG2213" s="23">
        <v>1825297</v>
      </c>
      <c r="AH2213" s="29"/>
      <c r="AI2213" s="29"/>
    </row>
    <row r="2214" spans="1:35" x14ac:dyDescent="0.25">
      <c r="A2214" s="20">
        <v>2206</v>
      </c>
      <c r="B2214" s="21" t="s">
        <v>46</v>
      </c>
      <c r="C2214" s="20" t="s">
        <v>1596</v>
      </c>
      <c r="D2214" s="20" t="s">
        <v>5559</v>
      </c>
      <c r="E2214" s="22">
        <v>44351</v>
      </c>
      <c r="F2214" s="22">
        <v>44317</v>
      </c>
      <c r="G2214" s="23">
        <v>376686</v>
      </c>
      <c r="H2214" s="24">
        <v>0</v>
      </c>
      <c r="I2214" s="31"/>
      <c r="J2214" s="24">
        <v>327021</v>
      </c>
      <c r="K2214" s="24">
        <v>0</v>
      </c>
      <c r="L2214" s="24">
        <v>0</v>
      </c>
      <c r="M2214" s="24">
        <v>0</v>
      </c>
      <c r="N2214" s="24">
        <v>327021</v>
      </c>
      <c r="O2214" s="24">
        <v>49665</v>
      </c>
      <c r="P2214" s="26" t="s">
        <v>5560</v>
      </c>
      <c r="Q2214" s="23">
        <v>376686</v>
      </c>
      <c r="R2214" s="24">
        <v>0</v>
      </c>
      <c r="S2214" s="24">
        <v>0</v>
      </c>
      <c r="T2214" s="22" t="s">
        <v>49</v>
      </c>
      <c r="U2214" s="24">
        <v>0</v>
      </c>
      <c r="V2214" s="23" t="s">
        <v>5561</v>
      </c>
      <c r="W2214" s="22">
        <v>44377</v>
      </c>
      <c r="X2214" s="24">
        <v>49665</v>
      </c>
      <c r="Y2214" s="22">
        <v>44427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49665</v>
      </c>
      <c r="AF2214" s="23">
        <v>0</v>
      </c>
      <c r="AG2214" s="23">
        <v>0</v>
      </c>
      <c r="AH2214" s="29"/>
      <c r="AI2214" s="29"/>
    </row>
    <row r="2215" spans="1:35" x14ac:dyDescent="0.25">
      <c r="A2215" s="20">
        <v>2207</v>
      </c>
      <c r="B2215" s="21" t="s">
        <v>46</v>
      </c>
      <c r="C2215" s="20" t="s">
        <v>1596</v>
      </c>
      <c r="D2215" s="20" t="s">
        <v>5562</v>
      </c>
      <c r="E2215" s="22">
        <v>44351</v>
      </c>
      <c r="F2215" s="22">
        <v>44319</v>
      </c>
      <c r="G2215" s="23">
        <v>395764</v>
      </c>
      <c r="H2215" s="24">
        <v>0</v>
      </c>
      <c r="I2215" s="31"/>
      <c r="J2215" s="24">
        <v>360549</v>
      </c>
      <c r="K2215" s="24">
        <v>0</v>
      </c>
      <c r="L2215" s="24">
        <v>0</v>
      </c>
      <c r="M2215" s="24">
        <v>0</v>
      </c>
      <c r="N2215" s="24">
        <v>360549</v>
      </c>
      <c r="O2215" s="24">
        <v>35215</v>
      </c>
      <c r="P2215" s="26" t="s">
        <v>5563</v>
      </c>
      <c r="Q2215" s="23">
        <v>395764</v>
      </c>
      <c r="R2215" s="24">
        <v>0</v>
      </c>
      <c r="S2215" s="24">
        <v>0</v>
      </c>
      <c r="T2215" s="22" t="s">
        <v>49</v>
      </c>
      <c r="U2215" s="24">
        <v>0</v>
      </c>
      <c r="V2215" s="23" t="s">
        <v>5564</v>
      </c>
      <c r="W2215" s="22">
        <v>44466</v>
      </c>
      <c r="X2215" s="24">
        <v>35215</v>
      </c>
      <c r="Y2215" s="22" t="s">
        <v>58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35215</v>
      </c>
      <c r="AF2215" s="23">
        <v>0</v>
      </c>
      <c r="AG2215" s="23">
        <v>0</v>
      </c>
      <c r="AH2215" s="29"/>
      <c r="AI2215" s="29"/>
    </row>
    <row r="2216" spans="1:35" x14ac:dyDescent="0.25">
      <c r="A2216" s="20">
        <v>2208</v>
      </c>
      <c r="B2216" s="21" t="s">
        <v>46</v>
      </c>
      <c r="C2216" s="20" t="s">
        <v>1596</v>
      </c>
      <c r="D2216" s="20" t="s">
        <v>5565</v>
      </c>
      <c r="E2216" s="22">
        <v>44351</v>
      </c>
      <c r="F2216" s="22">
        <v>44319</v>
      </c>
      <c r="G2216" s="23">
        <v>1060557</v>
      </c>
      <c r="H2216" s="24">
        <v>0</v>
      </c>
      <c r="I2216" s="31"/>
      <c r="J2216" s="24">
        <v>917517</v>
      </c>
      <c r="K2216" s="24">
        <v>0</v>
      </c>
      <c r="L2216" s="24">
        <v>0</v>
      </c>
      <c r="M2216" s="24">
        <v>0</v>
      </c>
      <c r="N2216" s="24">
        <v>917517</v>
      </c>
      <c r="O2216" s="24">
        <v>143040</v>
      </c>
      <c r="P2216" s="26" t="s">
        <v>5566</v>
      </c>
      <c r="Q2216" s="23">
        <v>1060557</v>
      </c>
      <c r="R2216" s="24">
        <v>0</v>
      </c>
      <c r="S2216" s="24">
        <v>0</v>
      </c>
      <c r="T2216" s="22" t="s">
        <v>49</v>
      </c>
      <c r="U2216" s="24">
        <v>0</v>
      </c>
      <c r="V2216" s="23" t="s">
        <v>5567</v>
      </c>
      <c r="W2216" s="22">
        <v>44466</v>
      </c>
      <c r="X2216" s="24">
        <v>143040</v>
      </c>
      <c r="Y2216" s="22" t="s">
        <v>58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143040</v>
      </c>
      <c r="AF2216" s="23">
        <v>0</v>
      </c>
      <c r="AG2216" s="23">
        <v>0</v>
      </c>
      <c r="AH2216" s="29"/>
      <c r="AI2216" s="29"/>
    </row>
    <row r="2217" spans="1:35" x14ac:dyDescent="0.25">
      <c r="A2217" s="20">
        <v>2209</v>
      </c>
      <c r="B2217" s="21" t="s">
        <v>46</v>
      </c>
      <c r="C2217" s="20" t="s">
        <v>1596</v>
      </c>
      <c r="D2217" s="20" t="s">
        <v>5568</v>
      </c>
      <c r="E2217" s="22">
        <v>44351</v>
      </c>
      <c r="F2217" s="22">
        <v>44319</v>
      </c>
      <c r="G2217" s="23">
        <v>147800</v>
      </c>
      <c r="H2217" s="24">
        <v>0</v>
      </c>
      <c r="I2217" s="31"/>
      <c r="J2217" s="24">
        <v>134705</v>
      </c>
      <c r="K2217" s="24">
        <v>0</v>
      </c>
      <c r="L2217" s="24">
        <v>0</v>
      </c>
      <c r="M2217" s="24">
        <v>0</v>
      </c>
      <c r="N2217" s="24">
        <v>134705</v>
      </c>
      <c r="O2217" s="24">
        <v>13095</v>
      </c>
      <c r="P2217" s="26" t="s">
        <v>5569</v>
      </c>
      <c r="Q2217" s="23">
        <v>147800</v>
      </c>
      <c r="R2217" s="24">
        <v>0</v>
      </c>
      <c r="S2217" s="24">
        <v>0</v>
      </c>
      <c r="T2217" s="22" t="s">
        <v>49</v>
      </c>
      <c r="U2217" s="24">
        <v>0</v>
      </c>
      <c r="V2217" s="23" t="s">
        <v>5570</v>
      </c>
      <c r="W2217" s="22">
        <v>44377</v>
      </c>
      <c r="X2217" s="24">
        <v>13095</v>
      </c>
      <c r="Y2217" s="22">
        <v>44476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13095</v>
      </c>
      <c r="AF2217" s="23">
        <v>0</v>
      </c>
      <c r="AG2217" s="23">
        <v>0</v>
      </c>
      <c r="AH2217" s="29"/>
      <c r="AI2217" s="29"/>
    </row>
    <row r="2218" spans="1:35" x14ac:dyDescent="0.25">
      <c r="A2218" s="20">
        <v>2210</v>
      </c>
      <c r="B2218" s="21" t="s">
        <v>46</v>
      </c>
      <c r="C2218" s="20" t="s">
        <v>1596</v>
      </c>
      <c r="D2218" s="20" t="s">
        <v>5571</v>
      </c>
      <c r="E2218" s="22">
        <v>44351</v>
      </c>
      <c r="F2218" s="22">
        <v>44319</v>
      </c>
      <c r="G2218" s="23">
        <v>1408618</v>
      </c>
      <c r="H2218" s="24">
        <v>0</v>
      </c>
      <c r="I2218" s="31"/>
      <c r="J2218" s="24">
        <v>1159273</v>
      </c>
      <c r="K2218" s="24">
        <v>0</v>
      </c>
      <c r="L2218" s="24">
        <v>0</v>
      </c>
      <c r="M2218" s="24">
        <v>0</v>
      </c>
      <c r="N2218" s="24">
        <v>1159273</v>
      </c>
      <c r="O2218" s="24">
        <v>249345</v>
      </c>
      <c r="P2218" s="26" t="s">
        <v>5572</v>
      </c>
      <c r="Q2218" s="23">
        <v>1408618</v>
      </c>
      <c r="R2218" s="24">
        <v>0</v>
      </c>
      <c r="S2218" s="24">
        <v>0</v>
      </c>
      <c r="T2218" s="22" t="s">
        <v>49</v>
      </c>
      <c r="U2218" s="24">
        <v>0</v>
      </c>
      <c r="V2218" s="23" t="s">
        <v>5573</v>
      </c>
      <c r="W2218" s="22">
        <v>44377</v>
      </c>
      <c r="X2218" s="24">
        <v>249345</v>
      </c>
      <c r="Y2218" s="22">
        <v>44427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249345</v>
      </c>
      <c r="AF2218" s="23">
        <v>0</v>
      </c>
      <c r="AG2218" s="23">
        <v>0</v>
      </c>
      <c r="AH2218" s="29"/>
      <c r="AI2218" s="29"/>
    </row>
    <row r="2219" spans="1:35" x14ac:dyDescent="0.25">
      <c r="A2219" s="20">
        <v>2211</v>
      </c>
      <c r="B2219" s="21" t="s">
        <v>46</v>
      </c>
      <c r="C2219" s="20" t="s">
        <v>1596</v>
      </c>
      <c r="D2219" s="20" t="s">
        <v>5574</v>
      </c>
      <c r="E2219" s="22">
        <v>44351</v>
      </c>
      <c r="F2219" s="22">
        <v>44319</v>
      </c>
      <c r="G2219" s="23">
        <v>4464052</v>
      </c>
      <c r="H2219" s="24">
        <v>0</v>
      </c>
      <c r="I2219" s="31"/>
      <c r="J2219" s="24">
        <v>3819733</v>
      </c>
      <c r="K2219" s="24">
        <v>0</v>
      </c>
      <c r="L2219" s="24">
        <v>0</v>
      </c>
      <c r="M2219" s="24">
        <v>0</v>
      </c>
      <c r="N2219" s="24">
        <v>3819733</v>
      </c>
      <c r="O2219" s="24">
        <v>644319</v>
      </c>
      <c r="P2219" s="26" t="s">
        <v>5575</v>
      </c>
      <c r="Q2219" s="23">
        <v>4464052</v>
      </c>
      <c r="R2219" s="24">
        <v>0</v>
      </c>
      <c r="S2219" s="24">
        <v>0</v>
      </c>
      <c r="T2219" s="22" t="s">
        <v>49</v>
      </c>
      <c r="U2219" s="24">
        <v>0</v>
      </c>
      <c r="V2219" s="23" t="s">
        <v>5576</v>
      </c>
      <c r="W2219" s="22">
        <v>44452</v>
      </c>
      <c r="X2219" s="24">
        <v>644319</v>
      </c>
      <c r="Y2219" s="22" t="s">
        <v>58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644319</v>
      </c>
      <c r="AF2219" s="23">
        <v>0</v>
      </c>
      <c r="AG2219" s="23">
        <v>0</v>
      </c>
      <c r="AH2219" s="29"/>
      <c r="AI2219" s="29"/>
    </row>
    <row r="2220" spans="1:35" x14ac:dyDescent="0.25">
      <c r="A2220" s="20">
        <v>2212</v>
      </c>
      <c r="B2220" s="21" t="s">
        <v>46</v>
      </c>
      <c r="C2220" s="20" t="s">
        <v>1596</v>
      </c>
      <c r="D2220" s="20" t="s">
        <v>5577</v>
      </c>
      <c r="E2220" s="22">
        <v>44351</v>
      </c>
      <c r="F2220" s="22">
        <v>44319</v>
      </c>
      <c r="G2220" s="23">
        <v>153407</v>
      </c>
      <c r="H2220" s="24">
        <v>0</v>
      </c>
      <c r="I2220" s="31"/>
      <c r="J2220" s="24">
        <v>139322</v>
      </c>
      <c r="K2220" s="24">
        <v>0</v>
      </c>
      <c r="L2220" s="24">
        <v>0</v>
      </c>
      <c r="M2220" s="24">
        <v>0</v>
      </c>
      <c r="N2220" s="24">
        <v>139322</v>
      </c>
      <c r="O2220" s="24">
        <v>14085</v>
      </c>
      <c r="P2220" s="26" t="s">
        <v>5578</v>
      </c>
      <c r="Q2220" s="23">
        <v>153407</v>
      </c>
      <c r="R2220" s="24">
        <v>0</v>
      </c>
      <c r="S2220" s="24">
        <v>0</v>
      </c>
      <c r="T2220" s="22" t="s">
        <v>49</v>
      </c>
      <c r="U2220" s="24">
        <v>0</v>
      </c>
      <c r="V2220" s="23" t="s">
        <v>5579</v>
      </c>
      <c r="W2220" s="22">
        <v>44378</v>
      </c>
      <c r="X2220" s="24">
        <v>14085</v>
      </c>
      <c r="Y2220" s="22">
        <v>44442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14085</v>
      </c>
      <c r="AF2220" s="23">
        <v>0</v>
      </c>
      <c r="AG2220" s="23">
        <v>0</v>
      </c>
      <c r="AH2220" s="29"/>
      <c r="AI2220" s="29"/>
    </row>
    <row r="2221" spans="1:35" x14ac:dyDescent="0.25">
      <c r="A2221" s="20">
        <v>2213</v>
      </c>
      <c r="B2221" s="21" t="s">
        <v>46</v>
      </c>
      <c r="C2221" s="20" t="s">
        <v>1596</v>
      </c>
      <c r="D2221" s="20" t="s">
        <v>5580</v>
      </c>
      <c r="E2221" s="22">
        <v>44351</v>
      </c>
      <c r="F2221" s="22">
        <v>44319</v>
      </c>
      <c r="G2221" s="23">
        <v>215745</v>
      </c>
      <c r="H2221" s="24">
        <v>0</v>
      </c>
      <c r="I2221" s="31"/>
      <c r="J2221" s="24">
        <v>183735</v>
      </c>
      <c r="K2221" s="24">
        <v>0</v>
      </c>
      <c r="L2221" s="24">
        <v>0</v>
      </c>
      <c r="M2221" s="24">
        <v>0</v>
      </c>
      <c r="N2221" s="24">
        <v>183735</v>
      </c>
      <c r="O2221" s="24">
        <v>32010</v>
      </c>
      <c r="P2221" s="26" t="s">
        <v>5581</v>
      </c>
      <c r="Q2221" s="23">
        <v>215745</v>
      </c>
      <c r="R2221" s="24">
        <v>0</v>
      </c>
      <c r="S2221" s="24">
        <v>0</v>
      </c>
      <c r="T2221" s="22" t="s">
        <v>49</v>
      </c>
      <c r="U2221" s="24">
        <v>0</v>
      </c>
      <c r="V2221" s="23" t="s">
        <v>5582</v>
      </c>
      <c r="W2221" s="22">
        <v>44460</v>
      </c>
      <c r="X2221" s="24">
        <v>32010</v>
      </c>
      <c r="Y2221" s="22" t="s">
        <v>58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32010</v>
      </c>
      <c r="AF2221" s="23">
        <v>0</v>
      </c>
      <c r="AG2221" s="23">
        <v>0</v>
      </c>
      <c r="AH2221" s="29"/>
      <c r="AI2221" s="29"/>
    </row>
    <row r="2222" spans="1:35" x14ac:dyDescent="0.25">
      <c r="A2222" s="20">
        <v>2214</v>
      </c>
      <c r="B2222" s="21" t="s">
        <v>46</v>
      </c>
      <c r="C2222" s="20" t="s">
        <v>1596</v>
      </c>
      <c r="D2222" s="20" t="s">
        <v>5583</v>
      </c>
      <c r="E2222" s="22">
        <v>44351</v>
      </c>
      <c r="F2222" s="22">
        <v>44319</v>
      </c>
      <c r="G2222" s="23">
        <v>613328</v>
      </c>
      <c r="H2222" s="24">
        <v>0</v>
      </c>
      <c r="I2222" s="31"/>
      <c r="J2222" s="24">
        <v>595328</v>
      </c>
      <c r="K2222" s="24">
        <v>0</v>
      </c>
      <c r="L2222" s="24">
        <v>0</v>
      </c>
      <c r="M2222" s="24">
        <v>0</v>
      </c>
      <c r="N2222" s="24">
        <v>595328</v>
      </c>
      <c r="O2222" s="24">
        <v>18000</v>
      </c>
      <c r="P2222" s="26" t="s">
        <v>5584</v>
      </c>
      <c r="Q2222" s="23">
        <v>613328</v>
      </c>
      <c r="R2222" s="24">
        <v>0</v>
      </c>
      <c r="S2222" s="24">
        <v>0</v>
      </c>
      <c r="T2222" s="22" t="s">
        <v>49</v>
      </c>
      <c r="U2222" s="24">
        <v>0</v>
      </c>
      <c r="V2222" s="23" t="s">
        <v>5585</v>
      </c>
      <c r="W2222" s="22">
        <v>44376</v>
      </c>
      <c r="X2222" s="24">
        <v>18000</v>
      </c>
      <c r="Y2222" s="22">
        <v>44425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18000</v>
      </c>
      <c r="AF2222" s="23">
        <v>0</v>
      </c>
      <c r="AG2222" s="23">
        <v>0</v>
      </c>
      <c r="AH2222" s="29"/>
      <c r="AI2222" s="29"/>
    </row>
    <row r="2223" spans="1:35" x14ac:dyDescent="0.25">
      <c r="A2223" s="20">
        <v>2215</v>
      </c>
      <c r="B2223" s="21" t="s">
        <v>46</v>
      </c>
      <c r="C2223" s="20" t="s">
        <v>1596</v>
      </c>
      <c r="D2223" s="20" t="s">
        <v>5586</v>
      </c>
      <c r="E2223" s="22">
        <v>44351</v>
      </c>
      <c r="F2223" s="22">
        <v>44319</v>
      </c>
      <c r="G2223" s="23">
        <v>68100</v>
      </c>
      <c r="H2223" s="24">
        <v>0</v>
      </c>
      <c r="I2223" s="31"/>
      <c r="J2223" s="24">
        <v>62108</v>
      </c>
      <c r="K2223" s="24">
        <v>0</v>
      </c>
      <c r="L2223" s="24">
        <v>0</v>
      </c>
      <c r="M2223" s="24">
        <v>0</v>
      </c>
      <c r="N2223" s="24">
        <v>62108</v>
      </c>
      <c r="O2223" s="24">
        <v>5992</v>
      </c>
      <c r="P2223" s="26" t="s">
        <v>5587</v>
      </c>
      <c r="Q2223" s="23">
        <v>68100</v>
      </c>
      <c r="R2223" s="24">
        <v>0</v>
      </c>
      <c r="S2223" s="24">
        <v>0</v>
      </c>
      <c r="T2223" s="22" t="s">
        <v>49</v>
      </c>
      <c r="U2223" s="24">
        <v>0</v>
      </c>
      <c r="V2223" s="23" t="s">
        <v>5588</v>
      </c>
      <c r="W2223" s="22">
        <v>44378</v>
      </c>
      <c r="X2223" s="24">
        <v>5992</v>
      </c>
      <c r="Y2223" s="22">
        <v>44442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5992</v>
      </c>
      <c r="AF2223" s="23">
        <v>0</v>
      </c>
      <c r="AG2223" s="23">
        <v>0</v>
      </c>
      <c r="AH2223" s="29"/>
      <c r="AI2223" s="29"/>
    </row>
    <row r="2224" spans="1:35" x14ac:dyDescent="0.25">
      <c r="A2224" s="20">
        <v>2216</v>
      </c>
      <c r="B2224" s="21" t="s">
        <v>46</v>
      </c>
      <c r="C2224" s="20" t="s">
        <v>1596</v>
      </c>
      <c r="D2224" s="20" t="s">
        <v>5589</v>
      </c>
      <c r="E2224" s="22">
        <v>44351</v>
      </c>
      <c r="F2224" s="22">
        <v>44319</v>
      </c>
      <c r="G2224" s="23">
        <v>68200</v>
      </c>
      <c r="H2224" s="24">
        <v>0</v>
      </c>
      <c r="I2224" s="31"/>
      <c r="J2224" s="24">
        <v>62108</v>
      </c>
      <c r="K2224" s="24">
        <v>0</v>
      </c>
      <c r="L2224" s="24">
        <v>0</v>
      </c>
      <c r="M2224" s="24">
        <v>0</v>
      </c>
      <c r="N2224" s="24">
        <v>62108</v>
      </c>
      <c r="O2224" s="24">
        <v>6092</v>
      </c>
      <c r="P2224" s="26" t="s">
        <v>5590</v>
      </c>
      <c r="Q2224" s="23">
        <v>68200</v>
      </c>
      <c r="R2224" s="24">
        <v>0</v>
      </c>
      <c r="S2224" s="24">
        <v>0</v>
      </c>
      <c r="T2224" s="22" t="s">
        <v>49</v>
      </c>
      <c r="U2224" s="24">
        <v>0</v>
      </c>
      <c r="V2224" s="23" t="s">
        <v>5591</v>
      </c>
      <c r="W2224" s="22">
        <v>44377</v>
      </c>
      <c r="X2224" s="24">
        <v>6092</v>
      </c>
      <c r="Y2224" s="22">
        <v>44442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6092</v>
      </c>
      <c r="AF2224" s="23">
        <v>0</v>
      </c>
      <c r="AG2224" s="23">
        <v>0</v>
      </c>
      <c r="AH2224" s="29"/>
      <c r="AI2224" s="29"/>
    </row>
    <row r="2225" spans="1:35" x14ac:dyDescent="0.25">
      <c r="A2225" s="20">
        <v>2217</v>
      </c>
      <c r="B2225" s="21" t="s">
        <v>46</v>
      </c>
      <c r="C2225" s="20" t="s">
        <v>1596</v>
      </c>
      <c r="D2225" s="20" t="s">
        <v>5592</v>
      </c>
      <c r="E2225" s="22">
        <v>44351</v>
      </c>
      <c r="F2225" s="22">
        <v>44319</v>
      </c>
      <c r="G2225" s="23">
        <v>163000</v>
      </c>
      <c r="H2225" s="24">
        <v>0</v>
      </c>
      <c r="I2225" s="31"/>
      <c r="J2225" s="24">
        <v>148509</v>
      </c>
      <c r="K2225" s="24">
        <v>0</v>
      </c>
      <c r="L2225" s="24">
        <v>0</v>
      </c>
      <c r="M2225" s="24">
        <v>0</v>
      </c>
      <c r="N2225" s="24">
        <v>148509</v>
      </c>
      <c r="O2225" s="24">
        <v>14491</v>
      </c>
      <c r="P2225" s="26" t="s">
        <v>5593</v>
      </c>
      <c r="Q2225" s="23">
        <v>163000</v>
      </c>
      <c r="R2225" s="24">
        <v>0</v>
      </c>
      <c r="S2225" s="24">
        <v>0</v>
      </c>
      <c r="T2225" s="22" t="s">
        <v>49</v>
      </c>
      <c r="U2225" s="24">
        <v>0</v>
      </c>
      <c r="V2225" s="23" t="s">
        <v>5594</v>
      </c>
      <c r="W2225" s="22">
        <v>44377</v>
      </c>
      <c r="X2225" s="24">
        <v>14491</v>
      </c>
      <c r="Y2225" s="22">
        <v>44442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14491</v>
      </c>
      <c r="AF2225" s="23">
        <v>0</v>
      </c>
      <c r="AG2225" s="23">
        <v>0</v>
      </c>
      <c r="AH2225" s="29"/>
      <c r="AI2225" s="29"/>
    </row>
    <row r="2226" spans="1:35" x14ac:dyDescent="0.25">
      <c r="A2226" s="20">
        <v>2218</v>
      </c>
      <c r="B2226" s="21" t="s">
        <v>46</v>
      </c>
      <c r="C2226" s="20" t="s">
        <v>1596</v>
      </c>
      <c r="D2226" s="20" t="s">
        <v>5595</v>
      </c>
      <c r="E2226" s="22">
        <v>44351</v>
      </c>
      <c r="F2226" s="22">
        <v>44319</v>
      </c>
      <c r="G2226" s="23">
        <v>59600</v>
      </c>
      <c r="H2226" s="24">
        <v>0</v>
      </c>
      <c r="I2226" s="31"/>
      <c r="J2226" s="24">
        <v>50660</v>
      </c>
      <c r="K2226" s="24">
        <v>0</v>
      </c>
      <c r="L2226" s="24">
        <v>0</v>
      </c>
      <c r="M2226" s="24">
        <v>0</v>
      </c>
      <c r="N2226" s="24">
        <v>50660</v>
      </c>
      <c r="O2226" s="24">
        <v>8940</v>
      </c>
      <c r="P2226" s="26" t="s">
        <v>5596</v>
      </c>
      <c r="Q2226" s="23">
        <v>59600</v>
      </c>
      <c r="R2226" s="24">
        <v>0</v>
      </c>
      <c r="S2226" s="24">
        <v>0</v>
      </c>
      <c r="T2226" s="22" t="s">
        <v>49</v>
      </c>
      <c r="U2226" s="24">
        <v>0</v>
      </c>
      <c r="V2226" s="23" t="s">
        <v>5597</v>
      </c>
      <c r="W2226" s="22">
        <v>44459</v>
      </c>
      <c r="X2226" s="24">
        <v>8940</v>
      </c>
      <c r="Y2226" s="22" t="s">
        <v>58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8940</v>
      </c>
      <c r="AF2226" s="23">
        <v>0</v>
      </c>
      <c r="AG2226" s="23">
        <v>0</v>
      </c>
      <c r="AH2226" s="29"/>
      <c r="AI2226" s="29"/>
    </row>
    <row r="2227" spans="1:35" x14ac:dyDescent="0.25">
      <c r="A2227" s="20">
        <v>2219</v>
      </c>
      <c r="B2227" s="21" t="s">
        <v>46</v>
      </c>
      <c r="C2227" s="20" t="s">
        <v>1596</v>
      </c>
      <c r="D2227" s="20" t="s">
        <v>5598</v>
      </c>
      <c r="E2227" s="22">
        <v>44351</v>
      </c>
      <c r="F2227" s="22">
        <v>44320</v>
      </c>
      <c r="G2227" s="23">
        <v>766050</v>
      </c>
      <c r="H2227" s="24">
        <v>0</v>
      </c>
      <c r="I2227" s="31"/>
      <c r="J2227" s="24">
        <v>658230</v>
      </c>
      <c r="K2227" s="24">
        <v>0</v>
      </c>
      <c r="L2227" s="24">
        <v>0</v>
      </c>
      <c r="M2227" s="24">
        <v>0</v>
      </c>
      <c r="N2227" s="24">
        <v>658230</v>
      </c>
      <c r="O2227" s="24">
        <v>107820</v>
      </c>
      <c r="P2227" s="26" t="s">
        <v>5599</v>
      </c>
      <c r="Q2227" s="23">
        <v>766050</v>
      </c>
      <c r="R2227" s="24">
        <v>0</v>
      </c>
      <c r="S2227" s="24">
        <v>0</v>
      </c>
      <c r="T2227" s="22" t="s">
        <v>49</v>
      </c>
      <c r="U2227" s="24">
        <v>0</v>
      </c>
      <c r="V2227" s="23" t="s">
        <v>5600</v>
      </c>
      <c r="W2227" s="22">
        <v>44459</v>
      </c>
      <c r="X2227" s="24">
        <v>107820</v>
      </c>
      <c r="Y2227" s="22" t="s">
        <v>58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107820</v>
      </c>
      <c r="AF2227" s="23">
        <v>0</v>
      </c>
      <c r="AG2227" s="23">
        <v>0</v>
      </c>
      <c r="AH2227" s="29"/>
      <c r="AI2227" s="29"/>
    </row>
    <row r="2228" spans="1:35" x14ac:dyDescent="0.25">
      <c r="A2228" s="20">
        <v>2220</v>
      </c>
      <c r="B2228" s="21" t="s">
        <v>46</v>
      </c>
      <c r="C2228" s="20" t="s">
        <v>1596</v>
      </c>
      <c r="D2228" s="20" t="s">
        <v>5601</v>
      </c>
      <c r="E2228" s="22">
        <v>44351</v>
      </c>
      <c r="F2228" s="22">
        <v>44320</v>
      </c>
      <c r="G2228" s="23">
        <v>68200</v>
      </c>
      <c r="H2228" s="24">
        <v>0</v>
      </c>
      <c r="I2228" s="31"/>
      <c r="J2228" s="24">
        <v>62108</v>
      </c>
      <c r="K2228" s="24">
        <v>0</v>
      </c>
      <c r="L2228" s="24">
        <v>0</v>
      </c>
      <c r="M2228" s="24">
        <v>0</v>
      </c>
      <c r="N2228" s="24">
        <v>62108</v>
      </c>
      <c r="O2228" s="24">
        <v>6092</v>
      </c>
      <c r="P2228" s="26" t="s">
        <v>5602</v>
      </c>
      <c r="Q2228" s="23">
        <v>68200</v>
      </c>
      <c r="R2228" s="24">
        <v>0</v>
      </c>
      <c r="S2228" s="24">
        <v>0</v>
      </c>
      <c r="T2228" s="22" t="s">
        <v>49</v>
      </c>
      <c r="U2228" s="24">
        <v>0</v>
      </c>
      <c r="V2228" s="23" t="s">
        <v>5603</v>
      </c>
      <c r="W2228" s="22">
        <v>44377</v>
      </c>
      <c r="X2228" s="24">
        <v>6092</v>
      </c>
      <c r="Y2228" s="22">
        <v>44442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6092</v>
      </c>
      <c r="AF2228" s="23">
        <v>0</v>
      </c>
      <c r="AG2228" s="23">
        <v>0</v>
      </c>
      <c r="AH2228" s="29"/>
      <c r="AI2228" s="29"/>
    </row>
    <row r="2229" spans="1:35" x14ac:dyDescent="0.25">
      <c r="A2229" s="20">
        <v>2221</v>
      </c>
      <c r="B2229" s="21" t="s">
        <v>46</v>
      </c>
      <c r="C2229" s="20" t="s">
        <v>1596</v>
      </c>
      <c r="D2229" s="20" t="s">
        <v>5604</v>
      </c>
      <c r="E2229" s="22">
        <v>44351</v>
      </c>
      <c r="F2229" s="22">
        <v>44320</v>
      </c>
      <c r="G2229" s="23">
        <v>4014875</v>
      </c>
      <c r="H2229" s="24">
        <v>0</v>
      </c>
      <c r="I2229" s="31"/>
      <c r="J2229" s="24">
        <v>3430595</v>
      </c>
      <c r="K2229" s="24">
        <v>0</v>
      </c>
      <c r="L2229" s="24">
        <v>0</v>
      </c>
      <c r="M2229" s="24">
        <v>0</v>
      </c>
      <c r="N2229" s="24">
        <v>3430595</v>
      </c>
      <c r="O2229" s="24">
        <v>584280</v>
      </c>
      <c r="P2229" s="26" t="s">
        <v>5605</v>
      </c>
      <c r="Q2229" s="23">
        <v>4014875</v>
      </c>
      <c r="R2229" s="24">
        <v>0</v>
      </c>
      <c r="S2229" s="24">
        <v>0</v>
      </c>
      <c r="T2229" s="22" t="s">
        <v>49</v>
      </c>
      <c r="U2229" s="24">
        <v>0</v>
      </c>
      <c r="V2229" s="23" t="s">
        <v>5606</v>
      </c>
      <c r="W2229" s="22">
        <v>44462</v>
      </c>
      <c r="X2229" s="24">
        <v>584280</v>
      </c>
      <c r="Y2229" s="22" t="s">
        <v>58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584280</v>
      </c>
      <c r="AF2229" s="23">
        <v>0</v>
      </c>
      <c r="AG2229" s="23">
        <v>0</v>
      </c>
      <c r="AH2229" s="29"/>
      <c r="AI2229" s="29"/>
    </row>
    <row r="2230" spans="1:35" x14ac:dyDescent="0.25">
      <c r="A2230" s="20">
        <v>2222</v>
      </c>
      <c r="B2230" s="21" t="s">
        <v>46</v>
      </c>
      <c r="C2230" s="20" t="s">
        <v>1596</v>
      </c>
      <c r="D2230" s="20" t="s">
        <v>5607</v>
      </c>
      <c r="E2230" s="22">
        <v>44351</v>
      </c>
      <c r="F2230" s="22">
        <v>44320</v>
      </c>
      <c r="G2230" s="23">
        <v>177142</v>
      </c>
      <c r="H2230" s="24">
        <v>0</v>
      </c>
      <c r="I2230" s="31"/>
      <c r="J2230" s="24">
        <v>153157</v>
      </c>
      <c r="K2230" s="24">
        <v>0</v>
      </c>
      <c r="L2230" s="24">
        <v>0</v>
      </c>
      <c r="M2230" s="24">
        <v>0</v>
      </c>
      <c r="N2230" s="24">
        <v>153157</v>
      </c>
      <c r="O2230" s="24">
        <v>23985</v>
      </c>
      <c r="P2230" s="26" t="s">
        <v>5608</v>
      </c>
      <c r="Q2230" s="23">
        <v>177142</v>
      </c>
      <c r="R2230" s="24">
        <v>0</v>
      </c>
      <c r="S2230" s="24">
        <v>0</v>
      </c>
      <c r="T2230" s="22" t="s">
        <v>49</v>
      </c>
      <c r="U2230" s="24">
        <v>0</v>
      </c>
      <c r="V2230" s="23" t="s">
        <v>5609</v>
      </c>
      <c r="W2230" s="22">
        <v>44462</v>
      </c>
      <c r="X2230" s="24">
        <v>23985</v>
      </c>
      <c r="Y2230" s="22" t="s">
        <v>58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23985</v>
      </c>
      <c r="AF2230" s="23">
        <v>0</v>
      </c>
      <c r="AG2230" s="23">
        <v>0</v>
      </c>
      <c r="AH2230" s="29"/>
      <c r="AI2230" s="29"/>
    </row>
    <row r="2231" spans="1:35" x14ac:dyDescent="0.25">
      <c r="A2231" s="20">
        <v>2223</v>
      </c>
      <c r="B2231" s="21" t="s">
        <v>46</v>
      </c>
      <c r="C2231" s="20" t="s">
        <v>1596</v>
      </c>
      <c r="D2231" s="20" t="s">
        <v>5610</v>
      </c>
      <c r="E2231" s="22">
        <v>44351</v>
      </c>
      <c r="F2231" s="22">
        <v>44320</v>
      </c>
      <c r="G2231" s="23">
        <v>182903</v>
      </c>
      <c r="H2231" s="24">
        <v>0</v>
      </c>
      <c r="I2231" s="31"/>
      <c r="J2231" s="24">
        <v>159368</v>
      </c>
      <c r="K2231" s="24">
        <v>0</v>
      </c>
      <c r="L2231" s="24">
        <v>0</v>
      </c>
      <c r="M2231" s="24">
        <v>0</v>
      </c>
      <c r="N2231" s="24">
        <v>159368</v>
      </c>
      <c r="O2231" s="24">
        <v>23535</v>
      </c>
      <c r="P2231" s="26" t="s">
        <v>5611</v>
      </c>
      <c r="Q2231" s="23">
        <v>182903</v>
      </c>
      <c r="R2231" s="24">
        <v>0</v>
      </c>
      <c r="S2231" s="24">
        <v>0</v>
      </c>
      <c r="T2231" s="22" t="s">
        <v>49</v>
      </c>
      <c r="U2231" s="24">
        <v>0</v>
      </c>
      <c r="V2231" s="23" t="s">
        <v>5612</v>
      </c>
      <c r="W2231" s="22">
        <v>44462</v>
      </c>
      <c r="X2231" s="24">
        <v>23535</v>
      </c>
      <c r="Y2231" s="22" t="s">
        <v>58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23535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46</v>
      </c>
      <c r="C2232" s="20" t="s">
        <v>1596</v>
      </c>
      <c r="D2232" s="20" t="s">
        <v>5613</v>
      </c>
      <c r="E2232" s="22">
        <v>44351</v>
      </c>
      <c r="F2232" s="22">
        <v>44320</v>
      </c>
      <c r="G2232" s="23">
        <v>2989680</v>
      </c>
      <c r="H2232" s="24">
        <v>0</v>
      </c>
      <c r="I2232" s="31"/>
      <c r="J2232" s="24">
        <v>112879</v>
      </c>
      <c r="K2232" s="24">
        <v>0</v>
      </c>
      <c r="L2232" s="24">
        <v>0</v>
      </c>
      <c r="M2232" s="24">
        <v>0</v>
      </c>
      <c r="N2232" s="24">
        <v>112879</v>
      </c>
      <c r="O2232" s="24">
        <v>2876801</v>
      </c>
      <c r="P2232" s="26" t="s">
        <v>5614</v>
      </c>
      <c r="Q2232" s="23">
        <v>2989680</v>
      </c>
      <c r="R2232" s="24">
        <v>0</v>
      </c>
      <c r="S2232" s="24">
        <v>0</v>
      </c>
      <c r="T2232" s="22" t="s">
        <v>49</v>
      </c>
      <c r="U2232" s="24">
        <v>0</v>
      </c>
      <c r="V2232" s="23" t="s">
        <v>5615</v>
      </c>
      <c r="W2232" s="22">
        <v>44460</v>
      </c>
      <c r="X2232" s="24">
        <v>2876801</v>
      </c>
      <c r="Y2232" s="22" t="s">
        <v>58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2876801</v>
      </c>
      <c r="AF2232" s="23">
        <v>0</v>
      </c>
      <c r="AG2232" s="23">
        <v>0</v>
      </c>
      <c r="AH2232" s="29"/>
      <c r="AI2232" s="29"/>
    </row>
    <row r="2233" spans="1:35" x14ac:dyDescent="0.25">
      <c r="A2233" s="20">
        <v>2225</v>
      </c>
      <c r="B2233" s="21" t="s">
        <v>46</v>
      </c>
      <c r="C2233" s="20" t="s">
        <v>1596</v>
      </c>
      <c r="D2233" s="20" t="s">
        <v>5616</v>
      </c>
      <c r="E2233" s="22">
        <v>44351</v>
      </c>
      <c r="F2233" s="22">
        <v>44320</v>
      </c>
      <c r="G2233" s="23">
        <v>3059195</v>
      </c>
      <c r="H2233" s="24">
        <v>0</v>
      </c>
      <c r="I2233" s="31"/>
      <c r="J2233" s="24">
        <v>2659295</v>
      </c>
      <c r="K2233" s="24">
        <v>0</v>
      </c>
      <c r="L2233" s="24">
        <v>0</v>
      </c>
      <c r="M2233" s="24">
        <v>0</v>
      </c>
      <c r="N2233" s="24">
        <v>2659295</v>
      </c>
      <c r="O2233" s="24">
        <v>399900</v>
      </c>
      <c r="P2233" s="26" t="s">
        <v>5617</v>
      </c>
      <c r="Q2233" s="23">
        <v>3059195</v>
      </c>
      <c r="R2233" s="24">
        <v>0</v>
      </c>
      <c r="S2233" s="24">
        <v>0</v>
      </c>
      <c r="T2233" s="22" t="s">
        <v>49</v>
      </c>
      <c r="U2233" s="24">
        <v>0</v>
      </c>
      <c r="V2233" s="23" t="s">
        <v>5618</v>
      </c>
      <c r="W2233" s="22">
        <v>44460</v>
      </c>
      <c r="X2233" s="24">
        <v>399900</v>
      </c>
      <c r="Y2233" s="22" t="s">
        <v>58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399900</v>
      </c>
      <c r="AF2233" s="23">
        <v>0</v>
      </c>
      <c r="AG2233" s="23">
        <v>0</v>
      </c>
      <c r="AH2233" s="29"/>
      <c r="AI2233" s="29"/>
    </row>
    <row r="2234" spans="1:35" x14ac:dyDescent="0.25">
      <c r="A2234" s="20">
        <v>2226</v>
      </c>
      <c r="B2234" s="21" t="s">
        <v>46</v>
      </c>
      <c r="C2234" s="20" t="s">
        <v>1596</v>
      </c>
      <c r="D2234" s="20" t="s">
        <v>5619</v>
      </c>
      <c r="E2234" s="22">
        <v>44351</v>
      </c>
      <c r="F2234" s="22">
        <v>44320</v>
      </c>
      <c r="G2234" s="23">
        <v>68200</v>
      </c>
      <c r="H2234" s="24">
        <v>0</v>
      </c>
      <c r="I2234" s="31"/>
      <c r="J2234" s="24">
        <v>62108</v>
      </c>
      <c r="K2234" s="24">
        <v>0</v>
      </c>
      <c r="L2234" s="24">
        <v>0</v>
      </c>
      <c r="M2234" s="24">
        <v>0</v>
      </c>
      <c r="N2234" s="24">
        <v>62108</v>
      </c>
      <c r="O2234" s="24">
        <v>6092</v>
      </c>
      <c r="P2234" s="26" t="s">
        <v>5620</v>
      </c>
      <c r="Q2234" s="23">
        <v>68200</v>
      </c>
      <c r="R2234" s="24">
        <v>0</v>
      </c>
      <c r="S2234" s="24">
        <v>0</v>
      </c>
      <c r="T2234" s="22" t="s">
        <v>49</v>
      </c>
      <c r="U2234" s="24">
        <v>0</v>
      </c>
      <c r="V2234" s="23" t="s">
        <v>5621</v>
      </c>
      <c r="W2234" s="22">
        <v>44377</v>
      </c>
      <c r="X2234" s="24">
        <v>6092</v>
      </c>
      <c r="Y2234" s="22">
        <v>44442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6092</v>
      </c>
      <c r="AF2234" s="23">
        <v>0</v>
      </c>
      <c r="AG2234" s="23">
        <v>0</v>
      </c>
      <c r="AH2234" s="29"/>
      <c r="AI2234" s="29"/>
    </row>
    <row r="2235" spans="1:35" x14ac:dyDescent="0.25">
      <c r="A2235" s="20">
        <v>2227</v>
      </c>
      <c r="B2235" s="21" t="s">
        <v>46</v>
      </c>
      <c r="C2235" s="20" t="s">
        <v>1596</v>
      </c>
      <c r="D2235" s="20" t="s">
        <v>5622</v>
      </c>
      <c r="E2235" s="22">
        <v>44351</v>
      </c>
      <c r="F2235" s="22">
        <v>44320</v>
      </c>
      <c r="G2235" s="23">
        <v>6977313</v>
      </c>
      <c r="H2235" s="24">
        <v>0</v>
      </c>
      <c r="I2235" s="31"/>
      <c r="J2235" s="24">
        <v>5980674</v>
      </c>
      <c r="K2235" s="24">
        <v>0</v>
      </c>
      <c r="L2235" s="24">
        <v>0</v>
      </c>
      <c r="M2235" s="24">
        <v>0</v>
      </c>
      <c r="N2235" s="24">
        <v>5980674</v>
      </c>
      <c r="O2235" s="24">
        <v>996639</v>
      </c>
      <c r="P2235" s="26" t="s">
        <v>5623</v>
      </c>
      <c r="Q2235" s="23">
        <v>6977313</v>
      </c>
      <c r="R2235" s="24">
        <v>0</v>
      </c>
      <c r="S2235" s="24">
        <v>0</v>
      </c>
      <c r="T2235" s="22" t="s">
        <v>49</v>
      </c>
      <c r="U2235" s="24">
        <v>0</v>
      </c>
      <c r="V2235" s="23" t="s">
        <v>5624</v>
      </c>
      <c r="W2235" s="22">
        <v>44380</v>
      </c>
      <c r="X2235" s="24">
        <v>996639</v>
      </c>
      <c r="Y2235" s="22">
        <v>44442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996639</v>
      </c>
      <c r="AF2235" s="23">
        <v>0</v>
      </c>
      <c r="AG2235" s="23">
        <v>0</v>
      </c>
      <c r="AH2235" s="29"/>
      <c r="AI2235" s="29"/>
    </row>
    <row r="2236" spans="1:35" x14ac:dyDescent="0.25">
      <c r="A2236" s="20">
        <v>2228</v>
      </c>
      <c r="B2236" s="21" t="s">
        <v>46</v>
      </c>
      <c r="C2236" s="20" t="s">
        <v>1596</v>
      </c>
      <c r="D2236" s="20" t="s">
        <v>5625</v>
      </c>
      <c r="E2236" s="22">
        <v>44351</v>
      </c>
      <c r="F2236" s="22">
        <v>44320</v>
      </c>
      <c r="G2236" s="23">
        <v>8301160</v>
      </c>
      <c r="H2236" s="24">
        <v>0</v>
      </c>
      <c r="I2236" s="31"/>
      <c r="J2236" s="24">
        <v>8173456</v>
      </c>
      <c r="K2236" s="24">
        <v>0</v>
      </c>
      <c r="L2236" s="24">
        <v>0</v>
      </c>
      <c r="M2236" s="24">
        <v>0</v>
      </c>
      <c r="N2236" s="24">
        <v>8173456</v>
      </c>
      <c r="O2236" s="24">
        <v>127704</v>
      </c>
      <c r="P2236" s="26" t="s">
        <v>5626</v>
      </c>
      <c r="Q2236" s="23">
        <v>8301160</v>
      </c>
      <c r="R2236" s="24">
        <v>0</v>
      </c>
      <c r="S2236" s="24">
        <v>0</v>
      </c>
      <c r="T2236" s="22" t="s">
        <v>49</v>
      </c>
      <c r="U2236" s="24">
        <v>0</v>
      </c>
      <c r="V2236" s="23" t="s">
        <v>5627</v>
      </c>
      <c r="W2236" s="22">
        <v>44462</v>
      </c>
      <c r="X2236" s="24">
        <v>127704</v>
      </c>
      <c r="Y2236" s="22" t="s">
        <v>58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127704</v>
      </c>
      <c r="AF2236" s="23">
        <v>0</v>
      </c>
      <c r="AG2236" s="23">
        <v>0</v>
      </c>
      <c r="AH2236" s="29"/>
      <c r="AI2236" s="29"/>
    </row>
    <row r="2237" spans="1:35" x14ac:dyDescent="0.25">
      <c r="A2237" s="20">
        <v>2229</v>
      </c>
      <c r="B2237" s="21" t="s">
        <v>46</v>
      </c>
      <c r="C2237" s="20" t="s">
        <v>1596</v>
      </c>
      <c r="D2237" s="20" t="s">
        <v>5628</v>
      </c>
      <c r="E2237" s="22">
        <v>44351</v>
      </c>
      <c r="F2237" s="22">
        <v>44320</v>
      </c>
      <c r="G2237" s="23">
        <v>499000</v>
      </c>
      <c r="H2237" s="24">
        <v>0</v>
      </c>
      <c r="I2237" s="31"/>
      <c r="J2237" s="24">
        <v>91885</v>
      </c>
      <c r="K2237" s="24">
        <v>0</v>
      </c>
      <c r="L2237" s="24">
        <v>0</v>
      </c>
      <c r="M2237" s="24">
        <v>0</v>
      </c>
      <c r="N2237" s="24">
        <v>91885</v>
      </c>
      <c r="O2237" s="24">
        <v>407115</v>
      </c>
      <c r="P2237" s="26" t="s">
        <v>5629</v>
      </c>
      <c r="Q2237" s="23">
        <v>499000</v>
      </c>
      <c r="R2237" s="24">
        <v>0</v>
      </c>
      <c r="S2237" s="24">
        <v>0</v>
      </c>
      <c r="T2237" s="22" t="s">
        <v>49</v>
      </c>
      <c r="U2237" s="24">
        <v>0</v>
      </c>
      <c r="V2237" s="23" t="s">
        <v>5630</v>
      </c>
      <c r="W2237" s="22">
        <v>44377</v>
      </c>
      <c r="X2237" s="24">
        <v>407115</v>
      </c>
      <c r="Y2237" s="22">
        <v>44442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407115</v>
      </c>
      <c r="AF2237" s="23">
        <v>0</v>
      </c>
      <c r="AG2237" s="23">
        <v>0</v>
      </c>
      <c r="AH2237" s="29"/>
      <c r="AI2237" s="29"/>
    </row>
    <row r="2238" spans="1:35" x14ac:dyDescent="0.25">
      <c r="A2238" s="20">
        <v>2230</v>
      </c>
      <c r="B2238" s="21" t="s">
        <v>46</v>
      </c>
      <c r="C2238" s="20" t="s">
        <v>1596</v>
      </c>
      <c r="D2238" s="20" t="s">
        <v>5631</v>
      </c>
      <c r="E2238" s="22">
        <v>44351</v>
      </c>
      <c r="F2238" s="22">
        <v>44320</v>
      </c>
      <c r="G2238" s="23">
        <v>2304431</v>
      </c>
      <c r="H2238" s="24">
        <v>0</v>
      </c>
      <c r="I2238" s="31"/>
      <c r="J2238" s="24">
        <v>1981001</v>
      </c>
      <c r="K2238" s="24">
        <v>0</v>
      </c>
      <c r="L2238" s="24">
        <v>0</v>
      </c>
      <c r="M2238" s="24">
        <v>0</v>
      </c>
      <c r="N2238" s="24">
        <v>1981001</v>
      </c>
      <c r="O2238" s="24">
        <v>323430</v>
      </c>
      <c r="P2238" s="26" t="s">
        <v>5632</v>
      </c>
      <c r="Q2238" s="23">
        <v>2304431</v>
      </c>
      <c r="R2238" s="24">
        <v>0</v>
      </c>
      <c r="S2238" s="24">
        <v>0</v>
      </c>
      <c r="T2238" s="22" t="s">
        <v>49</v>
      </c>
      <c r="U2238" s="24">
        <v>0</v>
      </c>
      <c r="V2238" s="23" t="s">
        <v>5633</v>
      </c>
      <c r="W2238" s="22">
        <v>44377</v>
      </c>
      <c r="X2238" s="24">
        <v>323430</v>
      </c>
      <c r="Y2238" s="22" t="s">
        <v>58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323430</v>
      </c>
      <c r="AF2238" s="23">
        <v>0</v>
      </c>
      <c r="AG2238" s="23">
        <v>0</v>
      </c>
      <c r="AH2238" s="29"/>
      <c r="AI2238" s="29"/>
    </row>
    <row r="2239" spans="1:35" x14ac:dyDescent="0.25">
      <c r="A2239" s="20">
        <v>2231</v>
      </c>
      <c r="B2239" s="21" t="s">
        <v>46</v>
      </c>
      <c r="C2239" s="20" t="s">
        <v>1596</v>
      </c>
      <c r="D2239" s="20" t="s">
        <v>5634</v>
      </c>
      <c r="E2239" s="22">
        <v>44351</v>
      </c>
      <c r="F2239" s="22">
        <v>44320</v>
      </c>
      <c r="G2239" s="23">
        <v>4699891</v>
      </c>
      <c r="H2239" s="24">
        <v>0</v>
      </c>
      <c r="I2239" s="31"/>
      <c r="J2239" s="24">
        <v>4686043</v>
      </c>
      <c r="K2239" s="24">
        <v>0</v>
      </c>
      <c r="L2239" s="24">
        <v>0</v>
      </c>
      <c r="M2239" s="24">
        <v>0</v>
      </c>
      <c r="N2239" s="24">
        <v>4686043</v>
      </c>
      <c r="O2239" s="24">
        <v>13848</v>
      </c>
      <c r="P2239" s="26" t="s">
        <v>5635</v>
      </c>
      <c r="Q2239" s="23">
        <v>4699891</v>
      </c>
      <c r="R2239" s="24">
        <v>0</v>
      </c>
      <c r="S2239" s="24">
        <v>0</v>
      </c>
      <c r="T2239" s="22" t="s">
        <v>49</v>
      </c>
      <c r="U2239" s="24">
        <v>0</v>
      </c>
      <c r="V2239" s="23" t="s">
        <v>5636</v>
      </c>
      <c r="W2239" s="22">
        <v>44378</v>
      </c>
      <c r="X2239" s="24">
        <v>13848</v>
      </c>
      <c r="Y2239" s="22">
        <v>44442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13848</v>
      </c>
      <c r="AF2239" s="23">
        <v>0</v>
      </c>
      <c r="AG2239" s="23">
        <v>0</v>
      </c>
      <c r="AH2239" s="29"/>
      <c r="AI2239" s="29"/>
    </row>
    <row r="2240" spans="1:35" x14ac:dyDescent="0.25">
      <c r="A2240" s="20">
        <v>2232</v>
      </c>
      <c r="B2240" s="21" t="s">
        <v>46</v>
      </c>
      <c r="C2240" s="20" t="s">
        <v>1596</v>
      </c>
      <c r="D2240" s="20" t="s">
        <v>5637</v>
      </c>
      <c r="E2240" s="22">
        <v>44351</v>
      </c>
      <c r="F2240" s="22">
        <v>44320</v>
      </c>
      <c r="G2240" s="23">
        <v>153407</v>
      </c>
      <c r="H2240" s="24">
        <v>0</v>
      </c>
      <c r="I2240" s="31"/>
      <c r="J2240" s="24">
        <v>139322</v>
      </c>
      <c r="K2240" s="24">
        <v>0</v>
      </c>
      <c r="L2240" s="24">
        <v>0</v>
      </c>
      <c r="M2240" s="24">
        <v>0</v>
      </c>
      <c r="N2240" s="24">
        <v>139322</v>
      </c>
      <c r="O2240" s="24">
        <v>14085</v>
      </c>
      <c r="P2240" s="26" t="s">
        <v>5638</v>
      </c>
      <c r="Q2240" s="23">
        <v>153407</v>
      </c>
      <c r="R2240" s="24">
        <v>0</v>
      </c>
      <c r="S2240" s="24">
        <v>0</v>
      </c>
      <c r="T2240" s="22" t="s">
        <v>49</v>
      </c>
      <c r="U2240" s="24">
        <v>0</v>
      </c>
      <c r="V2240" s="23" t="s">
        <v>5639</v>
      </c>
      <c r="W2240" s="22">
        <v>44378</v>
      </c>
      <c r="X2240" s="24">
        <v>14085</v>
      </c>
      <c r="Y2240" s="22">
        <v>44442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14085</v>
      </c>
      <c r="AF2240" s="23">
        <v>0</v>
      </c>
      <c r="AG2240" s="23">
        <v>0</v>
      </c>
      <c r="AH2240" s="29"/>
      <c r="AI2240" s="29"/>
    </row>
    <row r="2241" spans="1:35" x14ac:dyDescent="0.25">
      <c r="A2241" s="20">
        <v>2233</v>
      </c>
      <c r="B2241" s="21" t="s">
        <v>46</v>
      </c>
      <c r="C2241" s="20" t="s">
        <v>1596</v>
      </c>
      <c r="D2241" s="20" t="s">
        <v>5640</v>
      </c>
      <c r="E2241" s="22">
        <v>44351</v>
      </c>
      <c r="F2241" s="22">
        <v>44320</v>
      </c>
      <c r="G2241" s="23">
        <v>7604023</v>
      </c>
      <c r="H2241" s="24">
        <v>0</v>
      </c>
      <c r="I2241" s="31"/>
      <c r="J2241" s="24">
        <v>6038238</v>
      </c>
      <c r="K2241" s="24">
        <v>0</v>
      </c>
      <c r="L2241" s="24">
        <v>0</v>
      </c>
      <c r="M2241" s="24">
        <v>0</v>
      </c>
      <c r="N2241" s="24">
        <v>6038238</v>
      </c>
      <c r="O2241" s="24">
        <v>1565785</v>
      </c>
      <c r="P2241" s="26" t="s">
        <v>5641</v>
      </c>
      <c r="Q2241" s="23">
        <v>7604023</v>
      </c>
      <c r="R2241" s="24">
        <v>0</v>
      </c>
      <c r="S2241" s="24">
        <v>0</v>
      </c>
      <c r="T2241" s="22" t="s">
        <v>49</v>
      </c>
      <c r="U2241" s="24">
        <v>0</v>
      </c>
      <c r="V2241" s="23" t="s">
        <v>5642</v>
      </c>
      <c r="W2241" s="22">
        <v>44377</v>
      </c>
      <c r="X2241" s="24">
        <v>1565785</v>
      </c>
      <c r="Y2241" s="22">
        <v>44427</v>
      </c>
      <c r="Z2241" s="24">
        <v>0</v>
      </c>
      <c r="AA2241" s="31"/>
      <c r="AB2241" s="24">
        <v>912100</v>
      </c>
      <c r="AC2241" s="24">
        <v>0</v>
      </c>
      <c r="AD2241" s="31"/>
      <c r="AE2241" s="23">
        <v>653685</v>
      </c>
      <c r="AF2241" s="23">
        <v>0</v>
      </c>
      <c r="AG2241" s="23">
        <v>912100</v>
      </c>
      <c r="AH2241" s="29"/>
      <c r="AI2241" s="29"/>
    </row>
    <row r="2242" spans="1:35" x14ac:dyDescent="0.25">
      <c r="A2242" s="20">
        <v>2234</v>
      </c>
      <c r="B2242" s="21" t="s">
        <v>46</v>
      </c>
      <c r="C2242" s="20" t="s">
        <v>1596</v>
      </c>
      <c r="D2242" s="20" t="s">
        <v>5643</v>
      </c>
      <c r="E2242" s="22">
        <v>44351</v>
      </c>
      <c r="F2242" s="22">
        <v>44320</v>
      </c>
      <c r="G2242" s="23">
        <v>818288</v>
      </c>
      <c r="H2242" s="24">
        <v>0</v>
      </c>
      <c r="I2242" s="31"/>
      <c r="J2242" s="24">
        <v>702398</v>
      </c>
      <c r="K2242" s="24">
        <v>0</v>
      </c>
      <c r="L2242" s="24">
        <v>0</v>
      </c>
      <c r="M2242" s="24">
        <v>0</v>
      </c>
      <c r="N2242" s="24">
        <v>702398</v>
      </c>
      <c r="O2242" s="24">
        <v>115890</v>
      </c>
      <c r="P2242" s="26" t="s">
        <v>5644</v>
      </c>
      <c r="Q2242" s="23">
        <v>818288</v>
      </c>
      <c r="R2242" s="24">
        <v>0</v>
      </c>
      <c r="S2242" s="24">
        <v>0</v>
      </c>
      <c r="T2242" s="22" t="s">
        <v>49</v>
      </c>
      <c r="U2242" s="24">
        <v>0</v>
      </c>
      <c r="V2242" s="23" t="s">
        <v>5645</v>
      </c>
      <c r="W2242" s="22">
        <v>44462</v>
      </c>
      <c r="X2242" s="24">
        <v>115890</v>
      </c>
      <c r="Y2242" s="22" t="s">
        <v>58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115890</v>
      </c>
      <c r="AF2242" s="23">
        <v>0</v>
      </c>
      <c r="AG2242" s="23">
        <v>0</v>
      </c>
      <c r="AH2242" s="29"/>
      <c r="AI2242" s="29"/>
    </row>
    <row r="2243" spans="1:35" x14ac:dyDescent="0.25">
      <c r="A2243" s="20">
        <v>2235</v>
      </c>
      <c r="B2243" s="21" t="s">
        <v>46</v>
      </c>
      <c r="C2243" s="20" t="s">
        <v>1596</v>
      </c>
      <c r="D2243" s="20" t="s">
        <v>5646</v>
      </c>
      <c r="E2243" s="22">
        <v>44351</v>
      </c>
      <c r="F2243" s="22">
        <v>44320</v>
      </c>
      <c r="G2243" s="23">
        <v>1035840</v>
      </c>
      <c r="H2243" s="24">
        <v>0</v>
      </c>
      <c r="I2243" s="31"/>
      <c r="J2243" s="24">
        <v>831022</v>
      </c>
      <c r="K2243" s="24">
        <v>0</v>
      </c>
      <c r="L2243" s="24">
        <v>0</v>
      </c>
      <c r="M2243" s="24">
        <v>0</v>
      </c>
      <c r="N2243" s="24">
        <v>831022</v>
      </c>
      <c r="O2243" s="24">
        <v>204818</v>
      </c>
      <c r="P2243" s="26" t="s">
        <v>5647</v>
      </c>
      <c r="Q2243" s="23">
        <v>1035840</v>
      </c>
      <c r="R2243" s="24">
        <v>0</v>
      </c>
      <c r="S2243" s="24">
        <v>0</v>
      </c>
      <c r="T2243" s="22" t="s">
        <v>49</v>
      </c>
      <c r="U2243" s="24">
        <v>0</v>
      </c>
      <c r="V2243" s="23" t="s">
        <v>5648</v>
      </c>
      <c r="W2243" s="22">
        <v>44464</v>
      </c>
      <c r="X2243" s="24">
        <v>204818</v>
      </c>
      <c r="Y2243" s="22" t="s">
        <v>58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204818</v>
      </c>
      <c r="AF2243" s="23">
        <v>0</v>
      </c>
      <c r="AG2243" s="23">
        <v>0</v>
      </c>
      <c r="AH2243" s="29"/>
      <c r="AI2243" s="29"/>
    </row>
    <row r="2244" spans="1:35" x14ac:dyDescent="0.25">
      <c r="A2244" s="20">
        <v>2236</v>
      </c>
      <c r="B2244" s="21" t="s">
        <v>46</v>
      </c>
      <c r="C2244" s="20" t="s">
        <v>1596</v>
      </c>
      <c r="D2244" s="20" t="s">
        <v>5649</v>
      </c>
      <c r="E2244" s="22">
        <v>44351</v>
      </c>
      <c r="F2244" s="22">
        <v>44321</v>
      </c>
      <c r="G2244" s="23">
        <v>52400</v>
      </c>
      <c r="H2244" s="24">
        <v>0</v>
      </c>
      <c r="I2244" s="31"/>
      <c r="J2244" s="24">
        <v>44540</v>
      </c>
      <c r="K2244" s="24">
        <v>0</v>
      </c>
      <c r="L2244" s="24">
        <v>0</v>
      </c>
      <c r="M2244" s="24">
        <v>0</v>
      </c>
      <c r="N2244" s="24">
        <v>44540</v>
      </c>
      <c r="O2244" s="24">
        <v>7860</v>
      </c>
      <c r="P2244" s="26" t="s">
        <v>5650</v>
      </c>
      <c r="Q2244" s="23">
        <v>52400</v>
      </c>
      <c r="R2244" s="24">
        <v>0</v>
      </c>
      <c r="S2244" s="24">
        <v>0</v>
      </c>
      <c r="T2244" s="22" t="s">
        <v>49</v>
      </c>
      <c r="U2244" s="24">
        <v>0</v>
      </c>
      <c r="V2244" s="23" t="s">
        <v>5651</v>
      </c>
      <c r="W2244" s="22">
        <v>44379</v>
      </c>
      <c r="X2244" s="24">
        <v>7860</v>
      </c>
      <c r="Y2244" s="22" t="s">
        <v>58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7860</v>
      </c>
      <c r="AF2244" s="23">
        <v>0</v>
      </c>
      <c r="AG2244" s="23">
        <v>0</v>
      </c>
      <c r="AH2244" s="29"/>
      <c r="AI2244" s="29"/>
    </row>
    <row r="2245" spans="1:35" x14ac:dyDescent="0.25">
      <c r="A2245" s="20">
        <v>2237</v>
      </c>
      <c r="B2245" s="21" t="s">
        <v>46</v>
      </c>
      <c r="C2245" s="20" t="s">
        <v>1596</v>
      </c>
      <c r="D2245" s="20" t="s">
        <v>5652</v>
      </c>
      <c r="E2245" s="22">
        <v>44351</v>
      </c>
      <c r="F2245" s="22">
        <v>44321</v>
      </c>
      <c r="G2245" s="23">
        <v>68100</v>
      </c>
      <c r="H2245" s="24">
        <v>0</v>
      </c>
      <c r="I2245" s="31"/>
      <c r="J2245" s="24">
        <v>62108</v>
      </c>
      <c r="K2245" s="24">
        <v>0</v>
      </c>
      <c r="L2245" s="24">
        <v>0</v>
      </c>
      <c r="M2245" s="24">
        <v>0</v>
      </c>
      <c r="N2245" s="24">
        <v>62108</v>
      </c>
      <c r="O2245" s="24">
        <v>5992</v>
      </c>
      <c r="P2245" s="26" t="s">
        <v>5653</v>
      </c>
      <c r="Q2245" s="23">
        <v>68100</v>
      </c>
      <c r="R2245" s="24">
        <v>0</v>
      </c>
      <c r="S2245" s="24">
        <v>0</v>
      </c>
      <c r="T2245" s="22" t="s">
        <v>49</v>
      </c>
      <c r="U2245" s="24">
        <v>0</v>
      </c>
      <c r="V2245" s="23" t="s">
        <v>5654</v>
      </c>
      <c r="W2245" s="22">
        <v>44378</v>
      </c>
      <c r="X2245" s="24">
        <v>5992</v>
      </c>
      <c r="Y2245" s="22">
        <v>44428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5992</v>
      </c>
      <c r="AF2245" s="23">
        <v>0</v>
      </c>
      <c r="AG2245" s="23">
        <v>0</v>
      </c>
      <c r="AH2245" s="29"/>
      <c r="AI2245" s="29"/>
    </row>
    <row r="2246" spans="1:35" x14ac:dyDescent="0.25">
      <c r="A2246" s="20">
        <v>2238</v>
      </c>
      <c r="B2246" s="21" t="s">
        <v>46</v>
      </c>
      <c r="C2246" s="20" t="s">
        <v>1596</v>
      </c>
      <c r="D2246" s="20" t="s">
        <v>5655</v>
      </c>
      <c r="E2246" s="22">
        <v>44351</v>
      </c>
      <c r="F2246" s="22">
        <v>44321</v>
      </c>
      <c r="G2246" s="23">
        <v>52400</v>
      </c>
      <c r="H2246" s="24">
        <v>0</v>
      </c>
      <c r="I2246" s="31"/>
      <c r="J2246" s="24">
        <v>44540</v>
      </c>
      <c r="K2246" s="24">
        <v>0</v>
      </c>
      <c r="L2246" s="24">
        <v>0</v>
      </c>
      <c r="M2246" s="24">
        <v>0</v>
      </c>
      <c r="N2246" s="24">
        <v>44540</v>
      </c>
      <c r="O2246" s="24">
        <v>7860</v>
      </c>
      <c r="P2246" s="26" t="s">
        <v>5656</v>
      </c>
      <c r="Q2246" s="23">
        <v>52400</v>
      </c>
      <c r="R2246" s="24">
        <v>0</v>
      </c>
      <c r="S2246" s="24">
        <v>0</v>
      </c>
      <c r="T2246" s="22" t="s">
        <v>49</v>
      </c>
      <c r="U2246" s="24">
        <v>0</v>
      </c>
      <c r="V2246" s="23" t="s">
        <v>5657</v>
      </c>
      <c r="W2246" s="22">
        <v>44379</v>
      </c>
      <c r="X2246" s="24">
        <v>7860</v>
      </c>
      <c r="Y2246" s="22" t="s">
        <v>58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7860</v>
      </c>
      <c r="AF2246" s="23">
        <v>0</v>
      </c>
      <c r="AG2246" s="23">
        <v>0</v>
      </c>
      <c r="AH2246" s="29"/>
      <c r="AI2246" s="29"/>
    </row>
    <row r="2247" spans="1:35" x14ac:dyDescent="0.25">
      <c r="A2247" s="20">
        <v>2239</v>
      </c>
      <c r="B2247" s="21" t="s">
        <v>46</v>
      </c>
      <c r="C2247" s="20" t="s">
        <v>1596</v>
      </c>
      <c r="D2247" s="20" t="s">
        <v>5658</v>
      </c>
      <c r="E2247" s="22">
        <v>44351</v>
      </c>
      <c r="F2247" s="22">
        <v>44321</v>
      </c>
      <c r="G2247" s="23">
        <v>250800</v>
      </c>
      <c r="H2247" s="24">
        <v>0</v>
      </c>
      <c r="I2247" s="31"/>
      <c r="J2247" s="24">
        <v>0</v>
      </c>
      <c r="K2247" s="24">
        <v>0</v>
      </c>
      <c r="L2247" s="24">
        <v>0</v>
      </c>
      <c r="M2247" s="24">
        <v>0</v>
      </c>
      <c r="N2247" s="24">
        <v>0</v>
      </c>
      <c r="O2247" s="24">
        <v>250800</v>
      </c>
      <c r="P2247" s="26" t="s">
        <v>49</v>
      </c>
      <c r="Q2247" s="23">
        <v>0</v>
      </c>
      <c r="R2247" s="24">
        <v>0</v>
      </c>
      <c r="S2247" s="24">
        <v>250800</v>
      </c>
      <c r="T2247" s="22">
        <v>44351</v>
      </c>
      <c r="U2247" s="24">
        <v>0</v>
      </c>
      <c r="V2247" s="23">
        <v>0</v>
      </c>
      <c r="W2247" s="22" t="s">
        <v>49</v>
      </c>
      <c r="X2247" s="24">
        <v>0</v>
      </c>
      <c r="Y2247" s="22" t="s">
        <v>49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0</v>
      </c>
      <c r="AH2247" s="29"/>
      <c r="AI2247" s="29"/>
    </row>
    <row r="2248" spans="1:35" x14ac:dyDescent="0.25">
      <c r="A2248" s="20">
        <v>2240</v>
      </c>
      <c r="B2248" s="21" t="s">
        <v>46</v>
      </c>
      <c r="C2248" s="20" t="s">
        <v>1596</v>
      </c>
      <c r="D2248" s="20" t="s">
        <v>5659</v>
      </c>
      <c r="E2248" s="22">
        <v>44351</v>
      </c>
      <c r="F2248" s="22">
        <v>44321</v>
      </c>
      <c r="G2248" s="23">
        <v>1989836</v>
      </c>
      <c r="H2248" s="24">
        <v>0</v>
      </c>
      <c r="I2248" s="31"/>
      <c r="J2248" s="24">
        <v>1704761</v>
      </c>
      <c r="K2248" s="24">
        <v>0</v>
      </c>
      <c r="L2248" s="24">
        <v>0</v>
      </c>
      <c r="M2248" s="24">
        <v>0</v>
      </c>
      <c r="N2248" s="24">
        <v>1704761</v>
      </c>
      <c r="O2248" s="24">
        <v>285075</v>
      </c>
      <c r="P2248" s="26" t="s">
        <v>5660</v>
      </c>
      <c r="Q2248" s="23">
        <v>1989836</v>
      </c>
      <c r="R2248" s="24">
        <v>0</v>
      </c>
      <c r="S2248" s="24">
        <v>0</v>
      </c>
      <c r="T2248" s="22" t="s">
        <v>49</v>
      </c>
      <c r="U2248" s="24">
        <v>0</v>
      </c>
      <c r="V2248" s="23" t="s">
        <v>5661</v>
      </c>
      <c r="W2248" s="22">
        <v>44462</v>
      </c>
      <c r="X2248" s="24">
        <v>285075</v>
      </c>
      <c r="Y2248" s="22" t="s">
        <v>58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285075</v>
      </c>
      <c r="AF2248" s="23">
        <v>0</v>
      </c>
      <c r="AG2248" s="23">
        <v>0</v>
      </c>
      <c r="AH2248" s="29"/>
      <c r="AI2248" s="29"/>
    </row>
    <row r="2249" spans="1:35" x14ac:dyDescent="0.25">
      <c r="A2249" s="20">
        <v>2241</v>
      </c>
      <c r="B2249" s="21" t="s">
        <v>46</v>
      </c>
      <c r="C2249" s="20" t="s">
        <v>1596</v>
      </c>
      <c r="D2249" s="20" t="s">
        <v>5662</v>
      </c>
      <c r="E2249" s="22">
        <v>44351</v>
      </c>
      <c r="F2249" s="22">
        <v>44321</v>
      </c>
      <c r="G2249" s="23">
        <v>52400</v>
      </c>
      <c r="H2249" s="24">
        <v>0</v>
      </c>
      <c r="I2249" s="31"/>
      <c r="J2249" s="24">
        <v>44540</v>
      </c>
      <c r="K2249" s="24">
        <v>0</v>
      </c>
      <c r="L2249" s="24">
        <v>0</v>
      </c>
      <c r="M2249" s="24">
        <v>0</v>
      </c>
      <c r="N2249" s="24">
        <v>44540</v>
      </c>
      <c r="O2249" s="24">
        <v>7860</v>
      </c>
      <c r="P2249" s="26" t="s">
        <v>5663</v>
      </c>
      <c r="Q2249" s="23">
        <v>52400</v>
      </c>
      <c r="R2249" s="24">
        <v>0</v>
      </c>
      <c r="S2249" s="24">
        <v>0</v>
      </c>
      <c r="T2249" s="22" t="s">
        <v>49</v>
      </c>
      <c r="U2249" s="24">
        <v>0</v>
      </c>
      <c r="V2249" s="23" t="s">
        <v>5664</v>
      </c>
      <c r="W2249" s="22">
        <v>44379</v>
      </c>
      <c r="X2249" s="24">
        <v>7860</v>
      </c>
      <c r="Y2249" s="22" t="s">
        <v>58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7860</v>
      </c>
      <c r="AF2249" s="23">
        <v>0</v>
      </c>
      <c r="AG2249" s="23">
        <v>0</v>
      </c>
      <c r="AH2249" s="29"/>
      <c r="AI2249" s="29"/>
    </row>
    <row r="2250" spans="1:35" x14ac:dyDescent="0.25">
      <c r="A2250" s="20">
        <v>2242</v>
      </c>
      <c r="B2250" s="21" t="s">
        <v>46</v>
      </c>
      <c r="C2250" s="20" t="s">
        <v>1596</v>
      </c>
      <c r="D2250" s="20" t="s">
        <v>5665</v>
      </c>
      <c r="E2250" s="22">
        <v>44351</v>
      </c>
      <c r="F2250" s="22">
        <v>44321</v>
      </c>
      <c r="G2250" s="23">
        <v>52400</v>
      </c>
      <c r="H2250" s="24">
        <v>0</v>
      </c>
      <c r="I2250" s="31"/>
      <c r="J2250" s="24">
        <v>44540</v>
      </c>
      <c r="K2250" s="24">
        <v>0</v>
      </c>
      <c r="L2250" s="24">
        <v>0</v>
      </c>
      <c r="M2250" s="24">
        <v>0</v>
      </c>
      <c r="N2250" s="24">
        <v>44540</v>
      </c>
      <c r="O2250" s="24">
        <v>7860</v>
      </c>
      <c r="P2250" s="26" t="s">
        <v>5666</v>
      </c>
      <c r="Q2250" s="23">
        <v>52400</v>
      </c>
      <c r="R2250" s="24">
        <v>0</v>
      </c>
      <c r="S2250" s="24">
        <v>0</v>
      </c>
      <c r="T2250" s="22" t="s">
        <v>49</v>
      </c>
      <c r="U2250" s="24">
        <v>0</v>
      </c>
      <c r="V2250" s="23" t="s">
        <v>5667</v>
      </c>
      <c r="W2250" s="22">
        <v>44379</v>
      </c>
      <c r="X2250" s="24">
        <v>7860</v>
      </c>
      <c r="Y2250" s="22" t="s">
        <v>58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7860</v>
      </c>
      <c r="AF2250" s="23">
        <v>0</v>
      </c>
      <c r="AG2250" s="23">
        <v>0</v>
      </c>
      <c r="AH2250" s="29"/>
      <c r="AI2250" s="29"/>
    </row>
    <row r="2251" spans="1:35" x14ac:dyDescent="0.25">
      <c r="A2251" s="20">
        <v>2243</v>
      </c>
      <c r="B2251" s="21" t="s">
        <v>46</v>
      </c>
      <c r="C2251" s="20" t="s">
        <v>1596</v>
      </c>
      <c r="D2251" s="20" t="s">
        <v>5668</v>
      </c>
      <c r="E2251" s="22">
        <v>44351</v>
      </c>
      <c r="F2251" s="22">
        <v>44321</v>
      </c>
      <c r="G2251" s="23">
        <v>466000</v>
      </c>
      <c r="H2251" s="24">
        <v>0</v>
      </c>
      <c r="I2251" s="31"/>
      <c r="J2251" s="24">
        <v>396100</v>
      </c>
      <c r="K2251" s="24">
        <v>0</v>
      </c>
      <c r="L2251" s="24">
        <v>0</v>
      </c>
      <c r="M2251" s="24">
        <v>0</v>
      </c>
      <c r="N2251" s="24">
        <v>396100</v>
      </c>
      <c r="O2251" s="24">
        <v>69900</v>
      </c>
      <c r="P2251" s="26" t="s">
        <v>5669</v>
      </c>
      <c r="Q2251" s="23">
        <v>466000</v>
      </c>
      <c r="R2251" s="24">
        <v>0</v>
      </c>
      <c r="S2251" s="24">
        <v>0</v>
      </c>
      <c r="T2251" s="22" t="s">
        <v>49</v>
      </c>
      <c r="U2251" s="24">
        <v>0</v>
      </c>
      <c r="V2251" s="23" t="s">
        <v>5670</v>
      </c>
      <c r="W2251" s="22">
        <v>44379</v>
      </c>
      <c r="X2251" s="24">
        <v>69900</v>
      </c>
      <c r="Y2251" s="22" t="s">
        <v>58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69900</v>
      </c>
      <c r="AF2251" s="23">
        <v>0</v>
      </c>
      <c r="AG2251" s="23">
        <v>0</v>
      </c>
      <c r="AH2251" s="29"/>
      <c r="AI2251" s="29"/>
    </row>
    <row r="2252" spans="1:35" x14ac:dyDescent="0.25">
      <c r="A2252" s="20">
        <v>2244</v>
      </c>
      <c r="B2252" s="21" t="s">
        <v>46</v>
      </c>
      <c r="C2252" s="20" t="s">
        <v>1596</v>
      </c>
      <c r="D2252" s="20" t="s">
        <v>5671</v>
      </c>
      <c r="E2252" s="22">
        <v>44351</v>
      </c>
      <c r="F2252" s="22">
        <v>44321</v>
      </c>
      <c r="G2252" s="23">
        <v>177600</v>
      </c>
      <c r="H2252" s="24">
        <v>0</v>
      </c>
      <c r="I2252" s="31"/>
      <c r="J2252" s="24">
        <v>161936</v>
      </c>
      <c r="K2252" s="24">
        <v>0</v>
      </c>
      <c r="L2252" s="24">
        <v>0</v>
      </c>
      <c r="M2252" s="24">
        <v>0</v>
      </c>
      <c r="N2252" s="24">
        <v>161936</v>
      </c>
      <c r="O2252" s="24">
        <v>15664</v>
      </c>
      <c r="P2252" s="26" t="s">
        <v>5672</v>
      </c>
      <c r="Q2252" s="23">
        <v>177600</v>
      </c>
      <c r="R2252" s="24">
        <v>0</v>
      </c>
      <c r="S2252" s="24">
        <v>0</v>
      </c>
      <c r="T2252" s="22" t="s">
        <v>49</v>
      </c>
      <c r="U2252" s="24">
        <v>0</v>
      </c>
      <c r="V2252" s="23" t="s">
        <v>5673</v>
      </c>
      <c r="W2252" s="22">
        <v>44380</v>
      </c>
      <c r="X2252" s="24">
        <v>15664</v>
      </c>
      <c r="Y2252" s="22">
        <v>44428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15664</v>
      </c>
      <c r="AF2252" s="23">
        <v>0</v>
      </c>
      <c r="AG2252" s="23">
        <v>0</v>
      </c>
      <c r="AH2252" s="29"/>
      <c r="AI2252" s="29"/>
    </row>
    <row r="2253" spans="1:35" x14ac:dyDescent="0.25">
      <c r="A2253" s="20">
        <v>2245</v>
      </c>
      <c r="B2253" s="21" t="s">
        <v>46</v>
      </c>
      <c r="C2253" s="20" t="s">
        <v>1596</v>
      </c>
      <c r="D2253" s="20" t="s">
        <v>5674</v>
      </c>
      <c r="E2253" s="22">
        <v>44351</v>
      </c>
      <c r="F2253" s="22">
        <v>44321</v>
      </c>
      <c r="G2253" s="23">
        <v>840300</v>
      </c>
      <c r="H2253" s="24">
        <v>0</v>
      </c>
      <c r="I2253" s="31"/>
      <c r="J2253" s="24">
        <v>714255</v>
      </c>
      <c r="K2253" s="24">
        <v>0</v>
      </c>
      <c r="L2253" s="24">
        <v>0</v>
      </c>
      <c r="M2253" s="24">
        <v>0</v>
      </c>
      <c r="N2253" s="24">
        <v>714255</v>
      </c>
      <c r="O2253" s="24">
        <v>126045</v>
      </c>
      <c r="P2253" s="26" t="s">
        <v>5675</v>
      </c>
      <c r="Q2253" s="23">
        <v>840300</v>
      </c>
      <c r="R2253" s="24">
        <v>0</v>
      </c>
      <c r="S2253" s="24">
        <v>0</v>
      </c>
      <c r="T2253" s="22" t="s">
        <v>49</v>
      </c>
      <c r="U2253" s="24">
        <v>0</v>
      </c>
      <c r="V2253" s="23" t="s">
        <v>5676</v>
      </c>
      <c r="W2253" s="22">
        <v>44378</v>
      </c>
      <c r="X2253" s="24">
        <v>126045</v>
      </c>
      <c r="Y2253" s="22">
        <v>44428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126045</v>
      </c>
      <c r="AF2253" s="23">
        <v>0</v>
      </c>
      <c r="AG2253" s="23">
        <v>0</v>
      </c>
      <c r="AH2253" s="29"/>
      <c r="AI2253" s="29"/>
    </row>
    <row r="2254" spans="1:35" x14ac:dyDescent="0.25">
      <c r="A2254" s="20">
        <v>2246</v>
      </c>
      <c r="B2254" s="21" t="s">
        <v>46</v>
      </c>
      <c r="C2254" s="20" t="s">
        <v>1596</v>
      </c>
      <c r="D2254" s="20" t="s">
        <v>5677</v>
      </c>
      <c r="E2254" s="22">
        <v>44351</v>
      </c>
      <c r="F2254" s="22">
        <v>44321</v>
      </c>
      <c r="G2254" s="23">
        <v>147800</v>
      </c>
      <c r="H2254" s="24">
        <v>0</v>
      </c>
      <c r="I2254" s="31"/>
      <c r="J2254" s="24">
        <v>134705</v>
      </c>
      <c r="K2254" s="24">
        <v>0</v>
      </c>
      <c r="L2254" s="24">
        <v>0</v>
      </c>
      <c r="M2254" s="24">
        <v>0</v>
      </c>
      <c r="N2254" s="24">
        <v>134705</v>
      </c>
      <c r="O2254" s="24">
        <v>13095</v>
      </c>
      <c r="P2254" s="26" t="s">
        <v>5678</v>
      </c>
      <c r="Q2254" s="23">
        <v>147800</v>
      </c>
      <c r="R2254" s="24">
        <v>0</v>
      </c>
      <c r="S2254" s="24">
        <v>0</v>
      </c>
      <c r="T2254" s="22" t="s">
        <v>49</v>
      </c>
      <c r="U2254" s="24">
        <v>0</v>
      </c>
      <c r="V2254" s="23" t="s">
        <v>5679</v>
      </c>
      <c r="W2254" s="22">
        <v>44379</v>
      </c>
      <c r="X2254" s="24">
        <v>13095</v>
      </c>
      <c r="Y2254" s="22" t="s">
        <v>58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13095</v>
      </c>
      <c r="AF2254" s="23">
        <v>0</v>
      </c>
      <c r="AG2254" s="23">
        <v>0</v>
      </c>
      <c r="AH2254" s="29"/>
      <c r="AI2254" s="29"/>
    </row>
    <row r="2255" spans="1:35" x14ac:dyDescent="0.25">
      <c r="A2255" s="20">
        <v>2247</v>
      </c>
      <c r="B2255" s="21" t="s">
        <v>46</v>
      </c>
      <c r="C2255" s="20" t="s">
        <v>1596</v>
      </c>
      <c r="D2255" s="20" t="s">
        <v>5680</v>
      </c>
      <c r="E2255" s="22">
        <v>44351</v>
      </c>
      <c r="F2255" s="22">
        <v>44321</v>
      </c>
      <c r="G2255" s="23">
        <v>4439973</v>
      </c>
      <c r="H2255" s="24">
        <v>0</v>
      </c>
      <c r="I2255" s="31"/>
      <c r="J2255" s="24">
        <v>3807303</v>
      </c>
      <c r="K2255" s="24">
        <v>0</v>
      </c>
      <c r="L2255" s="24">
        <v>0</v>
      </c>
      <c r="M2255" s="24">
        <v>0</v>
      </c>
      <c r="N2255" s="24">
        <v>3807303</v>
      </c>
      <c r="O2255" s="24">
        <v>632670</v>
      </c>
      <c r="P2255" s="26" t="s">
        <v>5681</v>
      </c>
      <c r="Q2255" s="23">
        <v>4439973</v>
      </c>
      <c r="R2255" s="24">
        <v>0</v>
      </c>
      <c r="S2255" s="24">
        <v>0</v>
      </c>
      <c r="T2255" s="22" t="s">
        <v>49</v>
      </c>
      <c r="U2255" s="24">
        <v>0</v>
      </c>
      <c r="V2255" s="23" t="s">
        <v>5682</v>
      </c>
      <c r="W2255" s="22">
        <v>44462</v>
      </c>
      <c r="X2255" s="24">
        <v>632670</v>
      </c>
      <c r="Y2255" s="22" t="s">
        <v>58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632670</v>
      </c>
      <c r="AF2255" s="23">
        <v>0</v>
      </c>
      <c r="AG2255" s="23">
        <v>0</v>
      </c>
      <c r="AH2255" s="29"/>
      <c r="AI2255" s="29"/>
    </row>
    <row r="2256" spans="1:35" x14ac:dyDescent="0.25">
      <c r="A2256" s="20">
        <v>2248</v>
      </c>
      <c r="B2256" s="21" t="s">
        <v>46</v>
      </c>
      <c r="C2256" s="20" t="s">
        <v>1596</v>
      </c>
      <c r="D2256" s="20" t="s">
        <v>5683</v>
      </c>
      <c r="E2256" s="22">
        <v>44351</v>
      </c>
      <c r="F2256" s="22">
        <v>44321</v>
      </c>
      <c r="G2256" s="23">
        <v>5211427</v>
      </c>
      <c r="H2256" s="24">
        <v>0</v>
      </c>
      <c r="I2256" s="31"/>
      <c r="J2256" s="24">
        <v>4435897</v>
      </c>
      <c r="K2256" s="24">
        <v>0</v>
      </c>
      <c r="L2256" s="24">
        <v>0</v>
      </c>
      <c r="M2256" s="24">
        <v>0</v>
      </c>
      <c r="N2256" s="24">
        <v>4435897</v>
      </c>
      <c r="O2256" s="24">
        <v>775530</v>
      </c>
      <c r="P2256" s="26" t="s">
        <v>5684</v>
      </c>
      <c r="Q2256" s="23">
        <v>5211427</v>
      </c>
      <c r="R2256" s="24">
        <v>0</v>
      </c>
      <c r="S2256" s="24">
        <v>0</v>
      </c>
      <c r="T2256" s="22" t="s">
        <v>49</v>
      </c>
      <c r="U2256" s="24">
        <v>0</v>
      </c>
      <c r="V2256" s="23" t="s">
        <v>5685</v>
      </c>
      <c r="W2256" s="22">
        <v>44462</v>
      </c>
      <c r="X2256" s="24">
        <v>775530</v>
      </c>
      <c r="Y2256" s="22" t="s">
        <v>58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775530</v>
      </c>
      <c r="AF2256" s="23">
        <v>0</v>
      </c>
      <c r="AG2256" s="23">
        <v>0</v>
      </c>
      <c r="AH2256" s="29"/>
      <c r="AI2256" s="29"/>
    </row>
    <row r="2257" spans="1:35" x14ac:dyDescent="0.25">
      <c r="A2257" s="20">
        <v>2249</v>
      </c>
      <c r="B2257" s="21" t="s">
        <v>46</v>
      </c>
      <c r="C2257" s="20" t="s">
        <v>1596</v>
      </c>
      <c r="D2257" s="20" t="s">
        <v>5686</v>
      </c>
      <c r="E2257" s="22">
        <v>44351</v>
      </c>
      <c r="F2257" s="22">
        <v>44321</v>
      </c>
      <c r="G2257" s="23">
        <v>1230049</v>
      </c>
      <c r="H2257" s="24">
        <v>0</v>
      </c>
      <c r="I2257" s="31"/>
      <c r="J2257" s="24">
        <v>1051609</v>
      </c>
      <c r="K2257" s="24">
        <v>0</v>
      </c>
      <c r="L2257" s="24">
        <v>0</v>
      </c>
      <c r="M2257" s="24">
        <v>0</v>
      </c>
      <c r="N2257" s="24">
        <v>1051609</v>
      </c>
      <c r="O2257" s="24">
        <v>178440</v>
      </c>
      <c r="P2257" s="26" t="s">
        <v>5687</v>
      </c>
      <c r="Q2257" s="23">
        <v>1230049</v>
      </c>
      <c r="R2257" s="24">
        <v>0</v>
      </c>
      <c r="S2257" s="24">
        <v>0</v>
      </c>
      <c r="T2257" s="22" t="s">
        <v>49</v>
      </c>
      <c r="U2257" s="24">
        <v>0</v>
      </c>
      <c r="V2257" s="23" t="s">
        <v>5688</v>
      </c>
      <c r="W2257" s="22">
        <v>44462</v>
      </c>
      <c r="X2257" s="24">
        <v>178440</v>
      </c>
      <c r="Y2257" s="22" t="s">
        <v>58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178440</v>
      </c>
      <c r="AF2257" s="23">
        <v>0</v>
      </c>
      <c r="AG2257" s="23">
        <v>0</v>
      </c>
      <c r="AH2257" s="29"/>
      <c r="AI2257" s="29"/>
    </row>
    <row r="2258" spans="1:35" x14ac:dyDescent="0.25">
      <c r="A2258" s="20">
        <v>2250</v>
      </c>
      <c r="B2258" s="21" t="s">
        <v>46</v>
      </c>
      <c r="C2258" s="20" t="s">
        <v>1596</v>
      </c>
      <c r="D2258" s="20" t="s">
        <v>5689</v>
      </c>
      <c r="E2258" s="22">
        <v>44351</v>
      </c>
      <c r="F2258" s="22">
        <v>44321</v>
      </c>
      <c r="G2258" s="23">
        <v>2166998</v>
      </c>
      <c r="H2258" s="24">
        <v>0</v>
      </c>
      <c r="I2258" s="31"/>
      <c r="J2258" s="24">
        <v>1906643</v>
      </c>
      <c r="K2258" s="24">
        <v>0</v>
      </c>
      <c r="L2258" s="24">
        <v>0</v>
      </c>
      <c r="M2258" s="24">
        <v>0</v>
      </c>
      <c r="N2258" s="24">
        <v>1906643</v>
      </c>
      <c r="O2258" s="24">
        <v>260355</v>
      </c>
      <c r="P2258" s="26" t="s">
        <v>5690</v>
      </c>
      <c r="Q2258" s="23">
        <v>2166998</v>
      </c>
      <c r="R2258" s="24">
        <v>0</v>
      </c>
      <c r="S2258" s="24">
        <v>0</v>
      </c>
      <c r="T2258" s="22" t="s">
        <v>49</v>
      </c>
      <c r="U2258" s="24">
        <v>0</v>
      </c>
      <c r="V2258" s="23" t="s">
        <v>5691</v>
      </c>
      <c r="W2258" s="22">
        <v>44460</v>
      </c>
      <c r="X2258" s="24">
        <v>260355</v>
      </c>
      <c r="Y2258" s="22" t="s">
        <v>58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260355</v>
      </c>
      <c r="AF2258" s="23">
        <v>0</v>
      </c>
      <c r="AG2258" s="23">
        <v>0</v>
      </c>
      <c r="AH2258" s="29"/>
      <c r="AI2258" s="29"/>
    </row>
    <row r="2259" spans="1:35" x14ac:dyDescent="0.25">
      <c r="A2259" s="20">
        <v>2251</v>
      </c>
      <c r="B2259" s="21" t="s">
        <v>46</v>
      </c>
      <c r="C2259" s="20" t="s">
        <v>1596</v>
      </c>
      <c r="D2259" s="20" t="s">
        <v>5692</v>
      </c>
      <c r="E2259" s="22">
        <v>44351</v>
      </c>
      <c r="F2259" s="22">
        <v>44322</v>
      </c>
      <c r="G2259" s="23">
        <v>68200</v>
      </c>
      <c r="H2259" s="24">
        <v>0</v>
      </c>
      <c r="I2259" s="31"/>
      <c r="J2259" s="24">
        <v>62108</v>
      </c>
      <c r="K2259" s="24">
        <v>0</v>
      </c>
      <c r="L2259" s="24">
        <v>0</v>
      </c>
      <c r="M2259" s="24">
        <v>0</v>
      </c>
      <c r="N2259" s="24">
        <v>62108</v>
      </c>
      <c r="O2259" s="24">
        <v>6092</v>
      </c>
      <c r="P2259" s="26" t="s">
        <v>5693</v>
      </c>
      <c r="Q2259" s="23">
        <v>68200</v>
      </c>
      <c r="R2259" s="24">
        <v>0</v>
      </c>
      <c r="S2259" s="24">
        <v>0</v>
      </c>
      <c r="T2259" s="22" t="s">
        <v>49</v>
      </c>
      <c r="U2259" s="24">
        <v>0</v>
      </c>
      <c r="V2259" s="23" t="s">
        <v>5694</v>
      </c>
      <c r="W2259" s="22">
        <v>44377</v>
      </c>
      <c r="X2259" s="24">
        <v>6092</v>
      </c>
      <c r="Y2259" s="22">
        <v>44449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6092</v>
      </c>
      <c r="AF2259" s="23">
        <v>0</v>
      </c>
      <c r="AG2259" s="23">
        <v>0</v>
      </c>
      <c r="AH2259" s="29"/>
      <c r="AI2259" s="29"/>
    </row>
    <row r="2260" spans="1:35" x14ac:dyDescent="0.25">
      <c r="A2260" s="20">
        <v>2252</v>
      </c>
      <c r="B2260" s="21" t="s">
        <v>46</v>
      </c>
      <c r="C2260" s="20" t="s">
        <v>1596</v>
      </c>
      <c r="D2260" s="20" t="s">
        <v>5695</v>
      </c>
      <c r="E2260" s="22">
        <v>44351</v>
      </c>
      <c r="F2260" s="22">
        <v>44322</v>
      </c>
      <c r="G2260" s="23">
        <v>68100</v>
      </c>
      <c r="H2260" s="24">
        <v>0</v>
      </c>
      <c r="I2260" s="31"/>
      <c r="J2260" s="24">
        <v>62108</v>
      </c>
      <c r="K2260" s="24">
        <v>0</v>
      </c>
      <c r="L2260" s="24">
        <v>0</v>
      </c>
      <c r="M2260" s="24">
        <v>0</v>
      </c>
      <c r="N2260" s="24">
        <v>62108</v>
      </c>
      <c r="O2260" s="24">
        <v>5992</v>
      </c>
      <c r="P2260" s="26" t="s">
        <v>5696</v>
      </c>
      <c r="Q2260" s="23">
        <v>68100</v>
      </c>
      <c r="R2260" s="24">
        <v>0</v>
      </c>
      <c r="S2260" s="24">
        <v>0</v>
      </c>
      <c r="T2260" s="22" t="s">
        <v>49</v>
      </c>
      <c r="U2260" s="24">
        <v>0</v>
      </c>
      <c r="V2260" s="23" t="s">
        <v>5697</v>
      </c>
      <c r="W2260" s="22">
        <v>44378</v>
      </c>
      <c r="X2260" s="24">
        <v>5992</v>
      </c>
      <c r="Y2260" s="22">
        <v>44447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5992</v>
      </c>
      <c r="AF2260" s="23">
        <v>0</v>
      </c>
      <c r="AG2260" s="23">
        <v>0</v>
      </c>
      <c r="AH2260" s="29"/>
      <c r="AI2260" s="29"/>
    </row>
    <row r="2261" spans="1:35" x14ac:dyDescent="0.25">
      <c r="A2261" s="20">
        <v>2253</v>
      </c>
      <c r="B2261" s="21" t="s">
        <v>46</v>
      </c>
      <c r="C2261" s="20" t="s">
        <v>1596</v>
      </c>
      <c r="D2261" s="20" t="s">
        <v>5698</v>
      </c>
      <c r="E2261" s="22">
        <v>44351</v>
      </c>
      <c r="F2261" s="22">
        <v>44322</v>
      </c>
      <c r="G2261" s="23">
        <v>1971700</v>
      </c>
      <c r="H2261" s="24">
        <v>0</v>
      </c>
      <c r="I2261" s="31"/>
      <c r="J2261" s="24">
        <v>1797214</v>
      </c>
      <c r="K2261" s="24">
        <v>0</v>
      </c>
      <c r="L2261" s="24">
        <v>0</v>
      </c>
      <c r="M2261" s="24">
        <v>0</v>
      </c>
      <c r="N2261" s="24">
        <v>1797214</v>
      </c>
      <c r="O2261" s="24">
        <v>174486</v>
      </c>
      <c r="P2261" s="26" t="s">
        <v>5699</v>
      </c>
      <c r="Q2261" s="23">
        <v>1971700</v>
      </c>
      <c r="R2261" s="24">
        <v>0</v>
      </c>
      <c r="S2261" s="24">
        <v>0</v>
      </c>
      <c r="T2261" s="22" t="s">
        <v>49</v>
      </c>
      <c r="U2261" s="24">
        <v>0</v>
      </c>
      <c r="V2261" s="23" t="s">
        <v>5700</v>
      </c>
      <c r="W2261" s="22">
        <v>44380</v>
      </c>
      <c r="X2261" s="24">
        <v>174486</v>
      </c>
      <c r="Y2261" s="22">
        <v>44447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174486</v>
      </c>
      <c r="AF2261" s="23">
        <v>0</v>
      </c>
      <c r="AG2261" s="23">
        <v>0</v>
      </c>
      <c r="AH2261" s="29"/>
      <c r="AI2261" s="29"/>
    </row>
    <row r="2262" spans="1:35" x14ac:dyDescent="0.25">
      <c r="A2262" s="20">
        <v>2254</v>
      </c>
      <c r="B2262" s="21" t="s">
        <v>46</v>
      </c>
      <c r="C2262" s="20" t="s">
        <v>1596</v>
      </c>
      <c r="D2262" s="20" t="s">
        <v>5701</v>
      </c>
      <c r="E2262" s="22">
        <v>44351</v>
      </c>
      <c r="F2262" s="22">
        <v>44322</v>
      </c>
      <c r="G2262" s="23">
        <v>297698</v>
      </c>
      <c r="H2262" s="24">
        <v>0</v>
      </c>
      <c r="I2262" s="31"/>
      <c r="J2262" s="24">
        <v>254018</v>
      </c>
      <c r="K2262" s="24">
        <v>0</v>
      </c>
      <c r="L2262" s="24">
        <v>0</v>
      </c>
      <c r="M2262" s="24">
        <v>0</v>
      </c>
      <c r="N2262" s="24">
        <v>254018</v>
      </c>
      <c r="O2262" s="24">
        <v>43680</v>
      </c>
      <c r="P2262" s="26" t="s">
        <v>5702</v>
      </c>
      <c r="Q2262" s="23">
        <v>297698</v>
      </c>
      <c r="R2262" s="24">
        <v>0</v>
      </c>
      <c r="S2262" s="24">
        <v>0</v>
      </c>
      <c r="T2262" s="22" t="s">
        <v>49</v>
      </c>
      <c r="U2262" s="24">
        <v>0</v>
      </c>
      <c r="V2262" s="23" t="s">
        <v>5703</v>
      </c>
      <c r="W2262" s="22">
        <v>44452</v>
      </c>
      <c r="X2262" s="24">
        <v>43680</v>
      </c>
      <c r="Y2262" s="22" t="s">
        <v>58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43680</v>
      </c>
      <c r="AF2262" s="23">
        <v>0</v>
      </c>
      <c r="AG2262" s="23">
        <v>0</v>
      </c>
      <c r="AH2262" s="29"/>
      <c r="AI2262" s="29"/>
    </row>
    <row r="2263" spans="1:35" x14ac:dyDescent="0.25">
      <c r="A2263" s="20">
        <v>2255</v>
      </c>
      <c r="B2263" s="21" t="s">
        <v>46</v>
      </c>
      <c r="C2263" s="20" t="s">
        <v>1596</v>
      </c>
      <c r="D2263" s="20" t="s">
        <v>5704</v>
      </c>
      <c r="E2263" s="22">
        <v>44351</v>
      </c>
      <c r="F2263" s="22">
        <v>44322</v>
      </c>
      <c r="G2263" s="23">
        <v>4207788</v>
      </c>
      <c r="H2263" s="24">
        <v>0</v>
      </c>
      <c r="I2263" s="31"/>
      <c r="J2263" s="24">
        <v>4085446</v>
      </c>
      <c r="K2263" s="24">
        <v>0</v>
      </c>
      <c r="L2263" s="24">
        <v>0</v>
      </c>
      <c r="M2263" s="24">
        <v>0</v>
      </c>
      <c r="N2263" s="24">
        <v>4085446</v>
      </c>
      <c r="O2263" s="24">
        <v>122342</v>
      </c>
      <c r="P2263" s="26" t="s">
        <v>5705</v>
      </c>
      <c r="Q2263" s="23">
        <v>4207788</v>
      </c>
      <c r="R2263" s="24">
        <v>0</v>
      </c>
      <c r="S2263" s="24">
        <v>0</v>
      </c>
      <c r="T2263" s="22" t="s">
        <v>49</v>
      </c>
      <c r="U2263" s="24">
        <v>0</v>
      </c>
      <c r="V2263" s="23" t="s">
        <v>5706</v>
      </c>
      <c r="W2263" s="22">
        <v>44376</v>
      </c>
      <c r="X2263" s="24">
        <v>122342</v>
      </c>
      <c r="Y2263" s="22">
        <v>44427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122342</v>
      </c>
      <c r="AF2263" s="23">
        <v>0</v>
      </c>
      <c r="AG2263" s="23">
        <v>0</v>
      </c>
      <c r="AH2263" s="29"/>
      <c r="AI2263" s="29"/>
    </row>
    <row r="2264" spans="1:35" x14ac:dyDescent="0.25">
      <c r="A2264" s="20">
        <v>2256</v>
      </c>
      <c r="B2264" s="21" t="s">
        <v>46</v>
      </c>
      <c r="C2264" s="20" t="s">
        <v>1596</v>
      </c>
      <c r="D2264" s="20" t="s">
        <v>5707</v>
      </c>
      <c r="E2264" s="22">
        <v>44351</v>
      </c>
      <c r="F2264" s="22">
        <v>44322</v>
      </c>
      <c r="G2264" s="23">
        <v>147800</v>
      </c>
      <c r="H2264" s="24">
        <v>0</v>
      </c>
      <c r="I2264" s="31"/>
      <c r="J2264" s="24">
        <v>134705</v>
      </c>
      <c r="K2264" s="24">
        <v>0</v>
      </c>
      <c r="L2264" s="24">
        <v>0</v>
      </c>
      <c r="M2264" s="24">
        <v>0</v>
      </c>
      <c r="N2264" s="24">
        <v>134705</v>
      </c>
      <c r="O2264" s="24">
        <v>13095</v>
      </c>
      <c r="P2264" s="26" t="s">
        <v>5708</v>
      </c>
      <c r="Q2264" s="23">
        <v>147800</v>
      </c>
      <c r="R2264" s="24">
        <v>0</v>
      </c>
      <c r="S2264" s="24">
        <v>0</v>
      </c>
      <c r="T2264" s="22" t="s">
        <v>49</v>
      </c>
      <c r="U2264" s="24">
        <v>0</v>
      </c>
      <c r="V2264" s="23" t="s">
        <v>5709</v>
      </c>
      <c r="W2264" s="22">
        <v>44379</v>
      </c>
      <c r="X2264" s="24">
        <v>13095</v>
      </c>
      <c r="Y2264" s="22" t="s">
        <v>58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13095</v>
      </c>
      <c r="AF2264" s="23">
        <v>0</v>
      </c>
      <c r="AG2264" s="23">
        <v>0</v>
      </c>
      <c r="AH2264" s="29"/>
      <c r="AI2264" s="29"/>
    </row>
    <row r="2265" spans="1:35" x14ac:dyDescent="0.25">
      <c r="A2265" s="20">
        <v>2257</v>
      </c>
      <c r="B2265" s="21" t="s">
        <v>46</v>
      </c>
      <c r="C2265" s="20" t="s">
        <v>1596</v>
      </c>
      <c r="D2265" s="20" t="s">
        <v>5710</v>
      </c>
      <c r="E2265" s="22">
        <v>44351</v>
      </c>
      <c r="F2265" s="22">
        <v>44322</v>
      </c>
      <c r="G2265" s="23">
        <v>68200</v>
      </c>
      <c r="H2265" s="24">
        <v>0</v>
      </c>
      <c r="I2265" s="31"/>
      <c r="J2265" s="24">
        <v>62108</v>
      </c>
      <c r="K2265" s="24">
        <v>0</v>
      </c>
      <c r="L2265" s="24">
        <v>0</v>
      </c>
      <c r="M2265" s="24">
        <v>0</v>
      </c>
      <c r="N2265" s="24">
        <v>62108</v>
      </c>
      <c r="O2265" s="24">
        <v>6092</v>
      </c>
      <c r="P2265" s="26" t="s">
        <v>5711</v>
      </c>
      <c r="Q2265" s="23">
        <v>68200</v>
      </c>
      <c r="R2265" s="24">
        <v>0</v>
      </c>
      <c r="S2265" s="24">
        <v>0</v>
      </c>
      <c r="T2265" s="22" t="s">
        <v>49</v>
      </c>
      <c r="U2265" s="24">
        <v>0</v>
      </c>
      <c r="V2265" s="23" t="s">
        <v>5712</v>
      </c>
      <c r="W2265" s="22">
        <v>44377</v>
      </c>
      <c r="X2265" s="24">
        <v>6092</v>
      </c>
      <c r="Y2265" s="22">
        <v>44447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6092</v>
      </c>
      <c r="AF2265" s="23">
        <v>0</v>
      </c>
      <c r="AG2265" s="23">
        <v>0</v>
      </c>
      <c r="AH2265" s="29"/>
      <c r="AI2265" s="29"/>
    </row>
    <row r="2266" spans="1:35" x14ac:dyDescent="0.25">
      <c r="A2266" s="20">
        <v>2258</v>
      </c>
      <c r="B2266" s="21" t="s">
        <v>46</v>
      </c>
      <c r="C2266" s="20" t="s">
        <v>1596</v>
      </c>
      <c r="D2266" s="20" t="s">
        <v>5713</v>
      </c>
      <c r="E2266" s="22">
        <v>44351</v>
      </c>
      <c r="F2266" s="22">
        <v>44322</v>
      </c>
      <c r="G2266" s="23">
        <v>10446165</v>
      </c>
      <c r="H2266" s="24">
        <v>0</v>
      </c>
      <c r="I2266" s="31"/>
      <c r="J2266" s="24">
        <v>9329653</v>
      </c>
      <c r="K2266" s="24">
        <v>0</v>
      </c>
      <c r="L2266" s="24">
        <v>0</v>
      </c>
      <c r="M2266" s="24">
        <v>0</v>
      </c>
      <c r="N2266" s="24">
        <v>9329653</v>
      </c>
      <c r="O2266" s="24">
        <v>1116512</v>
      </c>
      <c r="P2266" s="26" t="s">
        <v>5714</v>
      </c>
      <c r="Q2266" s="23">
        <v>10446165</v>
      </c>
      <c r="R2266" s="24">
        <v>0</v>
      </c>
      <c r="S2266" s="24">
        <v>0</v>
      </c>
      <c r="T2266" s="22" t="s">
        <v>49</v>
      </c>
      <c r="U2266" s="24">
        <v>0</v>
      </c>
      <c r="V2266" s="23" t="s">
        <v>5715</v>
      </c>
      <c r="W2266" s="22">
        <v>44380</v>
      </c>
      <c r="X2266" s="24">
        <v>1116512</v>
      </c>
      <c r="Y2266" s="22">
        <v>44442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1116512</v>
      </c>
      <c r="AF2266" s="23">
        <v>0</v>
      </c>
      <c r="AG2266" s="23">
        <v>0</v>
      </c>
      <c r="AH2266" s="29"/>
      <c r="AI2266" s="29"/>
    </row>
    <row r="2267" spans="1:35" x14ac:dyDescent="0.25">
      <c r="A2267" s="20">
        <v>2259</v>
      </c>
      <c r="B2267" s="21" t="s">
        <v>46</v>
      </c>
      <c r="C2267" s="20" t="s">
        <v>1596</v>
      </c>
      <c r="D2267" s="20" t="s">
        <v>5716</v>
      </c>
      <c r="E2267" s="22">
        <v>44351</v>
      </c>
      <c r="F2267" s="22">
        <v>44322</v>
      </c>
      <c r="G2267" s="23">
        <v>3443271</v>
      </c>
      <c r="H2267" s="24">
        <v>0</v>
      </c>
      <c r="I2267" s="31"/>
      <c r="J2267" s="24">
        <v>3180201</v>
      </c>
      <c r="K2267" s="24">
        <v>0</v>
      </c>
      <c r="L2267" s="24">
        <v>0</v>
      </c>
      <c r="M2267" s="24">
        <v>0</v>
      </c>
      <c r="N2267" s="24">
        <v>3180201</v>
      </c>
      <c r="O2267" s="24">
        <v>263070</v>
      </c>
      <c r="P2267" s="26" t="s">
        <v>5717</v>
      </c>
      <c r="Q2267" s="23">
        <v>3443271</v>
      </c>
      <c r="R2267" s="24">
        <v>0</v>
      </c>
      <c r="S2267" s="24">
        <v>0</v>
      </c>
      <c r="T2267" s="22" t="s">
        <v>49</v>
      </c>
      <c r="U2267" s="24">
        <v>0</v>
      </c>
      <c r="V2267" s="23" t="s">
        <v>5718</v>
      </c>
      <c r="W2267" s="22">
        <v>44462</v>
      </c>
      <c r="X2267" s="24">
        <v>263070</v>
      </c>
      <c r="Y2267" s="22" t="s">
        <v>58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263070</v>
      </c>
      <c r="AF2267" s="23">
        <v>0</v>
      </c>
      <c r="AG2267" s="23">
        <v>0</v>
      </c>
      <c r="AH2267" s="29"/>
      <c r="AI2267" s="29"/>
    </row>
    <row r="2268" spans="1:35" x14ac:dyDescent="0.25">
      <c r="A2268" s="20">
        <v>2260</v>
      </c>
      <c r="B2268" s="21" t="s">
        <v>46</v>
      </c>
      <c r="C2268" s="20" t="s">
        <v>1596</v>
      </c>
      <c r="D2268" s="20" t="s">
        <v>5719</v>
      </c>
      <c r="E2268" s="22">
        <v>44351</v>
      </c>
      <c r="F2268" s="22">
        <v>44322</v>
      </c>
      <c r="G2268" s="23">
        <v>5122210</v>
      </c>
      <c r="H2268" s="24">
        <v>0</v>
      </c>
      <c r="I2268" s="31"/>
      <c r="J2268" s="24">
        <v>4532310</v>
      </c>
      <c r="K2268" s="24">
        <v>0</v>
      </c>
      <c r="L2268" s="24">
        <v>0</v>
      </c>
      <c r="M2268" s="24">
        <v>0</v>
      </c>
      <c r="N2268" s="24">
        <v>4532310</v>
      </c>
      <c r="O2268" s="24">
        <v>589900</v>
      </c>
      <c r="P2268" s="26" t="s">
        <v>5720</v>
      </c>
      <c r="Q2268" s="23">
        <v>5122210</v>
      </c>
      <c r="R2268" s="24">
        <v>0</v>
      </c>
      <c r="S2268" s="24">
        <v>0</v>
      </c>
      <c r="T2268" s="22" t="s">
        <v>49</v>
      </c>
      <c r="U2268" s="24">
        <v>0</v>
      </c>
      <c r="V2268" s="23" t="s">
        <v>5721</v>
      </c>
      <c r="W2268" s="22">
        <v>44461</v>
      </c>
      <c r="X2268" s="24">
        <v>589900</v>
      </c>
      <c r="Y2268" s="22" t="s">
        <v>58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589900</v>
      </c>
      <c r="AF2268" s="23">
        <v>0</v>
      </c>
      <c r="AG2268" s="23">
        <v>0</v>
      </c>
      <c r="AH2268" s="29"/>
      <c r="AI2268" s="29"/>
    </row>
    <row r="2269" spans="1:35" x14ac:dyDescent="0.25">
      <c r="A2269" s="20">
        <v>2261</v>
      </c>
      <c r="B2269" s="21" t="s">
        <v>46</v>
      </c>
      <c r="C2269" s="20" t="s">
        <v>1596</v>
      </c>
      <c r="D2269" s="20" t="s">
        <v>5722</v>
      </c>
      <c r="E2269" s="22">
        <v>44351</v>
      </c>
      <c r="F2269" s="22">
        <v>44322</v>
      </c>
      <c r="G2269" s="23">
        <v>208800</v>
      </c>
      <c r="H2269" s="24">
        <v>0</v>
      </c>
      <c r="I2269" s="31"/>
      <c r="J2269" s="24">
        <v>177480</v>
      </c>
      <c r="K2269" s="24">
        <v>0</v>
      </c>
      <c r="L2269" s="24">
        <v>0</v>
      </c>
      <c r="M2269" s="24">
        <v>0</v>
      </c>
      <c r="N2269" s="24">
        <v>177480</v>
      </c>
      <c r="O2269" s="24">
        <v>31320</v>
      </c>
      <c r="P2269" s="26" t="s">
        <v>5723</v>
      </c>
      <c r="Q2269" s="23">
        <v>208800</v>
      </c>
      <c r="R2269" s="24">
        <v>0</v>
      </c>
      <c r="S2269" s="24">
        <v>0</v>
      </c>
      <c r="T2269" s="22" t="s">
        <v>49</v>
      </c>
      <c r="U2269" s="24">
        <v>0</v>
      </c>
      <c r="V2269" s="23" t="s">
        <v>5724</v>
      </c>
      <c r="W2269" s="22">
        <v>44452</v>
      </c>
      <c r="X2269" s="24">
        <v>31320</v>
      </c>
      <c r="Y2269" s="22" t="s">
        <v>58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31320</v>
      </c>
      <c r="AF2269" s="23">
        <v>0</v>
      </c>
      <c r="AG2269" s="23">
        <v>0</v>
      </c>
      <c r="AH2269" s="29"/>
      <c r="AI2269" s="29"/>
    </row>
    <row r="2270" spans="1:35" x14ac:dyDescent="0.25">
      <c r="A2270" s="20">
        <v>2262</v>
      </c>
      <c r="B2270" s="21" t="s">
        <v>46</v>
      </c>
      <c r="C2270" s="20" t="s">
        <v>1596</v>
      </c>
      <c r="D2270" s="20" t="s">
        <v>5725</v>
      </c>
      <c r="E2270" s="22">
        <v>44351</v>
      </c>
      <c r="F2270" s="22">
        <v>44322</v>
      </c>
      <c r="G2270" s="23">
        <v>68100</v>
      </c>
      <c r="H2270" s="24">
        <v>0</v>
      </c>
      <c r="I2270" s="31"/>
      <c r="J2270" s="24">
        <v>62108</v>
      </c>
      <c r="K2270" s="24">
        <v>0</v>
      </c>
      <c r="L2270" s="24">
        <v>0</v>
      </c>
      <c r="M2270" s="24">
        <v>0</v>
      </c>
      <c r="N2270" s="24">
        <v>62108</v>
      </c>
      <c r="O2270" s="24">
        <v>5992</v>
      </c>
      <c r="P2270" s="26" t="s">
        <v>5726</v>
      </c>
      <c r="Q2270" s="23">
        <v>68100</v>
      </c>
      <c r="R2270" s="24">
        <v>0</v>
      </c>
      <c r="S2270" s="24">
        <v>0</v>
      </c>
      <c r="T2270" s="22" t="s">
        <v>49</v>
      </c>
      <c r="U2270" s="24">
        <v>0</v>
      </c>
      <c r="V2270" s="23" t="s">
        <v>5727</v>
      </c>
      <c r="W2270" s="22">
        <v>44378</v>
      </c>
      <c r="X2270" s="24">
        <v>5992</v>
      </c>
      <c r="Y2270" s="22">
        <v>44449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5992</v>
      </c>
      <c r="AF2270" s="23">
        <v>0</v>
      </c>
      <c r="AG2270" s="23">
        <v>0</v>
      </c>
      <c r="AH2270" s="29"/>
      <c r="AI2270" s="29"/>
    </row>
    <row r="2271" spans="1:35" x14ac:dyDescent="0.25">
      <c r="A2271" s="20">
        <v>2263</v>
      </c>
      <c r="B2271" s="21" t="s">
        <v>46</v>
      </c>
      <c r="C2271" s="20" t="s">
        <v>1596</v>
      </c>
      <c r="D2271" s="20" t="s">
        <v>5728</v>
      </c>
      <c r="E2271" s="22">
        <v>44351</v>
      </c>
      <c r="F2271" s="22">
        <v>44322</v>
      </c>
      <c r="G2271" s="23">
        <v>2223948</v>
      </c>
      <c r="H2271" s="24">
        <v>0</v>
      </c>
      <c r="I2271" s="31"/>
      <c r="J2271" s="24">
        <v>1933786</v>
      </c>
      <c r="K2271" s="24">
        <v>0</v>
      </c>
      <c r="L2271" s="24">
        <v>0</v>
      </c>
      <c r="M2271" s="24">
        <v>0</v>
      </c>
      <c r="N2271" s="24">
        <v>1933786</v>
      </c>
      <c r="O2271" s="24">
        <v>290162</v>
      </c>
      <c r="P2271" s="26" t="s">
        <v>5729</v>
      </c>
      <c r="Q2271" s="23">
        <v>2223948</v>
      </c>
      <c r="R2271" s="24">
        <v>0</v>
      </c>
      <c r="S2271" s="24">
        <v>0</v>
      </c>
      <c r="T2271" s="22" t="s">
        <v>49</v>
      </c>
      <c r="U2271" s="24">
        <v>0</v>
      </c>
      <c r="V2271" s="23" t="s">
        <v>5730</v>
      </c>
      <c r="W2271" s="22">
        <v>44463</v>
      </c>
      <c r="X2271" s="24">
        <v>290162</v>
      </c>
      <c r="Y2271" s="22" t="s">
        <v>58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290162</v>
      </c>
      <c r="AF2271" s="23">
        <v>0</v>
      </c>
      <c r="AG2271" s="23">
        <v>0</v>
      </c>
      <c r="AH2271" s="29"/>
      <c r="AI2271" s="29"/>
    </row>
    <row r="2272" spans="1:35" x14ac:dyDescent="0.25">
      <c r="A2272" s="20">
        <v>2264</v>
      </c>
      <c r="B2272" s="21" t="s">
        <v>46</v>
      </c>
      <c r="C2272" s="20" t="s">
        <v>1596</v>
      </c>
      <c r="D2272" s="20" t="s">
        <v>5731</v>
      </c>
      <c r="E2272" s="22">
        <v>44351</v>
      </c>
      <c r="F2272" s="22">
        <v>44322</v>
      </c>
      <c r="G2272" s="23">
        <v>213400</v>
      </c>
      <c r="H2272" s="24">
        <v>0</v>
      </c>
      <c r="I2272" s="31"/>
      <c r="J2272" s="24">
        <v>181390</v>
      </c>
      <c r="K2272" s="24">
        <v>0</v>
      </c>
      <c r="L2272" s="24">
        <v>0</v>
      </c>
      <c r="M2272" s="24">
        <v>0</v>
      </c>
      <c r="N2272" s="24">
        <v>181390</v>
      </c>
      <c r="O2272" s="24">
        <v>32010</v>
      </c>
      <c r="P2272" s="26" t="s">
        <v>5732</v>
      </c>
      <c r="Q2272" s="23">
        <v>213400</v>
      </c>
      <c r="R2272" s="24">
        <v>0</v>
      </c>
      <c r="S2272" s="24">
        <v>0</v>
      </c>
      <c r="T2272" s="22" t="s">
        <v>49</v>
      </c>
      <c r="U2272" s="24">
        <v>0</v>
      </c>
      <c r="V2272" s="23" t="s">
        <v>5733</v>
      </c>
      <c r="W2272" s="22">
        <v>44380</v>
      </c>
      <c r="X2272" s="24">
        <v>32010</v>
      </c>
      <c r="Y2272" s="22" t="s">
        <v>58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32010</v>
      </c>
      <c r="AF2272" s="23">
        <v>0</v>
      </c>
      <c r="AG2272" s="23">
        <v>0</v>
      </c>
      <c r="AH2272" s="29"/>
      <c r="AI2272" s="29"/>
    </row>
    <row r="2273" spans="1:35" x14ac:dyDescent="0.25">
      <c r="A2273" s="20">
        <v>2265</v>
      </c>
      <c r="B2273" s="21" t="s">
        <v>46</v>
      </c>
      <c r="C2273" s="20" t="s">
        <v>1596</v>
      </c>
      <c r="D2273" s="20" t="s">
        <v>5734</v>
      </c>
      <c r="E2273" s="22">
        <v>44351</v>
      </c>
      <c r="F2273" s="22">
        <v>44322</v>
      </c>
      <c r="G2273" s="23">
        <v>147800</v>
      </c>
      <c r="H2273" s="24">
        <v>0</v>
      </c>
      <c r="I2273" s="31"/>
      <c r="J2273" s="24">
        <v>134705</v>
      </c>
      <c r="K2273" s="24">
        <v>0</v>
      </c>
      <c r="L2273" s="24">
        <v>0</v>
      </c>
      <c r="M2273" s="24">
        <v>0</v>
      </c>
      <c r="N2273" s="24">
        <v>134705</v>
      </c>
      <c r="O2273" s="24">
        <v>13095</v>
      </c>
      <c r="P2273" s="26" t="s">
        <v>5735</v>
      </c>
      <c r="Q2273" s="23">
        <v>147800</v>
      </c>
      <c r="R2273" s="24">
        <v>0</v>
      </c>
      <c r="S2273" s="24">
        <v>0</v>
      </c>
      <c r="T2273" s="22" t="s">
        <v>49</v>
      </c>
      <c r="U2273" s="24">
        <v>0</v>
      </c>
      <c r="V2273" s="23" t="s">
        <v>5736</v>
      </c>
      <c r="W2273" s="22">
        <v>44379</v>
      </c>
      <c r="X2273" s="24">
        <v>13095</v>
      </c>
      <c r="Y2273" s="22" t="s">
        <v>58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13095</v>
      </c>
      <c r="AF2273" s="23">
        <v>0</v>
      </c>
      <c r="AG2273" s="23">
        <v>0</v>
      </c>
      <c r="AH2273" s="29"/>
      <c r="AI2273" s="29"/>
    </row>
    <row r="2274" spans="1:35" x14ac:dyDescent="0.25">
      <c r="A2274" s="20">
        <v>2266</v>
      </c>
      <c r="B2274" s="21" t="s">
        <v>46</v>
      </c>
      <c r="C2274" s="20" t="s">
        <v>1596</v>
      </c>
      <c r="D2274" s="20" t="s">
        <v>5737</v>
      </c>
      <c r="E2274" s="22">
        <v>44351</v>
      </c>
      <c r="F2274" s="22">
        <v>44322</v>
      </c>
      <c r="G2274" s="23">
        <v>147800</v>
      </c>
      <c r="H2274" s="24">
        <v>0</v>
      </c>
      <c r="I2274" s="31"/>
      <c r="J2274" s="24">
        <v>134705</v>
      </c>
      <c r="K2274" s="24">
        <v>0</v>
      </c>
      <c r="L2274" s="24">
        <v>0</v>
      </c>
      <c r="M2274" s="24">
        <v>0</v>
      </c>
      <c r="N2274" s="24">
        <v>134705</v>
      </c>
      <c r="O2274" s="24">
        <v>13095</v>
      </c>
      <c r="P2274" s="26" t="s">
        <v>5738</v>
      </c>
      <c r="Q2274" s="23">
        <v>147800</v>
      </c>
      <c r="R2274" s="24">
        <v>0</v>
      </c>
      <c r="S2274" s="24">
        <v>0</v>
      </c>
      <c r="T2274" s="22" t="s">
        <v>49</v>
      </c>
      <c r="U2274" s="24">
        <v>0</v>
      </c>
      <c r="V2274" s="23" t="s">
        <v>5739</v>
      </c>
      <c r="W2274" s="22">
        <v>44378</v>
      </c>
      <c r="X2274" s="24">
        <v>13095</v>
      </c>
      <c r="Y2274" s="22">
        <v>44449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13095</v>
      </c>
      <c r="AF2274" s="23">
        <v>0</v>
      </c>
      <c r="AG2274" s="23">
        <v>0</v>
      </c>
      <c r="AH2274" s="29"/>
      <c r="AI2274" s="29"/>
    </row>
    <row r="2275" spans="1:35" x14ac:dyDescent="0.25">
      <c r="A2275" s="20">
        <v>2267</v>
      </c>
      <c r="B2275" s="21" t="s">
        <v>46</v>
      </c>
      <c r="C2275" s="20" t="s">
        <v>1596</v>
      </c>
      <c r="D2275" s="20" t="s">
        <v>5740</v>
      </c>
      <c r="E2275" s="22">
        <v>44351</v>
      </c>
      <c r="F2275" s="22">
        <v>44322</v>
      </c>
      <c r="G2275" s="23">
        <v>681294</v>
      </c>
      <c r="H2275" s="24">
        <v>0</v>
      </c>
      <c r="I2275" s="31"/>
      <c r="J2275" s="24">
        <v>582789</v>
      </c>
      <c r="K2275" s="24">
        <v>0</v>
      </c>
      <c r="L2275" s="24">
        <v>0</v>
      </c>
      <c r="M2275" s="24">
        <v>0</v>
      </c>
      <c r="N2275" s="24">
        <v>582789</v>
      </c>
      <c r="O2275" s="24">
        <v>98505</v>
      </c>
      <c r="P2275" s="26" t="s">
        <v>5741</v>
      </c>
      <c r="Q2275" s="23">
        <v>681294</v>
      </c>
      <c r="R2275" s="24">
        <v>0</v>
      </c>
      <c r="S2275" s="24">
        <v>0</v>
      </c>
      <c r="T2275" s="22" t="s">
        <v>49</v>
      </c>
      <c r="U2275" s="24">
        <v>0</v>
      </c>
      <c r="V2275" s="23" t="s">
        <v>5742</v>
      </c>
      <c r="W2275" s="22">
        <v>44380</v>
      </c>
      <c r="X2275" s="24">
        <v>98505</v>
      </c>
      <c r="Y2275" s="22" t="s">
        <v>58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98505</v>
      </c>
      <c r="AF2275" s="23">
        <v>0</v>
      </c>
      <c r="AG2275" s="23">
        <v>0</v>
      </c>
      <c r="AH2275" s="29"/>
      <c r="AI2275" s="29"/>
    </row>
    <row r="2276" spans="1:35" x14ac:dyDescent="0.25">
      <c r="A2276" s="20">
        <v>2268</v>
      </c>
      <c r="B2276" s="21" t="s">
        <v>46</v>
      </c>
      <c r="C2276" s="20" t="s">
        <v>1596</v>
      </c>
      <c r="D2276" s="20" t="s">
        <v>5743</v>
      </c>
      <c r="E2276" s="22">
        <v>44351</v>
      </c>
      <c r="F2276" s="22">
        <v>44322</v>
      </c>
      <c r="G2276" s="23">
        <v>1880343</v>
      </c>
      <c r="H2276" s="24">
        <v>0</v>
      </c>
      <c r="I2276" s="31"/>
      <c r="J2276" s="24">
        <v>1774668</v>
      </c>
      <c r="K2276" s="24">
        <v>0</v>
      </c>
      <c r="L2276" s="24">
        <v>0</v>
      </c>
      <c r="M2276" s="24">
        <v>0</v>
      </c>
      <c r="N2276" s="24">
        <v>1774668</v>
      </c>
      <c r="O2276" s="24">
        <v>105675</v>
      </c>
      <c r="P2276" s="26" t="s">
        <v>5744</v>
      </c>
      <c r="Q2276" s="23">
        <v>1880343</v>
      </c>
      <c r="R2276" s="24">
        <v>0</v>
      </c>
      <c r="S2276" s="24">
        <v>0</v>
      </c>
      <c r="T2276" s="22" t="s">
        <v>49</v>
      </c>
      <c r="U2276" s="24">
        <v>0</v>
      </c>
      <c r="V2276" s="23" t="s">
        <v>5745</v>
      </c>
      <c r="W2276" s="22">
        <v>44463</v>
      </c>
      <c r="X2276" s="24">
        <v>105675</v>
      </c>
      <c r="Y2276" s="22" t="s">
        <v>58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105675</v>
      </c>
      <c r="AF2276" s="23">
        <v>0</v>
      </c>
      <c r="AG2276" s="23">
        <v>0</v>
      </c>
      <c r="AH2276" s="29"/>
      <c r="AI2276" s="29"/>
    </row>
    <row r="2277" spans="1:35" x14ac:dyDescent="0.25">
      <c r="A2277" s="20">
        <v>2269</v>
      </c>
      <c r="B2277" s="21" t="s">
        <v>46</v>
      </c>
      <c r="C2277" s="20" t="s">
        <v>1596</v>
      </c>
      <c r="D2277" s="20" t="s">
        <v>5746</v>
      </c>
      <c r="E2277" s="22">
        <v>44351</v>
      </c>
      <c r="F2277" s="22">
        <v>44322</v>
      </c>
      <c r="G2277" s="23">
        <v>68100</v>
      </c>
      <c r="H2277" s="24">
        <v>0</v>
      </c>
      <c r="I2277" s="31"/>
      <c r="J2277" s="24">
        <v>63008</v>
      </c>
      <c r="K2277" s="24">
        <v>0</v>
      </c>
      <c r="L2277" s="24">
        <v>0</v>
      </c>
      <c r="M2277" s="24">
        <v>0</v>
      </c>
      <c r="N2277" s="24">
        <v>63008</v>
      </c>
      <c r="O2277" s="24">
        <v>5092</v>
      </c>
      <c r="P2277" s="26" t="s">
        <v>5747</v>
      </c>
      <c r="Q2277" s="23">
        <v>68100</v>
      </c>
      <c r="R2277" s="24">
        <v>0</v>
      </c>
      <c r="S2277" s="24">
        <v>0</v>
      </c>
      <c r="T2277" s="22" t="s">
        <v>49</v>
      </c>
      <c r="U2277" s="24">
        <v>0</v>
      </c>
      <c r="V2277" s="23" t="s">
        <v>5748</v>
      </c>
      <c r="W2277" s="22">
        <v>44377</v>
      </c>
      <c r="X2277" s="24">
        <v>5092</v>
      </c>
      <c r="Y2277" s="22">
        <v>44449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5092</v>
      </c>
      <c r="AF2277" s="23">
        <v>0</v>
      </c>
      <c r="AG2277" s="23">
        <v>0</v>
      </c>
      <c r="AH2277" s="29"/>
      <c r="AI2277" s="29"/>
    </row>
    <row r="2278" spans="1:35" x14ac:dyDescent="0.25">
      <c r="A2278" s="20">
        <v>2270</v>
      </c>
      <c r="B2278" s="21" t="s">
        <v>46</v>
      </c>
      <c r="C2278" s="20" t="s">
        <v>1596</v>
      </c>
      <c r="D2278" s="20" t="s">
        <v>5749</v>
      </c>
      <c r="E2278" s="22">
        <v>44351</v>
      </c>
      <c r="F2278" s="22">
        <v>44322</v>
      </c>
      <c r="G2278" s="23">
        <v>545400</v>
      </c>
      <c r="H2278" s="24">
        <v>0</v>
      </c>
      <c r="I2278" s="31"/>
      <c r="J2278" s="24">
        <v>473694</v>
      </c>
      <c r="K2278" s="24">
        <v>0</v>
      </c>
      <c r="L2278" s="24">
        <v>0</v>
      </c>
      <c r="M2278" s="24">
        <v>0</v>
      </c>
      <c r="N2278" s="24">
        <v>473694</v>
      </c>
      <c r="O2278" s="24">
        <v>71706</v>
      </c>
      <c r="P2278" s="26" t="s">
        <v>5750</v>
      </c>
      <c r="Q2278" s="23">
        <v>545400</v>
      </c>
      <c r="R2278" s="24">
        <v>0</v>
      </c>
      <c r="S2278" s="24">
        <v>0</v>
      </c>
      <c r="T2278" s="22" t="s">
        <v>49</v>
      </c>
      <c r="U2278" s="24">
        <v>0</v>
      </c>
      <c r="V2278" s="23" t="s">
        <v>5751</v>
      </c>
      <c r="W2278" s="22">
        <v>44380</v>
      </c>
      <c r="X2278" s="24">
        <v>71706</v>
      </c>
      <c r="Y2278" s="22">
        <v>44447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71706</v>
      </c>
      <c r="AF2278" s="23">
        <v>0</v>
      </c>
      <c r="AG2278" s="23">
        <v>0</v>
      </c>
      <c r="AH2278" s="29"/>
      <c r="AI2278" s="29"/>
    </row>
    <row r="2279" spans="1:35" x14ac:dyDescent="0.25">
      <c r="A2279" s="20">
        <v>2271</v>
      </c>
      <c r="B2279" s="21" t="s">
        <v>46</v>
      </c>
      <c r="C2279" s="20" t="s">
        <v>1596</v>
      </c>
      <c r="D2279" s="20" t="s">
        <v>5752</v>
      </c>
      <c r="E2279" s="22">
        <v>44351</v>
      </c>
      <c r="F2279" s="22">
        <v>44322</v>
      </c>
      <c r="G2279" s="23">
        <v>1096300</v>
      </c>
      <c r="H2279" s="24">
        <v>0</v>
      </c>
      <c r="I2279" s="31"/>
      <c r="J2279" s="24">
        <v>995350</v>
      </c>
      <c r="K2279" s="24">
        <v>0</v>
      </c>
      <c r="L2279" s="24">
        <v>0</v>
      </c>
      <c r="M2279" s="24">
        <v>0</v>
      </c>
      <c r="N2279" s="24">
        <v>995350</v>
      </c>
      <c r="O2279" s="24">
        <v>100950</v>
      </c>
      <c r="P2279" s="26" t="s">
        <v>5753</v>
      </c>
      <c r="Q2279" s="23">
        <v>1096300</v>
      </c>
      <c r="R2279" s="24">
        <v>0</v>
      </c>
      <c r="S2279" s="24">
        <v>0</v>
      </c>
      <c r="T2279" s="22" t="s">
        <v>49</v>
      </c>
      <c r="U2279" s="24">
        <v>0</v>
      </c>
      <c r="V2279" s="23" t="s">
        <v>5754</v>
      </c>
      <c r="W2279" s="22">
        <v>44378</v>
      </c>
      <c r="X2279" s="24">
        <v>100950</v>
      </c>
      <c r="Y2279" s="22">
        <v>44447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100950</v>
      </c>
      <c r="AF2279" s="23">
        <v>0</v>
      </c>
      <c r="AG2279" s="23">
        <v>0</v>
      </c>
      <c r="AH2279" s="29"/>
      <c r="AI2279" s="29"/>
    </row>
    <row r="2280" spans="1:35" x14ac:dyDescent="0.25">
      <c r="A2280" s="20">
        <v>2272</v>
      </c>
      <c r="B2280" s="21" t="s">
        <v>46</v>
      </c>
      <c r="C2280" s="20" t="s">
        <v>1596</v>
      </c>
      <c r="D2280" s="20" t="s">
        <v>5755</v>
      </c>
      <c r="E2280" s="22">
        <v>44351</v>
      </c>
      <c r="F2280" s="22">
        <v>44322</v>
      </c>
      <c r="G2280" s="23">
        <v>317100</v>
      </c>
      <c r="H2280" s="24">
        <v>0</v>
      </c>
      <c r="I2280" s="31"/>
      <c r="J2280" s="24">
        <v>269535</v>
      </c>
      <c r="K2280" s="24">
        <v>0</v>
      </c>
      <c r="L2280" s="24">
        <v>0</v>
      </c>
      <c r="M2280" s="24">
        <v>0</v>
      </c>
      <c r="N2280" s="24">
        <v>269535</v>
      </c>
      <c r="O2280" s="24">
        <v>47565</v>
      </c>
      <c r="P2280" s="26" t="s">
        <v>5756</v>
      </c>
      <c r="Q2280" s="23">
        <v>317100</v>
      </c>
      <c r="R2280" s="24">
        <v>0</v>
      </c>
      <c r="S2280" s="24">
        <v>0</v>
      </c>
      <c r="T2280" s="22" t="s">
        <v>49</v>
      </c>
      <c r="U2280" s="24">
        <v>0</v>
      </c>
      <c r="V2280" s="23" t="s">
        <v>5757</v>
      </c>
      <c r="W2280" s="22">
        <v>44380</v>
      </c>
      <c r="X2280" s="24">
        <v>47565</v>
      </c>
      <c r="Y2280" s="22">
        <v>44449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47565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46</v>
      </c>
      <c r="C2281" s="20" t="s">
        <v>1596</v>
      </c>
      <c r="D2281" s="20" t="s">
        <v>5758</v>
      </c>
      <c r="E2281" s="22">
        <v>44351</v>
      </c>
      <c r="F2281" s="22">
        <v>44322</v>
      </c>
      <c r="G2281" s="23">
        <v>49600</v>
      </c>
      <c r="H2281" s="24">
        <v>0</v>
      </c>
      <c r="I2281" s="31"/>
      <c r="J2281" s="24">
        <v>42160</v>
      </c>
      <c r="K2281" s="24">
        <v>0</v>
      </c>
      <c r="L2281" s="24">
        <v>0</v>
      </c>
      <c r="M2281" s="24">
        <v>0</v>
      </c>
      <c r="N2281" s="24">
        <v>42160</v>
      </c>
      <c r="O2281" s="24">
        <v>7440</v>
      </c>
      <c r="P2281" s="26" t="s">
        <v>5759</v>
      </c>
      <c r="Q2281" s="23">
        <v>49600</v>
      </c>
      <c r="R2281" s="24">
        <v>0</v>
      </c>
      <c r="S2281" s="24">
        <v>0</v>
      </c>
      <c r="T2281" s="22" t="s">
        <v>49</v>
      </c>
      <c r="U2281" s="24">
        <v>0</v>
      </c>
      <c r="V2281" s="23" t="s">
        <v>5760</v>
      </c>
      <c r="W2281" s="22">
        <v>44377</v>
      </c>
      <c r="X2281" s="24">
        <v>7440</v>
      </c>
      <c r="Y2281" s="22">
        <v>44449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7440</v>
      </c>
      <c r="AF2281" s="23">
        <v>0</v>
      </c>
      <c r="AG2281" s="23">
        <v>0</v>
      </c>
      <c r="AH2281" s="29"/>
      <c r="AI2281" s="29"/>
    </row>
    <row r="2282" spans="1:35" x14ac:dyDescent="0.25">
      <c r="A2282" s="20">
        <v>2274</v>
      </c>
      <c r="B2282" s="21" t="s">
        <v>46</v>
      </c>
      <c r="C2282" s="20" t="s">
        <v>1596</v>
      </c>
      <c r="D2282" s="20" t="s">
        <v>5761</v>
      </c>
      <c r="E2282" s="22">
        <v>44351</v>
      </c>
      <c r="F2282" s="22">
        <v>44322</v>
      </c>
      <c r="G2282" s="23">
        <v>68200</v>
      </c>
      <c r="H2282" s="24">
        <v>0</v>
      </c>
      <c r="I2282" s="31"/>
      <c r="J2282" s="24">
        <v>62108</v>
      </c>
      <c r="K2282" s="24">
        <v>0</v>
      </c>
      <c r="L2282" s="24">
        <v>0</v>
      </c>
      <c r="M2282" s="24">
        <v>0</v>
      </c>
      <c r="N2282" s="24">
        <v>62108</v>
      </c>
      <c r="O2282" s="24">
        <v>6092</v>
      </c>
      <c r="P2282" s="26" t="s">
        <v>5762</v>
      </c>
      <c r="Q2282" s="23">
        <v>68200</v>
      </c>
      <c r="R2282" s="24">
        <v>0</v>
      </c>
      <c r="S2282" s="24">
        <v>0</v>
      </c>
      <c r="T2282" s="22" t="s">
        <v>49</v>
      </c>
      <c r="U2282" s="24">
        <v>0</v>
      </c>
      <c r="V2282" s="23" t="s">
        <v>5763</v>
      </c>
      <c r="W2282" s="22">
        <v>44377</v>
      </c>
      <c r="X2282" s="24">
        <v>6092</v>
      </c>
      <c r="Y2282" s="22" t="s">
        <v>58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6092</v>
      </c>
      <c r="AF2282" s="23">
        <v>0</v>
      </c>
      <c r="AG2282" s="23">
        <v>0</v>
      </c>
      <c r="AH2282" s="29"/>
      <c r="AI2282" s="29"/>
    </row>
    <row r="2283" spans="1:35" x14ac:dyDescent="0.25">
      <c r="A2283" s="20">
        <v>2275</v>
      </c>
      <c r="B2283" s="21" t="s">
        <v>46</v>
      </c>
      <c r="C2283" s="20" t="s">
        <v>1596</v>
      </c>
      <c r="D2283" s="20" t="s">
        <v>5764</v>
      </c>
      <c r="E2283" s="22">
        <v>44351</v>
      </c>
      <c r="F2283" s="22">
        <v>44322</v>
      </c>
      <c r="G2283" s="23">
        <v>15284693</v>
      </c>
      <c r="H2283" s="24">
        <v>0</v>
      </c>
      <c r="I2283" s="31"/>
      <c r="J2283" s="24">
        <v>13474771</v>
      </c>
      <c r="K2283" s="24">
        <v>0</v>
      </c>
      <c r="L2283" s="24">
        <v>0</v>
      </c>
      <c r="M2283" s="24">
        <v>0</v>
      </c>
      <c r="N2283" s="24">
        <v>13474771</v>
      </c>
      <c r="O2283" s="24">
        <v>1809922</v>
      </c>
      <c r="P2283" s="26" t="s">
        <v>5765</v>
      </c>
      <c r="Q2283" s="23">
        <v>15284693</v>
      </c>
      <c r="R2283" s="24">
        <v>0</v>
      </c>
      <c r="S2283" s="24">
        <v>0</v>
      </c>
      <c r="T2283" s="22" t="s">
        <v>49</v>
      </c>
      <c r="U2283" s="24">
        <v>0</v>
      </c>
      <c r="V2283" s="23" t="s">
        <v>5766</v>
      </c>
      <c r="W2283" s="22">
        <v>44380</v>
      </c>
      <c r="X2283" s="24">
        <v>1809922</v>
      </c>
      <c r="Y2283" s="22">
        <v>44442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1809922</v>
      </c>
      <c r="AF2283" s="23">
        <v>0</v>
      </c>
      <c r="AG2283" s="23">
        <v>0</v>
      </c>
      <c r="AH2283" s="29"/>
      <c r="AI2283" s="29"/>
    </row>
    <row r="2284" spans="1:35" x14ac:dyDescent="0.25">
      <c r="A2284" s="20">
        <v>2276</v>
      </c>
      <c r="B2284" s="21" t="s">
        <v>46</v>
      </c>
      <c r="C2284" s="20" t="s">
        <v>1596</v>
      </c>
      <c r="D2284" s="20" t="s">
        <v>5767</v>
      </c>
      <c r="E2284" s="22">
        <v>44351</v>
      </c>
      <c r="F2284" s="22">
        <v>44322</v>
      </c>
      <c r="G2284" s="23">
        <v>2102085</v>
      </c>
      <c r="H2284" s="24">
        <v>0</v>
      </c>
      <c r="I2284" s="31"/>
      <c r="J2284" s="24">
        <v>0</v>
      </c>
      <c r="K2284" s="24">
        <v>0</v>
      </c>
      <c r="L2284" s="24">
        <v>0</v>
      </c>
      <c r="M2284" s="24">
        <v>0</v>
      </c>
      <c r="N2284" s="24">
        <v>0</v>
      </c>
      <c r="O2284" s="24">
        <v>2102085</v>
      </c>
      <c r="P2284" s="26" t="s">
        <v>49</v>
      </c>
      <c r="Q2284" s="23">
        <v>0</v>
      </c>
      <c r="R2284" s="24">
        <v>0</v>
      </c>
      <c r="S2284" s="24">
        <v>2102085</v>
      </c>
      <c r="T2284" s="22">
        <v>44351</v>
      </c>
      <c r="U2284" s="24">
        <v>0</v>
      </c>
      <c r="V2284" s="23">
        <v>0</v>
      </c>
      <c r="W2284" s="22" t="s">
        <v>49</v>
      </c>
      <c r="X2284" s="24">
        <v>0</v>
      </c>
      <c r="Y2284" s="22" t="s">
        <v>49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0</v>
      </c>
      <c r="AH2284" s="29"/>
      <c r="AI2284" s="29"/>
    </row>
    <row r="2285" spans="1:35" x14ac:dyDescent="0.25">
      <c r="A2285" s="20">
        <v>2277</v>
      </c>
      <c r="B2285" s="21" t="s">
        <v>46</v>
      </c>
      <c r="C2285" s="20" t="s">
        <v>1596</v>
      </c>
      <c r="D2285" s="20" t="s">
        <v>5768</v>
      </c>
      <c r="E2285" s="22">
        <v>44351</v>
      </c>
      <c r="F2285" s="22">
        <v>44322</v>
      </c>
      <c r="G2285" s="23">
        <v>2315794</v>
      </c>
      <c r="H2285" s="24">
        <v>0</v>
      </c>
      <c r="I2285" s="31"/>
      <c r="J2285" s="24">
        <v>1975936</v>
      </c>
      <c r="K2285" s="24">
        <v>0</v>
      </c>
      <c r="L2285" s="24">
        <v>0</v>
      </c>
      <c r="M2285" s="24">
        <v>0</v>
      </c>
      <c r="N2285" s="24">
        <v>1975936</v>
      </c>
      <c r="O2285" s="24">
        <v>339858</v>
      </c>
      <c r="P2285" s="26" t="s">
        <v>5769</v>
      </c>
      <c r="Q2285" s="23">
        <v>2315794</v>
      </c>
      <c r="R2285" s="24">
        <v>0</v>
      </c>
      <c r="S2285" s="24">
        <v>0</v>
      </c>
      <c r="T2285" s="22" t="s">
        <v>49</v>
      </c>
      <c r="U2285" s="24">
        <v>0</v>
      </c>
      <c r="V2285" s="23" t="s">
        <v>5770</v>
      </c>
      <c r="W2285" s="22">
        <v>44380</v>
      </c>
      <c r="X2285" s="24">
        <v>339858</v>
      </c>
      <c r="Y2285" s="22" t="s">
        <v>58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339858</v>
      </c>
      <c r="AF2285" s="23">
        <v>0</v>
      </c>
      <c r="AG2285" s="23">
        <v>0</v>
      </c>
      <c r="AH2285" s="29"/>
      <c r="AI2285" s="29"/>
    </row>
    <row r="2286" spans="1:35" x14ac:dyDescent="0.25">
      <c r="A2286" s="20">
        <v>2278</v>
      </c>
      <c r="B2286" s="21" t="s">
        <v>46</v>
      </c>
      <c r="C2286" s="20" t="s">
        <v>1596</v>
      </c>
      <c r="D2286" s="20" t="s">
        <v>5771</v>
      </c>
      <c r="E2286" s="22">
        <v>44351</v>
      </c>
      <c r="F2286" s="22">
        <v>44323</v>
      </c>
      <c r="G2286" s="23">
        <v>444664</v>
      </c>
      <c r="H2286" s="24">
        <v>0</v>
      </c>
      <c r="I2286" s="31"/>
      <c r="J2286" s="24">
        <v>382954</v>
      </c>
      <c r="K2286" s="24">
        <v>0</v>
      </c>
      <c r="L2286" s="24">
        <v>0</v>
      </c>
      <c r="M2286" s="24">
        <v>0</v>
      </c>
      <c r="N2286" s="24">
        <v>382954</v>
      </c>
      <c r="O2286" s="24">
        <v>61710</v>
      </c>
      <c r="P2286" s="26" t="s">
        <v>5772</v>
      </c>
      <c r="Q2286" s="23">
        <v>444664</v>
      </c>
      <c r="R2286" s="24">
        <v>0</v>
      </c>
      <c r="S2286" s="24">
        <v>0</v>
      </c>
      <c r="T2286" s="22" t="s">
        <v>49</v>
      </c>
      <c r="U2286" s="24">
        <v>0</v>
      </c>
      <c r="V2286" s="23" t="s">
        <v>5773</v>
      </c>
      <c r="W2286" s="22">
        <v>44375</v>
      </c>
      <c r="X2286" s="24">
        <v>61710</v>
      </c>
      <c r="Y2286" s="22" t="s">
        <v>58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61710</v>
      </c>
      <c r="AF2286" s="23">
        <v>0</v>
      </c>
      <c r="AG2286" s="23">
        <v>0</v>
      </c>
      <c r="AH2286" s="29"/>
      <c r="AI2286" s="29"/>
    </row>
    <row r="2287" spans="1:35" x14ac:dyDescent="0.25">
      <c r="A2287" s="20">
        <v>2279</v>
      </c>
      <c r="B2287" s="21" t="s">
        <v>46</v>
      </c>
      <c r="C2287" s="20" t="s">
        <v>1596</v>
      </c>
      <c r="D2287" s="20" t="s">
        <v>5774</v>
      </c>
      <c r="E2287" s="22">
        <v>44351</v>
      </c>
      <c r="F2287" s="22">
        <v>44323</v>
      </c>
      <c r="G2287" s="23">
        <v>354760</v>
      </c>
      <c r="H2287" s="24">
        <v>0</v>
      </c>
      <c r="I2287" s="31"/>
      <c r="J2287" s="24">
        <v>307690</v>
      </c>
      <c r="K2287" s="24">
        <v>0</v>
      </c>
      <c r="L2287" s="24">
        <v>0</v>
      </c>
      <c r="M2287" s="24">
        <v>0</v>
      </c>
      <c r="N2287" s="24">
        <v>307690</v>
      </c>
      <c r="O2287" s="24">
        <v>47070</v>
      </c>
      <c r="P2287" s="26" t="s">
        <v>5775</v>
      </c>
      <c r="Q2287" s="23">
        <v>354760</v>
      </c>
      <c r="R2287" s="24">
        <v>0</v>
      </c>
      <c r="S2287" s="24">
        <v>0</v>
      </c>
      <c r="T2287" s="22" t="s">
        <v>49</v>
      </c>
      <c r="U2287" s="24">
        <v>0</v>
      </c>
      <c r="V2287" s="23" t="s">
        <v>5776</v>
      </c>
      <c r="W2287" s="22">
        <v>44375</v>
      </c>
      <c r="X2287" s="24">
        <v>47070</v>
      </c>
      <c r="Y2287" s="22" t="s">
        <v>58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47070</v>
      </c>
      <c r="AF2287" s="23">
        <v>0</v>
      </c>
      <c r="AG2287" s="23">
        <v>0</v>
      </c>
      <c r="AH2287" s="29"/>
      <c r="AI2287" s="29"/>
    </row>
    <row r="2288" spans="1:35" x14ac:dyDescent="0.25">
      <c r="A2288" s="20">
        <v>2280</v>
      </c>
      <c r="B2288" s="21" t="s">
        <v>46</v>
      </c>
      <c r="C2288" s="20" t="s">
        <v>1596</v>
      </c>
      <c r="D2288" s="20" t="s">
        <v>5777</v>
      </c>
      <c r="E2288" s="22">
        <v>44351</v>
      </c>
      <c r="F2288" s="22">
        <v>44323</v>
      </c>
      <c r="G2288" s="23">
        <v>624500</v>
      </c>
      <c r="H2288" s="24">
        <v>0</v>
      </c>
      <c r="I2288" s="31"/>
      <c r="J2288" s="24">
        <v>530825</v>
      </c>
      <c r="K2288" s="24">
        <v>0</v>
      </c>
      <c r="L2288" s="24">
        <v>0</v>
      </c>
      <c r="M2288" s="24">
        <v>0</v>
      </c>
      <c r="N2288" s="24">
        <v>530825</v>
      </c>
      <c r="O2288" s="24">
        <v>93675</v>
      </c>
      <c r="P2288" s="26" t="s">
        <v>5778</v>
      </c>
      <c r="Q2288" s="23">
        <v>624500</v>
      </c>
      <c r="R2288" s="24">
        <v>0</v>
      </c>
      <c r="S2288" s="24">
        <v>0</v>
      </c>
      <c r="T2288" s="22" t="s">
        <v>49</v>
      </c>
      <c r="U2288" s="24">
        <v>0</v>
      </c>
      <c r="V2288" s="23" t="s">
        <v>5779</v>
      </c>
      <c r="W2288" s="22">
        <v>44380</v>
      </c>
      <c r="X2288" s="24">
        <v>93675</v>
      </c>
      <c r="Y2288" s="22">
        <v>44447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93675</v>
      </c>
      <c r="AF2288" s="23">
        <v>0</v>
      </c>
      <c r="AG2288" s="23">
        <v>0</v>
      </c>
      <c r="AH2288" s="29"/>
      <c r="AI2288" s="29"/>
    </row>
    <row r="2289" spans="1:35" x14ac:dyDescent="0.25">
      <c r="A2289" s="20">
        <v>2281</v>
      </c>
      <c r="B2289" s="21" t="s">
        <v>46</v>
      </c>
      <c r="C2289" s="20" t="s">
        <v>1596</v>
      </c>
      <c r="D2289" s="20" t="s">
        <v>5780</v>
      </c>
      <c r="E2289" s="22">
        <v>44351</v>
      </c>
      <c r="F2289" s="22">
        <v>44323</v>
      </c>
      <c r="G2289" s="23">
        <v>3866638</v>
      </c>
      <c r="H2289" s="24">
        <v>0</v>
      </c>
      <c r="I2289" s="31"/>
      <c r="J2289" s="24">
        <v>3383599</v>
      </c>
      <c r="K2289" s="24">
        <v>0</v>
      </c>
      <c r="L2289" s="24">
        <v>0</v>
      </c>
      <c r="M2289" s="24">
        <v>0</v>
      </c>
      <c r="N2289" s="24">
        <v>3383599</v>
      </c>
      <c r="O2289" s="24">
        <v>483039</v>
      </c>
      <c r="P2289" s="26" t="s">
        <v>5781</v>
      </c>
      <c r="Q2289" s="23">
        <v>3866638</v>
      </c>
      <c r="R2289" s="24">
        <v>0</v>
      </c>
      <c r="S2289" s="24">
        <v>0</v>
      </c>
      <c r="T2289" s="22" t="s">
        <v>49</v>
      </c>
      <c r="U2289" s="24">
        <v>0</v>
      </c>
      <c r="V2289" s="23" t="s">
        <v>5782</v>
      </c>
      <c r="W2289" s="22">
        <v>44378</v>
      </c>
      <c r="X2289" s="24">
        <v>483039</v>
      </c>
      <c r="Y2289" s="22">
        <v>44442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483039</v>
      </c>
      <c r="AF2289" s="23">
        <v>0</v>
      </c>
      <c r="AG2289" s="23">
        <v>0</v>
      </c>
      <c r="AH2289" s="29"/>
      <c r="AI2289" s="29"/>
    </row>
    <row r="2290" spans="1:35" x14ac:dyDescent="0.25">
      <c r="A2290" s="20">
        <v>2282</v>
      </c>
      <c r="B2290" s="21" t="s">
        <v>46</v>
      </c>
      <c r="C2290" s="20" t="s">
        <v>1596</v>
      </c>
      <c r="D2290" s="20" t="s">
        <v>5783</v>
      </c>
      <c r="E2290" s="22">
        <v>44351</v>
      </c>
      <c r="F2290" s="22">
        <v>44323</v>
      </c>
      <c r="G2290" s="23">
        <v>88800</v>
      </c>
      <c r="H2290" s="24">
        <v>0</v>
      </c>
      <c r="I2290" s="31"/>
      <c r="J2290" s="24">
        <v>80968</v>
      </c>
      <c r="K2290" s="24">
        <v>0</v>
      </c>
      <c r="L2290" s="24">
        <v>0</v>
      </c>
      <c r="M2290" s="24">
        <v>0</v>
      </c>
      <c r="N2290" s="24">
        <v>80968</v>
      </c>
      <c r="O2290" s="24">
        <v>7832</v>
      </c>
      <c r="P2290" s="26" t="s">
        <v>5784</v>
      </c>
      <c r="Q2290" s="23">
        <v>88800</v>
      </c>
      <c r="R2290" s="24">
        <v>0</v>
      </c>
      <c r="S2290" s="24">
        <v>0</v>
      </c>
      <c r="T2290" s="22" t="s">
        <v>49</v>
      </c>
      <c r="U2290" s="24">
        <v>0</v>
      </c>
      <c r="V2290" s="23" t="s">
        <v>5785</v>
      </c>
      <c r="W2290" s="22">
        <v>44380</v>
      </c>
      <c r="X2290" s="24">
        <v>7832</v>
      </c>
      <c r="Y2290" s="22">
        <v>44447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7832</v>
      </c>
      <c r="AF2290" s="23">
        <v>0</v>
      </c>
      <c r="AG2290" s="23">
        <v>0</v>
      </c>
      <c r="AH2290" s="29"/>
      <c r="AI2290" s="29"/>
    </row>
    <row r="2291" spans="1:35" x14ac:dyDescent="0.25">
      <c r="A2291" s="20">
        <v>2283</v>
      </c>
      <c r="B2291" s="21" t="s">
        <v>46</v>
      </c>
      <c r="C2291" s="20" t="s">
        <v>1596</v>
      </c>
      <c r="D2291" s="20" t="s">
        <v>5786</v>
      </c>
      <c r="E2291" s="22">
        <v>44351</v>
      </c>
      <c r="F2291" s="22">
        <v>44323</v>
      </c>
      <c r="G2291" s="23">
        <v>147800</v>
      </c>
      <c r="H2291" s="24">
        <v>0</v>
      </c>
      <c r="I2291" s="31"/>
      <c r="J2291" s="24">
        <v>134705</v>
      </c>
      <c r="K2291" s="24">
        <v>0</v>
      </c>
      <c r="L2291" s="24">
        <v>0</v>
      </c>
      <c r="M2291" s="24">
        <v>0</v>
      </c>
      <c r="N2291" s="24">
        <v>134705</v>
      </c>
      <c r="O2291" s="24">
        <v>13095</v>
      </c>
      <c r="P2291" s="26" t="s">
        <v>5787</v>
      </c>
      <c r="Q2291" s="23">
        <v>147800</v>
      </c>
      <c r="R2291" s="24">
        <v>0</v>
      </c>
      <c r="S2291" s="24">
        <v>0</v>
      </c>
      <c r="T2291" s="22" t="s">
        <v>49</v>
      </c>
      <c r="U2291" s="24">
        <v>0</v>
      </c>
      <c r="V2291" s="23" t="s">
        <v>5788</v>
      </c>
      <c r="W2291" s="22">
        <v>44379</v>
      </c>
      <c r="X2291" s="24">
        <v>13095</v>
      </c>
      <c r="Y2291" s="22" t="s">
        <v>58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13095</v>
      </c>
      <c r="AF2291" s="23">
        <v>0</v>
      </c>
      <c r="AG2291" s="23">
        <v>0</v>
      </c>
      <c r="AH2291" s="29"/>
      <c r="AI2291" s="29"/>
    </row>
    <row r="2292" spans="1:35" x14ac:dyDescent="0.25">
      <c r="A2292" s="20">
        <v>2284</v>
      </c>
      <c r="B2292" s="21" t="s">
        <v>46</v>
      </c>
      <c r="C2292" s="20" t="s">
        <v>1596</v>
      </c>
      <c r="D2292" s="20" t="s">
        <v>5789</v>
      </c>
      <c r="E2292" s="22">
        <v>44351</v>
      </c>
      <c r="F2292" s="22">
        <v>44323</v>
      </c>
      <c r="G2292" s="23">
        <v>147800</v>
      </c>
      <c r="H2292" s="24">
        <v>0</v>
      </c>
      <c r="I2292" s="31"/>
      <c r="J2292" s="24">
        <v>134705</v>
      </c>
      <c r="K2292" s="24">
        <v>0</v>
      </c>
      <c r="L2292" s="24">
        <v>0</v>
      </c>
      <c r="M2292" s="24">
        <v>0</v>
      </c>
      <c r="N2292" s="24">
        <v>134705</v>
      </c>
      <c r="O2292" s="24">
        <v>13095</v>
      </c>
      <c r="P2292" s="26" t="s">
        <v>5790</v>
      </c>
      <c r="Q2292" s="23">
        <v>147800</v>
      </c>
      <c r="R2292" s="24">
        <v>0</v>
      </c>
      <c r="S2292" s="24">
        <v>0</v>
      </c>
      <c r="T2292" s="22" t="s">
        <v>49</v>
      </c>
      <c r="U2292" s="24">
        <v>0</v>
      </c>
      <c r="V2292" s="23" t="s">
        <v>5791</v>
      </c>
      <c r="W2292" s="22">
        <v>44380</v>
      </c>
      <c r="X2292" s="24">
        <v>13095</v>
      </c>
      <c r="Y2292" s="22">
        <v>44449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13095</v>
      </c>
      <c r="AF2292" s="23">
        <v>0</v>
      </c>
      <c r="AG2292" s="23">
        <v>0</v>
      </c>
      <c r="AH2292" s="29"/>
      <c r="AI2292" s="29"/>
    </row>
    <row r="2293" spans="1:35" x14ac:dyDescent="0.25">
      <c r="A2293" s="20">
        <v>2285</v>
      </c>
      <c r="B2293" s="21" t="s">
        <v>46</v>
      </c>
      <c r="C2293" s="20" t="s">
        <v>1596</v>
      </c>
      <c r="D2293" s="20" t="s">
        <v>5792</v>
      </c>
      <c r="E2293" s="22">
        <v>44351</v>
      </c>
      <c r="F2293" s="22">
        <v>44323</v>
      </c>
      <c r="G2293" s="23">
        <v>3232700</v>
      </c>
      <c r="H2293" s="24">
        <v>0</v>
      </c>
      <c r="I2293" s="31"/>
      <c r="J2293" s="24">
        <v>2491972</v>
      </c>
      <c r="K2293" s="24">
        <v>0</v>
      </c>
      <c r="L2293" s="24">
        <v>0</v>
      </c>
      <c r="M2293" s="24">
        <v>0</v>
      </c>
      <c r="N2293" s="24">
        <v>2491972</v>
      </c>
      <c r="O2293" s="24">
        <v>740728</v>
      </c>
      <c r="P2293" s="26" t="s">
        <v>5793</v>
      </c>
      <c r="Q2293" s="23">
        <v>3232700</v>
      </c>
      <c r="R2293" s="24">
        <v>0</v>
      </c>
      <c r="S2293" s="24">
        <v>0</v>
      </c>
      <c r="T2293" s="22" t="s">
        <v>49</v>
      </c>
      <c r="U2293" s="24">
        <v>0</v>
      </c>
      <c r="V2293" s="23" t="s">
        <v>5794</v>
      </c>
      <c r="W2293" s="22">
        <v>44380</v>
      </c>
      <c r="X2293" s="24">
        <v>740728</v>
      </c>
      <c r="Y2293" s="22">
        <v>44447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740728</v>
      </c>
      <c r="AF2293" s="23">
        <v>0</v>
      </c>
      <c r="AG2293" s="23">
        <v>0</v>
      </c>
      <c r="AH2293" s="29"/>
      <c r="AI2293" s="29"/>
    </row>
    <row r="2294" spans="1:35" x14ac:dyDescent="0.25">
      <c r="A2294" s="20">
        <v>2286</v>
      </c>
      <c r="B2294" s="21" t="s">
        <v>46</v>
      </c>
      <c r="C2294" s="20" t="s">
        <v>1596</v>
      </c>
      <c r="D2294" s="20" t="s">
        <v>5795</v>
      </c>
      <c r="E2294" s="22">
        <v>44351</v>
      </c>
      <c r="F2294" s="22">
        <v>44323</v>
      </c>
      <c r="G2294" s="23">
        <v>49600</v>
      </c>
      <c r="H2294" s="24">
        <v>0</v>
      </c>
      <c r="I2294" s="31"/>
      <c r="J2294" s="24">
        <v>42160</v>
      </c>
      <c r="K2294" s="24">
        <v>0</v>
      </c>
      <c r="L2294" s="24">
        <v>0</v>
      </c>
      <c r="M2294" s="24">
        <v>0</v>
      </c>
      <c r="N2294" s="24">
        <v>42160</v>
      </c>
      <c r="O2294" s="24">
        <v>7440</v>
      </c>
      <c r="P2294" s="26" t="s">
        <v>5796</v>
      </c>
      <c r="Q2294" s="23">
        <v>49600</v>
      </c>
      <c r="R2294" s="24">
        <v>0</v>
      </c>
      <c r="S2294" s="24">
        <v>0</v>
      </c>
      <c r="T2294" s="22" t="s">
        <v>49</v>
      </c>
      <c r="U2294" s="24">
        <v>0</v>
      </c>
      <c r="V2294" s="23" t="s">
        <v>5797</v>
      </c>
      <c r="W2294" s="22">
        <v>44377</v>
      </c>
      <c r="X2294" s="24">
        <v>7440</v>
      </c>
      <c r="Y2294" s="22" t="s">
        <v>58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7440</v>
      </c>
      <c r="AF2294" s="23">
        <v>0</v>
      </c>
      <c r="AG2294" s="23">
        <v>0</v>
      </c>
      <c r="AH2294" s="29"/>
      <c r="AI2294" s="29"/>
    </row>
    <row r="2295" spans="1:35" x14ac:dyDescent="0.25">
      <c r="A2295" s="20">
        <v>2287</v>
      </c>
      <c r="B2295" s="21" t="s">
        <v>46</v>
      </c>
      <c r="C2295" s="20" t="s">
        <v>1596</v>
      </c>
      <c r="D2295" s="20" t="s">
        <v>5798</v>
      </c>
      <c r="E2295" s="22">
        <v>44351</v>
      </c>
      <c r="F2295" s="22">
        <v>44323</v>
      </c>
      <c r="G2295" s="23">
        <v>49600</v>
      </c>
      <c r="H2295" s="24">
        <v>0</v>
      </c>
      <c r="I2295" s="31"/>
      <c r="J2295" s="24">
        <v>42160</v>
      </c>
      <c r="K2295" s="24">
        <v>0</v>
      </c>
      <c r="L2295" s="24">
        <v>0</v>
      </c>
      <c r="M2295" s="24">
        <v>0</v>
      </c>
      <c r="N2295" s="24">
        <v>42160</v>
      </c>
      <c r="O2295" s="24">
        <v>7440</v>
      </c>
      <c r="P2295" s="26" t="s">
        <v>5799</v>
      </c>
      <c r="Q2295" s="23">
        <v>49600</v>
      </c>
      <c r="R2295" s="24">
        <v>0</v>
      </c>
      <c r="S2295" s="24">
        <v>0</v>
      </c>
      <c r="T2295" s="22" t="s">
        <v>49</v>
      </c>
      <c r="U2295" s="24">
        <v>0</v>
      </c>
      <c r="V2295" s="23" t="s">
        <v>5800</v>
      </c>
      <c r="W2295" s="22">
        <v>44380</v>
      </c>
      <c r="X2295" s="24">
        <v>7440</v>
      </c>
      <c r="Y2295" s="22">
        <v>44447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7440</v>
      </c>
      <c r="AF2295" s="23">
        <v>0</v>
      </c>
      <c r="AG2295" s="23">
        <v>0</v>
      </c>
      <c r="AH2295" s="29"/>
      <c r="AI2295" s="29"/>
    </row>
    <row r="2296" spans="1:35" x14ac:dyDescent="0.25">
      <c r="A2296" s="20">
        <v>2288</v>
      </c>
      <c r="B2296" s="21" t="s">
        <v>46</v>
      </c>
      <c r="C2296" s="20" t="s">
        <v>1596</v>
      </c>
      <c r="D2296" s="20" t="s">
        <v>5801</v>
      </c>
      <c r="E2296" s="22">
        <v>44351</v>
      </c>
      <c r="F2296" s="22">
        <v>44323</v>
      </c>
      <c r="G2296" s="23">
        <v>104400</v>
      </c>
      <c r="H2296" s="24">
        <v>0</v>
      </c>
      <c r="I2296" s="31"/>
      <c r="J2296" s="24">
        <v>88740</v>
      </c>
      <c r="K2296" s="24">
        <v>0</v>
      </c>
      <c r="L2296" s="24">
        <v>0</v>
      </c>
      <c r="M2296" s="24">
        <v>0</v>
      </c>
      <c r="N2296" s="24">
        <v>88740</v>
      </c>
      <c r="O2296" s="24">
        <v>15660</v>
      </c>
      <c r="P2296" s="26" t="s">
        <v>5802</v>
      </c>
      <c r="Q2296" s="23">
        <v>104400</v>
      </c>
      <c r="R2296" s="24">
        <v>0</v>
      </c>
      <c r="S2296" s="24">
        <v>0</v>
      </c>
      <c r="T2296" s="22" t="s">
        <v>49</v>
      </c>
      <c r="U2296" s="24">
        <v>0</v>
      </c>
      <c r="V2296" s="23" t="s">
        <v>5803</v>
      </c>
      <c r="W2296" s="22">
        <v>44375</v>
      </c>
      <c r="X2296" s="24">
        <v>15660</v>
      </c>
      <c r="Y2296" s="22" t="s">
        <v>58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15660</v>
      </c>
      <c r="AF2296" s="23">
        <v>0</v>
      </c>
      <c r="AG2296" s="23">
        <v>0</v>
      </c>
      <c r="AH2296" s="29"/>
      <c r="AI2296" s="29"/>
    </row>
    <row r="2297" spans="1:35" x14ac:dyDescent="0.25">
      <c r="A2297" s="20">
        <v>2289</v>
      </c>
      <c r="B2297" s="21" t="s">
        <v>46</v>
      </c>
      <c r="C2297" s="20" t="s">
        <v>1596</v>
      </c>
      <c r="D2297" s="20" t="s">
        <v>5804</v>
      </c>
      <c r="E2297" s="22">
        <v>44351</v>
      </c>
      <c r="F2297" s="22">
        <v>44323</v>
      </c>
      <c r="G2297" s="23">
        <v>1238244</v>
      </c>
      <c r="H2297" s="24">
        <v>0</v>
      </c>
      <c r="I2297" s="31"/>
      <c r="J2297" s="24">
        <v>1109402</v>
      </c>
      <c r="K2297" s="24">
        <v>0</v>
      </c>
      <c r="L2297" s="24">
        <v>0</v>
      </c>
      <c r="M2297" s="24">
        <v>0</v>
      </c>
      <c r="N2297" s="24">
        <v>1109402</v>
      </c>
      <c r="O2297" s="24">
        <v>128842</v>
      </c>
      <c r="P2297" s="26" t="s">
        <v>5805</v>
      </c>
      <c r="Q2297" s="23">
        <v>1238244</v>
      </c>
      <c r="R2297" s="24">
        <v>0</v>
      </c>
      <c r="S2297" s="24">
        <v>0</v>
      </c>
      <c r="T2297" s="22" t="s">
        <v>49</v>
      </c>
      <c r="U2297" s="24">
        <v>0</v>
      </c>
      <c r="V2297" s="23" t="s">
        <v>5806</v>
      </c>
      <c r="W2297" s="22">
        <v>44378</v>
      </c>
      <c r="X2297" s="24">
        <v>128842</v>
      </c>
      <c r="Y2297" s="22">
        <v>44427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128842</v>
      </c>
      <c r="AF2297" s="23">
        <v>0</v>
      </c>
      <c r="AG2297" s="23">
        <v>0</v>
      </c>
      <c r="AH2297" s="29"/>
      <c r="AI2297" s="29"/>
    </row>
    <row r="2298" spans="1:35" x14ac:dyDescent="0.25">
      <c r="A2298" s="20">
        <v>2290</v>
      </c>
      <c r="B2298" s="21" t="s">
        <v>46</v>
      </c>
      <c r="C2298" s="20" t="s">
        <v>1596</v>
      </c>
      <c r="D2298" s="20" t="s">
        <v>5807</v>
      </c>
      <c r="E2298" s="22">
        <v>44351</v>
      </c>
      <c r="F2298" s="22">
        <v>44324</v>
      </c>
      <c r="G2298" s="23">
        <v>361734</v>
      </c>
      <c r="H2298" s="24">
        <v>0</v>
      </c>
      <c r="I2298" s="31"/>
      <c r="J2298" s="24">
        <v>307704</v>
      </c>
      <c r="K2298" s="24">
        <v>0</v>
      </c>
      <c r="L2298" s="24">
        <v>0</v>
      </c>
      <c r="M2298" s="24">
        <v>0</v>
      </c>
      <c r="N2298" s="24">
        <v>307704</v>
      </c>
      <c r="O2298" s="24">
        <v>54030</v>
      </c>
      <c r="P2298" s="26" t="s">
        <v>5808</v>
      </c>
      <c r="Q2298" s="23">
        <v>361734</v>
      </c>
      <c r="R2298" s="24">
        <v>0</v>
      </c>
      <c r="S2298" s="24">
        <v>0</v>
      </c>
      <c r="T2298" s="22" t="s">
        <v>49</v>
      </c>
      <c r="U2298" s="24">
        <v>0</v>
      </c>
      <c r="V2298" s="23" t="s">
        <v>5809</v>
      </c>
      <c r="W2298" s="22">
        <v>44378</v>
      </c>
      <c r="X2298" s="24">
        <v>54030</v>
      </c>
      <c r="Y2298" s="22">
        <v>44427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54030</v>
      </c>
      <c r="AF2298" s="23">
        <v>0</v>
      </c>
      <c r="AG2298" s="23">
        <v>0</v>
      </c>
      <c r="AH2298" s="29"/>
      <c r="AI2298" s="29"/>
    </row>
    <row r="2299" spans="1:35" x14ac:dyDescent="0.25">
      <c r="A2299" s="20">
        <v>2291</v>
      </c>
      <c r="B2299" s="21" t="s">
        <v>46</v>
      </c>
      <c r="C2299" s="20" t="s">
        <v>1596</v>
      </c>
      <c r="D2299" s="20" t="s">
        <v>5810</v>
      </c>
      <c r="E2299" s="22">
        <v>44351</v>
      </c>
      <c r="F2299" s="22">
        <v>44324</v>
      </c>
      <c r="G2299" s="23">
        <v>316700</v>
      </c>
      <c r="H2299" s="24">
        <v>0</v>
      </c>
      <c r="I2299" s="31"/>
      <c r="J2299" s="24">
        <v>0</v>
      </c>
      <c r="K2299" s="24">
        <v>0</v>
      </c>
      <c r="L2299" s="24">
        <v>0</v>
      </c>
      <c r="M2299" s="24">
        <v>0</v>
      </c>
      <c r="N2299" s="24">
        <v>0</v>
      </c>
      <c r="O2299" s="24">
        <v>316700</v>
      </c>
      <c r="P2299" s="26" t="s">
        <v>49</v>
      </c>
      <c r="Q2299" s="23">
        <v>0</v>
      </c>
      <c r="R2299" s="24">
        <v>0</v>
      </c>
      <c r="S2299" s="24">
        <v>316700</v>
      </c>
      <c r="T2299" s="22">
        <v>44351</v>
      </c>
      <c r="U2299" s="24">
        <v>0</v>
      </c>
      <c r="V2299" s="23">
        <v>0</v>
      </c>
      <c r="W2299" s="22" t="s">
        <v>49</v>
      </c>
      <c r="X2299" s="24">
        <v>0</v>
      </c>
      <c r="Y2299" s="22" t="s">
        <v>49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0</v>
      </c>
      <c r="AH2299" s="29"/>
      <c r="AI2299" s="29"/>
    </row>
    <row r="2300" spans="1:35" x14ac:dyDescent="0.25">
      <c r="A2300" s="20">
        <v>2292</v>
      </c>
      <c r="B2300" s="21" t="s">
        <v>46</v>
      </c>
      <c r="C2300" s="20" t="s">
        <v>1596</v>
      </c>
      <c r="D2300" s="20" t="s">
        <v>5811</v>
      </c>
      <c r="E2300" s="22">
        <v>44351</v>
      </c>
      <c r="F2300" s="22">
        <v>44324</v>
      </c>
      <c r="G2300" s="23">
        <v>18578963</v>
      </c>
      <c r="H2300" s="24">
        <v>0</v>
      </c>
      <c r="I2300" s="31"/>
      <c r="J2300" s="24">
        <v>16612251</v>
      </c>
      <c r="K2300" s="24">
        <v>0</v>
      </c>
      <c r="L2300" s="24">
        <v>0</v>
      </c>
      <c r="M2300" s="24">
        <v>0</v>
      </c>
      <c r="N2300" s="24">
        <v>16612251</v>
      </c>
      <c r="O2300" s="24">
        <v>1966712</v>
      </c>
      <c r="P2300" s="26" t="s">
        <v>5812</v>
      </c>
      <c r="Q2300" s="23">
        <v>18578963</v>
      </c>
      <c r="R2300" s="24">
        <v>0</v>
      </c>
      <c r="S2300" s="24">
        <v>0</v>
      </c>
      <c r="T2300" s="22" t="s">
        <v>49</v>
      </c>
      <c r="U2300" s="24">
        <v>0</v>
      </c>
      <c r="V2300" s="23" t="s">
        <v>5813</v>
      </c>
      <c r="W2300" s="22">
        <v>44459</v>
      </c>
      <c r="X2300" s="24">
        <v>1966712</v>
      </c>
      <c r="Y2300" s="22" t="s">
        <v>58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1966712</v>
      </c>
      <c r="AF2300" s="23">
        <v>0</v>
      </c>
      <c r="AG2300" s="23">
        <v>0</v>
      </c>
      <c r="AH2300" s="29"/>
      <c r="AI2300" s="29"/>
    </row>
    <row r="2301" spans="1:35" x14ac:dyDescent="0.25">
      <c r="A2301" s="20">
        <v>2293</v>
      </c>
      <c r="B2301" s="21" t="s">
        <v>46</v>
      </c>
      <c r="C2301" s="20" t="s">
        <v>1596</v>
      </c>
      <c r="D2301" s="20" t="s">
        <v>5814</v>
      </c>
      <c r="E2301" s="22">
        <v>44351</v>
      </c>
      <c r="F2301" s="22">
        <v>44324</v>
      </c>
      <c r="G2301" s="23">
        <v>76033240</v>
      </c>
      <c r="H2301" s="24">
        <v>0</v>
      </c>
      <c r="I2301" s="31"/>
      <c r="J2301" s="24">
        <v>73621060</v>
      </c>
      <c r="K2301" s="24">
        <v>0</v>
      </c>
      <c r="L2301" s="24">
        <v>0</v>
      </c>
      <c r="M2301" s="24">
        <v>0</v>
      </c>
      <c r="N2301" s="24">
        <v>73621060</v>
      </c>
      <c r="O2301" s="24">
        <v>2412180</v>
      </c>
      <c r="P2301" s="26" t="s">
        <v>5815</v>
      </c>
      <c r="Q2301" s="23">
        <v>76033240</v>
      </c>
      <c r="R2301" s="24">
        <v>0</v>
      </c>
      <c r="S2301" s="24">
        <v>0</v>
      </c>
      <c r="T2301" s="22" t="s">
        <v>49</v>
      </c>
      <c r="U2301" s="24">
        <v>0</v>
      </c>
      <c r="V2301" s="23" t="s">
        <v>5816</v>
      </c>
      <c r="W2301" s="22">
        <v>44436</v>
      </c>
      <c r="X2301" s="24">
        <v>2412180</v>
      </c>
      <c r="Y2301" s="22" t="s">
        <v>58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2412180</v>
      </c>
      <c r="AF2301" s="23">
        <v>0</v>
      </c>
      <c r="AG2301" s="23">
        <v>0</v>
      </c>
      <c r="AH2301" s="29"/>
      <c r="AI2301" s="29"/>
    </row>
    <row r="2302" spans="1:35" x14ac:dyDescent="0.25">
      <c r="A2302" s="20">
        <v>2294</v>
      </c>
      <c r="B2302" s="21" t="s">
        <v>46</v>
      </c>
      <c r="C2302" s="20" t="s">
        <v>1596</v>
      </c>
      <c r="D2302" s="20" t="s">
        <v>5817</v>
      </c>
      <c r="E2302" s="22">
        <v>44351</v>
      </c>
      <c r="F2302" s="22">
        <v>44324</v>
      </c>
      <c r="G2302" s="23">
        <v>644698</v>
      </c>
      <c r="H2302" s="24">
        <v>0</v>
      </c>
      <c r="I2302" s="31"/>
      <c r="J2302" s="24">
        <v>591523</v>
      </c>
      <c r="K2302" s="24">
        <v>0</v>
      </c>
      <c r="L2302" s="24">
        <v>0</v>
      </c>
      <c r="M2302" s="24">
        <v>0</v>
      </c>
      <c r="N2302" s="24">
        <v>591523</v>
      </c>
      <c r="O2302" s="24">
        <v>53175</v>
      </c>
      <c r="P2302" s="26" t="s">
        <v>5818</v>
      </c>
      <c r="Q2302" s="23">
        <v>644698</v>
      </c>
      <c r="R2302" s="24">
        <v>0</v>
      </c>
      <c r="S2302" s="24">
        <v>0</v>
      </c>
      <c r="T2302" s="22" t="s">
        <v>49</v>
      </c>
      <c r="U2302" s="24">
        <v>0</v>
      </c>
      <c r="V2302" s="23" t="s">
        <v>5819</v>
      </c>
      <c r="W2302" s="22">
        <v>44375</v>
      </c>
      <c r="X2302" s="24">
        <v>53175</v>
      </c>
      <c r="Y2302" s="22" t="s">
        <v>58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53175</v>
      </c>
      <c r="AF2302" s="23">
        <v>0</v>
      </c>
      <c r="AG2302" s="23">
        <v>0</v>
      </c>
      <c r="AH2302" s="29"/>
      <c r="AI2302" s="29"/>
    </row>
    <row r="2303" spans="1:35" x14ac:dyDescent="0.25">
      <c r="A2303" s="20">
        <v>2295</v>
      </c>
      <c r="B2303" s="21" t="s">
        <v>46</v>
      </c>
      <c r="C2303" s="20" t="s">
        <v>1596</v>
      </c>
      <c r="D2303" s="20" t="s">
        <v>5820</v>
      </c>
      <c r="E2303" s="22">
        <v>44351</v>
      </c>
      <c r="F2303" s="22">
        <v>44325</v>
      </c>
      <c r="G2303" s="23">
        <v>448163</v>
      </c>
      <c r="H2303" s="24">
        <v>0</v>
      </c>
      <c r="I2303" s="31"/>
      <c r="J2303" s="24">
        <v>385013</v>
      </c>
      <c r="K2303" s="24">
        <v>0</v>
      </c>
      <c r="L2303" s="24">
        <v>0</v>
      </c>
      <c r="M2303" s="24">
        <v>0</v>
      </c>
      <c r="N2303" s="24">
        <v>385013</v>
      </c>
      <c r="O2303" s="24">
        <v>63150</v>
      </c>
      <c r="P2303" s="26" t="s">
        <v>5821</v>
      </c>
      <c r="Q2303" s="23">
        <v>448163</v>
      </c>
      <c r="R2303" s="24">
        <v>0</v>
      </c>
      <c r="S2303" s="24">
        <v>0</v>
      </c>
      <c r="T2303" s="22" t="s">
        <v>49</v>
      </c>
      <c r="U2303" s="24">
        <v>0</v>
      </c>
      <c r="V2303" s="23" t="s">
        <v>5822</v>
      </c>
      <c r="W2303" s="22">
        <v>44375</v>
      </c>
      <c r="X2303" s="24">
        <v>63150</v>
      </c>
      <c r="Y2303" s="22" t="s">
        <v>58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63150</v>
      </c>
      <c r="AF2303" s="23">
        <v>0</v>
      </c>
      <c r="AG2303" s="23">
        <v>0</v>
      </c>
      <c r="AH2303" s="29"/>
      <c r="AI2303" s="29"/>
    </row>
    <row r="2304" spans="1:35" x14ac:dyDescent="0.25">
      <c r="A2304" s="20">
        <v>2296</v>
      </c>
      <c r="B2304" s="21" t="s">
        <v>46</v>
      </c>
      <c r="C2304" s="20" t="s">
        <v>1596</v>
      </c>
      <c r="D2304" s="20" t="s">
        <v>5823</v>
      </c>
      <c r="E2304" s="22">
        <v>44351</v>
      </c>
      <c r="F2304" s="22">
        <v>44325</v>
      </c>
      <c r="G2304" s="23">
        <v>2982861</v>
      </c>
      <c r="H2304" s="24">
        <v>0</v>
      </c>
      <c r="I2304" s="31"/>
      <c r="J2304" s="24">
        <v>2614507</v>
      </c>
      <c r="K2304" s="24">
        <v>0</v>
      </c>
      <c r="L2304" s="24">
        <v>0</v>
      </c>
      <c r="M2304" s="24">
        <v>0</v>
      </c>
      <c r="N2304" s="24">
        <v>2614507</v>
      </c>
      <c r="O2304" s="24">
        <v>368354</v>
      </c>
      <c r="P2304" s="26" t="s">
        <v>5824</v>
      </c>
      <c r="Q2304" s="23">
        <v>2982861</v>
      </c>
      <c r="R2304" s="24">
        <v>0</v>
      </c>
      <c r="S2304" s="24">
        <v>0</v>
      </c>
      <c r="T2304" s="22" t="s">
        <v>49</v>
      </c>
      <c r="U2304" s="24">
        <v>0</v>
      </c>
      <c r="V2304" s="23" t="s">
        <v>5825</v>
      </c>
      <c r="W2304" s="22">
        <v>44462</v>
      </c>
      <c r="X2304" s="24">
        <v>368354</v>
      </c>
      <c r="Y2304" s="22" t="s">
        <v>58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368354</v>
      </c>
      <c r="AF2304" s="23">
        <v>0</v>
      </c>
      <c r="AG2304" s="23">
        <v>0</v>
      </c>
      <c r="AH2304" s="29"/>
      <c r="AI2304" s="29"/>
    </row>
    <row r="2305" spans="1:35" x14ac:dyDescent="0.25">
      <c r="A2305" s="20">
        <v>2297</v>
      </c>
      <c r="B2305" s="21" t="s">
        <v>46</v>
      </c>
      <c r="C2305" s="20" t="s">
        <v>1596</v>
      </c>
      <c r="D2305" s="20" t="s">
        <v>5826</v>
      </c>
      <c r="E2305" s="22">
        <v>44351</v>
      </c>
      <c r="F2305" s="22">
        <v>44325</v>
      </c>
      <c r="G2305" s="23">
        <v>1788821</v>
      </c>
      <c r="H2305" s="24">
        <v>0</v>
      </c>
      <c r="I2305" s="31"/>
      <c r="J2305" s="24">
        <v>1615856</v>
      </c>
      <c r="K2305" s="24">
        <v>0</v>
      </c>
      <c r="L2305" s="24">
        <v>0</v>
      </c>
      <c r="M2305" s="24">
        <v>0</v>
      </c>
      <c r="N2305" s="24">
        <v>1615856</v>
      </c>
      <c r="O2305" s="24">
        <v>172965</v>
      </c>
      <c r="P2305" s="26" t="s">
        <v>5827</v>
      </c>
      <c r="Q2305" s="23">
        <v>1788821</v>
      </c>
      <c r="R2305" s="24">
        <v>0</v>
      </c>
      <c r="S2305" s="24">
        <v>0</v>
      </c>
      <c r="T2305" s="22" t="s">
        <v>49</v>
      </c>
      <c r="U2305" s="24">
        <v>0</v>
      </c>
      <c r="V2305" s="23" t="s">
        <v>5828</v>
      </c>
      <c r="W2305" s="22">
        <v>44460</v>
      </c>
      <c r="X2305" s="24">
        <v>172965</v>
      </c>
      <c r="Y2305" s="22" t="s">
        <v>58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172965</v>
      </c>
      <c r="AF2305" s="23">
        <v>0</v>
      </c>
      <c r="AG2305" s="23">
        <v>0</v>
      </c>
      <c r="AH2305" s="29"/>
      <c r="AI2305" s="29"/>
    </row>
    <row r="2306" spans="1:35" x14ac:dyDescent="0.25">
      <c r="A2306" s="20">
        <v>2298</v>
      </c>
      <c r="B2306" s="21" t="s">
        <v>46</v>
      </c>
      <c r="C2306" s="20" t="s">
        <v>1596</v>
      </c>
      <c r="D2306" s="20" t="s">
        <v>5829</v>
      </c>
      <c r="E2306" s="22">
        <v>44351</v>
      </c>
      <c r="F2306" s="22">
        <v>44325</v>
      </c>
      <c r="G2306" s="23">
        <v>343781</v>
      </c>
      <c r="H2306" s="24">
        <v>0</v>
      </c>
      <c r="I2306" s="31"/>
      <c r="J2306" s="24">
        <v>300866</v>
      </c>
      <c r="K2306" s="24">
        <v>0</v>
      </c>
      <c r="L2306" s="24">
        <v>0</v>
      </c>
      <c r="M2306" s="24">
        <v>0</v>
      </c>
      <c r="N2306" s="24">
        <v>300866</v>
      </c>
      <c r="O2306" s="24">
        <v>42915</v>
      </c>
      <c r="P2306" s="26" t="s">
        <v>5830</v>
      </c>
      <c r="Q2306" s="23">
        <v>343781</v>
      </c>
      <c r="R2306" s="24">
        <v>0</v>
      </c>
      <c r="S2306" s="24">
        <v>0</v>
      </c>
      <c r="T2306" s="22" t="s">
        <v>49</v>
      </c>
      <c r="U2306" s="24">
        <v>0</v>
      </c>
      <c r="V2306" s="23" t="s">
        <v>5831</v>
      </c>
      <c r="W2306" s="22">
        <v>44375</v>
      </c>
      <c r="X2306" s="24">
        <v>42915</v>
      </c>
      <c r="Y2306" s="22" t="s">
        <v>58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42915</v>
      </c>
      <c r="AF2306" s="23">
        <v>0</v>
      </c>
      <c r="AG2306" s="23">
        <v>0</v>
      </c>
      <c r="AH2306" s="29"/>
      <c r="AI2306" s="29"/>
    </row>
    <row r="2307" spans="1:35" x14ac:dyDescent="0.25">
      <c r="A2307" s="20">
        <v>2299</v>
      </c>
      <c r="B2307" s="21" t="s">
        <v>46</v>
      </c>
      <c r="C2307" s="20" t="s">
        <v>1596</v>
      </c>
      <c r="D2307" s="20" t="s">
        <v>5832</v>
      </c>
      <c r="E2307" s="22">
        <v>44351</v>
      </c>
      <c r="F2307" s="22">
        <v>44325</v>
      </c>
      <c r="G2307" s="23">
        <v>888911</v>
      </c>
      <c r="H2307" s="24">
        <v>0</v>
      </c>
      <c r="I2307" s="31"/>
      <c r="J2307" s="24">
        <v>774551</v>
      </c>
      <c r="K2307" s="24">
        <v>0</v>
      </c>
      <c r="L2307" s="24">
        <v>0</v>
      </c>
      <c r="M2307" s="24">
        <v>0</v>
      </c>
      <c r="N2307" s="24">
        <v>774551</v>
      </c>
      <c r="O2307" s="24">
        <v>114360</v>
      </c>
      <c r="P2307" s="26" t="s">
        <v>5833</v>
      </c>
      <c r="Q2307" s="23">
        <v>888911</v>
      </c>
      <c r="R2307" s="24">
        <v>0</v>
      </c>
      <c r="S2307" s="24">
        <v>0</v>
      </c>
      <c r="T2307" s="22" t="s">
        <v>49</v>
      </c>
      <c r="U2307" s="24">
        <v>0</v>
      </c>
      <c r="V2307" s="23" t="s">
        <v>5834</v>
      </c>
      <c r="W2307" s="22">
        <v>44375</v>
      </c>
      <c r="X2307" s="24">
        <v>114360</v>
      </c>
      <c r="Y2307" s="22" t="s">
        <v>58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114360</v>
      </c>
      <c r="AF2307" s="23">
        <v>0</v>
      </c>
      <c r="AG2307" s="23">
        <v>0</v>
      </c>
      <c r="AH2307" s="29"/>
      <c r="AI2307" s="29"/>
    </row>
    <row r="2308" spans="1:35" x14ac:dyDescent="0.25">
      <c r="A2308" s="20">
        <v>2300</v>
      </c>
      <c r="B2308" s="21" t="s">
        <v>46</v>
      </c>
      <c r="C2308" s="20" t="s">
        <v>1596</v>
      </c>
      <c r="D2308" s="20" t="s">
        <v>5835</v>
      </c>
      <c r="E2308" s="22">
        <v>44351</v>
      </c>
      <c r="F2308" s="22">
        <v>44326</v>
      </c>
      <c r="G2308" s="23">
        <v>1217330</v>
      </c>
      <c r="H2308" s="24">
        <v>0</v>
      </c>
      <c r="I2308" s="31"/>
      <c r="J2308" s="24">
        <v>1043480</v>
      </c>
      <c r="K2308" s="24">
        <v>0</v>
      </c>
      <c r="L2308" s="24">
        <v>0</v>
      </c>
      <c r="M2308" s="24">
        <v>0</v>
      </c>
      <c r="N2308" s="24">
        <v>1043480</v>
      </c>
      <c r="O2308" s="24">
        <v>173850</v>
      </c>
      <c r="P2308" s="26" t="s">
        <v>5836</v>
      </c>
      <c r="Q2308" s="23">
        <v>1217330</v>
      </c>
      <c r="R2308" s="24">
        <v>0</v>
      </c>
      <c r="S2308" s="24">
        <v>0</v>
      </c>
      <c r="T2308" s="22" t="s">
        <v>49</v>
      </c>
      <c r="U2308" s="24">
        <v>0</v>
      </c>
      <c r="V2308" s="23" t="s">
        <v>5837</v>
      </c>
      <c r="W2308" s="22">
        <v>44376</v>
      </c>
      <c r="X2308" s="24">
        <v>173850</v>
      </c>
      <c r="Y2308" s="22" t="s">
        <v>58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173850</v>
      </c>
      <c r="AF2308" s="23">
        <v>0</v>
      </c>
      <c r="AG2308" s="23">
        <v>0</v>
      </c>
      <c r="AH2308" s="29"/>
      <c r="AI2308" s="29"/>
    </row>
    <row r="2309" spans="1:35" x14ac:dyDescent="0.25">
      <c r="A2309" s="20">
        <v>2301</v>
      </c>
      <c r="B2309" s="21" t="s">
        <v>46</v>
      </c>
      <c r="C2309" s="20" t="s">
        <v>1596</v>
      </c>
      <c r="D2309" s="20" t="s">
        <v>5838</v>
      </c>
      <c r="E2309" s="22">
        <v>44351</v>
      </c>
      <c r="F2309" s="22">
        <v>44326</v>
      </c>
      <c r="G2309" s="23">
        <v>235334</v>
      </c>
      <c r="H2309" s="24">
        <v>0</v>
      </c>
      <c r="I2309" s="31"/>
      <c r="J2309" s="24">
        <v>200264</v>
      </c>
      <c r="K2309" s="24">
        <v>0</v>
      </c>
      <c r="L2309" s="24">
        <v>0</v>
      </c>
      <c r="M2309" s="24">
        <v>0</v>
      </c>
      <c r="N2309" s="24">
        <v>200264</v>
      </c>
      <c r="O2309" s="24">
        <v>35070</v>
      </c>
      <c r="P2309" s="26" t="s">
        <v>5839</v>
      </c>
      <c r="Q2309" s="23">
        <v>235334</v>
      </c>
      <c r="R2309" s="24">
        <v>0</v>
      </c>
      <c r="S2309" s="24">
        <v>0</v>
      </c>
      <c r="T2309" s="22" t="s">
        <v>49</v>
      </c>
      <c r="U2309" s="24">
        <v>0</v>
      </c>
      <c r="V2309" s="23" t="s">
        <v>5840</v>
      </c>
      <c r="W2309" s="22">
        <v>44376</v>
      </c>
      <c r="X2309" s="24">
        <v>35070</v>
      </c>
      <c r="Y2309" s="22" t="s">
        <v>58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35070</v>
      </c>
      <c r="AF2309" s="23">
        <v>0</v>
      </c>
      <c r="AG2309" s="23">
        <v>0</v>
      </c>
      <c r="AH2309" s="29"/>
      <c r="AI2309" s="29"/>
    </row>
    <row r="2310" spans="1:35" x14ac:dyDescent="0.25">
      <c r="A2310" s="20">
        <v>2302</v>
      </c>
      <c r="B2310" s="21" t="s">
        <v>46</v>
      </c>
      <c r="C2310" s="20" t="s">
        <v>1596</v>
      </c>
      <c r="D2310" s="20" t="s">
        <v>5841</v>
      </c>
      <c r="E2310" s="22">
        <v>44351</v>
      </c>
      <c r="F2310" s="22">
        <v>44326</v>
      </c>
      <c r="G2310" s="23">
        <v>52400</v>
      </c>
      <c r="H2310" s="24">
        <v>0</v>
      </c>
      <c r="I2310" s="31"/>
      <c r="J2310" s="24">
        <v>44540</v>
      </c>
      <c r="K2310" s="24">
        <v>0</v>
      </c>
      <c r="L2310" s="24">
        <v>0</v>
      </c>
      <c r="M2310" s="24">
        <v>0</v>
      </c>
      <c r="N2310" s="24">
        <v>44540</v>
      </c>
      <c r="O2310" s="24">
        <v>7860</v>
      </c>
      <c r="P2310" s="26" t="s">
        <v>5842</v>
      </c>
      <c r="Q2310" s="23">
        <v>52400</v>
      </c>
      <c r="R2310" s="24">
        <v>0</v>
      </c>
      <c r="S2310" s="24">
        <v>0</v>
      </c>
      <c r="T2310" s="22" t="s">
        <v>49</v>
      </c>
      <c r="U2310" s="24">
        <v>0</v>
      </c>
      <c r="V2310" s="23" t="s">
        <v>5843</v>
      </c>
      <c r="W2310" s="22">
        <v>44378</v>
      </c>
      <c r="X2310" s="24">
        <v>7860</v>
      </c>
      <c r="Y2310" s="22">
        <v>44449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7860</v>
      </c>
      <c r="AF2310" s="23">
        <v>0</v>
      </c>
      <c r="AG2310" s="23">
        <v>0</v>
      </c>
      <c r="AH2310" s="29"/>
      <c r="AI2310" s="29"/>
    </row>
    <row r="2311" spans="1:35" x14ac:dyDescent="0.25">
      <c r="A2311" s="20">
        <v>2303</v>
      </c>
      <c r="B2311" s="21" t="s">
        <v>46</v>
      </c>
      <c r="C2311" s="20" t="s">
        <v>1596</v>
      </c>
      <c r="D2311" s="20" t="s">
        <v>5844</v>
      </c>
      <c r="E2311" s="22">
        <v>44351</v>
      </c>
      <c r="F2311" s="22">
        <v>44326</v>
      </c>
      <c r="G2311" s="23">
        <v>9760170</v>
      </c>
      <c r="H2311" s="24">
        <v>0</v>
      </c>
      <c r="I2311" s="31"/>
      <c r="J2311" s="24">
        <v>8793990</v>
      </c>
      <c r="K2311" s="24">
        <v>0</v>
      </c>
      <c r="L2311" s="24">
        <v>0</v>
      </c>
      <c r="M2311" s="24">
        <v>0</v>
      </c>
      <c r="N2311" s="24">
        <v>8793990</v>
      </c>
      <c r="O2311" s="24">
        <v>966180</v>
      </c>
      <c r="P2311" s="26" t="s">
        <v>5845</v>
      </c>
      <c r="Q2311" s="23">
        <v>9760170</v>
      </c>
      <c r="R2311" s="24">
        <v>0</v>
      </c>
      <c r="S2311" s="24">
        <v>0</v>
      </c>
      <c r="T2311" s="22" t="s">
        <v>49</v>
      </c>
      <c r="U2311" s="24">
        <v>0</v>
      </c>
      <c r="V2311" s="23" t="s">
        <v>5846</v>
      </c>
      <c r="W2311" s="22">
        <v>44381</v>
      </c>
      <c r="X2311" s="24">
        <v>966180</v>
      </c>
      <c r="Y2311" s="22">
        <v>44442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966180</v>
      </c>
      <c r="AF2311" s="23">
        <v>0</v>
      </c>
      <c r="AG2311" s="23">
        <v>0</v>
      </c>
      <c r="AH2311" s="29"/>
      <c r="AI2311" s="29"/>
    </row>
    <row r="2312" spans="1:35" x14ac:dyDescent="0.25">
      <c r="A2312" s="20">
        <v>2304</v>
      </c>
      <c r="B2312" s="21" t="s">
        <v>46</v>
      </c>
      <c r="C2312" s="20" t="s">
        <v>1596</v>
      </c>
      <c r="D2312" s="20" t="s">
        <v>5847</v>
      </c>
      <c r="E2312" s="22">
        <v>44351</v>
      </c>
      <c r="F2312" s="22">
        <v>44326</v>
      </c>
      <c r="G2312" s="23">
        <v>402449</v>
      </c>
      <c r="H2312" s="24">
        <v>0</v>
      </c>
      <c r="I2312" s="31"/>
      <c r="J2312" s="24">
        <v>325388</v>
      </c>
      <c r="K2312" s="24">
        <v>0</v>
      </c>
      <c r="L2312" s="24">
        <v>0</v>
      </c>
      <c r="M2312" s="24">
        <v>0</v>
      </c>
      <c r="N2312" s="24">
        <v>325388</v>
      </c>
      <c r="O2312" s="24">
        <v>77061</v>
      </c>
      <c r="P2312" s="26" t="s">
        <v>5848</v>
      </c>
      <c r="Q2312" s="23">
        <v>402449</v>
      </c>
      <c r="R2312" s="24">
        <v>0</v>
      </c>
      <c r="S2312" s="24">
        <v>0</v>
      </c>
      <c r="T2312" s="22" t="s">
        <v>49</v>
      </c>
      <c r="U2312" s="24">
        <v>0</v>
      </c>
      <c r="V2312" s="23" t="s">
        <v>5849</v>
      </c>
      <c r="W2312" s="22">
        <v>44378</v>
      </c>
      <c r="X2312" s="24">
        <v>77061</v>
      </c>
      <c r="Y2312" s="22">
        <v>44427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77061</v>
      </c>
      <c r="AF2312" s="23">
        <v>0</v>
      </c>
      <c r="AG2312" s="23">
        <v>0</v>
      </c>
      <c r="AH2312" s="29"/>
      <c r="AI2312" s="29"/>
    </row>
    <row r="2313" spans="1:35" x14ac:dyDescent="0.25">
      <c r="A2313" s="20">
        <v>2305</v>
      </c>
      <c r="B2313" s="21" t="s">
        <v>46</v>
      </c>
      <c r="C2313" s="20" t="s">
        <v>1596</v>
      </c>
      <c r="D2313" s="20" t="s">
        <v>5850</v>
      </c>
      <c r="E2313" s="22">
        <v>44351</v>
      </c>
      <c r="F2313" s="22">
        <v>44326</v>
      </c>
      <c r="G2313" s="23">
        <v>4036121</v>
      </c>
      <c r="H2313" s="24">
        <v>0</v>
      </c>
      <c r="I2313" s="31"/>
      <c r="J2313" s="24">
        <v>3465596</v>
      </c>
      <c r="K2313" s="24">
        <v>0</v>
      </c>
      <c r="L2313" s="24">
        <v>0</v>
      </c>
      <c r="M2313" s="24">
        <v>0</v>
      </c>
      <c r="N2313" s="24">
        <v>3465596</v>
      </c>
      <c r="O2313" s="24">
        <v>570525</v>
      </c>
      <c r="P2313" s="26" t="s">
        <v>5851</v>
      </c>
      <c r="Q2313" s="23">
        <v>4036121</v>
      </c>
      <c r="R2313" s="24">
        <v>0</v>
      </c>
      <c r="S2313" s="24">
        <v>0</v>
      </c>
      <c r="T2313" s="22" t="s">
        <v>49</v>
      </c>
      <c r="U2313" s="24">
        <v>0</v>
      </c>
      <c r="V2313" s="23" t="s">
        <v>5852</v>
      </c>
      <c r="W2313" s="22">
        <v>44376</v>
      </c>
      <c r="X2313" s="24">
        <v>570525</v>
      </c>
      <c r="Y2313" s="22" t="s">
        <v>58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570525</v>
      </c>
      <c r="AF2313" s="23">
        <v>0</v>
      </c>
      <c r="AG2313" s="23">
        <v>0</v>
      </c>
      <c r="AH2313" s="29"/>
      <c r="AI2313" s="29"/>
    </row>
    <row r="2314" spans="1:35" x14ac:dyDescent="0.25">
      <c r="A2314" s="20">
        <v>2306</v>
      </c>
      <c r="B2314" s="21" t="s">
        <v>46</v>
      </c>
      <c r="C2314" s="20" t="s">
        <v>1596</v>
      </c>
      <c r="D2314" s="20" t="s">
        <v>5853</v>
      </c>
      <c r="E2314" s="22">
        <v>44351</v>
      </c>
      <c r="F2314" s="22">
        <v>44326</v>
      </c>
      <c r="G2314" s="23">
        <v>3216900</v>
      </c>
      <c r="H2314" s="24">
        <v>0</v>
      </c>
      <c r="I2314" s="31"/>
      <c r="J2314" s="24">
        <v>2734153</v>
      </c>
      <c r="K2314" s="24">
        <v>0</v>
      </c>
      <c r="L2314" s="24">
        <v>0</v>
      </c>
      <c r="M2314" s="24">
        <v>0</v>
      </c>
      <c r="N2314" s="24">
        <v>2734153</v>
      </c>
      <c r="O2314" s="24">
        <v>482747</v>
      </c>
      <c r="P2314" s="26" t="s">
        <v>5854</v>
      </c>
      <c r="Q2314" s="23">
        <v>3216900</v>
      </c>
      <c r="R2314" s="24">
        <v>0</v>
      </c>
      <c r="S2314" s="24">
        <v>0</v>
      </c>
      <c r="T2314" s="22" t="s">
        <v>49</v>
      </c>
      <c r="U2314" s="24">
        <v>0</v>
      </c>
      <c r="V2314" s="23" t="s">
        <v>5855</v>
      </c>
      <c r="W2314" s="22">
        <v>44380</v>
      </c>
      <c r="X2314" s="24">
        <v>482747</v>
      </c>
      <c r="Y2314" s="22" t="s">
        <v>58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482747</v>
      </c>
      <c r="AF2314" s="23">
        <v>0</v>
      </c>
      <c r="AG2314" s="23">
        <v>0</v>
      </c>
      <c r="AH2314" s="29"/>
      <c r="AI2314" s="29"/>
    </row>
    <row r="2315" spans="1:35" x14ac:dyDescent="0.25">
      <c r="A2315" s="20">
        <v>2307</v>
      </c>
      <c r="B2315" s="21" t="s">
        <v>46</v>
      </c>
      <c r="C2315" s="20" t="s">
        <v>1596</v>
      </c>
      <c r="D2315" s="20" t="s">
        <v>5856</v>
      </c>
      <c r="E2315" s="22">
        <v>44351</v>
      </c>
      <c r="F2315" s="22">
        <v>44326</v>
      </c>
      <c r="G2315" s="23">
        <v>1727536</v>
      </c>
      <c r="H2315" s="24">
        <v>0</v>
      </c>
      <c r="I2315" s="31"/>
      <c r="J2315" s="24">
        <v>1512166</v>
      </c>
      <c r="K2315" s="24">
        <v>0</v>
      </c>
      <c r="L2315" s="24">
        <v>0</v>
      </c>
      <c r="M2315" s="24">
        <v>0</v>
      </c>
      <c r="N2315" s="24">
        <v>1512166</v>
      </c>
      <c r="O2315" s="24">
        <v>215370</v>
      </c>
      <c r="P2315" s="26" t="s">
        <v>5857</v>
      </c>
      <c r="Q2315" s="23">
        <v>1727536</v>
      </c>
      <c r="R2315" s="24">
        <v>0</v>
      </c>
      <c r="S2315" s="24">
        <v>0</v>
      </c>
      <c r="T2315" s="22" t="s">
        <v>49</v>
      </c>
      <c r="U2315" s="24">
        <v>0</v>
      </c>
      <c r="V2315" s="23" t="s">
        <v>5858</v>
      </c>
      <c r="W2315" s="22">
        <v>44462</v>
      </c>
      <c r="X2315" s="24">
        <v>215370</v>
      </c>
      <c r="Y2315" s="22" t="s">
        <v>58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215370</v>
      </c>
      <c r="AF2315" s="23">
        <v>0</v>
      </c>
      <c r="AG2315" s="23">
        <v>0</v>
      </c>
      <c r="AH2315" s="29"/>
      <c r="AI2315" s="29"/>
    </row>
    <row r="2316" spans="1:35" x14ac:dyDescent="0.25">
      <c r="A2316" s="20">
        <v>2308</v>
      </c>
      <c r="B2316" s="21" t="s">
        <v>46</v>
      </c>
      <c r="C2316" s="20" t="s">
        <v>1596</v>
      </c>
      <c r="D2316" s="20" t="s">
        <v>5859</v>
      </c>
      <c r="E2316" s="22">
        <v>44351</v>
      </c>
      <c r="F2316" s="22">
        <v>44326</v>
      </c>
      <c r="G2316" s="23">
        <v>147800</v>
      </c>
      <c r="H2316" s="24">
        <v>0</v>
      </c>
      <c r="I2316" s="31"/>
      <c r="J2316" s="24">
        <v>134705</v>
      </c>
      <c r="K2316" s="24">
        <v>0</v>
      </c>
      <c r="L2316" s="24">
        <v>0</v>
      </c>
      <c r="M2316" s="24">
        <v>0</v>
      </c>
      <c r="N2316" s="24">
        <v>134705</v>
      </c>
      <c r="O2316" s="24">
        <v>13095</v>
      </c>
      <c r="P2316" s="26" t="s">
        <v>5860</v>
      </c>
      <c r="Q2316" s="23">
        <v>147800</v>
      </c>
      <c r="R2316" s="24">
        <v>0</v>
      </c>
      <c r="S2316" s="24">
        <v>0</v>
      </c>
      <c r="T2316" s="22" t="s">
        <v>49</v>
      </c>
      <c r="U2316" s="24">
        <v>0</v>
      </c>
      <c r="V2316" s="23" t="s">
        <v>5861</v>
      </c>
      <c r="W2316" s="22">
        <v>44379</v>
      </c>
      <c r="X2316" s="24">
        <v>13095</v>
      </c>
      <c r="Y2316" s="22" t="s">
        <v>58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13095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46</v>
      </c>
      <c r="C2317" s="20" t="s">
        <v>1596</v>
      </c>
      <c r="D2317" s="20" t="s">
        <v>5862</v>
      </c>
      <c r="E2317" s="22">
        <v>44351</v>
      </c>
      <c r="F2317" s="22">
        <v>44326</v>
      </c>
      <c r="G2317" s="23">
        <v>1492252</v>
      </c>
      <c r="H2317" s="24">
        <v>0</v>
      </c>
      <c r="I2317" s="31"/>
      <c r="J2317" s="24">
        <v>1274422</v>
      </c>
      <c r="K2317" s="24">
        <v>0</v>
      </c>
      <c r="L2317" s="24">
        <v>0</v>
      </c>
      <c r="M2317" s="24">
        <v>0</v>
      </c>
      <c r="N2317" s="24">
        <v>1274422</v>
      </c>
      <c r="O2317" s="24">
        <v>217830</v>
      </c>
      <c r="P2317" s="26" t="s">
        <v>5863</v>
      </c>
      <c r="Q2317" s="23">
        <v>1492252</v>
      </c>
      <c r="R2317" s="24">
        <v>0</v>
      </c>
      <c r="S2317" s="24">
        <v>0</v>
      </c>
      <c r="T2317" s="22" t="s">
        <v>49</v>
      </c>
      <c r="U2317" s="24">
        <v>0</v>
      </c>
      <c r="V2317" s="23" t="s">
        <v>5864</v>
      </c>
      <c r="W2317" s="22">
        <v>44378</v>
      </c>
      <c r="X2317" s="24">
        <v>217830</v>
      </c>
      <c r="Y2317" s="22">
        <v>44427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217830</v>
      </c>
      <c r="AF2317" s="23">
        <v>0</v>
      </c>
      <c r="AG2317" s="23">
        <v>0</v>
      </c>
      <c r="AH2317" s="29"/>
      <c r="AI2317" s="29"/>
    </row>
    <row r="2318" spans="1:35" x14ac:dyDescent="0.25">
      <c r="A2318" s="20">
        <v>2310</v>
      </c>
      <c r="B2318" s="21" t="s">
        <v>46</v>
      </c>
      <c r="C2318" s="20" t="s">
        <v>1596</v>
      </c>
      <c r="D2318" s="20" t="s">
        <v>5865</v>
      </c>
      <c r="E2318" s="22">
        <v>44351</v>
      </c>
      <c r="F2318" s="22">
        <v>44326</v>
      </c>
      <c r="G2318" s="23">
        <v>355200</v>
      </c>
      <c r="H2318" s="24">
        <v>0</v>
      </c>
      <c r="I2318" s="31"/>
      <c r="J2318" s="24">
        <v>323872</v>
      </c>
      <c r="K2318" s="24">
        <v>0</v>
      </c>
      <c r="L2318" s="24">
        <v>0</v>
      </c>
      <c r="M2318" s="24">
        <v>0</v>
      </c>
      <c r="N2318" s="24">
        <v>323872</v>
      </c>
      <c r="O2318" s="24">
        <v>31328</v>
      </c>
      <c r="P2318" s="26" t="s">
        <v>5866</v>
      </c>
      <c r="Q2318" s="23">
        <v>355200</v>
      </c>
      <c r="R2318" s="24">
        <v>0</v>
      </c>
      <c r="S2318" s="24">
        <v>0</v>
      </c>
      <c r="T2318" s="22" t="s">
        <v>49</v>
      </c>
      <c r="U2318" s="24">
        <v>0</v>
      </c>
      <c r="V2318" s="23" t="s">
        <v>5867</v>
      </c>
      <c r="W2318" s="22">
        <v>44378</v>
      </c>
      <c r="X2318" s="24">
        <v>31328</v>
      </c>
      <c r="Y2318" s="22">
        <v>44447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31328</v>
      </c>
      <c r="AF2318" s="23">
        <v>0</v>
      </c>
      <c r="AG2318" s="23">
        <v>0</v>
      </c>
      <c r="AH2318" s="29"/>
      <c r="AI2318" s="29"/>
    </row>
    <row r="2319" spans="1:35" x14ac:dyDescent="0.25">
      <c r="A2319" s="20">
        <v>2311</v>
      </c>
      <c r="B2319" s="21" t="s">
        <v>46</v>
      </c>
      <c r="C2319" s="20" t="s">
        <v>1596</v>
      </c>
      <c r="D2319" s="20" t="s">
        <v>5868</v>
      </c>
      <c r="E2319" s="22">
        <v>44351</v>
      </c>
      <c r="F2319" s="22">
        <v>44326</v>
      </c>
      <c r="G2319" s="23">
        <v>1309359</v>
      </c>
      <c r="H2319" s="24">
        <v>0</v>
      </c>
      <c r="I2319" s="31"/>
      <c r="J2319" s="24">
        <v>1127289</v>
      </c>
      <c r="K2319" s="24">
        <v>0</v>
      </c>
      <c r="L2319" s="24">
        <v>0</v>
      </c>
      <c r="M2319" s="24">
        <v>0</v>
      </c>
      <c r="N2319" s="24">
        <v>1127289</v>
      </c>
      <c r="O2319" s="24">
        <v>182070</v>
      </c>
      <c r="P2319" s="26" t="s">
        <v>5869</v>
      </c>
      <c r="Q2319" s="23">
        <v>1309359</v>
      </c>
      <c r="R2319" s="24">
        <v>0</v>
      </c>
      <c r="S2319" s="24">
        <v>0</v>
      </c>
      <c r="T2319" s="22" t="s">
        <v>49</v>
      </c>
      <c r="U2319" s="24">
        <v>0</v>
      </c>
      <c r="V2319" s="23" t="s">
        <v>5870</v>
      </c>
      <c r="W2319" s="22">
        <v>44378</v>
      </c>
      <c r="X2319" s="24">
        <v>182070</v>
      </c>
      <c r="Y2319" s="22">
        <v>44427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182070</v>
      </c>
      <c r="AF2319" s="23">
        <v>0</v>
      </c>
      <c r="AG2319" s="23">
        <v>0</v>
      </c>
      <c r="AH2319" s="29"/>
      <c r="AI2319" s="29"/>
    </row>
    <row r="2320" spans="1:35" x14ac:dyDescent="0.25">
      <c r="A2320" s="20">
        <v>2312</v>
      </c>
      <c r="B2320" s="21" t="s">
        <v>46</v>
      </c>
      <c r="C2320" s="20" t="s">
        <v>1596</v>
      </c>
      <c r="D2320" s="20" t="s">
        <v>5871</v>
      </c>
      <c r="E2320" s="22">
        <v>44351</v>
      </c>
      <c r="F2320" s="22">
        <v>44326</v>
      </c>
      <c r="G2320" s="23">
        <v>385600</v>
      </c>
      <c r="H2320" s="24">
        <v>0</v>
      </c>
      <c r="I2320" s="31"/>
      <c r="J2320" s="24">
        <v>351500</v>
      </c>
      <c r="K2320" s="24">
        <v>0</v>
      </c>
      <c r="L2320" s="24">
        <v>0</v>
      </c>
      <c r="M2320" s="24">
        <v>0</v>
      </c>
      <c r="N2320" s="24">
        <v>351500</v>
      </c>
      <c r="O2320" s="24">
        <v>34100</v>
      </c>
      <c r="P2320" s="26" t="s">
        <v>5872</v>
      </c>
      <c r="Q2320" s="23">
        <v>385600</v>
      </c>
      <c r="R2320" s="24">
        <v>0</v>
      </c>
      <c r="S2320" s="24">
        <v>0</v>
      </c>
      <c r="T2320" s="22" t="s">
        <v>49</v>
      </c>
      <c r="U2320" s="24">
        <v>0</v>
      </c>
      <c r="V2320" s="23" t="s">
        <v>5873</v>
      </c>
      <c r="W2320" s="22">
        <v>44380</v>
      </c>
      <c r="X2320" s="24">
        <v>34100</v>
      </c>
      <c r="Y2320" s="22">
        <v>44449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34100</v>
      </c>
      <c r="AF2320" s="23">
        <v>0</v>
      </c>
      <c r="AG2320" s="23">
        <v>0</v>
      </c>
      <c r="AH2320" s="29"/>
      <c r="AI2320" s="29"/>
    </row>
    <row r="2321" spans="1:35" x14ac:dyDescent="0.25">
      <c r="A2321" s="20">
        <v>2313</v>
      </c>
      <c r="B2321" s="21" t="s">
        <v>46</v>
      </c>
      <c r="C2321" s="20" t="s">
        <v>1596</v>
      </c>
      <c r="D2321" s="20" t="s">
        <v>5874</v>
      </c>
      <c r="E2321" s="22">
        <v>44351</v>
      </c>
      <c r="F2321" s="22">
        <v>44326</v>
      </c>
      <c r="G2321" s="23">
        <v>147800</v>
      </c>
      <c r="H2321" s="24">
        <v>0</v>
      </c>
      <c r="I2321" s="31"/>
      <c r="J2321" s="24">
        <v>134705</v>
      </c>
      <c r="K2321" s="24">
        <v>0</v>
      </c>
      <c r="L2321" s="24">
        <v>0</v>
      </c>
      <c r="M2321" s="24">
        <v>0</v>
      </c>
      <c r="N2321" s="24">
        <v>134705</v>
      </c>
      <c r="O2321" s="24">
        <v>13095</v>
      </c>
      <c r="P2321" s="26" t="s">
        <v>5875</v>
      </c>
      <c r="Q2321" s="23">
        <v>147800</v>
      </c>
      <c r="R2321" s="24">
        <v>0</v>
      </c>
      <c r="S2321" s="24">
        <v>0</v>
      </c>
      <c r="T2321" s="22" t="s">
        <v>49</v>
      </c>
      <c r="U2321" s="24">
        <v>0</v>
      </c>
      <c r="V2321" s="23" t="s">
        <v>5876</v>
      </c>
      <c r="W2321" s="22">
        <v>44379</v>
      </c>
      <c r="X2321" s="24">
        <v>13095</v>
      </c>
      <c r="Y2321" s="22" t="s">
        <v>58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13095</v>
      </c>
      <c r="AF2321" s="23">
        <v>0</v>
      </c>
      <c r="AG2321" s="23">
        <v>0</v>
      </c>
      <c r="AH2321" s="29"/>
      <c r="AI2321" s="29"/>
    </row>
    <row r="2322" spans="1:35" x14ac:dyDescent="0.25">
      <c r="A2322" s="20">
        <v>2314</v>
      </c>
      <c r="B2322" s="21" t="s">
        <v>46</v>
      </c>
      <c r="C2322" s="20" t="s">
        <v>1596</v>
      </c>
      <c r="D2322" s="20" t="s">
        <v>5877</v>
      </c>
      <c r="E2322" s="22">
        <v>44351</v>
      </c>
      <c r="F2322" s="22">
        <v>44326</v>
      </c>
      <c r="G2322" s="23">
        <v>4866179</v>
      </c>
      <c r="H2322" s="24">
        <v>0</v>
      </c>
      <c r="I2322" s="31"/>
      <c r="J2322" s="24">
        <v>4176784</v>
      </c>
      <c r="K2322" s="24">
        <v>0</v>
      </c>
      <c r="L2322" s="24">
        <v>0</v>
      </c>
      <c r="M2322" s="24">
        <v>0</v>
      </c>
      <c r="N2322" s="24">
        <v>4176784</v>
      </c>
      <c r="O2322" s="24">
        <v>689395</v>
      </c>
      <c r="P2322" s="26" t="s">
        <v>5878</v>
      </c>
      <c r="Q2322" s="23">
        <v>4866179</v>
      </c>
      <c r="R2322" s="24">
        <v>0</v>
      </c>
      <c r="S2322" s="24">
        <v>0</v>
      </c>
      <c r="T2322" s="22" t="s">
        <v>49</v>
      </c>
      <c r="U2322" s="24">
        <v>0</v>
      </c>
      <c r="V2322" s="23" t="s">
        <v>5879</v>
      </c>
      <c r="W2322" s="22">
        <v>44452</v>
      </c>
      <c r="X2322" s="24">
        <v>689395</v>
      </c>
      <c r="Y2322" s="22" t="s">
        <v>58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689395</v>
      </c>
      <c r="AF2322" s="23">
        <v>0</v>
      </c>
      <c r="AG2322" s="23">
        <v>0</v>
      </c>
      <c r="AH2322" s="29"/>
      <c r="AI2322" s="29"/>
    </row>
    <row r="2323" spans="1:35" x14ac:dyDescent="0.25">
      <c r="A2323" s="20">
        <v>2315</v>
      </c>
      <c r="B2323" s="21" t="s">
        <v>46</v>
      </c>
      <c r="C2323" s="20" t="s">
        <v>1596</v>
      </c>
      <c r="D2323" s="20" t="s">
        <v>5880</v>
      </c>
      <c r="E2323" s="22">
        <v>44351</v>
      </c>
      <c r="F2323" s="22">
        <v>44326</v>
      </c>
      <c r="G2323" s="23">
        <v>14451586</v>
      </c>
      <c r="H2323" s="24">
        <v>0</v>
      </c>
      <c r="I2323" s="31"/>
      <c r="J2323" s="24">
        <v>12634413</v>
      </c>
      <c r="K2323" s="24">
        <v>0</v>
      </c>
      <c r="L2323" s="24">
        <v>0</v>
      </c>
      <c r="M2323" s="24">
        <v>0</v>
      </c>
      <c r="N2323" s="24">
        <v>12634413</v>
      </c>
      <c r="O2323" s="24">
        <v>1817173</v>
      </c>
      <c r="P2323" s="26" t="s">
        <v>5881</v>
      </c>
      <c r="Q2323" s="23">
        <v>14451586</v>
      </c>
      <c r="R2323" s="24">
        <v>0</v>
      </c>
      <c r="S2323" s="24">
        <v>0</v>
      </c>
      <c r="T2323" s="22" t="s">
        <v>49</v>
      </c>
      <c r="U2323" s="24">
        <v>0</v>
      </c>
      <c r="V2323" s="23" t="s">
        <v>5882</v>
      </c>
      <c r="W2323" s="22">
        <v>44434</v>
      </c>
      <c r="X2323" s="24">
        <v>1817173</v>
      </c>
      <c r="Y2323" s="22" t="s">
        <v>58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1817173</v>
      </c>
      <c r="AF2323" s="23">
        <v>0</v>
      </c>
      <c r="AG2323" s="23">
        <v>0</v>
      </c>
      <c r="AH2323" s="29"/>
      <c r="AI2323" s="29"/>
    </row>
    <row r="2324" spans="1:35" x14ac:dyDescent="0.25">
      <c r="A2324" s="20">
        <v>2316</v>
      </c>
      <c r="B2324" s="21" t="s">
        <v>46</v>
      </c>
      <c r="C2324" s="20" t="s">
        <v>1596</v>
      </c>
      <c r="D2324" s="20" t="s">
        <v>5883</v>
      </c>
      <c r="E2324" s="22">
        <v>44351</v>
      </c>
      <c r="F2324" s="22">
        <v>44327</v>
      </c>
      <c r="G2324" s="23">
        <v>2257187</v>
      </c>
      <c r="H2324" s="24">
        <v>0</v>
      </c>
      <c r="I2324" s="31"/>
      <c r="J2324" s="24">
        <v>1940627</v>
      </c>
      <c r="K2324" s="24">
        <v>0</v>
      </c>
      <c r="L2324" s="24">
        <v>0</v>
      </c>
      <c r="M2324" s="24">
        <v>0</v>
      </c>
      <c r="N2324" s="24">
        <v>1940627</v>
      </c>
      <c r="O2324" s="24">
        <v>316560</v>
      </c>
      <c r="P2324" s="26" t="s">
        <v>5884</v>
      </c>
      <c r="Q2324" s="23">
        <v>2257187</v>
      </c>
      <c r="R2324" s="24">
        <v>0</v>
      </c>
      <c r="S2324" s="24">
        <v>0</v>
      </c>
      <c r="T2324" s="22" t="s">
        <v>49</v>
      </c>
      <c r="U2324" s="24">
        <v>0</v>
      </c>
      <c r="V2324" s="23" t="s">
        <v>5885</v>
      </c>
      <c r="W2324" s="22">
        <v>44376</v>
      </c>
      <c r="X2324" s="24">
        <v>316560</v>
      </c>
      <c r="Y2324" s="22" t="s">
        <v>58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316560</v>
      </c>
      <c r="AF2324" s="23">
        <v>0</v>
      </c>
      <c r="AG2324" s="23">
        <v>0</v>
      </c>
      <c r="AH2324" s="29"/>
      <c r="AI2324" s="29"/>
    </row>
    <row r="2325" spans="1:35" x14ac:dyDescent="0.25">
      <c r="A2325" s="20">
        <v>2317</v>
      </c>
      <c r="B2325" s="21" t="s">
        <v>46</v>
      </c>
      <c r="C2325" s="20" t="s">
        <v>1596</v>
      </c>
      <c r="D2325" s="20" t="s">
        <v>5886</v>
      </c>
      <c r="E2325" s="22">
        <v>44351</v>
      </c>
      <c r="F2325" s="22">
        <v>44327</v>
      </c>
      <c r="G2325" s="23">
        <v>828050</v>
      </c>
      <c r="H2325" s="24">
        <v>0</v>
      </c>
      <c r="I2325" s="31"/>
      <c r="J2325" s="24">
        <v>755690</v>
      </c>
      <c r="K2325" s="24">
        <v>0</v>
      </c>
      <c r="L2325" s="24">
        <v>0</v>
      </c>
      <c r="M2325" s="24">
        <v>0</v>
      </c>
      <c r="N2325" s="24">
        <v>755690</v>
      </c>
      <c r="O2325" s="24">
        <v>72360</v>
      </c>
      <c r="P2325" s="26" t="s">
        <v>5887</v>
      </c>
      <c r="Q2325" s="23">
        <v>828050</v>
      </c>
      <c r="R2325" s="24">
        <v>0</v>
      </c>
      <c r="S2325" s="24">
        <v>0</v>
      </c>
      <c r="T2325" s="22" t="s">
        <v>49</v>
      </c>
      <c r="U2325" s="24">
        <v>0</v>
      </c>
      <c r="V2325" s="23" t="s">
        <v>5888</v>
      </c>
      <c r="W2325" s="22">
        <v>44376</v>
      </c>
      <c r="X2325" s="24">
        <v>72360</v>
      </c>
      <c r="Y2325" s="22" t="s">
        <v>58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72360</v>
      </c>
      <c r="AF2325" s="23">
        <v>0</v>
      </c>
      <c r="AG2325" s="23">
        <v>0</v>
      </c>
      <c r="AH2325" s="29"/>
      <c r="AI2325" s="29"/>
    </row>
    <row r="2326" spans="1:35" x14ac:dyDescent="0.25">
      <c r="A2326" s="20">
        <v>2318</v>
      </c>
      <c r="B2326" s="21" t="s">
        <v>46</v>
      </c>
      <c r="C2326" s="20" t="s">
        <v>1596</v>
      </c>
      <c r="D2326" s="20" t="s">
        <v>5889</v>
      </c>
      <c r="E2326" s="22">
        <v>44351</v>
      </c>
      <c r="F2326" s="22">
        <v>44327</v>
      </c>
      <c r="G2326" s="23">
        <v>5936469</v>
      </c>
      <c r="H2326" s="24">
        <v>0</v>
      </c>
      <c r="I2326" s="31"/>
      <c r="J2326" s="24">
        <v>5151307</v>
      </c>
      <c r="K2326" s="24">
        <v>0</v>
      </c>
      <c r="L2326" s="24">
        <v>0</v>
      </c>
      <c r="M2326" s="24">
        <v>0</v>
      </c>
      <c r="N2326" s="24">
        <v>5151307</v>
      </c>
      <c r="O2326" s="24">
        <v>785162</v>
      </c>
      <c r="P2326" s="26" t="s">
        <v>5890</v>
      </c>
      <c r="Q2326" s="23">
        <v>5936469</v>
      </c>
      <c r="R2326" s="24">
        <v>0</v>
      </c>
      <c r="S2326" s="24">
        <v>0</v>
      </c>
      <c r="T2326" s="22" t="s">
        <v>49</v>
      </c>
      <c r="U2326" s="24">
        <v>0</v>
      </c>
      <c r="V2326" s="23" t="s">
        <v>5891</v>
      </c>
      <c r="W2326" s="22">
        <v>44462</v>
      </c>
      <c r="X2326" s="24">
        <v>785162</v>
      </c>
      <c r="Y2326" s="22" t="s">
        <v>58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785162</v>
      </c>
      <c r="AF2326" s="23">
        <v>0</v>
      </c>
      <c r="AG2326" s="23">
        <v>0</v>
      </c>
      <c r="AH2326" s="29"/>
      <c r="AI2326" s="29"/>
    </row>
    <row r="2327" spans="1:35" x14ac:dyDescent="0.25">
      <c r="A2327" s="20">
        <v>2319</v>
      </c>
      <c r="B2327" s="21" t="s">
        <v>46</v>
      </c>
      <c r="C2327" s="20" t="s">
        <v>1596</v>
      </c>
      <c r="D2327" s="20" t="s">
        <v>5892</v>
      </c>
      <c r="E2327" s="22">
        <v>44351</v>
      </c>
      <c r="F2327" s="22">
        <v>44327</v>
      </c>
      <c r="G2327" s="23">
        <v>8082912</v>
      </c>
      <c r="H2327" s="24">
        <v>0</v>
      </c>
      <c r="I2327" s="31"/>
      <c r="J2327" s="24">
        <v>6876777</v>
      </c>
      <c r="K2327" s="24">
        <v>0</v>
      </c>
      <c r="L2327" s="24">
        <v>0</v>
      </c>
      <c r="M2327" s="24">
        <v>0</v>
      </c>
      <c r="N2327" s="24">
        <v>6876777</v>
      </c>
      <c r="O2327" s="24">
        <v>1206135</v>
      </c>
      <c r="P2327" s="26" t="s">
        <v>5893</v>
      </c>
      <c r="Q2327" s="23">
        <v>8082912</v>
      </c>
      <c r="R2327" s="24">
        <v>0</v>
      </c>
      <c r="S2327" s="24">
        <v>0</v>
      </c>
      <c r="T2327" s="22" t="s">
        <v>49</v>
      </c>
      <c r="U2327" s="24">
        <v>0</v>
      </c>
      <c r="V2327" s="23" t="s">
        <v>5894</v>
      </c>
      <c r="W2327" s="22">
        <v>44381</v>
      </c>
      <c r="X2327" s="24">
        <v>1206135</v>
      </c>
      <c r="Y2327" s="22">
        <v>44442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1206135</v>
      </c>
      <c r="AF2327" s="23">
        <v>0</v>
      </c>
      <c r="AG2327" s="23">
        <v>0</v>
      </c>
      <c r="AH2327" s="29"/>
      <c r="AI2327" s="29"/>
    </row>
    <row r="2328" spans="1:35" x14ac:dyDescent="0.25">
      <c r="A2328" s="20">
        <v>2320</v>
      </c>
      <c r="B2328" s="21" t="s">
        <v>46</v>
      </c>
      <c r="C2328" s="20" t="s">
        <v>1596</v>
      </c>
      <c r="D2328" s="20" t="s">
        <v>5895</v>
      </c>
      <c r="E2328" s="22">
        <v>44351</v>
      </c>
      <c r="F2328" s="22">
        <v>44327</v>
      </c>
      <c r="G2328" s="23">
        <v>68100</v>
      </c>
      <c r="H2328" s="24">
        <v>0</v>
      </c>
      <c r="I2328" s="31"/>
      <c r="J2328" s="24">
        <v>62108</v>
      </c>
      <c r="K2328" s="24">
        <v>0</v>
      </c>
      <c r="L2328" s="24">
        <v>0</v>
      </c>
      <c r="M2328" s="24">
        <v>0</v>
      </c>
      <c r="N2328" s="24">
        <v>62108</v>
      </c>
      <c r="O2328" s="24">
        <v>5992</v>
      </c>
      <c r="P2328" s="26" t="s">
        <v>5896</v>
      </c>
      <c r="Q2328" s="23">
        <v>68100</v>
      </c>
      <c r="R2328" s="24">
        <v>0</v>
      </c>
      <c r="S2328" s="24">
        <v>0</v>
      </c>
      <c r="T2328" s="22" t="s">
        <v>49</v>
      </c>
      <c r="U2328" s="24">
        <v>0</v>
      </c>
      <c r="V2328" s="23" t="s">
        <v>5897</v>
      </c>
      <c r="W2328" s="22">
        <v>44378</v>
      </c>
      <c r="X2328" s="24">
        <v>5992</v>
      </c>
      <c r="Y2328" s="22">
        <v>44449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5992</v>
      </c>
      <c r="AF2328" s="23">
        <v>0</v>
      </c>
      <c r="AG2328" s="23">
        <v>0</v>
      </c>
      <c r="AH2328" s="29"/>
      <c r="AI2328" s="29"/>
    </row>
    <row r="2329" spans="1:35" x14ac:dyDescent="0.25">
      <c r="A2329" s="20">
        <v>2321</v>
      </c>
      <c r="B2329" s="21" t="s">
        <v>46</v>
      </c>
      <c r="C2329" s="20" t="s">
        <v>1596</v>
      </c>
      <c r="D2329" s="20" t="s">
        <v>5898</v>
      </c>
      <c r="E2329" s="22">
        <v>44351</v>
      </c>
      <c r="F2329" s="22">
        <v>44327</v>
      </c>
      <c r="G2329" s="23">
        <v>2416133</v>
      </c>
      <c r="H2329" s="24">
        <v>0</v>
      </c>
      <c r="I2329" s="31"/>
      <c r="J2329" s="24">
        <v>2081933</v>
      </c>
      <c r="K2329" s="24">
        <v>0</v>
      </c>
      <c r="L2329" s="24">
        <v>0</v>
      </c>
      <c r="M2329" s="24">
        <v>0</v>
      </c>
      <c r="N2329" s="24">
        <v>2081933</v>
      </c>
      <c r="O2329" s="24">
        <v>334200</v>
      </c>
      <c r="P2329" s="26" t="s">
        <v>5899</v>
      </c>
      <c r="Q2329" s="23">
        <v>2416133</v>
      </c>
      <c r="R2329" s="24">
        <v>0</v>
      </c>
      <c r="S2329" s="24">
        <v>0</v>
      </c>
      <c r="T2329" s="22" t="s">
        <v>49</v>
      </c>
      <c r="U2329" s="24">
        <v>0</v>
      </c>
      <c r="V2329" s="23" t="s">
        <v>5900</v>
      </c>
      <c r="W2329" s="22">
        <v>44378</v>
      </c>
      <c r="X2329" s="24">
        <v>334200</v>
      </c>
      <c r="Y2329" s="22">
        <v>44427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334200</v>
      </c>
      <c r="AF2329" s="23">
        <v>0</v>
      </c>
      <c r="AG2329" s="23">
        <v>0</v>
      </c>
      <c r="AH2329" s="29"/>
      <c r="AI2329" s="29"/>
    </row>
    <row r="2330" spans="1:35" x14ac:dyDescent="0.25">
      <c r="A2330" s="20">
        <v>2322</v>
      </c>
      <c r="B2330" s="21" t="s">
        <v>46</v>
      </c>
      <c r="C2330" s="20" t="s">
        <v>1596</v>
      </c>
      <c r="D2330" s="20" t="s">
        <v>5901</v>
      </c>
      <c r="E2330" s="22">
        <v>44351</v>
      </c>
      <c r="F2330" s="22">
        <v>44327</v>
      </c>
      <c r="G2330" s="23">
        <v>68100</v>
      </c>
      <c r="H2330" s="24">
        <v>0</v>
      </c>
      <c r="I2330" s="31"/>
      <c r="J2330" s="24">
        <v>62108</v>
      </c>
      <c r="K2330" s="24">
        <v>0</v>
      </c>
      <c r="L2330" s="24">
        <v>0</v>
      </c>
      <c r="M2330" s="24">
        <v>0</v>
      </c>
      <c r="N2330" s="24">
        <v>62108</v>
      </c>
      <c r="O2330" s="24">
        <v>5992</v>
      </c>
      <c r="P2330" s="26" t="s">
        <v>5902</v>
      </c>
      <c r="Q2330" s="23">
        <v>68100</v>
      </c>
      <c r="R2330" s="24">
        <v>0</v>
      </c>
      <c r="S2330" s="24">
        <v>0</v>
      </c>
      <c r="T2330" s="22" t="s">
        <v>49</v>
      </c>
      <c r="U2330" s="24">
        <v>0</v>
      </c>
      <c r="V2330" s="23" t="s">
        <v>5903</v>
      </c>
      <c r="W2330" s="22">
        <v>44378</v>
      </c>
      <c r="X2330" s="24">
        <v>5992</v>
      </c>
      <c r="Y2330" s="22">
        <v>44449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5992</v>
      </c>
      <c r="AF2330" s="23">
        <v>0</v>
      </c>
      <c r="AG2330" s="23">
        <v>0</v>
      </c>
      <c r="AH2330" s="29"/>
      <c r="AI2330" s="29"/>
    </row>
    <row r="2331" spans="1:35" x14ac:dyDescent="0.25">
      <c r="A2331" s="20">
        <v>2323</v>
      </c>
      <c r="B2331" s="21" t="s">
        <v>46</v>
      </c>
      <c r="C2331" s="20" t="s">
        <v>1596</v>
      </c>
      <c r="D2331" s="20" t="s">
        <v>5904</v>
      </c>
      <c r="E2331" s="22">
        <v>44351</v>
      </c>
      <c r="F2331" s="22">
        <v>44327</v>
      </c>
      <c r="G2331" s="23">
        <v>268650</v>
      </c>
      <c r="H2331" s="24">
        <v>0</v>
      </c>
      <c r="I2331" s="31"/>
      <c r="J2331" s="24">
        <v>232470</v>
      </c>
      <c r="K2331" s="24">
        <v>0</v>
      </c>
      <c r="L2331" s="24">
        <v>0</v>
      </c>
      <c r="M2331" s="24">
        <v>0</v>
      </c>
      <c r="N2331" s="24">
        <v>232470</v>
      </c>
      <c r="O2331" s="24">
        <v>36180</v>
      </c>
      <c r="P2331" s="26" t="s">
        <v>5905</v>
      </c>
      <c r="Q2331" s="23">
        <v>268650</v>
      </c>
      <c r="R2331" s="24">
        <v>0</v>
      </c>
      <c r="S2331" s="24">
        <v>0</v>
      </c>
      <c r="T2331" s="22" t="s">
        <v>49</v>
      </c>
      <c r="U2331" s="24">
        <v>0</v>
      </c>
      <c r="V2331" s="23" t="s">
        <v>5906</v>
      </c>
      <c r="W2331" s="22">
        <v>44463</v>
      </c>
      <c r="X2331" s="24">
        <v>36180</v>
      </c>
      <c r="Y2331" s="22" t="s">
        <v>58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36180</v>
      </c>
      <c r="AF2331" s="23">
        <v>0</v>
      </c>
      <c r="AG2331" s="23">
        <v>0</v>
      </c>
      <c r="AH2331" s="29"/>
      <c r="AI2331" s="29"/>
    </row>
    <row r="2332" spans="1:35" x14ac:dyDescent="0.25">
      <c r="A2332" s="20">
        <v>2324</v>
      </c>
      <c r="B2332" s="21" t="s">
        <v>46</v>
      </c>
      <c r="C2332" s="20" t="s">
        <v>1596</v>
      </c>
      <c r="D2332" s="20" t="s">
        <v>5907</v>
      </c>
      <c r="E2332" s="22">
        <v>44351</v>
      </c>
      <c r="F2332" s="22">
        <v>44327</v>
      </c>
      <c r="G2332" s="23">
        <v>68200</v>
      </c>
      <c r="H2332" s="24">
        <v>0</v>
      </c>
      <c r="I2332" s="31"/>
      <c r="J2332" s="24">
        <v>62108</v>
      </c>
      <c r="K2332" s="24">
        <v>0</v>
      </c>
      <c r="L2332" s="24">
        <v>0</v>
      </c>
      <c r="M2332" s="24">
        <v>0</v>
      </c>
      <c r="N2332" s="24">
        <v>62108</v>
      </c>
      <c r="O2332" s="24">
        <v>6092</v>
      </c>
      <c r="P2332" s="26" t="s">
        <v>5908</v>
      </c>
      <c r="Q2332" s="23">
        <v>68200</v>
      </c>
      <c r="R2332" s="24">
        <v>0</v>
      </c>
      <c r="S2332" s="24">
        <v>0</v>
      </c>
      <c r="T2332" s="22" t="s">
        <v>49</v>
      </c>
      <c r="U2332" s="24">
        <v>0</v>
      </c>
      <c r="V2332" s="23" t="s">
        <v>5909</v>
      </c>
      <c r="W2332" s="22">
        <v>44378</v>
      </c>
      <c r="X2332" s="24">
        <v>6092</v>
      </c>
      <c r="Y2332" s="22">
        <v>44428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6092</v>
      </c>
      <c r="AF2332" s="23">
        <v>0</v>
      </c>
      <c r="AG2332" s="23">
        <v>0</v>
      </c>
      <c r="AH2332" s="29"/>
      <c r="AI2332" s="29"/>
    </row>
    <row r="2333" spans="1:35" x14ac:dyDescent="0.25">
      <c r="A2333" s="20">
        <v>2325</v>
      </c>
      <c r="B2333" s="21" t="s">
        <v>46</v>
      </c>
      <c r="C2333" s="20" t="s">
        <v>1596</v>
      </c>
      <c r="D2333" s="20" t="s">
        <v>5910</v>
      </c>
      <c r="E2333" s="22">
        <v>44351</v>
      </c>
      <c r="F2333" s="22">
        <v>44327</v>
      </c>
      <c r="G2333" s="23">
        <v>4010491</v>
      </c>
      <c r="H2333" s="24">
        <v>0</v>
      </c>
      <c r="I2333" s="31"/>
      <c r="J2333" s="24">
        <v>3603917</v>
      </c>
      <c r="K2333" s="24">
        <v>0</v>
      </c>
      <c r="L2333" s="24">
        <v>0</v>
      </c>
      <c r="M2333" s="24">
        <v>0</v>
      </c>
      <c r="N2333" s="24">
        <v>3603917</v>
      </c>
      <c r="O2333" s="24">
        <v>406574</v>
      </c>
      <c r="P2333" s="26" t="s">
        <v>5911</v>
      </c>
      <c r="Q2333" s="23">
        <v>4010491</v>
      </c>
      <c r="R2333" s="24">
        <v>0</v>
      </c>
      <c r="S2333" s="24">
        <v>0</v>
      </c>
      <c r="T2333" s="22" t="s">
        <v>49</v>
      </c>
      <c r="U2333" s="24">
        <v>0</v>
      </c>
      <c r="V2333" s="23" t="s">
        <v>5912</v>
      </c>
      <c r="W2333" s="22">
        <v>44462</v>
      </c>
      <c r="X2333" s="24">
        <v>406574</v>
      </c>
      <c r="Y2333" s="22" t="s">
        <v>58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406574</v>
      </c>
      <c r="AF2333" s="23">
        <v>0</v>
      </c>
      <c r="AG2333" s="23">
        <v>0</v>
      </c>
      <c r="AH2333" s="29"/>
      <c r="AI2333" s="29"/>
    </row>
    <row r="2334" spans="1:35" x14ac:dyDescent="0.25">
      <c r="A2334" s="20">
        <v>2326</v>
      </c>
      <c r="B2334" s="21" t="s">
        <v>46</v>
      </c>
      <c r="C2334" s="20" t="s">
        <v>1596</v>
      </c>
      <c r="D2334" s="20" t="s">
        <v>5913</v>
      </c>
      <c r="E2334" s="22">
        <v>44351</v>
      </c>
      <c r="F2334" s="22">
        <v>44327</v>
      </c>
      <c r="G2334" s="23">
        <v>2032358</v>
      </c>
      <c r="H2334" s="24">
        <v>0</v>
      </c>
      <c r="I2334" s="31"/>
      <c r="J2334" s="24">
        <v>1815491</v>
      </c>
      <c r="K2334" s="24">
        <v>0</v>
      </c>
      <c r="L2334" s="24">
        <v>0</v>
      </c>
      <c r="M2334" s="24">
        <v>0</v>
      </c>
      <c r="N2334" s="24">
        <v>1815491</v>
      </c>
      <c r="O2334" s="24">
        <v>216867</v>
      </c>
      <c r="P2334" s="26" t="s">
        <v>5914</v>
      </c>
      <c r="Q2334" s="23">
        <v>2032358</v>
      </c>
      <c r="R2334" s="24">
        <v>0</v>
      </c>
      <c r="S2334" s="24">
        <v>0</v>
      </c>
      <c r="T2334" s="22" t="s">
        <v>49</v>
      </c>
      <c r="U2334" s="24">
        <v>0</v>
      </c>
      <c r="V2334" s="23" t="s">
        <v>5915</v>
      </c>
      <c r="W2334" s="22">
        <v>44375</v>
      </c>
      <c r="X2334" s="24">
        <v>216867</v>
      </c>
      <c r="Y2334" s="22" t="s">
        <v>58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216867</v>
      </c>
      <c r="AF2334" s="23">
        <v>0</v>
      </c>
      <c r="AG2334" s="23">
        <v>0</v>
      </c>
      <c r="AH2334" s="29"/>
      <c r="AI2334" s="29"/>
    </row>
    <row r="2335" spans="1:35" x14ac:dyDescent="0.25">
      <c r="A2335" s="20">
        <v>2327</v>
      </c>
      <c r="B2335" s="21" t="s">
        <v>46</v>
      </c>
      <c r="C2335" s="20" t="s">
        <v>1596</v>
      </c>
      <c r="D2335" s="20" t="s">
        <v>5916</v>
      </c>
      <c r="E2335" s="22">
        <v>44351</v>
      </c>
      <c r="F2335" s="22">
        <v>44327</v>
      </c>
      <c r="G2335" s="23">
        <v>49600</v>
      </c>
      <c r="H2335" s="24">
        <v>0</v>
      </c>
      <c r="I2335" s="31"/>
      <c r="J2335" s="24">
        <v>42250</v>
      </c>
      <c r="K2335" s="24">
        <v>0</v>
      </c>
      <c r="L2335" s="24">
        <v>0</v>
      </c>
      <c r="M2335" s="24">
        <v>0</v>
      </c>
      <c r="N2335" s="24">
        <v>42250</v>
      </c>
      <c r="O2335" s="24">
        <v>7350</v>
      </c>
      <c r="P2335" s="26" t="s">
        <v>5917</v>
      </c>
      <c r="Q2335" s="23">
        <v>49600</v>
      </c>
      <c r="R2335" s="24">
        <v>0</v>
      </c>
      <c r="S2335" s="24">
        <v>0</v>
      </c>
      <c r="T2335" s="22" t="s">
        <v>49</v>
      </c>
      <c r="U2335" s="24">
        <v>0</v>
      </c>
      <c r="V2335" s="23" t="s">
        <v>5918</v>
      </c>
      <c r="W2335" s="22">
        <v>44376</v>
      </c>
      <c r="X2335" s="24">
        <v>7350</v>
      </c>
      <c r="Y2335" s="22">
        <v>44428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7350</v>
      </c>
      <c r="AF2335" s="23">
        <v>0</v>
      </c>
      <c r="AG2335" s="23">
        <v>0</v>
      </c>
      <c r="AH2335" s="29"/>
      <c r="AI2335" s="29"/>
    </row>
    <row r="2336" spans="1:35" x14ac:dyDescent="0.25">
      <c r="A2336" s="20">
        <v>2328</v>
      </c>
      <c r="B2336" s="21" t="s">
        <v>46</v>
      </c>
      <c r="C2336" s="20" t="s">
        <v>1596</v>
      </c>
      <c r="D2336" s="20" t="s">
        <v>5919</v>
      </c>
      <c r="E2336" s="22">
        <v>44351</v>
      </c>
      <c r="F2336" s="22">
        <v>44327</v>
      </c>
      <c r="G2336" s="23">
        <v>331439</v>
      </c>
      <c r="H2336" s="24">
        <v>0</v>
      </c>
      <c r="I2336" s="31"/>
      <c r="J2336" s="24">
        <v>256834</v>
      </c>
      <c r="K2336" s="24">
        <v>0</v>
      </c>
      <c r="L2336" s="24">
        <v>0</v>
      </c>
      <c r="M2336" s="24">
        <v>0</v>
      </c>
      <c r="N2336" s="24">
        <v>256834</v>
      </c>
      <c r="O2336" s="24">
        <v>74605</v>
      </c>
      <c r="P2336" s="26" t="s">
        <v>5920</v>
      </c>
      <c r="Q2336" s="23">
        <v>331439</v>
      </c>
      <c r="R2336" s="24">
        <v>0</v>
      </c>
      <c r="S2336" s="24">
        <v>0</v>
      </c>
      <c r="T2336" s="22" t="s">
        <v>49</v>
      </c>
      <c r="U2336" s="24">
        <v>0</v>
      </c>
      <c r="V2336" s="23" t="s">
        <v>5921</v>
      </c>
      <c r="W2336" s="22">
        <v>44375</v>
      </c>
      <c r="X2336" s="24">
        <v>74605</v>
      </c>
      <c r="Y2336" s="22" t="s">
        <v>58</v>
      </c>
      <c r="Z2336" s="24">
        <v>0</v>
      </c>
      <c r="AA2336" s="31"/>
      <c r="AB2336" s="24">
        <v>24970</v>
      </c>
      <c r="AC2336" s="24">
        <v>0</v>
      </c>
      <c r="AD2336" s="31"/>
      <c r="AE2336" s="23">
        <v>49635</v>
      </c>
      <c r="AF2336" s="23">
        <v>0</v>
      </c>
      <c r="AG2336" s="23">
        <v>24970</v>
      </c>
      <c r="AH2336" s="29"/>
      <c r="AI2336" s="29"/>
    </row>
    <row r="2337" spans="1:35" x14ac:dyDescent="0.25">
      <c r="A2337" s="20">
        <v>2329</v>
      </c>
      <c r="B2337" s="21" t="s">
        <v>46</v>
      </c>
      <c r="C2337" s="20" t="s">
        <v>1596</v>
      </c>
      <c r="D2337" s="20" t="s">
        <v>5922</v>
      </c>
      <c r="E2337" s="22">
        <v>44351</v>
      </c>
      <c r="F2337" s="22">
        <v>44327</v>
      </c>
      <c r="G2337" s="23">
        <v>1334300</v>
      </c>
      <c r="H2337" s="24">
        <v>0</v>
      </c>
      <c r="I2337" s="31"/>
      <c r="J2337" s="24">
        <v>1216145</v>
      </c>
      <c r="K2337" s="24">
        <v>0</v>
      </c>
      <c r="L2337" s="24">
        <v>0</v>
      </c>
      <c r="M2337" s="24">
        <v>0</v>
      </c>
      <c r="N2337" s="24">
        <v>1216145</v>
      </c>
      <c r="O2337" s="24">
        <v>118155</v>
      </c>
      <c r="P2337" s="26" t="s">
        <v>5923</v>
      </c>
      <c r="Q2337" s="23">
        <v>1334300</v>
      </c>
      <c r="R2337" s="24">
        <v>0</v>
      </c>
      <c r="S2337" s="24">
        <v>0</v>
      </c>
      <c r="T2337" s="22" t="s">
        <v>49</v>
      </c>
      <c r="U2337" s="24">
        <v>0</v>
      </c>
      <c r="V2337" s="23" t="s">
        <v>5924</v>
      </c>
      <c r="W2337" s="22">
        <v>44380</v>
      </c>
      <c r="X2337" s="24">
        <v>118155</v>
      </c>
      <c r="Y2337" s="22">
        <v>44428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118155</v>
      </c>
      <c r="AF2337" s="23">
        <v>0</v>
      </c>
      <c r="AG2337" s="23">
        <v>0</v>
      </c>
      <c r="AH2337" s="29"/>
      <c r="AI2337" s="29"/>
    </row>
    <row r="2338" spans="1:35" x14ac:dyDescent="0.25">
      <c r="A2338" s="20">
        <v>2330</v>
      </c>
      <c r="B2338" s="21" t="s">
        <v>46</v>
      </c>
      <c r="C2338" s="20" t="s">
        <v>1596</v>
      </c>
      <c r="D2338" s="20" t="s">
        <v>5925</v>
      </c>
      <c r="E2338" s="22">
        <v>44351</v>
      </c>
      <c r="F2338" s="22">
        <v>44328</v>
      </c>
      <c r="G2338" s="23">
        <v>209643</v>
      </c>
      <c r="H2338" s="24">
        <v>0</v>
      </c>
      <c r="I2338" s="31"/>
      <c r="J2338" s="24">
        <v>50660</v>
      </c>
      <c r="K2338" s="24">
        <v>0</v>
      </c>
      <c r="L2338" s="24">
        <v>0</v>
      </c>
      <c r="M2338" s="24">
        <v>0</v>
      </c>
      <c r="N2338" s="24">
        <v>50660</v>
      </c>
      <c r="O2338" s="24">
        <v>158983</v>
      </c>
      <c r="P2338" s="26" t="s">
        <v>5926</v>
      </c>
      <c r="Q2338" s="23">
        <v>209643</v>
      </c>
      <c r="R2338" s="24">
        <v>0</v>
      </c>
      <c r="S2338" s="24">
        <v>0</v>
      </c>
      <c r="T2338" s="22" t="s">
        <v>49</v>
      </c>
      <c r="U2338" s="24">
        <v>0</v>
      </c>
      <c r="V2338" s="23" t="s">
        <v>5927</v>
      </c>
      <c r="W2338" s="22">
        <v>44377</v>
      </c>
      <c r="X2338" s="24">
        <v>158983</v>
      </c>
      <c r="Y2338" s="22">
        <v>44427</v>
      </c>
      <c r="Z2338" s="24">
        <v>59600</v>
      </c>
      <c r="AA2338" s="31"/>
      <c r="AB2338" s="24">
        <v>0</v>
      </c>
      <c r="AC2338" s="24">
        <v>0</v>
      </c>
      <c r="AD2338" s="31"/>
      <c r="AE2338" s="23">
        <v>99383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46</v>
      </c>
      <c r="C2339" s="20" t="s">
        <v>1596</v>
      </c>
      <c r="D2339" s="20" t="s">
        <v>5928</v>
      </c>
      <c r="E2339" s="22">
        <v>44351</v>
      </c>
      <c r="F2339" s="22">
        <v>44328</v>
      </c>
      <c r="G2339" s="23">
        <v>147800</v>
      </c>
      <c r="H2339" s="24">
        <v>0</v>
      </c>
      <c r="I2339" s="31"/>
      <c r="J2339" s="24">
        <v>134705</v>
      </c>
      <c r="K2339" s="24">
        <v>0</v>
      </c>
      <c r="L2339" s="24">
        <v>0</v>
      </c>
      <c r="M2339" s="24">
        <v>0</v>
      </c>
      <c r="N2339" s="24">
        <v>134705</v>
      </c>
      <c r="O2339" s="24">
        <v>13095</v>
      </c>
      <c r="P2339" s="26" t="s">
        <v>5929</v>
      </c>
      <c r="Q2339" s="23">
        <v>147800</v>
      </c>
      <c r="R2339" s="24">
        <v>0</v>
      </c>
      <c r="S2339" s="24">
        <v>0</v>
      </c>
      <c r="T2339" s="22" t="s">
        <v>49</v>
      </c>
      <c r="U2339" s="24">
        <v>0</v>
      </c>
      <c r="V2339" s="23" t="s">
        <v>5930</v>
      </c>
      <c r="W2339" s="22">
        <v>44379</v>
      </c>
      <c r="X2339" s="24">
        <v>13095</v>
      </c>
      <c r="Y2339" s="22" t="s">
        <v>58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13095</v>
      </c>
      <c r="AF2339" s="23">
        <v>0</v>
      </c>
      <c r="AG2339" s="23">
        <v>0</v>
      </c>
      <c r="AH2339" s="29"/>
      <c r="AI2339" s="29"/>
    </row>
    <row r="2340" spans="1:35" x14ac:dyDescent="0.25">
      <c r="A2340" s="20">
        <v>2332</v>
      </c>
      <c r="B2340" s="21" t="s">
        <v>46</v>
      </c>
      <c r="C2340" s="20" t="s">
        <v>1596</v>
      </c>
      <c r="D2340" s="20" t="s">
        <v>5931</v>
      </c>
      <c r="E2340" s="22">
        <v>44351</v>
      </c>
      <c r="F2340" s="22">
        <v>44328</v>
      </c>
      <c r="G2340" s="23">
        <v>4789581</v>
      </c>
      <c r="H2340" s="24">
        <v>0</v>
      </c>
      <c r="I2340" s="31"/>
      <c r="J2340" s="24">
        <v>3112026</v>
      </c>
      <c r="K2340" s="24">
        <v>0</v>
      </c>
      <c r="L2340" s="24">
        <v>0</v>
      </c>
      <c r="M2340" s="24">
        <v>0</v>
      </c>
      <c r="N2340" s="24">
        <v>3112026</v>
      </c>
      <c r="O2340" s="24">
        <v>1677555</v>
      </c>
      <c r="P2340" s="26" t="s">
        <v>5932</v>
      </c>
      <c r="Q2340" s="23">
        <v>4789581</v>
      </c>
      <c r="R2340" s="24">
        <v>0</v>
      </c>
      <c r="S2340" s="24">
        <v>0</v>
      </c>
      <c r="T2340" s="22" t="s">
        <v>49</v>
      </c>
      <c r="U2340" s="24">
        <v>0</v>
      </c>
      <c r="V2340" s="23" t="s">
        <v>5933</v>
      </c>
      <c r="W2340" s="22">
        <v>44463</v>
      </c>
      <c r="X2340" s="24">
        <v>1677555</v>
      </c>
      <c r="Y2340" s="22" t="s">
        <v>58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1677555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46</v>
      </c>
      <c r="C2341" s="20" t="s">
        <v>1596</v>
      </c>
      <c r="D2341" s="20" t="s">
        <v>5934</v>
      </c>
      <c r="E2341" s="22">
        <v>44351</v>
      </c>
      <c r="F2341" s="22">
        <v>44328</v>
      </c>
      <c r="G2341" s="23">
        <v>1096300</v>
      </c>
      <c r="H2341" s="24">
        <v>0</v>
      </c>
      <c r="I2341" s="31"/>
      <c r="J2341" s="24">
        <v>995350</v>
      </c>
      <c r="K2341" s="24">
        <v>0</v>
      </c>
      <c r="L2341" s="24">
        <v>0</v>
      </c>
      <c r="M2341" s="24">
        <v>0</v>
      </c>
      <c r="N2341" s="24">
        <v>995350</v>
      </c>
      <c r="O2341" s="24">
        <v>100950</v>
      </c>
      <c r="P2341" s="26" t="s">
        <v>5935</v>
      </c>
      <c r="Q2341" s="23">
        <v>1096300</v>
      </c>
      <c r="R2341" s="24">
        <v>0</v>
      </c>
      <c r="S2341" s="24">
        <v>0</v>
      </c>
      <c r="T2341" s="22" t="s">
        <v>49</v>
      </c>
      <c r="U2341" s="24">
        <v>0</v>
      </c>
      <c r="V2341" s="23" t="s">
        <v>5936</v>
      </c>
      <c r="W2341" s="22">
        <v>44378</v>
      </c>
      <c r="X2341" s="24">
        <v>100950</v>
      </c>
      <c r="Y2341" s="22">
        <v>44428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100950</v>
      </c>
      <c r="AF2341" s="23">
        <v>0</v>
      </c>
      <c r="AG2341" s="23">
        <v>0</v>
      </c>
      <c r="AH2341" s="29"/>
      <c r="AI2341" s="29"/>
    </row>
    <row r="2342" spans="1:35" x14ac:dyDescent="0.25">
      <c r="A2342" s="20">
        <v>2334</v>
      </c>
      <c r="B2342" s="21" t="s">
        <v>46</v>
      </c>
      <c r="C2342" s="20" t="s">
        <v>1596</v>
      </c>
      <c r="D2342" s="20" t="s">
        <v>5937</v>
      </c>
      <c r="E2342" s="22">
        <v>44351</v>
      </c>
      <c r="F2342" s="22">
        <v>44328</v>
      </c>
      <c r="G2342" s="23">
        <v>456957</v>
      </c>
      <c r="H2342" s="24">
        <v>0</v>
      </c>
      <c r="I2342" s="31"/>
      <c r="J2342" s="24">
        <v>387307</v>
      </c>
      <c r="K2342" s="24">
        <v>0</v>
      </c>
      <c r="L2342" s="24">
        <v>0</v>
      </c>
      <c r="M2342" s="24">
        <v>0</v>
      </c>
      <c r="N2342" s="24">
        <v>387307</v>
      </c>
      <c r="O2342" s="24">
        <v>69650</v>
      </c>
      <c r="P2342" s="26" t="s">
        <v>5938</v>
      </c>
      <c r="Q2342" s="23">
        <v>456957</v>
      </c>
      <c r="R2342" s="24">
        <v>0</v>
      </c>
      <c r="S2342" s="24">
        <v>0</v>
      </c>
      <c r="T2342" s="22" t="s">
        <v>49</v>
      </c>
      <c r="U2342" s="24">
        <v>0</v>
      </c>
      <c r="V2342" s="23" t="s">
        <v>5939</v>
      </c>
      <c r="W2342" s="22">
        <v>44378</v>
      </c>
      <c r="X2342" s="24">
        <v>69650</v>
      </c>
      <c r="Y2342" s="22">
        <v>44427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69650</v>
      </c>
      <c r="AF2342" s="23">
        <v>0</v>
      </c>
      <c r="AG2342" s="23">
        <v>0</v>
      </c>
      <c r="AH2342" s="29"/>
      <c r="AI2342" s="29"/>
    </row>
    <row r="2343" spans="1:35" x14ac:dyDescent="0.25">
      <c r="A2343" s="20">
        <v>2335</v>
      </c>
      <c r="B2343" s="21" t="s">
        <v>46</v>
      </c>
      <c r="C2343" s="20" t="s">
        <v>1596</v>
      </c>
      <c r="D2343" s="20" t="s">
        <v>5940</v>
      </c>
      <c r="E2343" s="22">
        <v>44351</v>
      </c>
      <c r="F2343" s="22">
        <v>44328</v>
      </c>
      <c r="G2343" s="23">
        <v>399900</v>
      </c>
      <c r="H2343" s="24">
        <v>0</v>
      </c>
      <c r="I2343" s="31"/>
      <c r="J2343" s="24">
        <v>339915</v>
      </c>
      <c r="K2343" s="24">
        <v>0</v>
      </c>
      <c r="L2343" s="24">
        <v>0</v>
      </c>
      <c r="M2343" s="24">
        <v>0</v>
      </c>
      <c r="N2343" s="24">
        <v>339915</v>
      </c>
      <c r="O2343" s="24">
        <v>59985</v>
      </c>
      <c r="P2343" s="26" t="s">
        <v>5941</v>
      </c>
      <c r="Q2343" s="23">
        <v>399900</v>
      </c>
      <c r="R2343" s="24">
        <v>0</v>
      </c>
      <c r="S2343" s="24">
        <v>0</v>
      </c>
      <c r="T2343" s="22" t="s">
        <v>49</v>
      </c>
      <c r="U2343" s="24">
        <v>0</v>
      </c>
      <c r="V2343" s="23" t="s">
        <v>5942</v>
      </c>
      <c r="W2343" s="22">
        <v>44378</v>
      </c>
      <c r="X2343" s="24">
        <v>59985</v>
      </c>
      <c r="Y2343" s="22">
        <v>44427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59985</v>
      </c>
      <c r="AF2343" s="23">
        <v>0</v>
      </c>
      <c r="AG2343" s="23">
        <v>0</v>
      </c>
      <c r="AH2343" s="29"/>
      <c r="AI2343" s="29"/>
    </row>
    <row r="2344" spans="1:35" x14ac:dyDescent="0.25">
      <c r="A2344" s="20">
        <v>2336</v>
      </c>
      <c r="B2344" s="21" t="s">
        <v>46</v>
      </c>
      <c r="C2344" s="20" t="s">
        <v>1596</v>
      </c>
      <c r="D2344" s="20" t="s">
        <v>5943</v>
      </c>
      <c r="E2344" s="22">
        <v>44351</v>
      </c>
      <c r="F2344" s="22">
        <v>44328</v>
      </c>
      <c r="G2344" s="23">
        <v>751740</v>
      </c>
      <c r="H2344" s="24">
        <v>0</v>
      </c>
      <c r="I2344" s="31"/>
      <c r="J2344" s="24">
        <v>676260</v>
      </c>
      <c r="K2344" s="24">
        <v>0</v>
      </c>
      <c r="L2344" s="24">
        <v>0</v>
      </c>
      <c r="M2344" s="24">
        <v>0</v>
      </c>
      <c r="N2344" s="24">
        <v>676260</v>
      </c>
      <c r="O2344" s="24">
        <v>75480</v>
      </c>
      <c r="P2344" s="26" t="s">
        <v>5944</v>
      </c>
      <c r="Q2344" s="23">
        <v>751740</v>
      </c>
      <c r="R2344" s="24">
        <v>0</v>
      </c>
      <c r="S2344" s="24">
        <v>0</v>
      </c>
      <c r="T2344" s="22" t="s">
        <v>49</v>
      </c>
      <c r="U2344" s="24">
        <v>0</v>
      </c>
      <c r="V2344" s="23" t="s">
        <v>5945</v>
      </c>
      <c r="W2344" s="22">
        <v>44463</v>
      </c>
      <c r="X2344" s="24">
        <v>75480</v>
      </c>
      <c r="Y2344" s="22" t="s">
        <v>58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75480</v>
      </c>
      <c r="AF2344" s="23">
        <v>0</v>
      </c>
      <c r="AG2344" s="23">
        <v>0</v>
      </c>
      <c r="AH2344" s="29"/>
      <c r="AI2344" s="29"/>
    </row>
    <row r="2345" spans="1:35" x14ac:dyDescent="0.25">
      <c r="A2345" s="20">
        <v>2337</v>
      </c>
      <c r="B2345" s="21" t="s">
        <v>46</v>
      </c>
      <c r="C2345" s="20" t="s">
        <v>1596</v>
      </c>
      <c r="D2345" s="20" t="s">
        <v>5946</v>
      </c>
      <c r="E2345" s="22">
        <v>44351</v>
      </c>
      <c r="F2345" s="22">
        <v>44328</v>
      </c>
      <c r="G2345" s="23">
        <v>147800</v>
      </c>
      <c r="H2345" s="24">
        <v>0</v>
      </c>
      <c r="I2345" s="31"/>
      <c r="J2345" s="24">
        <v>134705</v>
      </c>
      <c r="K2345" s="24">
        <v>0</v>
      </c>
      <c r="L2345" s="24">
        <v>0</v>
      </c>
      <c r="M2345" s="24">
        <v>0</v>
      </c>
      <c r="N2345" s="24">
        <v>134705</v>
      </c>
      <c r="O2345" s="24">
        <v>13095</v>
      </c>
      <c r="P2345" s="26" t="s">
        <v>5947</v>
      </c>
      <c r="Q2345" s="23">
        <v>147800</v>
      </c>
      <c r="R2345" s="24">
        <v>0</v>
      </c>
      <c r="S2345" s="24">
        <v>0</v>
      </c>
      <c r="T2345" s="22" t="s">
        <v>49</v>
      </c>
      <c r="U2345" s="24">
        <v>0</v>
      </c>
      <c r="V2345" s="23" t="s">
        <v>5948</v>
      </c>
      <c r="W2345" s="22">
        <v>44380</v>
      </c>
      <c r="X2345" s="24">
        <v>13095</v>
      </c>
      <c r="Y2345" s="22">
        <v>44428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13095</v>
      </c>
      <c r="AF2345" s="23">
        <v>0</v>
      </c>
      <c r="AG2345" s="23">
        <v>0</v>
      </c>
      <c r="AH2345" s="29"/>
      <c r="AI2345" s="29"/>
    </row>
    <row r="2346" spans="1:35" x14ac:dyDescent="0.25">
      <c r="A2346" s="20">
        <v>2338</v>
      </c>
      <c r="B2346" s="21" t="s">
        <v>46</v>
      </c>
      <c r="C2346" s="20" t="s">
        <v>1596</v>
      </c>
      <c r="D2346" s="20" t="s">
        <v>5949</v>
      </c>
      <c r="E2346" s="22">
        <v>44351</v>
      </c>
      <c r="F2346" s="22">
        <v>44328</v>
      </c>
      <c r="G2346" s="23">
        <v>1641200</v>
      </c>
      <c r="H2346" s="24">
        <v>0</v>
      </c>
      <c r="I2346" s="31"/>
      <c r="J2346" s="24">
        <v>1450085</v>
      </c>
      <c r="K2346" s="24">
        <v>0</v>
      </c>
      <c r="L2346" s="24">
        <v>0</v>
      </c>
      <c r="M2346" s="24">
        <v>0</v>
      </c>
      <c r="N2346" s="24">
        <v>1450085</v>
      </c>
      <c r="O2346" s="24">
        <v>191115</v>
      </c>
      <c r="P2346" s="26" t="s">
        <v>5950</v>
      </c>
      <c r="Q2346" s="23">
        <v>1641200</v>
      </c>
      <c r="R2346" s="24">
        <v>0</v>
      </c>
      <c r="S2346" s="24">
        <v>0</v>
      </c>
      <c r="T2346" s="22" t="s">
        <v>49</v>
      </c>
      <c r="U2346" s="24">
        <v>0</v>
      </c>
      <c r="V2346" s="23" t="s">
        <v>5951</v>
      </c>
      <c r="W2346" s="22">
        <v>44376</v>
      </c>
      <c r="X2346" s="24">
        <v>191115</v>
      </c>
      <c r="Y2346" s="22" t="s">
        <v>58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191115</v>
      </c>
      <c r="AF2346" s="23">
        <v>0</v>
      </c>
      <c r="AG2346" s="23">
        <v>0</v>
      </c>
      <c r="AH2346" s="29"/>
      <c r="AI2346" s="29"/>
    </row>
    <row r="2347" spans="1:35" x14ac:dyDescent="0.25">
      <c r="A2347" s="20">
        <v>2339</v>
      </c>
      <c r="B2347" s="21" t="s">
        <v>46</v>
      </c>
      <c r="C2347" s="20" t="s">
        <v>1596</v>
      </c>
      <c r="D2347" s="20" t="s">
        <v>5952</v>
      </c>
      <c r="E2347" s="22">
        <v>44351</v>
      </c>
      <c r="F2347" s="22">
        <v>44328</v>
      </c>
      <c r="G2347" s="23">
        <v>1641200</v>
      </c>
      <c r="H2347" s="24">
        <v>0</v>
      </c>
      <c r="I2347" s="31"/>
      <c r="J2347" s="24">
        <v>1446560</v>
      </c>
      <c r="K2347" s="24">
        <v>0</v>
      </c>
      <c r="L2347" s="24">
        <v>0</v>
      </c>
      <c r="M2347" s="24">
        <v>0</v>
      </c>
      <c r="N2347" s="24">
        <v>1446560</v>
      </c>
      <c r="O2347" s="24">
        <v>194640</v>
      </c>
      <c r="P2347" s="26" t="s">
        <v>5953</v>
      </c>
      <c r="Q2347" s="23">
        <v>1641200</v>
      </c>
      <c r="R2347" s="24">
        <v>0</v>
      </c>
      <c r="S2347" s="24">
        <v>0</v>
      </c>
      <c r="T2347" s="22" t="s">
        <v>49</v>
      </c>
      <c r="U2347" s="24">
        <v>0</v>
      </c>
      <c r="V2347" s="23" t="s">
        <v>5954</v>
      </c>
      <c r="W2347" s="22">
        <v>44377</v>
      </c>
      <c r="X2347" s="24">
        <v>194640</v>
      </c>
      <c r="Y2347" s="22">
        <v>44427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194640</v>
      </c>
      <c r="AF2347" s="23">
        <v>0</v>
      </c>
      <c r="AG2347" s="23">
        <v>0</v>
      </c>
      <c r="AH2347" s="29"/>
      <c r="AI2347" s="29"/>
    </row>
    <row r="2348" spans="1:35" x14ac:dyDescent="0.25">
      <c r="A2348" s="20">
        <v>2340</v>
      </c>
      <c r="B2348" s="21" t="s">
        <v>46</v>
      </c>
      <c r="C2348" s="20" t="s">
        <v>1596</v>
      </c>
      <c r="D2348" s="20" t="s">
        <v>5955</v>
      </c>
      <c r="E2348" s="22">
        <v>44351</v>
      </c>
      <c r="F2348" s="22">
        <v>44328</v>
      </c>
      <c r="G2348" s="23">
        <v>147800</v>
      </c>
      <c r="H2348" s="24">
        <v>0</v>
      </c>
      <c r="I2348" s="31"/>
      <c r="J2348" s="24">
        <v>134705</v>
      </c>
      <c r="K2348" s="24">
        <v>0</v>
      </c>
      <c r="L2348" s="24">
        <v>0</v>
      </c>
      <c r="M2348" s="24">
        <v>0</v>
      </c>
      <c r="N2348" s="24">
        <v>134705</v>
      </c>
      <c r="O2348" s="24">
        <v>13095</v>
      </c>
      <c r="P2348" s="26" t="s">
        <v>5956</v>
      </c>
      <c r="Q2348" s="23">
        <v>147800</v>
      </c>
      <c r="R2348" s="24">
        <v>0</v>
      </c>
      <c r="S2348" s="24">
        <v>0</v>
      </c>
      <c r="T2348" s="22" t="s">
        <v>49</v>
      </c>
      <c r="U2348" s="24">
        <v>0</v>
      </c>
      <c r="V2348" s="23" t="s">
        <v>5957</v>
      </c>
      <c r="W2348" s="22">
        <v>44379</v>
      </c>
      <c r="X2348" s="24">
        <v>13095</v>
      </c>
      <c r="Y2348" s="22">
        <v>44427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13095</v>
      </c>
      <c r="AF2348" s="23">
        <v>0</v>
      </c>
      <c r="AG2348" s="23">
        <v>0</v>
      </c>
      <c r="AH2348" s="29"/>
      <c r="AI2348" s="29"/>
    </row>
    <row r="2349" spans="1:35" x14ac:dyDescent="0.25">
      <c r="A2349" s="20">
        <v>2341</v>
      </c>
      <c r="B2349" s="21" t="s">
        <v>46</v>
      </c>
      <c r="C2349" s="20" t="s">
        <v>1596</v>
      </c>
      <c r="D2349" s="20" t="s">
        <v>5958</v>
      </c>
      <c r="E2349" s="22">
        <v>44351</v>
      </c>
      <c r="F2349" s="22">
        <v>44328</v>
      </c>
      <c r="G2349" s="23">
        <v>6192266</v>
      </c>
      <c r="H2349" s="24">
        <v>0</v>
      </c>
      <c r="I2349" s="31"/>
      <c r="J2349" s="24">
        <v>5538973</v>
      </c>
      <c r="K2349" s="24">
        <v>0</v>
      </c>
      <c r="L2349" s="24">
        <v>0</v>
      </c>
      <c r="M2349" s="24">
        <v>0</v>
      </c>
      <c r="N2349" s="24">
        <v>5538973</v>
      </c>
      <c r="O2349" s="24">
        <v>653293</v>
      </c>
      <c r="P2349" s="26" t="s">
        <v>5959</v>
      </c>
      <c r="Q2349" s="23">
        <v>6192266</v>
      </c>
      <c r="R2349" s="24">
        <v>0</v>
      </c>
      <c r="S2349" s="24">
        <v>0</v>
      </c>
      <c r="T2349" s="22" t="s">
        <v>49</v>
      </c>
      <c r="U2349" s="24">
        <v>0</v>
      </c>
      <c r="V2349" s="23" t="s">
        <v>5960</v>
      </c>
      <c r="W2349" s="22">
        <v>44376</v>
      </c>
      <c r="X2349" s="24">
        <v>653293</v>
      </c>
      <c r="Y2349" s="22">
        <v>44427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653293</v>
      </c>
      <c r="AF2349" s="23">
        <v>0</v>
      </c>
      <c r="AG2349" s="23">
        <v>0</v>
      </c>
      <c r="AH2349" s="29"/>
      <c r="AI2349" s="29"/>
    </row>
    <row r="2350" spans="1:35" x14ac:dyDescent="0.25">
      <c r="A2350" s="20">
        <v>2342</v>
      </c>
      <c r="B2350" s="21" t="s">
        <v>46</v>
      </c>
      <c r="C2350" s="20" t="s">
        <v>1596</v>
      </c>
      <c r="D2350" s="20" t="s">
        <v>5961</v>
      </c>
      <c r="E2350" s="22">
        <v>44351</v>
      </c>
      <c r="F2350" s="22">
        <v>44328</v>
      </c>
      <c r="G2350" s="23">
        <v>2487203</v>
      </c>
      <c r="H2350" s="24">
        <v>0</v>
      </c>
      <c r="I2350" s="31"/>
      <c r="J2350" s="24">
        <v>2125703</v>
      </c>
      <c r="K2350" s="24">
        <v>0</v>
      </c>
      <c r="L2350" s="24">
        <v>0</v>
      </c>
      <c r="M2350" s="24">
        <v>0</v>
      </c>
      <c r="N2350" s="24">
        <v>2125703</v>
      </c>
      <c r="O2350" s="24">
        <v>361500</v>
      </c>
      <c r="P2350" s="26" t="s">
        <v>5962</v>
      </c>
      <c r="Q2350" s="23">
        <v>2487203</v>
      </c>
      <c r="R2350" s="24">
        <v>0</v>
      </c>
      <c r="S2350" s="24">
        <v>0</v>
      </c>
      <c r="T2350" s="22" t="s">
        <v>49</v>
      </c>
      <c r="U2350" s="24">
        <v>0</v>
      </c>
      <c r="V2350" s="23" t="s">
        <v>5963</v>
      </c>
      <c r="W2350" s="22">
        <v>44376</v>
      </c>
      <c r="X2350" s="24">
        <v>361500</v>
      </c>
      <c r="Y2350" s="22" t="s">
        <v>58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361500</v>
      </c>
      <c r="AF2350" s="23">
        <v>0</v>
      </c>
      <c r="AG2350" s="23">
        <v>0</v>
      </c>
      <c r="AH2350" s="29"/>
      <c r="AI2350" s="29"/>
    </row>
    <row r="2351" spans="1:35" x14ac:dyDescent="0.25">
      <c r="A2351" s="20">
        <v>2343</v>
      </c>
      <c r="B2351" s="21" t="s">
        <v>46</v>
      </c>
      <c r="C2351" s="20" t="s">
        <v>1596</v>
      </c>
      <c r="D2351" s="20" t="s">
        <v>5964</v>
      </c>
      <c r="E2351" s="22">
        <v>44351</v>
      </c>
      <c r="F2351" s="22">
        <v>44328</v>
      </c>
      <c r="G2351" s="23">
        <v>222700</v>
      </c>
      <c r="H2351" s="24">
        <v>0</v>
      </c>
      <c r="I2351" s="31"/>
      <c r="J2351" s="24">
        <v>202991</v>
      </c>
      <c r="K2351" s="24">
        <v>0</v>
      </c>
      <c r="L2351" s="24">
        <v>0</v>
      </c>
      <c r="M2351" s="24">
        <v>0</v>
      </c>
      <c r="N2351" s="24">
        <v>202991</v>
      </c>
      <c r="O2351" s="24">
        <v>19709</v>
      </c>
      <c r="P2351" s="26" t="s">
        <v>5965</v>
      </c>
      <c r="Q2351" s="23">
        <v>222700</v>
      </c>
      <c r="R2351" s="24">
        <v>0</v>
      </c>
      <c r="S2351" s="24">
        <v>0</v>
      </c>
      <c r="T2351" s="22" t="s">
        <v>49</v>
      </c>
      <c r="U2351" s="24">
        <v>0</v>
      </c>
      <c r="V2351" s="23" t="s">
        <v>5966</v>
      </c>
      <c r="W2351" s="22">
        <v>44380</v>
      </c>
      <c r="X2351" s="24">
        <v>19709</v>
      </c>
      <c r="Y2351" s="22">
        <v>44428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19709</v>
      </c>
      <c r="AF2351" s="23">
        <v>0</v>
      </c>
      <c r="AG2351" s="23">
        <v>0</v>
      </c>
      <c r="AH2351" s="29"/>
      <c r="AI2351" s="29"/>
    </row>
    <row r="2352" spans="1:35" x14ac:dyDescent="0.25">
      <c r="A2352" s="20">
        <v>2344</v>
      </c>
      <c r="B2352" s="21" t="s">
        <v>46</v>
      </c>
      <c r="C2352" s="20" t="s">
        <v>1596</v>
      </c>
      <c r="D2352" s="20" t="s">
        <v>5967</v>
      </c>
      <c r="E2352" s="22">
        <v>44351</v>
      </c>
      <c r="F2352" s="22">
        <v>44328</v>
      </c>
      <c r="G2352" s="23">
        <v>147800</v>
      </c>
      <c r="H2352" s="24">
        <v>0</v>
      </c>
      <c r="I2352" s="31"/>
      <c r="J2352" s="24">
        <v>134705</v>
      </c>
      <c r="K2352" s="24">
        <v>0</v>
      </c>
      <c r="L2352" s="24">
        <v>0</v>
      </c>
      <c r="M2352" s="24">
        <v>0</v>
      </c>
      <c r="N2352" s="24">
        <v>134705</v>
      </c>
      <c r="O2352" s="24">
        <v>13095</v>
      </c>
      <c r="P2352" s="26" t="s">
        <v>5968</v>
      </c>
      <c r="Q2352" s="23">
        <v>147800</v>
      </c>
      <c r="R2352" s="24">
        <v>0</v>
      </c>
      <c r="S2352" s="24">
        <v>0</v>
      </c>
      <c r="T2352" s="22" t="s">
        <v>49</v>
      </c>
      <c r="U2352" s="24">
        <v>0</v>
      </c>
      <c r="V2352" s="23" t="s">
        <v>5969</v>
      </c>
      <c r="W2352" s="22">
        <v>44379</v>
      </c>
      <c r="X2352" s="24">
        <v>13095</v>
      </c>
      <c r="Y2352" s="22" t="s">
        <v>58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13095</v>
      </c>
      <c r="AF2352" s="23">
        <v>0</v>
      </c>
      <c r="AG2352" s="23">
        <v>0</v>
      </c>
      <c r="AH2352" s="29"/>
      <c r="AI2352" s="29"/>
    </row>
    <row r="2353" spans="1:35" x14ac:dyDescent="0.25">
      <c r="A2353" s="20">
        <v>2345</v>
      </c>
      <c r="B2353" s="21" t="s">
        <v>46</v>
      </c>
      <c r="C2353" s="20" t="s">
        <v>1596</v>
      </c>
      <c r="D2353" s="20" t="s">
        <v>5970</v>
      </c>
      <c r="E2353" s="22">
        <v>44351</v>
      </c>
      <c r="F2353" s="22">
        <v>44328</v>
      </c>
      <c r="G2353" s="23">
        <v>336350</v>
      </c>
      <c r="H2353" s="24">
        <v>0</v>
      </c>
      <c r="I2353" s="31"/>
      <c r="J2353" s="24">
        <v>292055</v>
      </c>
      <c r="K2353" s="24">
        <v>0</v>
      </c>
      <c r="L2353" s="24">
        <v>0</v>
      </c>
      <c r="M2353" s="24">
        <v>0</v>
      </c>
      <c r="N2353" s="24">
        <v>292055</v>
      </c>
      <c r="O2353" s="24">
        <v>44295</v>
      </c>
      <c r="P2353" s="26" t="s">
        <v>5971</v>
      </c>
      <c r="Q2353" s="23">
        <v>336350</v>
      </c>
      <c r="R2353" s="24">
        <v>0</v>
      </c>
      <c r="S2353" s="24">
        <v>0</v>
      </c>
      <c r="T2353" s="22" t="s">
        <v>49</v>
      </c>
      <c r="U2353" s="24">
        <v>0</v>
      </c>
      <c r="V2353" s="23" t="s">
        <v>5972</v>
      </c>
      <c r="W2353" s="22">
        <v>44378</v>
      </c>
      <c r="X2353" s="24">
        <v>44295</v>
      </c>
      <c r="Y2353" s="22">
        <v>44427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44295</v>
      </c>
      <c r="AF2353" s="23">
        <v>0</v>
      </c>
      <c r="AG2353" s="23">
        <v>0</v>
      </c>
      <c r="AH2353" s="29"/>
      <c r="AI2353" s="29"/>
    </row>
    <row r="2354" spans="1:35" x14ac:dyDescent="0.25">
      <c r="A2354" s="20">
        <v>2346</v>
      </c>
      <c r="B2354" s="21" t="s">
        <v>46</v>
      </c>
      <c r="C2354" s="20" t="s">
        <v>1596</v>
      </c>
      <c r="D2354" s="20" t="s">
        <v>5973</v>
      </c>
      <c r="E2354" s="22">
        <v>44351</v>
      </c>
      <c r="F2354" s="22">
        <v>44328</v>
      </c>
      <c r="G2354" s="23">
        <v>4264804</v>
      </c>
      <c r="H2354" s="24">
        <v>0</v>
      </c>
      <c r="I2354" s="31"/>
      <c r="J2354" s="24">
        <v>3931492</v>
      </c>
      <c r="K2354" s="24">
        <v>0</v>
      </c>
      <c r="L2354" s="24">
        <v>0</v>
      </c>
      <c r="M2354" s="24">
        <v>0</v>
      </c>
      <c r="N2354" s="24">
        <v>3931492</v>
      </c>
      <c r="O2354" s="24">
        <v>333312</v>
      </c>
      <c r="P2354" s="26" t="s">
        <v>5974</v>
      </c>
      <c r="Q2354" s="23">
        <v>4264804</v>
      </c>
      <c r="R2354" s="24">
        <v>0</v>
      </c>
      <c r="S2354" s="24">
        <v>0</v>
      </c>
      <c r="T2354" s="22" t="s">
        <v>49</v>
      </c>
      <c r="U2354" s="24">
        <v>0</v>
      </c>
      <c r="V2354" s="23" t="s">
        <v>5975</v>
      </c>
      <c r="W2354" s="22">
        <v>44462</v>
      </c>
      <c r="X2354" s="24">
        <v>333312</v>
      </c>
      <c r="Y2354" s="22" t="s">
        <v>58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333312</v>
      </c>
      <c r="AF2354" s="23">
        <v>0</v>
      </c>
      <c r="AG2354" s="23">
        <v>0</v>
      </c>
      <c r="AH2354" s="29"/>
      <c r="AI2354" s="29"/>
    </row>
    <row r="2355" spans="1:35" x14ac:dyDescent="0.25">
      <c r="A2355" s="20">
        <v>2347</v>
      </c>
      <c r="B2355" s="21" t="s">
        <v>46</v>
      </c>
      <c r="C2355" s="20" t="s">
        <v>1596</v>
      </c>
      <c r="D2355" s="20" t="s">
        <v>5976</v>
      </c>
      <c r="E2355" s="22">
        <v>44351</v>
      </c>
      <c r="F2355" s="22">
        <v>44328</v>
      </c>
      <c r="G2355" s="23">
        <v>147800</v>
      </c>
      <c r="H2355" s="24">
        <v>0</v>
      </c>
      <c r="I2355" s="31"/>
      <c r="J2355" s="24">
        <v>134705</v>
      </c>
      <c r="K2355" s="24">
        <v>0</v>
      </c>
      <c r="L2355" s="24">
        <v>0</v>
      </c>
      <c r="M2355" s="24">
        <v>0</v>
      </c>
      <c r="N2355" s="24">
        <v>134705</v>
      </c>
      <c r="O2355" s="24">
        <v>13095</v>
      </c>
      <c r="P2355" s="26" t="s">
        <v>5977</v>
      </c>
      <c r="Q2355" s="23">
        <v>147800</v>
      </c>
      <c r="R2355" s="24">
        <v>0</v>
      </c>
      <c r="S2355" s="24">
        <v>0</v>
      </c>
      <c r="T2355" s="22" t="s">
        <v>49</v>
      </c>
      <c r="U2355" s="24">
        <v>0</v>
      </c>
      <c r="V2355" s="23" t="s">
        <v>5978</v>
      </c>
      <c r="W2355" s="22">
        <v>44379</v>
      </c>
      <c r="X2355" s="24">
        <v>13095</v>
      </c>
      <c r="Y2355" s="22" t="s">
        <v>58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13095</v>
      </c>
      <c r="AF2355" s="23">
        <v>0</v>
      </c>
      <c r="AG2355" s="23">
        <v>0</v>
      </c>
      <c r="AH2355" s="29"/>
      <c r="AI2355" s="29"/>
    </row>
    <row r="2356" spans="1:35" x14ac:dyDescent="0.25">
      <c r="A2356" s="20">
        <v>2348</v>
      </c>
      <c r="B2356" s="21" t="s">
        <v>46</v>
      </c>
      <c r="C2356" s="20" t="s">
        <v>1596</v>
      </c>
      <c r="D2356" s="20" t="s">
        <v>5979</v>
      </c>
      <c r="E2356" s="22">
        <v>44351</v>
      </c>
      <c r="F2356" s="22">
        <v>44328</v>
      </c>
      <c r="G2356" s="23">
        <v>1975019</v>
      </c>
      <c r="H2356" s="24">
        <v>0</v>
      </c>
      <c r="I2356" s="31"/>
      <c r="J2356" s="24">
        <v>1766363</v>
      </c>
      <c r="K2356" s="24">
        <v>0</v>
      </c>
      <c r="L2356" s="24">
        <v>0</v>
      </c>
      <c r="M2356" s="24">
        <v>0</v>
      </c>
      <c r="N2356" s="24">
        <v>1766363</v>
      </c>
      <c r="O2356" s="24">
        <v>208656</v>
      </c>
      <c r="P2356" s="26" t="s">
        <v>5980</v>
      </c>
      <c r="Q2356" s="23">
        <v>1975019</v>
      </c>
      <c r="R2356" s="24">
        <v>0</v>
      </c>
      <c r="S2356" s="24">
        <v>0</v>
      </c>
      <c r="T2356" s="22" t="s">
        <v>49</v>
      </c>
      <c r="U2356" s="24">
        <v>0</v>
      </c>
      <c r="V2356" s="23" t="s">
        <v>5981</v>
      </c>
      <c r="W2356" s="22">
        <v>44462</v>
      </c>
      <c r="X2356" s="24">
        <v>208656</v>
      </c>
      <c r="Y2356" s="22" t="s">
        <v>58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208656</v>
      </c>
      <c r="AF2356" s="23">
        <v>0</v>
      </c>
      <c r="AG2356" s="23">
        <v>0</v>
      </c>
      <c r="AH2356" s="29"/>
      <c r="AI2356" s="29"/>
    </row>
    <row r="2357" spans="1:35" x14ac:dyDescent="0.25">
      <c r="A2357" s="20">
        <v>2349</v>
      </c>
      <c r="B2357" s="21" t="s">
        <v>46</v>
      </c>
      <c r="C2357" s="20" t="s">
        <v>1596</v>
      </c>
      <c r="D2357" s="20" t="s">
        <v>5982</v>
      </c>
      <c r="E2357" s="22">
        <v>44351</v>
      </c>
      <c r="F2357" s="22">
        <v>44328</v>
      </c>
      <c r="G2357" s="23">
        <v>68100</v>
      </c>
      <c r="H2357" s="24">
        <v>0</v>
      </c>
      <c r="I2357" s="31"/>
      <c r="J2357" s="24">
        <v>62108</v>
      </c>
      <c r="K2357" s="24">
        <v>0</v>
      </c>
      <c r="L2357" s="24">
        <v>0</v>
      </c>
      <c r="M2357" s="24">
        <v>0</v>
      </c>
      <c r="N2357" s="24">
        <v>62108</v>
      </c>
      <c r="O2357" s="24">
        <v>5992</v>
      </c>
      <c r="P2357" s="26" t="s">
        <v>5983</v>
      </c>
      <c r="Q2357" s="23">
        <v>68100</v>
      </c>
      <c r="R2357" s="24">
        <v>0</v>
      </c>
      <c r="S2357" s="24">
        <v>0</v>
      </c>
      <c r="T2357" s="22" t="s">
        <v>49</v>
      </c>
      <c r="U2357" s="24">
        <v>0</v>
      </c>
      <c r="V2357" s="23" t="s">
        <v>5984</v>
      </c>
      <c r="W2357" s="22">
        <v>44379</v>
      </c>
      <c r="X2357" s="24">
        <v>5992</v>
      </c>
      <c r="Y2357" s="22" t="s">
        <v>58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5992</v>
      </c>
      <c r="AF2357" s="23">
        <v>0</v>
      </c>
      <c r="AG2357" s="23">
        <v>0</v>
      </c>
      <c r="AH2357" s="29"/>
      <c r="AI2357" s="29"/>
    </row>
    <row r="2358" spans="1:35" x14ac:dyDescent="0.25">
      <c r="A2358" s="20">
        <v>2350</v>
      </c>
      <c r="B2358" s="21" t="s">
        <v>46</v>
      </c>
      <c r="C2358" s="20" t="s">
        <v>1596</v>
      </c>
      <c r="D2358" s="20" t="s">
        <v>5985</v>
      </c>
      <c r="E2358" s="22">
        <v>44351</v>
      </c>
      <c r="F2358" s="22">
        <v>44328</v>
      </c>
      <c r="G2358" s="23">
        <v>3204184</v>
      </c>
      <c r="H2358" s="24">
        <v>0</v>
      </c>
      <c r="I2358" s="31"/>
      <c r="J2358" s="24">
        <v>2760596</v>
      </c>
      <c r="K2358" s="24">
        <v>0</v>
      </c>
      <c r="L2358" s="24">
        <v>0</v>
      </c>
      <c r="M2358" s="24">
        <v>0</v>
      </c>
      <c r="N2358" s="24">
        <v>2760596</v>
      </c>
      <c r="O2358" s="24">
        <v>443588</v>
      </c>
      <c r="P2358" s="26" t="s">
        <v>5986</v>
      </c>
      <c r="Q2358" s="23">
        <v>3204184</v>
      </c>
      <c r="R2358" s="24">
        <v>0</v>
      </c>
      <c r="S2358" s="24">
        <v>0</v>
      </c>
      <c r="T2358" s="22" t="s">
        <v>49</v>
      </c>
      <c r="U2358" s="24">
        <v>0</v>
      </c>
      <c r="V2358" s="23" t="s">
        <v>5987</v>
      </c>
      <c r="W2358" s="22">
        <v>44462</v>
      </c>
      <c r="X2358" s="24">
        <v>443588</v>
      </c>
      <c r="Y2358" s="22" t="s">
        <v>58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443588</v>
      </c>
      <c r="AF2358" s="23">
        <v>0</v>
      </c>
      <c r="AG2358" s="23">
        <v>0</v>
      </c>
      <c r="AH2358" s="29"/>
      <c r="AI2358" s="29"/>
    </row>
    <row r="2359" spans="1:35" x14ac:dyDescent="0.25">
      <c r="A2359" s="20">
        <v>2351</v>
      </c>
      <c r="B2359" s="21" t="s">
        <v>46</v>
      </c>
      <c r="C2359" s="20" t="s">
        <v>1596</v>
      </c>
      <c r="D2359" s="20" t="s">
        <v>5988</v>
      </c>
      <c r="E2359" s="22">
        <v>44351</v>
      </c>
      <c r="F2359" s="22">
        <v>44328</v>
      </c>
      <c r="G2359" s="23">
        <v>68100</v>
      </c>
      <c r="H2359" s="24">
        <v>0</v>
      </c>
      <c r="I2359" s="31"/>
      <c r="J2359" s="24">
        <v>62108</v>
      </c>
      <c r="K2359" s="24">
        <v>0</v>
      </c>
      <c r="L2359" s="24">
        <v>0</v>
      </c>
      <c r="M2359" s="24">
        <v>0</v>
      </c>
      <c r="N2359" s="24">
        <v>62108</v>
      </c>
      <c r="O2359" s="24">
        <v>5992</v>
      </c>
      <c r="P2359" s="26" t="s">
        <v>5989</v>
      </c>
      <c r="Q2359" s="23">
        <v>68100</v>
      </c>
      <c r="R2359" s="24">
        <v>0</v>
      </c>
      <c r="S2359" s="24">
        <v>0</v>
      </c>
      <c r="T2359" s="22" t="s">
        <v>49</v>
      </c>
      <c r="U2359" s="24">
        <v>0</v>
      </c>
      <c r="V2359" s="23" t="s">
        <v>5990</v>
      </c>
      <c r="W2359" s="22">
        <v>44379</v>
      </c>
      <c r="X2359" s="24">
        <v>5992</v>
      </c>
      <c r="Y2359" s="22" t="s">
        <v>58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5992</v>
      </c>
      <c r="AF2359" s="23">
        <v>0</v>
      </c>
      <c r="AG2359" s="23">
        <v>0</v>
      </c>
      <c r="AH2359" s="29"/>
      <c r="AI2359" s="29"/>
    </row>
    <row r="2360" spans="1:35" x14ac:dyDescent="0.25">
      <c r="A2360" s="20">
        <v>2352</v>
      </c>
      <c r="B2360" s="21" t="s">
        <v>46</v>
      </c>
      <c r="C2360" s="20" t="s">
        <v>1596</v>
      </c>
      <c r="D2360" s="20" t="s">
        <v>5991</v>
      </c>
      <c r="E2360" s="22">
        <v>44351</v>
      </c>
      <c r="F2360" s="22">
        <v>44328</v>
      </c>
      <c r="G2360" s="23">
        <v>434201</v>
      </c>
      <c r="H2360" s="24">
        <v>0</v>
      </c>
      <c r="I2360" s="31"/>
      <c r="J2360" s="24">
        <v>401081</v>
      </c>
      <c r="K2360" s="24">
        <v>0</v>
      </c>
      <c r="L2360" s="24">
        <v>0</v>
      </c>
      <c r="M2360" s="24">
        <v>0</v>
      </c>
      <c r="N2360" s="24">
        <v>401081</v>
      </c>
      <c r="O2360" s="24">
        <v>33120</v>
      </c>
      <c r="P2360" s="26" t="s">
        <v>5992</v>
      </c>
      <c r="Q2360" s="23">
        <v>434201</v>
      </c>
      <c r="R2360" s="24">
        <v>0</v>
      </c>
      <c r="S2360" s="24">
        <v>0</v>
      </c>
      <c r="T2360" s="22" t="s">
        <v>49</v>
      </c>
      <c r="U2360" s="24">
        <v>0</v>
      </c>
      <c r="V2360" s="23" t="s">
        <v>5993</v>
      </c>
      <c r="W2360" s="22">
        <v>44380</v>
      </c>
      <c r="X2360" s="24">
        <v>33120</v>
      </c>
      <c r="Y2360" s="22" t="s">
        <v>58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33120</v>
      </c>
      <c r="AF2360" s="23">
        <v>0</v>
      </c>
      <c r="AG2360" s="23">
        <v>0</v>
      </c>
      <c r="AH2360" s="29"/>
      <c r="AI2360" s="29"/>
    </row>
    <row r="2361" spans="1:35" x14ac:dyDescent="0.25">
      <c r="A2361" s="20">
        <v>2353</v>
      </c>
      <c r="B2361" s="21" t="s">
        <v>46</v>
      </c>
      <c r="C2361" s="20" t="s">
        <v>1596</v>
      </c>
      <c r="D2361" s="20" t="s">
        <v>5994</v>
      </c>
      <c r="E2361" s="22">
        <v>44351</v>
      </c>
      <c r="F2361" s="22">
        <v>44328</v>
      </c>
      <c r="G2361" s="23">
        <v>147800</v>
      </c>
      <c r="H2361" s="24">
        <v>0</v>
      </c>
      <c r="I2361" s="31"/>
      <c r="J2361" s="24">
        <v>134705</v>
      </c>
      <c r="K2361" s="24">
        <v>0</v>
      </c>
      <c r="L2361" s="24">
        <v>0</v>
      </c>
      <c r="M2361" s="24">
        <v>0</v>
      </c>
      <c r="N2361" s="24">
        <v>134705</v>
      </c>
      <c r="O2361" s="24">
        <v>13095</v>
      </c>
      <c r="P2361" s="26" t="s">
        <v>5995</v>
      </c>
      <c r="Q2361" s="23">
        <v>147800</v>
      </c>
      <c r="R2361" s="24">
        <v>0</v>
      </c>
      <c r="S2361" s="24">
        <v>0</v>
      </c>
      <c r="T2361" s="22" t="s">
        <v>49</v>
      </c>
      <c r="U2361" s="24">
        <v>0</v>
      </c>
      <c r="V2361" s="23" t="s">
        <v>5996</v>
      </c>
      <c r="W2361" s="22">
        <v>44377</v>
      </c>
      <c r="X2361" s="24">
        <v>13095</v>
      </c>
      <c r="Y2361" s="22">
        <v>44428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13095</v>
      </c>
      <c r="AF2361" s="23">
        <v>0</v>
      </c>
      <c r="AG2361" s="23">
        <v>0</v>
      </c>
      <c r="AH2361" s="29"/>
      <c r="AI2361" s="29"/>
    </row>
    <row r="2362" spans="1:35" x14ac:dyDescent="0.25">
      <c r="A2362" s="20">
        <v>2354</v>
      </c>
      <c r="B2362" s="21" t="s">
        <v>46</v>
      </c>
      <c r="C2362" s="20" t="s">
        <v>1596</v>
      </c>
      <c r="D2362" s="20" t="s">
        <v>5997</v>
      </c>
      <c r="E2362" s="22">
        <v>44351</v>
      </c>
      <c r="F2362" s="22">
        <v>44329</v>
      </c>
      <c r="G2362" s="23">
        <v>2176263</v>
      </c>
      <c r="H2362" s="24">
        <v>0</v>
      </c>
      <c r="I2362" s="31"/>
      <c r="J2362" s="24">
        <v>1913553</v>
      </c>
      <c r="K2362" s="24">
        <v>0</v>
      </c>
      <c r="L2362" s="24">
        <v>0</v>
      </c>
      <c r="M2362" s="24">
        <v>0</v>
      </c>
      <c r="N2362" s="24">
        <v>1913553</v>
      </c>
      <c r="O2362" s="24">
        <v>262710</v>
      </c>
      <c r="P2362" s="26" t="s">
        <v>5998</v>
      </c>
      <c r="Q2362" s="23">
        <v>2176263</v>
      </c>
      <c r="R2362" s="24">
        <v>0</v>
      </c>
      <c r="S2362" s="24">
        <v>0</v>
      </c>
      <c r="T2362" s="22" t="s">
        <v>49</v>
      </c>
      <c r="U2362" s="24">
        <v>0</v>
      </c>
      <c r="V2362" s="23" t="s">
        <v>5999</v>
      </c>
      <c r="W2362" s="22">
        <v>44378</v>
      </c>
      <c r="X2362" s="24">
        <v>262710</v>
      </c>
      <c r="Y2362" s="22">
        <v>44427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262710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46</v>
      </c>
      <c r="C2363" s="20" t="s">
        <v>1596</v>
      </c>
      <c r="D2363" s="20" t="s">
        <v>6000</v>
      </c>
      <c r="E2363" s="22">
        <v>44351</v>
      </c>
      <c r="F2363" s="22">
        <v>44329</v>
      </c>
      <c r="G2363" s="23">
        <v>213400</v>
      </c>
      <c r="H2363" s="24">
        <v>0</v>
      </c>
      <c r="I2363" s="31"/>
      <c r="J2363" s="24">
        <v>181390</v>
      </c>
      <c r="K2363" s="24">
        <v>0</v>
      </c>
      <c r="L2363" s="24">
        <v>0</v>
      </c>
      <c r="M2363" s="24">
        <v>0</v>
      </c>
      <c r="N2363" s="24">
        <v>181390</v>
      </c>
      <c r="O2363" s="24">
        <v>32010</v>
      </c>
      <c r="P2363" s="26" t="s">
        <v>6001</v>
      </c>
      <c r="Q2363" s="23">
        <v>213400</v>
      </c>
      <c r="R2363" s="24">
        <v>0</v>
      </c>
      <c r="S2363" s="24">
        <v>0</v>
      </c>
      <c r="T2363" s="22" t="s">
        <v>49</v>
      </c>
      <c r="U2363" s="24">
        <v>0</v>
      </c>
      <c r="V2363" s="23" t="s">
        <v>6002</v>
      </c>
      <c r="W2363" s="22">
        <v>44378</v>
      </c>
      <c r="X2363" s="24">
        <v>32010</v>
      </c>
      <c r="Y2363" s="22">
        <v>44426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32010</v>
      </c>
      <c r="AF2363" s="23">
        <v>0</v>
      </c>
      <c r="AG2363" s="23">
        <v>0</v>
      </c>
      <c r="AH2363" s="29"/>
      <c r="AI2363" s="29"/>
    </row>
    <row r="2364" spans="1:35" x14ac:dyDescent="0.25">
      <c r="A2364" s="20">
        <v>2356</v>
      </c>
      <c r="B2364" s="21" t="s">
        <v>46</v>
      </c>
      <c r="C2364" s="20" t="s">
        <v>1596</v>
      </c>
      <c r="D2364" s="20" t="s">
        <v>6003</v>
      </c>
      <c r="E2364" s="22">
        <v>44351</v>
      </c>
      <c r="F2364" s="22">
        <v>44329</v>
      </c>
      <c r="G2364" s="23">
        <v>2377600</v>
      </c>
      <c r="H2364" s="24">
        <v>0</v>
      </c>
      <c r="I2364" s="31"/>
      <c r="J2364" s="24">
        <v>1381994</v>
      </c>
      <c r="K2364" s="24">
        <v>0</v>
      </c>
      <c r="L2364" s="24">
        <v>0</v>
      </c>
      <c r="M2364" s="24">
        <v>0</v>
      </c>
      <c r="N2364" s="24">
        <v>1381994</v>
      </c>
      <c r="O2364" s="24">
        <v>995606</v>
      </c>
      <c r="P2364" s="26" t="s">
        <v>6004</v>
      </c>
      <c r="Q2364" s="23">
        <v>2377600</v>
      </c>
      <c r="R2364" s="24">
        <v>0</v>
      </c>
      <c r="S2364" s="24">
        <v>0</v>
      </c>
      <c r="T2364" s="22" t="s">
        <v>49</v>
      </c>
      <c r="U2364" s="24">
        <v>0</v>
      </c>
      <c r="V2364" s="23" t="s">
        <v>6005</v>
      </c>
      <c r="W2364" s="22">
        <v>44378</v>
      </c>
      <c r="X2364" s="24">
        <v>995606</v>
      </c>
      <c r="Y2364" s="22">
        <v>44427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995606</v>
      </c>
      <c r="AF2364" s="23">
        <v>0</v>
      </c>
      <c r="AG2364" s="23">
        <v>0</v>
      </c>
      <c r="AH2364" s="29"/>
      <c r="AI2364" s="29"/>
    </row>
    <row r="2365" spans="1:35" x14ac:dyDescent="0.25">
      <c r="A2365" s="20">
        <v>2357</v>
      </c>
      <c r="B2365" s="21" t="s">
        <v>46</v>
      </c>
      <c r="C2365" s="20" t="s">
        <v>1596</v>
      </c>
      <c r="D2365" s="20" t="s">
        <v>6006</v>
      </c>
      <c r="E2365" s="22">
        <v>44351</v>
      </c>
      <c r="F2365" s="22">
        <v>44329</v>
      </c>
      <c r="G2365" s="23">
        <v>497954</v>
      </c>
      <c r="H2365" s="24">
        <v>0</v>
      </c>
      <c r="I2365" s="31"/>
      <c r="J2365" s="24">
        <v>429029</v>
      </c>
      <c r="K2365" s="24">
        <v>0</v>
      </c>
      <c r="L2365" s="24">
        <v>0</v>
      </c>
      <c r="M2365" s="24">
        <v>0</v>
      </c>
      <c r="N2365" s="24">
        <v>429029</v>
      </c>
      <c r="O2365" s="24">
        <v>68925</v>
      </c>
      <c r="P2365" s="26" t="s">
        <v>6007</v>
      </c>
      <c r="Q2365" s="23">
        <v>497954</v>
      </c>
      <c r="R2365" s="24">
        <v>0</v>
      </c>
      <c r="S2365" s="24">
        <v>0</v>
      </c>
      <c r="T2365" s="22" t="s">
        <v>49</v>
      </c>
      <c r="U2365" s="24">
        <v>0</v>
      </c>
      <c r="V2365" s="23" t="s">
        <v>6008</v>
      </c>
      <c r="W2365" s="22">
        <v>44379</v>
      </c>
      <c r="X2365" s="24">
        <v>68925</v>
      </c>
      <c r="Y2365" s="22">
        <v>44442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68925</v>
      </c>
      <c r="AF2365" s="23">
        <v>0</v>
      </c>
      <c r="AG2365" s="23">
        <v>0</v>
      </c>
      <c r="AH2365" s="29"/>
      <c r="AI2365" s="29"/>
    </row>
    <row r="2366" spans="1:35" x14ac:dyDescent="0.25">
      <c r="A2366" s="20">
        <v>2358</v>
      </c>
      <c r="B2366" s="21" t="s">
        <v>46</v>
      </c>
      <c r="C2366" s="20" t="s">
        <v>1596</v>
      </c>
      <c r="D2366" s="20" t="s">
        <v>6009</v>
      </c>
      <c r="E2366" s="22">
        <v>44351</v>
      </c>
      <c r="F2366" s="22">
        <v>44329</v>
      </c>
      <c r="G2366" s="23">
        <v>412706</v>
      </c>
      <c r="H2366" s="24">
        <v>0</v>
      </c>
      <c r="I2366" s="31"/>
      <c r="J2366" s="24">
        <v>357581</v>
      </c>
      <c r="K2366" s="24">
        <v>0</v>
      </c>
      <c r="L2366" s="24">
        <v>0</v>
      </c>
      <c r="M2366" s="24">
        <v>0</v>
      </c>
      <c r="N2366" s="24">
        <v>357581</v>
      </c>
      <c r="O2366" s="24">
        <v>55125</v>
      </c>
      <c r="P2366" s="26" t="s">
        <v>6010</v>
      </c>
      <c r="Q2366" s="23">
        <v>412706</v>
      </c>
      <c r="R2366" s="24">
        <v>0</v>
      </c>
      <c r="S2366" s="24">
        <v>0</v>
      </c>
      <c r="T2366" s="22" t="s">
        <v>49</v>
      </c>
      <c r="U2366" s="24">
        <v>0</v>
      </c>
      <c r="V2366" s="23" t="s">
        <v>6011</v>
      </c>
      <c r="W2366" s="22">
        <v>44379</v>
      </c>
      <c r="X2366" s="24">
        <v>55125</v>
      </c>
      <c r="Y2366" s="22">
        <v>44442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55125</v>
      </c>
      <c r="AF2366" s="23">
        <v>0</v>
      </c>
      <c r="AG2366" s="23">
        <v>0</v>
      </c>
      <c r="AH2366" s="29"/>
      <c r="AI2366" s="29"/>
    </row>
    <row r="2367" spans="1:35" x14ac:dyDescent="0.25">
      <c r="A2367" s="20">
        <v>2359</v>
      </c>
      <c r="B2367" s="21" t="s">
        <v>46</v>
      </c>
      <c r="C2367" s="20" t="s">
        <v>1596</v>
      </c>
      <c r="D2367" s="20" t="s">
        <v>6012</v>
      </c>
      <c r="E2367" s="22">
        <v>44351</v>
      </c>
      <c r="F2367" s="22">
        <v>44329</v>
      </c>
      <c r="G2367" s="23">
        <v>2908308</v>
      </c>
      <c r="H2367" s="24">
        <v>0</v>
      </c>
      <c r="I2367" s="31"/>
      <c r="J2367" s="24">
        <v>2472062</v>
      </c>
      <c r="K2367" s="24">
        <v>0</v>
      </c>
      <c r="L2367" s="24">
        <v>0</v>
      </c>
      <c r="M2367" s="24">
        <v>0</v>
      </c>
      <c r="N2367" s="24">
        <v>2472062</v>
      </c>
      <c r="O2367" s="24">
        <v>436246</v>
      </c>
      <c r="P2367" s="26" t="s">
        <v>6013</v>
      </c>
      <c r="Q2367" s="23">
        <v>2908308</v>
      </c>
      <c r="R2367" s="24">
        <v>0</v>
      </c>
      <c r="S2367" s="24">
        <v>0</v>
      </c>
      <c r="T2367" s="22" t="s">
        <v>49</v>
      </c>
      <c r="U2367" s="24">
        <v>0</v>
      </c>
      <c r="V2367" s="23" t="s">
        <v>6014</v>
      </c>
      <c r="W2367" s="22">
        <v>44452</v>
      </c>
      <c r="X2367" s="24">
        <v>436246</v>
      </c>
      <c r="Y2367" s="22" t="s">
        <v>58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436246</v>
      </c>
      <c r="AF2367" s="23">
        <v>0</v>
      </c>
      <c r="AG2367" s="23">
        <v>0</v>
      </c>
      <c r="AH2367" s="29"/>
      <c r="AI2367" s="29"/>
    </row>
    <row r="2368" spans="1:35" x14ac:dyDescent="0.25">
      <c r="A2368" s="20">
        <v>2360</v>
      </c>
      <c r="B2368" s="21" t="s">
        <v>46</v>
      </c>
      <c r="C2368" s="20" t="s">
        <v>1596</v>
      </c>
      <c r="D2368" s="20" t="s">
        <v>6015</v>
      </c>
      <c r="E2368" s="22">
        <v>44351</v>
      </c>
      <c r="F2368" s="22">
        <v>44329</v>
      </c>
      <c r="G2368" s="23">
        <v>3217489</v>
      </c>
      <c r="H2368" s="24">
        <v>0</v>
      </c>
      <c r="I2368" s="31"/>
      <c r="J2368" s="24">
        <v>2767287</v>
      </c>
      <c r="K2368" s="24">
        <v>0</v>
      </c>
      <c r="L2368" s="24">
        <v>0</v>
      </c>
      <c r="M2368" s="24">
        <v>0</v>
      </c>
      <c r="N2368" s="24">
        <v>2767287</v>
      </c>
      <c r="O2368" s="24">
        <v>450202</v>
      </c>
      <c r="P2368" s="26" t="s">
        <v>6016</v>
      </c>
      <c r="Q2368" s="23">
        <v>3217489</v>
      </c>
      <c r="R2368" s="24">
        <v>0</v>
      </c>
      <c r="S2368" s="24">
        <v>0</v>
      </c>
      <c r="T2368" s="22" t="s">
        <v>49</v>
      </c>
      <c r="U2368" s="24">
        <v>0</v>
      </c>
      <c r="V2368" s="23" t="s">
        <v>6017</v>
      </c>
      <c r="W2368" s="22">
        <v>44452</v>
      </c>
      <c r="X2368" s="24">
        <v>450202</v>
      </c>
      <c r="Y2368" s="22" t="s">
        <v>58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450202</v>
      </c>
      <c r="AF2368" s="23">
        <v>0</v>
      </c>
      <c r="AG2368" s="23">
        <v>0</v>
      </c>
      <c r="AH2368" s="29"/>
      <c r="AI2368" s="29"/>
    </row>
    <row r="2369" spans="1:35" x14ac:dyDescent="0.25">
      <c r="A2369" s="20">
        <v>2361</v>
      </c>
      <c r="B2369" s="21" t="s">
        <v>46</v>
      </c>
      <c r="C2369" s="20" t="s">
        <v>1596</v>
      </c>
      <c r="D2369" s="20" t="s">
        <v>6018</v>
      </c>
      <c r="E2369" s="22">
        <v>44351</v>
      </c>
      <c r="F2369" s="22">
        <v>44329</v>
      </c>
      <c r="G2369" s="23">
        <v>3743347</v>
      </c>
      <c r="H2369" s="24">
        <v>0</v>
      </c>
      <c r="I2369" s="31"/>
      <c r="J2369" s="24">
        <v>3182767</v>
      </c>
      <c r="K2369" s="24">
        <v>0</v>
      </c>
      <c r="L2369" s="24">
        <v>0</v>
      </c>
      <c r="M2369" s="24">
        <v>0</v>
      </c>
      <c r="N2369" s="24">
        <v>3182767</v>
      </c>
      <c r="O2369" s="24">
        <v>560580</v>
      </c>
      <c r="P2369" s="26" t="s">
        <v>6019</v>
      </c>
      <c r="Q2369" s="23">
        <v>3743347</v>
      </c>
      <c r="R2369" s="24">
        <v>0</v>
      </c>
      <c r="S2369" s="24">
        <v>0</v>
      </c>
      <c r="T2369" s="22" t="s">
        <v>49</v>
      </c>
      <c r="U2369" s="24">
        <v>0</v>
      </c>
      <c r="V2369" s="23" t="s">
        <v>6020</v>
      </c>
      <c r="W2369" s="22">
        <v>44376</v>
      </c>
      <c r="X2369" s="24">
        <v>560580</v>
      </c>
      <c r="Y2369" s="22" t="s">
        <v>58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560580</v>
      </c>
      <c r="AF2369" s="23">
        <v>0</v>
      </c>
      <c r="AG2369" s="23">
        <v>0</v>
      </c>
      <c r="AH2369" s="29"/>
      <c r="AI2369" s="29"/>
    </row>
    <row r="2370" spans="1:35" x14ac:dyDescent="0.25">
      <c r="A2370" s="20">
        <v>2362</v>
      </c>
      <c r="B2370" s="21" t="s">
        <v>46</v>
      </c>
      <c r="C2370" s="20" t="s">
        <v>1596</v>
      </c>
      <c r="D2370" s="20" t="s">
        <v>6021</v>
      </c>
      <c r="E2370" s="22">
        <v>44351</v>
      </c>
      <c r="F2370" s="22">
        <v>44329</v>
      </c>
      <c r="G2370" s="23">
        <v>68100</v>
      </c>
      <c r="H2370" s="24">
        <v>0</v>
      </c>
      <c r="I2370" s="31"/>
      <c r="J2370" s="24">
        <v>62108</v>
      </c>
      <c r="K2370" s="24">
        <v>0</v>
      </c>
      <c r="L2370" s="24">
        <v>0</v>
      </c>
      <c r="M2370" s="24">
        <v>0</v>
      </c>
      <c r="N2370" s="24">
        <v>62108</v>
      </c>
      <c r="O2370" s="24">
        <v>5992</v>
      </c>
      <c r="P2370" s="26" t="s">
        <v>6022</v>
      </c>
      <c r="Q2370" s="23">
        <v>68100</v>
      </c>
      <c r="R2370" s="24">
        <v>0</v>
      </c>
      <c r="S2370" s="24">
        <v>0</v>
      </c>
      <c r="T2370" s="22" t="s">
        <v>49</v>
      </c>
      <c r="U2370" s="24">
        <v>0</v>
      </c>
      <c r="V2370" s="23" t="s">
        <v>6023</v>
      </c>
      <c r="W2370" s="22">
        <v>44377</v>
      </c>
      <c r="X2370" s="24">
        <v>5992</v>
      </c>
      <c r="Y2370" s="22">
        <v>44428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5992</v>
      </c>
      <c r="AF2370" s="23">
        <v>0</v>
      </c>
      <c r="AG2370" s="23">
        <v>0</v>
      </c>
      <c r="AH2370" s="29"/>
      <c r="AI2370" s="29"/>
    </row>
    <row r="2371" spans="1:35" x14ac:dyDescent="0.25">
      <c r="A2371" s="20">
        <v>2363</v>
      </c>
      <c r="B2371" s="21" t="s">
        <v>46</v>
      </c>
      <c r="C2371" s="20" t="s">
        <v>1596</v>
      </c>
      <c r="D2371" s="20" t="s">
        <v>6024</v>
      </c>
      <c r="E2371" s="22">
        <v>44351</v>
      </c>
      <c r="F2371" s="22">
        <v>44329</v>
      </c>
      <c r="G2371" s="23">
        <v>68100</v>
      </c>
      <c r="H2371" s="24">
        <v>0</v>
      </c>
      <c r="I2371" s="31"/>
      <c r="J2371" s="24">
        <v>62108</v>
      </c>
      <c r="K2371" s="24">
        <v>0</v>
      </c>
      <c r="L2371" s="24">
        <v>0</v>
      </c>
      <c r="M2371" s="24">
        <v>0</v>
      </c>
      <c r="N2371" s="24">
        <v>62108</v>
      </c>
      <c r="O2371" s="24">
        <v>5992</v>
      </c>
      <c r="P2371" s="26" t="s">
        <v>6025</v>
      </c>
      <c r="Q2371" s="23">
        <v>68100</v>
      </c>
      <c r="R2371" s="24">
        <v>0</v>
      </c>
      <c r="S2371" s="24">
        <v>0</v>
      </c>
      <c r="T2371" s="22" t="s">
        <v>49</v>
      </c>
      <c r="U2371" s="24">
        <v>0</v>
      </c>
      <c r="V2371" s="23" t="s">
        <v>6026</v>
      </c>
      <c r="W2371" s="22">
        <v>44379</v>
      </c>
      <c r="X2371" s="24">
        <v>5992</v>
      </c>
      <c r="Y2371" s="22" t="s">
        <v>58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5992</v>
      </c>
      <c r="AF2371" s="23">
        <v>0</v>
      </c>
      <c r="AG2371" s="23">
        <v>0</v>
      </c>
      <c r="AH2371" s="29"/>
      <c r="AI2371" s="29"/>
    </row>
    <row r="2372" spans="1:35" x14ac:dyDescent="0.25">
      <c r="A2372" s="20">
        <v>2364</v>
      </c>
      <c r="B2372" s="21" t="s">
        <v>46</v>
      </c>
      <c r="C2372" s="20" t="s">
        <v>1596</v>
      </c>
      <c r="D2372" s="20" t="s">
        <v>6027</v>
      </c>
      <c r="E2372" s="22">
        <v>44351</v>
      </c>
      <c r="F2372" s="22">
        <v>44329</v>
      </c>
      <c r="G2372" s="23">
        <v>147800</v>
      </c>
      <c r="H2372" s="24">
        <v>0</v>
      </c>
      <c r="I2372" s="31"/>
      <c r="J2372" s="24">
        <v>134705</v>
      </c>
      <c r="K2372" s="24">
        <v>0</v>
      </c>
      <c r="L2372" s="24">
        <v>0</v>
      </c>
      <c r="M2372" s="24">
        <v>0</v>
      </c>
      <c r="N2372" s="24">
        <v>134705</v>
      </c>
      <c r="O2372" s="24">
        <v>13095</v>
      </c>
      <c r="P2372" s="26" t="s">
        <v>6028</v>
      </c>
      <c r="Q2372" s="23">
        <v>147800</v>
      </c>
      <c r="R2372" s="24">
        <v>0</v>
      </c>
      <c r="S2372" s="24">
        <v>0</v>
      </c>
      <c r="T2372" s="22" t="s">
        <v>49</v>
      </c>
      <c r="U2372" s="24">
        <v>0</v>
      </c>
      <c r="V2372" s="23" t="s">
        <v>6029</v>
      </c>
      <c r="W2372" s="22">
        <v>44379</v>
      </c>
      <c r="X2372" s="24">
        <v>13095</v>
      </c>
      <c r="Y2372" s="22" t="s">
        <v>58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13095</v>
      </c>
      <c r="AF2372" s="23">
        <v>0</v>
      </c>
      <c r="AG2372" s="23">
        <v>0</v>
      </c>
      <c r="AH2372" s="29"/>
      <c r="AI2372" s="29"/>
    </row>
    <row r="2373" spans="1:35" x14ac:dyDescent="0.25">
      <c r="A2373" s="20">
        <v>2365</v>
      </c>
      <c r="B2373" s="21" t="s">
        <v>46</v>
      </c>
      <c r="C2373" s="20" t="s">
        <v>1596</v>
      </c>
      <c r="D2373" s="20" t="s">
        <v>6030</v>
      </c>
      <c r="E2373" s="22">
        <v>44351</v>
      </c>
      <c r="F2373" s="22">
        <v>44329</v>
      </c>
      <c r="G2373" s="23">
        <v>147800</v>
      </c>
      <c r="H2373" s="24">
        <v>0</v>
      </c>
      <c r="I2373" s="31"/>
      <c r="J2373" s="24">
        <v>134705</v>
      </c>
      <c r="K2373" s="24">
        <v>0</v>
      </c>
      <c r="L2373" s="24">
        <v>0</v>
      </c>
      <c r="M2373" s="24">
        <v>0</v>
      </c>
      <c r="N2373" s="24">
        <v>134705</v>
      </c>
      <c r="O2373" s="24">
        <v>13095</v>
      </c>
      <c r="P2373" s="26" t="s">
        <v>6031</v>
      </c>
      <c r="Q2373" s="23">
        <v>147800</v>
      </c>
      <c r="R2373" s="24">
        <v>0</v>
      </c>
      <c r="S2373" s="24">
        <v>0</v>
      </c>
      <c r="T2373" s="22" t="s">
        <v>49</v>
      </c>
      <c r="U2373" s="24">
        <v>0</v>
      </c>
      <c r="V2373" s="23" t="s">
        <v>6032</v>
      </c>
      <c r="W2373" s="22">
        <v>44379</v>
      </c>
      <c r="X2373" s="24">
        <v>13095</v>
      </c>
      <c r="Y2373" s="22" t="s">
        <v>58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13095</v>
      </c>
      <c r="AF2373" s="23">
        <v>0</v>
      </c>
      <c r="AG2373" s="23">
        <v>0</v>
      </c>
      <c r="AH2373" s="29"/>
      <c r="AI2373" s="29"/>
    </row>
    <row r="2374" spans="1:35" x14ac:dyDescent="0.25">
      <c r="A2374" s="20">
        <v>2366</v>
      </c>
      <c r="B2374" s="21" t="s">
        <v>46</v>
      </c>
      <c r="C2374" s="20" t="s">
        <v>1596</v>
      </c>
      <c r="D2374" s="20" t="s">
        <v>6033</v>
      </c>
      <c r="E2374" s="22">
        <v>44351</v>
      </c>
      <c r="F2374" s="22">
        <v>44329</v>
      </c>
      <c r="G2374" s="23">
        <v>68200</v>
      </c>
      <c r="H2374" s="24">
        <v>0</v>
      </c>
      <c r="I2374" s="31"/>
      <c r="J2374" s="24">
        <v>62108</v>
      </c>
      <c r="K2374" s="24">
        <v>0</v>
      </c>
      <c r="L2374" s="24">
        <v>0</v>
      </c>
      <c r="M2374" s="24">
        <v>0</v>
      </c>
      <c r="N2374" s="24">
        <v>62108</v>
      </c>
      <c r="O2374" s="24">
        <v>6092</v>
      </c>
      <c r="P2374" s="26" t="s">
        <v>6034</v>
      </c>
      <c r="Q2374" s="23">
        <v>68200</v>
      </c>
      <c r="R2374" s="24">
        <v>0</v>
      </c>
      <c r="S2374" s="24">
        <v>0</v>
      </c>
      <c r="T2374" s="22" t="s">
        <v>49</v>
      </c>
      <c r="U2374" s="24">
        <v>0</v>
      </c>
      <c r="V2374" s="23" t="s">
        <v>6035</v>
      </c>
      <c r="W2374" s="22">
        <v>44378</v>
      </c>
      <c r="X2374" s="24">
        <v>6092</v>
      </c>
      <c r="Y2374" s="22">
        <v>44428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6092</v>
      </c>
      <c r="AF2374" s="23">
        <v>0</v>
      </c>
      <c r="AG2374" s="23">
        <v>0</v>
      </c>
      <c r="AH2374" s="29"/>
      <c r="AI2374" s="29"/>
    </row>
    <row r="2375" spans="1:35" x14ac:dyDescent="0.25">
      <c r="A2375" s="20">
        <v>2367</v>
      </c>
      <c r="B2375" s="21" t="s">
        <v>46</v>
      </c>
      <c r="C2375" s="20" t="s">
        <v>1596</v>
      </c>
      <c r="D2375" s="20" t="s">
        <v>6036</v>
      </c>
      <c r="E2375" s="22">
        <v>44351</v>
      </c>
      <c r="F2375" s="22">
        <v>44329</v>
      </c>
      <c r="G2375" s="23">
        <v>370930</v>
      </c>
      <c r="H2375" s="24">
        <v>0</v>
      </c>
      <c r="I2375" s="31"/>
      <c r="J2375" s="24">
        <v>316015</v>
      </c>
      <c r="K2375" s="24">
        <v>0</v>
      </c>
      <c r="L2375" s="24">
        <v>0</v>
      </c>
      <c r="M2375" s="24">
        <v>0</v>
      </c>
      <c r="N2375" s="24">
        <v>316015</v>
      </c>
      <c r="O2375" s="24">
        <v>54915</v>
      </c>
      <c r="P2375" s="26" t="s">
        <v>6037</v>
      </c>
      <c r="Q2375" s="23">
        <v>370930</v>
      </c>
      <c r="R2375" s="24">
        <v>0</v>
      </c>
      <c r="S2375" s="24">
        <v>0</v>
      </c>
      <c r="T2375" s="22" t="s">
        <v>49</v>
      </c>
      <c r="U2375" s="24">
        <v>0</v>
      </c>
      <c r="V2375" s="23" t="s">
        <v>6038</v>
      </c>
      <c r="W2375" s="22">
        <v>44379</v>
      </c>
      <c r="X2375" s="24">
        <v>54915</v>
      </c>
      <c r="Y2375" s="22">
        <v>44442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54915</v>
      </c>
      <c r="AF2375" s="23">
        <v>0</v>
      </c>
      <c r="AG2375" s="23">
        <v>0</v>
      </c>
      <c r="AH2375" s="29"/>
      <c r="AI2375" s="29"/>
    </row>
    <row r="2376" spans="1:35" x14ac:dyDescent="0.25">
      <c r="A2376" s="20">
        <v>2368</v>
      </c>
      <c r="B2376" s="21" t="s">
        <v>46</v>
      </c>
      <c r="C2376" s="20" t="s">
        <v>1596</v>
      </c>
      <c r="D2376" s="20" t="s">
        <v>6039</v>
      </c>
      <c r="E2376" s="22">
        <v>44351</v>
      </c>
      <c r="F2376" s="22">
        <v>44329</v>
      </c>
      <c r="G2376" s="23">
        <v>68100</v>
      </c>
      <c r="H2376" s="24">
        <v>0</v>
      </c>
      <c r="I2376" s="31"/>
      <c r="J2376" s="24">
        <v>62108</v>
      </c>
      <c r="K2376" s="24">
        <v>0</v>
      </c>
      <c r="L2376" s="24">
        <v>0</v>
      </c>
      <c r="M2376" s="24">
        <v>0</v>
      </c>
      <c r="N2376" s="24">
        <v>62108</v>
      </c>
      <c r="O2376" s="24">
        <v>5992</v>
      </c>
      <c r="P2376" s="26" t="s">
        <v>6040</v>
      </c>
      <c r="Q2376" s="23">
        <v>68100</v>
      </c>
      <c r="R2376" s="24">
        <v>0</v>
      </c>
      <c r="S2376" s="24">
        <v>0</v>
      </c>
      <c r="T2376" s="22" t="s">
        <v>49</v>
      </c>
      <c r="U2376" s="24">
        <v>0</v>
      </c>
      <c r="V2376" s="23" t="s">
        <v>6041</v>
      </c>
      <c r="W2376" s="22">
        <v>44378</v>
      </c>
      <c r="X2376" s="24">
        <v>5992</v>
      </c>
      <c r="Y2376" s="22">
        <v>44449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5992</v>
      </c>
      <c r="AF2376" s="23">
        <v>0</v>
      </c>
      <c r="AG2376" s="23">
        <v>0</v>
      </c>
      <c r="AH2376" s="29"/>
      <c r="AI2376" s="29"/>
    </row>
    <row r="2377" spans="1:35" x14ac:dyDescent="0.25">
      <c r="A2377" s="20">
        <v>2369</v>
      </c>
      <c r="B2377" s="21" t="s">
        <v>46</v>
      </c>
      <c r="C2377" s="20" t="s">
        <v>1596</v>
      </c>
      <c r="D2377" s="20" t="s">
        <v>6042</v>
      </c>
      <c r="E2377" s="22">
        <v>44351</v>
      </c>
      <c r="F2377" s="22">
        <v>44330</v>
      </c>
      <c r="G2377" s="23">
        <v>68100</v>
      </c>
      <c r="H2377" s="24">
        <v>0</v>
      </c>
      <c r="I2377" s="31"/>
      <c r="J2377" s="24">
        <v>62108</v>
      </c>
      <c r="K2377" s="24">
        <v>0</v>
      </c>
      <c r="L2377" s="24">
        <v>0</v>
      </c>
      <c r="M2377" s="24">
        <v>0</v>
      </c>
      <c r="N2377" s="24">
        <v>62108</v>
      </c>
      <c r="O2377" s="24">
        <v>5992</v>
      </c>
      <c r="P2377" s="26" t="s">
        <v>6043</v>
      </c>
      <c r="Q2377" s="23">
        <v>68100</v>
      </c>
      <c r="R2377" s="24">
        <v>0</v>
      </c>
      <c r="S2377" s="24">
        <v>0</v>
      </c>
      <c r="T2377" s="22" t="s">
        <v>49</v>
      </c>
      <c r="U2377" s="24">
        <v>0</v>
      </c>
      <c r="V2377" s="23" t="s">
        <v>6044</v>
      </c>
      <c r="W2377" s="22">
        <v>44379</v>
      </c>
      <c r="X2377" s="24">
        <v>5992</v>
      </c>
      <c r="Y2377" s="22" t="s">
        <v>58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5992</v>
      </c>
      <c r="AF2377" s="23">
        <v>0</v>
      </c>
      <c r="AG2377" s="23">
        <v>0</v>
      </c>
      <c r="AH2377" s="29"/>
      <c r="AI2377" s="29"/>
    </row>
    <row r="2378" spans="1:35" x14ac:dyDescent="0.25">
      <c r="A2378" s="20">
        <v>2370</v>
      </c>
      <c r="B2378" s="21" t="s">
        <v>46</v>
      </c>
      <c r="C2378" s="20" t="s">
        <v>1596</v>
      </c>
      <c r="D2378" s="20" t="s">
        <v>6045</v>
      </c>
      <c r="E2378" s="22">
        <v>44351</v>
      </c>
      <c r="F2378" s="22">
        <v>44330</v>
      </c>
      <c r="G2378" s="23">
        <v>624500</v>
      </c>
      <c r="H2378" s="24">
        <v>0</v>
      </c>
      <c r="I2378" s="31"/>
      <c r="J2378" s="24">
        <v>530825</v>
      </c>
      <c r="K2378" s="24">
        <v>0</v>
      </c>
      <c r="L2378" s="24">
        <v>0</v>
      </c>
      <c r="M2378" s="24">
        <v>0</v>
      </c>
      <c r="N2378" s="24">
        <v>530825</v>
      </c>
      <c r="O2378" s="24">
        <v>93675</v>
      </c>
      <c r="P2378" s="26" t="s">
        <v>6046</v>
      </c>
      <c r="Q2378" s="23">
        <v>624500</v>
      </c>
      <c r="R2378" s="24">
        <v>0</v>
      </c>
      <c r="S2378" s="24">
        <v>0</v>
      </c>
      <c r="T2378" s="22" t="s">
        <v>49</v>
      </c>
      <c r="U2378" s="24">
        <v>0</v>
      </c>
      <c r="V2378" s="23" t="s">
        <v>6047</v>
      </c>
      <c r="W2378" s="22">
        <v>44378</v>
      </c>
      <c r="X2378" s="24">
        <v>93675</v>
      </c>
      <c r="Y2378" s="22" t="s">
        <v>58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93675</v>
      </c>
      <c r="AF2378" s="23">
        <v>0</v>
      </c>
      <c r="AG2378" s="23">
        <v>0</v>
      </c>
      <c r="AH2378" s="29"/>
      <c r="AI2378" s="29"/>
    </row>
    <row r="2379" spans="1:35" x14ac:dyDescent="0.25">
      <c r="A2379" s="20">
        <v>2371</v>
      </c>
      <c r="B2379" s="21" t="s">
        <v>46</v>
      </c>
      <c r="C2379" s="20" t="s">
        <v>1596</v>
      </c>
      <c r="D2379" s="20" t="s">
        <v>6048</v>
      </c>
      <c r="E2379" s="22">
        <v>44351</v>
      </c>
      <c r="F2379" s="22">
        <v>44330</v>
      </c>
      <c r="G2379" s="23">
        <v>54288647</v>
      </c>
      <c r="H2379" s="24">
        <v>0</v>
      </c>
      <c r="I2379" s="31"/>
      <c r="J2379" s="24">
        <v>49794748</v>
      </c>
      <c r="K2379" s="24">
        <v>0</v>
      </c>
      <c r="L2379" s="24">
        <v>0</v>
      </c>
      <c r="M2379" s="24">
        <v>0</v>
      </c>
      <c r="N2379" s="24">
        <v>49794748</v>
      </c>
      <c r="O2379" s="24">
        <v>4493899</v>
      </c>
      <c r="P2379" s="26" t="s">
        <v>6049</v>
      </c>
      <c r="Q2379" s="23">
        <v>54288647</v>
      </c>
      <c r="R2379" s="24">
        <v>0</v>
      </c>
      <c r="S2379" s="24">
        <v>0</v>
      </c>
      <c r="T2379" s="22" t="s">
        <v>49</v>
      </c>
      <c r="U2379" s="24">
        <v>0</v>
      </c>
      <c r="V2379" s="23" t="s">
        <v>6050</v>
      </c>
      <c r="W2379" s="22">
        <v>44452</v>
      </c>
      <c r="X2379" s="24">
        <v>4493899</v>
      </c>
      <c r="Y2379" s="22" t="s">
        <v>58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4493899</v>
      </c>
      <c r="AF2379" s="23">
        <v>0</v>
      </c>
      <c r="AG2379" s="23">
        <v>0</v>
      </c>
      <c r="AH2379" s="29"/>
      <c r="AI2379" s="29"/>
    </row>
    <row r="2380" spans="1:35" x14ac:dyDescent="0.25">
      <c r="A2380" s="20">
        <v>2372</v>
      </c>
      <c r="B2380" s="21" t="s">
        <v>46</v>
      </c>
      <c r="C2380" s="20" t="s">
        <v>1596</v>
      </c>
      <c r="D2380" s="20" t="s">
        <v>6051</v>
      </c>
      <c r="E2380" s="22">
        <v>44351</v>
      </c>
      <c r="F2380" s="22">
        <v>44330</v>
      </c>
      <c r="G2380" s="23">
        <v>52260101</v>
      </c>
      <c r="H2380" s="24">
        <v>0</v>
      </c>
      <c r="I2380" s="31"/>
      <c r="J2380" s="24">
        <v>49954916</v>
      </c>
      <c r="K2380" s="24">
        <v>0</v>
      </c>
      <c r="L2380" s="24">
        <v>0</v>
      </c>
      <c r="M2380" s="24">
        <v>0</v>
      </c>
      <c r="N2380" s="24">
        <v>49954916</v>
      </c>
      <c r="O2380" s="24">
        <v>2305185</v>
      </c>
      <c r="P2380" s="26" t="s">
        <v>6052</v>
      </c>
      <c r="Q2380" s="23">
        <v>52260101</v>
      </c>
      <c r="R2380" s="24">
        <v>0</v>
      </c>
      <c r="S2380" s="24">
        <v>0</v>
      </c>
      <c r="T2380" s="22" t="s">
        <v>49</v>
      </c>
      <c r="U2380" s="24">
        <v>0</v>
      </c>
      <c r="V2380" s="23" t="s">
        <v>6053</v>
      </c>
      <c r="W2380" s="22">
        <v>44438</v>
      </c>
      <c r="X2380" s="24">
        <v>2305185</v>
      </c>
      <c r="Y2380" s="22" t="s">
        <v>58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2305185</v>
      </c>
      <c r="AF2380" s="23">
        <v>0</v>
      </c>
      <c r="AG2380" s="23">
        <v>0</v>
      </c>
      <c r="AH2380" s="29"/>
      <c r="AI2380" s="29"/>
    </row>
    <row r="2381" spans="1:35" x14ac:dyDescent="0.25">
      <c r="A2381" s="20">
        <v>2373</v>
      </c>
      <c r="B2381" s="21" t="s">
        <v>46</v>
      </c>
      <c r="C2381" s="20" t="s">
        <v>1596</v>
      </c>
      <c r="D2381" s="20" t="s">
        <v>6054</v>
      </c>
      <c r="E2381" s="22">
        <v>44351</v>
      </c>
      <c r="F2381" s="22">
        <v>44330</v>
      </c>
      <c r="G2381" s="23">
        <v>201700</v>
      </c>
      <c r="H2381" s="24">
        <v>0</v>
      </c>
      <c r="I2381" s="31"/>
      <c r="J2381" s="24">
        <v>178834</v>
      </c>
      <c r="K2381" s="24">
        <v>0</v>
      </c>
      <c r="L2381" s="24">
        <v>0</v>
      </c>
      <c r="M2381" s="24">
        <v>0</v>
      </c>
      <c r="N2381" s="24">
        <v>178834</v>
      </c>
      <c r="O2381" s="24">
        <v>22866</v>
      </c>
      <c r="P2381" s="26" t="s">
        <v>6055</v>
      </c>
      <c r="Q2381" s="23">
        <v>201700</v>
      </c>
      <c r="R2381" s="24">
        <v>0</v>
      </c>
      <c r="S2381" s="24">
        <v>0</v>
      </c>
      <c r="T2381" s="22" t="s">
        <v>49</v>
      </c>
      <c r="U2381" s="24">
        <v>0</v>
      </c>
      <c r="V2381" s="23" t="s">
        <v>6056</v>
      </c>
      <c r="W2381" s="22">
        <v>44378</v>
      </c>
      <c r="X2381" s="24">
        <v>22866</v>
      </c>
      <c r="Y2381" s="22" t="s">
        <v>58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22866</v>
      </c>
      <c r="AF2381" s="23">
        <v>0</v>
      </c>
      <c r="AG2381" s="23">
        <v>0</v>
      </c>
      <c r="AH2381" s="29"/>
      <c r="AI2381" s="29"/>
    </row>
    <row r="2382" spans="1:35" x14ac:dyDescent="0.25">
      <c r="A2382" s="20">
        <v>2374</v>
      </c>
      <c r="B2382" s="21" t="s">
        <v>46</v>
      </c>
      <c r="C2382" s="20" t="s">
        <v>1596</v>
      </c>
      <c r="D2382" s="20" t="s">
        <v>6057</v>
      </c>
      <c r="E2382" s="22">
        <v>44351</v>
      </c>
      <c r="F2382" s="22">
        <v>44330</v>
      </c>
      <c r="G2382" s="23">
        <v>2980726</v>
      </c>
      <c r="H2382" s="24">
        <v>0</v>
      </c>
      <c r="I2382" s="31"/>
      <c r="J2382" s="24">
        <v>2564206</v>
      </c>
      <c r="K2382" s="24">
        <v>0</v>
      </c>
      <c r="L2382" s="24">
        <v>0</v>
      </c>
      <c r="M2382" s="24">
        <v>0</v>
      </c>
      <c r="N2382" s="24">
        <v>2564206</v>
      </c>
      <c r="O2382" s="24">
        <v>416520</v>
      </c>
      <c r="P2382" s="26" t="s">
        <v>6058</v>
      </c>
      <c r="Q2382" s="23">
        <v>2980726</v>
      </c>
      <c r="R2382" s="24">
        <v>0</v>
      </c>
      <c r="S2382" s="24">
        <v>0</v>
      </c>
      <c r="T2382" s="22" t="s">
        <v>49</v>
      </c>
      <c r="U2382" s="24">
        <v>0</v>
      </c>
      <c r="V2382" s="23" t="s">
        <v>6059</v>
      </c>
      <c r="W2382" s="22">
        <v>44378</v>
      </c>
      <c r="X2382" s="24">
        <v>416520</v>
      </c>
      <c r="Y2382" s="22">
        <v>44427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416520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46</v>
      </c>
      <c r="C2383" s="20" t="s">
        <v>1596</v>
      </c>
      <c r="D2383" s="20" t="s">
        <v>6060</v>
      </c>
      <c r="E2383" s="22">
        <v>44351</v>
      </c>
      <c r="F2383" s="22">
        <v>44330</v>
      </c>
      <c r="G2383" s="23">
        <v>1779567</v>
      </c>
      <c r="H2383" s="24">
        <v>0</v>
      </c>
      <c r="I2383" s="31"/>
      <c r="J2383" s="24">
        <v>1523502</v>
      </c>
      <c r="K2383" s="24">
        <v>0</v>
      </c>
      <c r="L2383" s="24">
        <v>0</v>
      </c>
      <c r="M2383" s="24">
        <v>0</v>
      </c>
      <c r="N2383" s="24">
        <v>1523502</v>
      </c>
      <c r="O2383" s="24">
        <v>256065</v>
      </c>
      <c r="P2383" s="26" t="s">
        <v>6061</v>
      </c>
      <c r="Q2383" s="23">
        <v>1779567</v>
      </c>
      <c r="R2383" s="24">
        <v>0</v>
      </c>
      <c r="S2383" s="24">
        <v>0</v>
      </c>
      <c r="T2383" s="22" t="s">
        <v>49</v>
      </c>
      <c r="U2383" s="24">
        <v>0</v>
      </c>
      <c r="V2383" s="23" t="s">
        <v>6062</v>
      </c>
      <c r="W2383" s="22">
        <v>44378</v>
      </c>
      <c r="X2383" s="24">
        <v>256065</v>
      </c>
      <c r="Y2383" s="22">
        <v>44427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256065</v>
      </c>
      <c r="AF2383" s="23">
        <v>0</v>
      </c>
      <c r="AG2383" s="23">
        <v>0</v>
      </c>
      <c r="AH2383" s="29"/>
      <c r="AI2383" s="29"/>
    </row>
    <row r="2384" spans="1:35" x14ac:dyDescent="0.25">
      <c r="A2384" s="20">
        <v>2376</v>
      </c>
      <c r="B2384" s="21" t="s">
        <v>46</v>
      </c>
      <c r="C2384" s="20" t="s">
        <v>1596</v>
      </c>
      <c r="D2384" s="20" t="s">
        <v>6063</v>
      </c>
      <c r="E2384" s="22">
        <v>44351</v>
      </c>
      <c r="F2384" s="22">
        <v>44330</v>
      </c>
      <c r="G2384" s="23">
        <v>2436065</v>
      </c>
      <c r="H2384" s="24">
        <v>0</v>
      </c>
      <c r="I2384" s="31"/>
      <c r="J2384" s="24">
        <v>2098430</v>
      </c>
      <c r="K2384" s="24">
        <v>0</v>
      </c>
      <c r="L2384" s="24">
        <v>0</v>
      </c>
      <c r="M2384" s="24">
        <v>0</v>
      </c>
      <c r="N2384" s="24">
        <v>2098430</v>
      </c>
      <c r="O2384" s="24">
        <v>337635</v>
      </c>
      <c r="P2384" s="26" t="s">
        <v>6064</v>
      </c>
      <c r="Q2384" s="23">
        <v>2436065</v>
      </c>
      <c r="R2384" s="24">
        <v>0</v>
      </c>
      <c r="S2384" s="24">
        <v>0</v>
      </c>
      <c r="T2384" s="22" t="s">
        <v>49</v>
      </c>
      <c r="U2384" s="24">
        <v>0</v>
      </c>
      <c r="V2384" s="23" t="s">
        <v>6065</v>
      </c>
      <c r="W2384" s="22">
        <v>44378</v>
      </c>
      <c r="X2384" s="24">
        <v>337635</v>
      </c>
      <c r="Y2384" s="22">
        <v>44427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337635</v>
      </c>
      <c r="AF2384" s="23">
        <v>0</v>
      </c>
      <c r="AG2384" s="23">
        <v>0</v>
      </c>
      <c r="AH2384" s="29"/>
      <c r="AI2384" s="29"/>
    </row>
    <row r="2385" spans="1:35" x14ac:dyDescent="0.25">
      <c r="A2385" s="20">
        <v>2377</v>
      </c>
      <c r="B2385" s="21" t="s">
        <v>46</v>
      </c>
      <c r="C2385" s="20" t="s">
        <v>1596</v>
      </c>
      <c r="D2385" s="20" t="s">
        <v>6066</v>
      </c>
      <c r="E2385" s="22">
        <v>44351</v>
      </c>
      <c r="F2385" s="22">
        <v>44330</v>
      </c>
      <c r="G2385" s="23">
        <v>153407</v>
      </c>
      <c r="H2385" s="24">
        <v>0</v>
      </c>
      <c r="I2385" s="31"/>
      <c r="J2385" s="24">
        <v>139322</v>
      </c>
      <c r="K2385" s="24">
        <v>0</v>
      </c>
      <c r="L2385" s="24">
        <v>0</v>
      </c>
      <c r="M2385" s="24">
        <v>0</v>
      </c>
      <c r="N2385" s="24">
        <v>139322</v>
      </c>
      <c r="O2385" s="24">
        <v>14085</v>
      </c>
      <c r="P2385" s="26" t="s">
        <v>6067</v>
      </c>
      <c r="Q2385" s="23">
        <v>153407</v>
      </c>
      <c r="R2385" s="24">
        <v>0</v>
      </c>
      <c r="S2385" s="24">
        <v>0</v>
      </c>
      <c r="T2385" s="22" t="s">
        <v>49</v>
      </c>
      <c r="U2385" s="24">
        <v>0</v>
      </c>
      <c r="V2385" s="23" t="s">
        <v>6068</v>
      </c>
      <c r="W2385" s="22">
        <v>44378</v>
      </c>
      <c r="X2385" s="24">
        <v>14085</v>
      </c>
      <c r="Y2385" s="22" t="s">
        <v>58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14085</v>
      </c>
      <c r="AF2385" s="23">
        <v>0</v>
      </c>
      <c r="AG2385" s="23">
        <v>0</v>
      </c>
      <c r="AH2385" s="29"/>
      <c r="AI2385" s="29"/>
    </row>
    <row r="2386" spans="1:35" x14ac:dyDescent="0.25">
      <c r="A2386" s="20">
        <v>2378</v>
      </c>
      <c r="B2386" s="21" t="s">
        <v>46</v>
      </c>
      <c r="C2386" s="20" t="s">
        <v>1596</v>
      </c>
      <c r="D2386" s="20" t="s">
        <v>6069</v>
      </c>
      <c r="E2386" s="22">
        <v>44351</v>
      </c>
      <c r="F2386" s="22">
        <v>44330</v>
      </c>
      <c r="G2386" s="23">
        <v>4946522</v>
      </c>
      <c r="H2386" s="24">
        <v>0</v>
      </c>
      <c r="I2386" s="31"/>
      <c r="J2386" s="24">
        <v>4289422</v>
      </c>
      <c r="K2386" s="24">
        <v>0</v>
      </c>
      <c r="L2386" s="24">
        <v>0</v>
      </c>
      <c r="M2386" s="24">
        <v>0</v>
      </c>
      <c r="N2386" s="24">
        <v>4289422</v>
      </c>
      <c r="O2386" s="24">
        <v>657100</v>
      </c>
      <c r="P2386" s="26" t="s">
        <v>6070</v>
      </c>
      <c r="Q2386" s="23">
        <v>4946522</v>
      </c>
      <c r="R2386" s="24">
        <v>0</v>
      </c>
      <c r="S2386" s="24">
        <v>0</v>
      </c>
      <c r="T2386" s="22" t="s">
        <v>49</v>
      </c>
      <c r="U2386" s="24">
        <v>0</v>
      </c>
      <c r="V2386" s="23" t="s">
        <v>6071</v>
      </c>
      <c r="W2386" s="22">
        <v>44377</v>
      </c>
      <c r="X2386" s="24">
        <v>657100</v>
      </c>
      <c r="Y2386" s="22">
        <v>44427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657100</v>
      </c>
      <c r="AF2386" s="23">
        <v>0</v>
      </c>
      <c r="AG2386" s="23">
        <v>0</v>
      </c>
      <c r="AH2386" s="29"/>
      <c r="AI2386" s="29"/>
    </row>
    <row r="2387" spans="1:35" x14ac:dyDescent="0.25">
      <c r="A2387" s="20">
        <v>2379</v>
      </c>
      <c r="B2387" s="21" t="s">
        <v>46</v>
      </c>
      <c r="C2387" s="20" t="s">
        <v>1596</v>
      </c>
      <c r="D2387" s="20" t="s">
        <v>6072</v>
      </c>
      <c r="E2387" s="22">
        <v>44351</v>
      </c>
      <c r="F2387" s="22">
        <v>44330</v>
      </c>
      <c r="G2387" s="23">
        <v>462906</v>
      </c>
      <c r="H2387" s="24">
        <v>0</v>
      </c>
      <c r="I2387" s="31"/>
      <c r="J2387" s="24">
        <v>416271</v>
      </c>
      <c r="K2387" s="24">
        <v>0</v>
      </c>
      <c r="L2387" s="24">
        <v>0</v>
      </c>
      <c r="M2387" s="24">
        <v>0</v>
      </c>
      <c r="N2387" s="24">
        <v>416271</v>
      </c>
      <c r="O2387" s="24">
        <v>46635</v>
      </c>
      <c r="P2387" s="26" t="s">
        <v>6073</v>
      </c>
      <c r="Q2387" s="23">
        <v>462906</v>
      </c>
      <c r="R2387" s="24">
        <v>0</v>
      </c>
      <c r="S2387" s="24">
        <v>0</v>
      </c>
      <c r="T2387" s="22" t="s">
        <v>49</v>
      </c>
      <c r="U2387" s="24">
        <v>0</v>
      </c>
      <c r="V2387" s="23" t="s">
        <v>6074</v>
      </c>
      <c r="W2387" s="22">
        <v>44377</v>
      </c>
      <c r="X2387" s="24">
        <v>46635</v>
      </c>
      <c r="Y2387" s="22">
        <v>44427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46635</v>
      </c>
      <c r="AF2387" s="23">
        <v>0</v>
      </c>
      <c r="AG2387" s="23">
        <v>0</v>
      </c>
      <c r="AH2387" s="29"/>
      <c r="AI2387" s="29"/>
    </row>
    <row r="2388" spans="1:35" x14ac:dyDescent="0.25">
      <c r="A2388" s="20">
        <v>2380</v>
      </c>
      <c r="B2388" s="21" t="s">
        <v>46</v>
      </c>
      <c r="C2388" s="20" t="s">
        <v>1596</v>
      </c>
      <c r="D2388" s="20" t="s">
        <v>6075</v>
      </c>
      <c r="E2388" s="22">
        <v>44351</v>
      </c>
      <c r="F2388" s="22">
        <v>44330</v>
      </c>
      <c r="G2388" s="23">
        <v>153407</v>
      </c>
      <c r="H2388" s="24">
        <v>0</v>
      </c>
      <c r="I2388" s="31"/>
      <c r="J2388" s="24">
        <v>139322</v>
      </c>
      <c r="K2388" s="24">
        <v>0</v>
      </c>
      <c r="L2388" s="24">
        <v>0</v>
      </c>
      <c r="M2388" s="24">
        <v>0</v>
      </c>
      <c r="N2388" s="24">
        <v>139322</v>
      </c>
      <c r="O2388" s="24">
        <v>14085</v>
      </c>
      <c r="P2388" s="26" t="s">
        <v>6076</v>
      </c>
      <c r="Q2388" s="23">
        <v>153407</v>
      </c>
      <c r="R2388" s="24">
        <v>0</v>
      </c>
      <c r="S2388" s="24">
        <v>0</v>
      </c>
      <c r="T2388" s="22" t="s">
        <v>49</v>
      </c>
      <c r="U2388" s="24">
        <v>0</v>
      </c>
      <c r="V2388" s="23" t="s">
        <v>6077</v>
      </c>
      <c r="W2388" s="22">
        <v>44378</v>
      </c>
      <c r="X2388" s="24">
        <v>14085</v>
      </c>
      <c r="Y2388" s="22" t="s">
        <v>58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14085</v>
      </c>
      <c r="AF2388" s="23">
        <v>0</v>
      </c>
      <c r="AG2388" s="23">
        <v>0</v>
      </c>
      <c r="AH2388" s="29"/>
      <c r="AI2388" s="29"/>
    </row>
    <row r="2389" spans="1:35" x14ac:dyDescent="0.25">
      <c r="A2389" s="20">
        <v>2381</v>
      </c>
      <c r="B2389" s="21" t="s">
        <v>46</v>
      </c>
      <c r="C2389" s="20" t="s">
        <v>1596</v>
      </c>
      <c r="D2389" s="20" t="s">
        <v>6078</v>
      </c>
      <c r="E2389" s="22">
        <v>44351</v>
      </c>
      <c r="F2389" s="22">
        <v>44330</v>
      </c>
      <c r="G2389" s="23">
        <v>2715209</v>
      </c>
      <c r="H2389" s="24">
        <v>0</v>
      </c>
      <c r="I2389" s="31"/>
      <c r="J2389" s="24">
        <v>2338859</v>
      </c>
      <c r="K2389" s="24">
        <v>0</v>
      </c>
      <c r="L2389" s="24">
        <v>0</v>
      </c>
      <c r="M2389" s="24">
        <v>0</v>
      </c>
      <c r="N2389" s="24">
        <v>2338859</v>
      </c>
      <c r="O2389" s="24">
        <v>376350</v>
      </c>
      <c r="P2389" s="26" t="s">
        <v>6079</v>
      </c>
      <c r="Q2389" s="23">
        <v>2715209</v>
      </c>
      <c r="R2389" s="24">
        <v>0</v>
      </c>
      <c r="S2389" s="24">
        <v>0</v>
      </c>
      <c r="T2389" s="22" t="s">
        <v>49</v>
      </c>
      <c r="U2389" s="24">
        <v>0</v>
      </c>
      <c r="V2389" s="23" t="s">
        <v>6080</v>
      </c>
      <c r="W2389" s="22">
        <v>44378</v>
      </c>
      <c r="X2389" s="24">
        <v>376350</v>
      </c>
      <c r="Y2389" s="22">
        <v>44427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376350</v>
      </c>
      <c r="AF2389" s="23">
        <v>0</v>
      </c>
      <c r="AG2389" s="23">
        <v>0</v>
      </c>
      <c r="AH2389" s="29"/>
      <c r="AI2389" s="29"/>
    </row>
    <row r="2390" spans="1:35" x14ac:dyDescent="0.25">
      <c r="A2390" s="20">
        <v>2382</v>
      </c>
      <c r="B2390" s="21" t="s">
        <v>46</v>
      </c>
      <c r="C2390" s="20" t="s">
        <v>1596</v>
      </c>
      <c r="D2390" s="20" t="s">
        <v>6081</v>
      </c>
      <c r="E2390" s="22">
        <v>44351</v>
      </c>
      <c r="F2390" s="22">
        <v>44330</v>
      </c>
      <c r="G2390" s="23">
        <v>831652</v>
      </c>
      <c r="H2390" s="24">
        <v>0</v>
      </c>
      <c r="I2390" s="31"/>
      <c r="J2390" s="24">
        <v>706905</v>
      </c>
      <c r="K2390" s="24">
        <v>0</v>
      </c>
      <c r="L2390" s="24">
        <v>0</v>
      </c>
      <c r="M2390" s="24">
        <v>0</v>
      </c>
      <c r="N2390" s="24">
        <v>706905</v>
      </c>
      <c r="O2390" s="24">
        <v>124747</v>
      </c>
      <c r="P2390" s="26" t="s">
        <v>6082</v>
      </c>
      <c r="Q2390" s="23">
        <v>831652</v>
      </c>
      <c r="R2390" s="24">
        <v>0</v>
      </c>
      <c r="S2390" s="24">
        <v>0</v>
      </c>
      <c r="T2390" s="22" t="s">
        <v>49</v>
      </c>
      <c r="U2390" s="24">
        <v>0</v>
      </c>
      <c r="V2390" s="23" t="s">
        <v>6083</v>
      </c>
      <c r="W2390" s="22">
        <v>44379</v>
      </c>
      <c r="X2390" s="24">
        <v>124747</v>
      </c>
      <c r="Y2390" s="22">
        <v>44442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124747</v>
      </c>
      <c r="AF2390" s="23">
        <v>0</v>
      </c>
      <c r="AG2390" s="23">
        <v>0</v>
      </c>
      <c r="AH2390" s="29"/>
      <c r="AI2390" s="29"/>
    </row>
    <row r="2391" spans="1:35" x14ac:dyDescent="0.25">
      <c r="A2391" s="20">
        <v>2383</v>
      </c>
      <c r="B2391" s="21" t="s">
        <v>46</v>
      </c>
      <c r="C2391" s="20" t="s">
        <v>1596</v>
      </c>
      <c r="D2391" s="20" t="s">
        <v>6084</v>
      </c>
      <c r="E2391" s="22">
        <v>44351</v>
      </c>
      <c r="F2391" s="22">
        <v>44331</v>
      </c>
      <c r="G2391" s="23">
        <v>1287905</v>
      </c>
      <c r="H2391" s="24">
        <v>0</v>
      </c>
      <c r="I2391" s="31"/>
      <c r="J2391" s="24">
        <v>1094451</v>
      </c>
      <c r="K2391" s="24">
        <v>0</v>
      </c>
      <c r="L2391" s="24">
        <v>0</v>
      </c>
      <c r="M2391" s="24">
        <v>0</v>
      </c>
      <c r="N2391" s="24">
        <v>1094451</v>
      </c>
      <c r="O2391" s="24">
        <v>193454</v>
      </c>
      <c r="P2391" s="26" t="s">
        <v>6085</v>
      </c>
      <c r="Q2391" s="23">
        <v>1287905</v>
      </c>
      <c r="R2391" s="24">
        <v>0</v>
      </c>
      <c r="S2391" s="24">
        <v>0</v>
      </c>
      <c r="T2391" s="22" t="s">
        <v>49</v>
      </c>
      <c r="U2391" s="24">
        <v>0</v>
      </c>
      <c r="V2391" s="23" t="s">
        <v>6086</v>
      </c>
      <c r="W2391" s="22">
        <v>44379</v>
      </c>
      <c r="X2391" s="24">
        <v>193454</v>
      </c>
      <c r="Y2391" s="22">
        <v>44442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193454</v>
      </c>
      <c r="AF2391" s="23">
        <v>0</v>
      </c>
      <c r="AG2391" s="23">
        <v>0</v>
      </c>
      <c r="AH2391" s="29"/>
      <c r="AI2391" s="29"/>
    </row>
    <row r="2392" spans="1:35" x14ac:dyDescent="0.25">
      <c r="A2392" s="20">
        <v>2384</v>
      </c>
      <c r="B2392" s="21" t="s">
        <v>46</v>
      </c>
      <c r="C2392" s="20" t="s">
        <v>1596</v>
      </c>
      <c r="D2392" s="20" t="s">
        <v>6087</v>
      </c>
      <c r="E2392" s="22">
        <v>44351</v>
      </c>
      <c r="F2392" s="22">
        <v>44331</v>
      </c>
      <c r="G2392" s="23">
        <v>5170648</v>
      </c>
      <c r="H2392" s="24">
        <v>0</v>
      </c>
      <c r="I2392" s="31"/>
      <c r="J2392" s="24">
        <v>4485034</v>
      </c>
      <c r="K2392" s="24">
        <v>0</v>
      </c>
      <c r="L2392" s="24">
        <v>0</v>
      </c>
      <c r="M2392" s="24">
        <v>0</v>
      </c>
      <c r="N2392" s="24">
        <v>4485034</v>
      </c>
      <c r="O2392" s="24">
        <v>685614</v>
      </c>
      <c r="P2392" s="26" t="s">
        <v>6088</v>
      </c>
      <c r="Q2392" s="23">
        <v>5170648</v>
      </c>
      <c r="R2392" s="24">
        <v>0</v>
      </c>
      <c r="S2392" s="24">
        <v>0</v>
      </c>
      <c r="T2392" s="22" t="s">
        <v>49</v>
      </c>
      <c r="U2392" s="24">
        <v>0</v>
      </c>
      <c r="V2392" s="23" t="s">
        <v>6089</v>
      </c>
      <c r="W2392" s="22">
        <v>44376</v>
      </c>
      <c r="X2392" s="24">
        <v>685614</v>
      </c>
      <c r="Y2392" s="22" t="s">
        <v>58</v>
      </c>
      <c r="Z2392" s="24">
        <v>0</v>
      </c>
      <c r="AA2392" s="31"/>
      <c r="AB2392" s="24">
        <v>21006</v>
      </c>
      <c r="AC2392" s="24">
        <v>0</v>
      </c>
      <c r="AD2392" s="31"/>
      <c r="AE2392" s="23">
        <v>664608</v>
      </c>
      <c r="AF2392" s="23">
        <v>0</v>
      </c>
      <c r="AG2392" s="23">
        <v>21006</v>
      </c>
      <c r="AH2392" s="29"/>
      <c r="AI2392" s="29"/>
    </row>
    <row r="2393" spans="1:35" x14ac:dyDescent="0.25">
      <c r="A2393" s="20">
        <v>2385</v>
      </c>
      <c r="B2393" s="21" t="s">
        <v>46</v>
      </c>
      <c r="C2393" s="20" t="s">
        <v>1596</v>
      </c>
      <c r="D2393" s="20" t="s">
        <v>6090</v>
      </c>
      <c r="E2393" s="22">
        <v>44351</v>
      </c>
      <c r="F2393" s="22">
        <v>44331</v>
      </c>
      <c r="G2393" s="23">
        <v>1872289</v>
      </c>
      <c r="H2393" s="24">
        <v>0</v>
      </c>
      <c r="I2393" s="31"/>
      <c r="J2393" s="24">
        <v>1602034</v>
      </c>
      <c r="K2393" s="24">
        <v>0</v>
      </c>
      <c r="L2393" s="24">
        <v>0</v>
      </c>
      <c r="M2393" s="24">
        <v>0</v>
      </c>
      <c r="N2393" s="24">
        <v>1602034</v>
      </c>
      <c r="O2393" s="24">
        <v>270255</v>
      </c>
      <c r="P2393" s="26" t="s">
        <v>6091</v>
      </c>
      <c r="Q2393" s="23">
        <v>1872289</v>
      </c>
      <c r="R2393" s="24">
        <v>0</v>
      </c>
      <c r="S2393" s="24">
        <v>0</v>
      </c>
      <c r="T2393" s="22" t="s">
        <v>49</v>
      </c>
      <c r="U2393" s="24">
        <v>0</v>
      </c>
      <c r="V2393" s="23" t="s">
        <v>6092</v>
      </c>
      <c r="W2393" s="22">
        <v>44377</v>
      </c>
      <c r="X2393" s="24">
        <v>270255</v>
      </c>
      <c r="Y2393" s="22">
        <v>44427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270255</v>
      </c>
      <c r="AF2393" s="23">
        <v>0</v>
      </c>
      <c r="AG2393" s="23">
        <v>0</v>
      </c>
      <c r="AH2393" s="29"/>
      <c r="AI2393" s="29"/>
    </row>
    <row r="2394" spans="1:35" x14ac:dyDescent="0.25">
      <c r="A2394" s="20">
        <v>2386</v>
      </c>
      <c r="B2394" s="21" t="s">
        <v>46</v>
      </c>
      <c r="C2394" s="20" t="s">
        <v>1596</v>
      </c>
      <c r="D2394" s="20" t="s">
        <v>6093</v>
      </c>
      <c r="E2394" s="22">
        <v>44351</v>
      </c>
      <c r="F2394" s="22">
        <v>44331</v>
      </c>
      <c r="G2394" s="23">
        <v>6576634</v>
      </c>
      <c r="H2394" s="24">
        <v>0</v>
      </c>
      <c r="I2394" s="31"/>
      <c r="J2394" s="24">
        <v>5710986</v>
      </c>
      <c r="K2394" s="24">
        <v>0</v>
      </c>
      <c r="L2394" s="24">
        <v>0</v>
      </c>
      <c r="M2394" s="24">
        <v>0</v>
      </c>
      <c r="N2394" s="24">
        <v>5710986</v>
      </c>
      <c r="O2394" s="24">
        <v>865648</v>
      </c>
      <c r="P2394" s="26" t="s">
        <v>6094</v>
      </c>
      <c r="Q2394" s="23">
        <v>6576634</v>
      </c>
      <c r="R2394" s="24">
        <v>0</v>
      </c>
      <c r="S2394" s="24">
        <v>0</v>
      </c>
      <c r="T2394" s="22" t="s">
        <v>49</v>
      </c>
      <c r="U2394" s="24">
        <v>0</v>
      </c>
      <c r="V2394" s="23" t="s">
        <v>6095</v>
      </c>
      <c r="W2394" s="22">
        <v>44464</v>
      </c>
      <c r="X2394" s="24">
        <v>865648</v>
      </c>
      <c r="Y2394" s="22" t="s">
        <v>58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865648</v>
      </c>
      <c r="AF2394" s="23">
        <v>0</v>
      </c>
      <c r="AG2394" s="23">
        <v>0</v>
      </c>
      <c r="AH2394" s="29"/>
      <c r="AI2394" s="29"/>
    </row>
    <row r="2395" spans="1:35" x14ac:dyDescent="0.25">
      <c r="A2395" s="20">
        <v>2387</v>
      </c>
      <c r="B2395" s="21" t="s">
        <v>46</v>
      </c>
      <c r="C2395" s="20" t="s">
        <v>1596</v>
      </c>
      <c r="D2395" s="20" t="s">
        <v>6096</v>
      </c>
      <c r="E2395" s="22">
        <v>44351</v>
      </c>
      <c r="F2395" s="22">
        <v>44331</v>
      </c>
      <c r="G2395" s="23">
        <v>1248633</v>
      </c>
      <c r="H2395" s="24">
        <v>0</v>
      </c>
      <c r="I2395" s="31"/>
      <c r="J2395" s="24">
        <v>1091071</v>
      </c>
      <c r="K2395" s="24">
        <v>0</v>
      </c>
      <c r="L2395" s="24">
        <v>0</v>
      </c>
      <c r="M2395" s="24">
        <v>0</v>
      </c>
      <c r="N2395" s="24">
        <v>1091071</v>
      </c>
      <c r="O2395" s="24">
        <v>157562</v>
      </c>
      <c r="P2395" s="26" t="s">
        <v>6097</v>
      </c>
      <c r="Q2395" s="23">
        <v>1248633</v>
      </c>
      <c r="R2395" s="24">
        <v>0</v>
      </c>
      <c r="S2395" s="24">
        <v>0</v>
      </c>
      <c r="T2395" s="22" t="s">
        <v>49</v>
      </c>
      <c r="U2395" s="24">
        <v>0</v>
      </c>
      <c r="V2395" s="23" t="s">
        <v>6098</v>
      </c>
      <c r="W2395" s="22">
        <v>44379</v>
      </c>
      <c r="X2395" s="24">
        <v>157562</v>
      </c>
      <c r="Y2395" s="22">
        <v>44442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157562</v>
      </c>
      <c r="AF2395" s="23">
        <v>0</v>
      </c>
      <c r="AG2395" s="23">
        <v>0</v>
      </c>
      <c r="AH2395" s="29"/>
      <c r="AI2395" s="29"/>
    </row>
    <row r="2396" spans="1:35" x14ac:dyDescent="0.25">
      <c r="A2396" s="20">
        <v>2388</v>
      </c>
      <c r="B2396" s="21" t="s">
        <v>46</v>
      </c>
      <c r="C2396" s="20" t="s">
        <v>1596</v>
      </c>
      <c r="D2396" s="20" t="s">
        <v>6099</v>
      </c>
      <c r="E2396" s="22">
        <v>44351</v>
      </c>
      <c r="F2396" s="22">
        <v>44332</v>
      </c>
      <c r="G2396" s="23">
        <v>3953130</v>
      </c>
      <c r="H2396" s="24">
        <v>0</v>
      </c>
      <c r="I2396" s="31"/>
      <c r="J2396" s="24">
        <v>3574003</v>
      </c>
      <c r="K2396" s="24">
        <v>0</v>
      </c>
      <c r="L2396" s="24">
        <v>0</v>
      </c>
      <c r="M2396" s="24">
        <v>0</v>
      </c>
      <c r="N2396" s="24">
        <v>3574003</v>
      </c>
      <c r="O2396" s="24">
        <v>379127</v>
      </c>
      <c r="P2396" s="26" t="s">
        <v>6100</v>
      </c>
      <c r="Q2396" s="23">
        <v>3953130</v>
      </c>
      <c r="R2396" s="24">
        <v>0</v>
      </c>
      <c r="S2396" s="24">
        <v>0</v>
      </c>
      <c r="T2396" s="22" t="s">
        <v>49</v>
      </c>
      <c r="U2396" s="24">
        <v>0</v>
      </c>
      <c r="V2396" s="23" t="s">
        <v>6101</v>
      </c>
      <c r="W2396" s="22">
        <v>44379</v>
      </c>
      <c r="X2396" s="24">
        <v>379127</v>
      </c>
      <c r="Y2396" s="22">
        <v>44442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379127</v>
      </c>
      <c r="AF2396" s="23">
        <v>0</v>
      </c>
      <c r="AG2396" s="23">
        <v>0</v>
      </c>
      <c r="AH2396" s="29"/>
      <c r="AI2396" s="29"/>
    </row>
    <row r="2397" spans="1:35" x14ac:dyDescent="0.25">
      <c r="A2397" s="20">
        <v>2389</v>
      </c>
      <c r="B2397" s="21" t="s">
        <v>46</v>
      </c>
      <c r="C2397" s="20" t="s">
        <v>1596</v>
      </c>
      <c r="D2397" s="20" t="s">
        <v>6102</v>
      </c>
      <c r="E2397" s="22">
        <v>44351</v>
      </c>
      <c r="F2397" s="22">
        <v>44332</v>
      </c>
      <c r="G2397" s="23">
        <v>3214176</v>
      </c>
      <c r="H2397" s="24">
        <v>0</v>
      </c>
      <c r="I2397" s="31"/>
      <c r="J2397" s="24">
        <v>2759871</v>
      </c>
      <c r="K2397" s="24">
        <v>0</v>
      </c>
      <c r="L2397" s="24">
        <v>0</v>
      </c>
      <c r="M2397" s="24">
        <v>0</v>
      </c>
      <c r="N2397" s="24">
        <v>2759871</v>
      </c>
      <c r="O2397" s="24">
        <v>454305</v>
      </c>
      <c r="P2397" s="26" t="s">
        <v>6103</v>
      </c>
      <c r="Q2397" s="23">
        <v>3214176</v>
      </c>
      <c r="R2397" s="24">
        <v>0</v>
      </c>
      <c r="S2397" s="24">
        <v>0</v>
      </c>
      <c r="T2397" s="22" t="s">
        <v>49</v>
      </c>
      <c r="U2397" s="24">
        <v>0</v>
      </c>
      <c r="V2397" s="23" t="s">
        <v>6104</v>
      </c>
      <c r="W2397" s="22">
        <v>44378</v>
      </c>
      <c r="X2397" s="24">
        <v>454305</v>
      </c>
      <c r="Y2397" s="22" t="s">
        <v>58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454305</v>
      </c>
      <c r="AF2397" s="23">
        <v>0</v>
      </c>
      <c r="AG2397" s="23">
        <v>0</v>
      </c>
      <c r="AH2397" s="29"/>
      <c r="AI2397" s="29"/>
    </row>
    <row r="2398" spans="1:35" x14ac:dyDescent="0.25">
      <c r="A2398" s="20">
        <v>2390</v>
      </c>
      <c r="B2398" s="21" t="s">
        <v>46</v>
      </c>
      <c r="C2398" s="20" t="s">
        <v>1596</v>
      </c>
      <c r="D2398" s="20" t="s">
        <v>6105</v>
      </c>
      <c r="E2398" s="22">
        <v>44351</v>
      </c>
      <c r="F2398" s="22">
        <v>44332</v>
      </c>
      <c r="G2398" s="23">
        <v>2776934</v>
      </c>
      <c r="H2398" s="24">
        <v>0</v>
      </c>
      <c r="I2398" s="31"/>
      <c r="J2398" s="24">
        <v>2389859</v>
      </c>
      <c r="K2398" s="24">
        <v>0</v>
      </c>
      <c r="L2398" s="24">
        <v>0</v>
      </c>
      <c r="M2398" s="24">
        <v>0</v>
      </c>
      <c r="N2398" s="24">
        <v>2389859</v>
      </c>
      <c r="O2398" s="24">
        <v>387075</v>
      </c>
      <c r="P2398" s="26" t="s">
        <v>6106</v>
      </c>
      <c r="Q2398" s="23">
        <v>2776934</v>
      </c>
      <c r="R2398" s="24">
        <v>0</v>
      </c>
      <c r="S2398" s="24">
        <v>0</v>
      </c>
      <c r="T2398" s="22" t="s">
        <v>49</v>
      </c>
      <c r="U2398" s="24">
        <v>0</v>
      </c>
      <c r="V2398" s="23" t="s">
        <v>6107</v>
      </c>
      <c r="W2398" s="22">
        <v>44378</v>
      </c>
      <c r="X2398" s="24">
        <v>387075</v>
      </c>
      <c r="Y2398" s="22" t="s">
        <v>58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387075</v>
      </c>
      <c r="AF2398" s="23">
        <v>0</v>
      </c>
      <c r="AG2398" s="23">
        <v>0</v>
      </c>
      <c r="AH2398" s="29"/>
      <c r="AI2398" s="29"/>
    </row>
    <row r="2399" spans="1:35" x14ac:dyDescent="0.25">
      <c r="A2399" s="20">
        <v>2391</v>
      </c>
      <c r="B2399" s="21" t="s">
        <v>46</v>
      </c>
      <c r="C2399" s="20" t="s">
        <v>1596</v>
      </c>
      <c r="D2399" s="20" t="s">
        <v>6108</v>
      </c>
      <c r="E2399" s="22">
        <v>44351</v>
      </c>
      <c r="F2399" s="22">
        <v>44333</v>
      </c>
      <c r="G2399" s="23">
        <v>324900</v>
      </c>
      <c r="H2399" s="24">
        <v>0</v>
      </c>
      <c r="I2399" s="31"/>
      <c r="J2399" s="24">
        <v>276165</v>
      </c>
      <c r="K2399" s="24">
        <v>0</v>
      </c>
      <c r="L2399" s="24">
        <v>0</v>
      </c>
      <c r="M2399" s="24">
        <v>0</v>
      </c>
      <c r="N2399" s="24">
        <v>276165</v>
      </c>
      <c r="O2399" s="24">
        <v>48735</v>
      </c>
      <c r="P2399" s="26" t="s">
        <v>6109</v>
      </c>
      <c r="Q2399" s="23">
        <v>324900</v>
      </c>
      <c r="R2399" s="24">
        <v>0</v>
      </c>
      <c r="S2399" s="24">
        <v>0</v>
      </c>
      <c r="T2399" s="22" t="s">
        <v>49</v>
      </c>
      <c r="U2399" s="24">
        <v>0</v>
      </c>
      <c r="V2399" s="23" t="s">
        <v>6110</v>
      </c>
      <c r="W2399" s="22">
        <v>44379</v>
      </c>
      <c r="X2399" s="24">
        <v>48735</v>
      </c>
      <c r="Y2399" s="22">
        <v>44442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48735</v>
      </c>
      <c r="AF2399" s="23">
        <v>0</v>
      </c>
      <c r="AG2399" s="23">
        <v>0</v>
      </c>
      <c r="AH2399" s="29"/>
      <c r="AI2399" s="29"/>
    </row>
    <row r="2400" spans="1:35" x14ac:dyDescent="0.25">
      <c r="A2400" s="20">
        <v>2392</v>
      </c>
      <c r="B2400" s="21" t="s">
        <v>46</v>
      </c>
      <c r="C2400" s="20" t="s">
        <v>1596</v>
      </c>
      <c r="D2400" s="20" t="s">
        <v>6111</v>
      </c>
      <c r="E2400" s="22">
        <v>44351</v>
      </c>
      <c r="F2400" s="22">
        <v>44333</v>
      </c>
      <c r="G2400" s="23">
        <v>10972148</v>
      </c>
      <c r="H2400" s="24">
        <v>0</v>
      </c>
      <c r="I2400" s="31"/>
      <c r="J2400" s="24">
        <v>9724913</v>
      </c>
      <c r="K2400" s="24">
        <v>0</v>
      </c>
      <c r="L2400" s="24">
        <v>0</v>
      </c>
      <c r="M2400" s="24">
        <v>0</v>
      </c>
      <c r="N2400" s="24">
        <v>9724913</v>
      </c>
      <c r="O2400" s="24">
        <v>1247235</v>
      </c>
      <c r="P2400" s="26" t="s">
        <v>6112</v>
      </c>
      <c r="Q2400" s="23">
        <v>10972148</v>
      </c>
      <c r="R2400" s="24">
        <v>0</v>
      </c>
      <c r="S2400" s="24">
        <v>0</v>
      </c>
      <c r="T2400" s="22" t="s">
        <v>49</v>
      </c>
      <c r="U2400" s="24">
        <v>0</v>
      </c>
      <c r="V2400" s="23" t="s">
        <v>6113</v>
      </c>
      <c r="W2400" s="22">
        <v>44379</v>
      </c>
      <c r="X2400" s="24">
        <v>1247235</v>
      </c>
      <c r="Y2400" s="22" t="s">
        <v>58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1247235</v>
      </c>
      <c r="AF2400" s="23">
        <v>0</v>
      </c>
      <c r="AG2400" s="23">
        <v>0</v>
      </c>
      <c r="AH2400" s="29"/>
      <c r="AI2400" s="29"/>
    </row>
    <row r="2401" spans="1:35" x14ac:dyDescent="0.25">
      <c r="A2401" s="20">
        <v>2393</v>
      </c>
      <c r="B2401" s="21" t="s">
        <v>46</v>
      </c>
      <c r="C2401" s="20" t="s">
        <v>1596</v>
      </c>
      <c r="D2401" s="20" t="s">
        <v>6114</v>
      </c>
      <c r="E2401" s="22">
        <v>44351</v>
      </c>
      <c r="F2401" s="22">
        <v>44333</v>
      </c>
      <c r="G2401" s="23">
        <v>571979</v>
      </c>
      <c r="H2401" s="24">
        <v>0</v>
      </c>
      <c r="I2401" s="31"/>
      <c r="J2401" s="24">
        <v>486236</v>
      </c>
      <c r="K2401" s="24">
        <v>0</v>
      </c>
      <c r="L2401" s="24">
        <v>0</v>
      </c>
      <c r="M2401" s="24">
        <v>0</v>
      </c>
      <c r="N2401" s="24">
        <v>486236</v>
      </c>
      <c r="O2401" s="24">
        <v>85743</v>
      </c>
      <c r="P2401" s="26" t="s">
        <v>6115</v>
      </c>
      <c r="Q2401" s="23">
        <v>571979</v>
      </c>
      <c r="R2401" s="24">
        <v>0</v>
      </c>
      <c r="S2401" s="24">
        <v>0</v>
      </c>
      <c r="T2401" s="22" t="s">
        <v>49</v>
      </c>
      <c r="U2401" s="24">
        <v>0</v>
      </c>
      <c r="V2401" s="23" t="s">
        <v>6116</v>
      </c>
      <c r="W2401" s="22">
        <v>44379</v>
      </c>
      <c r="X2401" s="24">
        <v>85743</v>
      </c>
      <c r="Y2401" s="22">
        <v>44442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85743</v>
      </c>
      <c r="AF2401" s="23">
        <v>0</v>
      </c>
      <c r="AG2401" s="23">
        <v>0</v>
      </c>
      <c r="AH2401" s="29"/>
      <c r="AI2401" s="29"/>
    </row>
    <row r="2402" spans="1:35" x14ac:dyDescent="0.25">
      <c r="A2402" s="20">
        <v>2394</v>
      </c>
      <c r="B2402" s="21" t="s">
        <v>46</v>
      </c>
      <c r="C2402" s="20" t="s">
        <v>1596</v>
      </c>
      <c r="D2402" s="20" t="s">
        <v>6117</v>
      </c>
      <c r="E2402" s="22">
        <v>44351</v>
      </c>
      <c r="F2402" s="22">
        <v>44334</v>
      </c>
      <c r="G2402" s="23">
        <v>710884</v>
      </c>
      <c r="H2402" s="24">
        <v>0</v>
      </c>
      <c r="I2402" s="31"/>
      <c r="J2402" s="24">
        <v>608959</v>
      </c>
      <c r="K2402" s="24">
        <v>0</v>
      </c>
      <c r="L2402" s="24">
        <v>0</v>
      </c>
      <c r="M2402" s="24">
        <v>0</v>
      </c>
      <c r="N2402" s="24">
        <v>608959</v>
      </c>
      <c r="O2402" s="24">
        <v>101925</v>
      </c>
      <c r="P2402" s="26" t="s">
        <v>6118</v>
      </c>
      <c r="Q2402" s="23">
        <v>710884</v>
      </c>
      <c r="R2402" s="24">
        <v>0</v>
      </c>
      <c r="S2402" s="24">
        <v>0</v>
      </c>
      <c r="T2402" s="22" t="s">
        <v>49</v>
      </c>
      <c r="U2402" s="24">
        <v>0</v>
      </c>
      <c r="V2402" s="23" t="s">
        <v>6119</v>
      </c>
      <c r="W2402" s="22">
        <v>44379</v>
      </c>
      <c r="X2402" s="24">
        <v>101925</v>
      </c>
      <c r="Y2402" s="22" t="s">
        <v>58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101925</v>
      </c>
      <c r="AF2402" s="23">
        <v>0</v>
      </c>
      <c r="AG2402" s="23">
        <v>0</v>
      </c>
      <c r="AH2402" s="29"/>
      <c r="AI2402" s="29"/>
    </row>
    <row r="2403" spans="1:35" x14ac:dyDescent="0.25">
      <c r="A2403" s="20">
        <v>2395</v>
      </c>
      <c r="B2403" s="21" t="s">
        <v>46</v>
      </c>
      <c r="C2403" s="20" t="s">
        <v>1596</v>
      </c>
      <c r="D2403" s="20" t="s">
        <v>6120</v>
      </c>
      <c r="E2403" s="22">
        <v>44351</v>
      </c>
      <c r="F2403" s="22">
        <v>44334</v>
      </c>
      <c r="G2403" s="23">
        <v>4358980</v>
      </c>
      <c r="H2403" s="24">
        <v>0</v>
      </c>
      <c r="I2403" s="31"/>
      <c r="J2403" s="24">
        <v>3820978</v>
      </c>
      <c r="K2403" s="24">
        <v>0</v>
      </c>
      <c r="L2403" s="24">
        <v>0</v>
      </c>
      <c r="M2403" s="24">
        <v>0</v>
      </c>
      <c r="N2403" s="24">
        <v>3820978</v>
      </c>
      <c r="O2403" s="24">
        <v>538002</v>
      </c>
      <c r="P2403" s="26" t="s">
        <v>6121</v>
      </c>
      <c r="Q2403" s="23">
        <v>4358980</v>
      </c>
      <c r="R2403" s="24">
        <v>0</v>
      </c>
      <c r="S2403" s="24">
        <v>0</v>
      </c>
      <c r="T2403" s="22" t="s">
        <v>49</v>
      </c>
      <c r="U2403" s="24">
        <v>0</v>
      </c>
      <c r="V2403" s="23" t="s">
        <v>6122</v>
      </c>
      <c r="W2403" s="22">
        <v>44379</v>
      </c>
      <c r="X2403" s="24">
        <v>538002</v>
      </c>
      <c r="Y2403" s="22">
        <v>44442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538002</v>
      </c>
      <c r="AF2403" s="23">
        <v>0</v>
      </c>
      <c r="AG2403" s="23">
        <v>0</v>
      </c>
      <c r="AH2403" s="29"/>
      <c r="AI2403" s="29"/>
    </row>
    <row r="2404" spans="1:35" x14ac:dyDescent="0.25">
      <c r="A2404" s="20">
        <v>2396</v>
      </c>
      <c r="B2404" s="21" t="s">
        <v>46</v>
      </c>
      <c r="C2404" s="20" t="s">
        <v>1596</v>
      </c>
      <c r="D2404" s="20" t="s">
        <v>6123</v>
      </c>
      <c r="E2404" s="22">
        <v>44351</v>
      </c>
      <c r="F2404" s="22">
        <v>44334</v>
      </c>
      <c r="G2404" s="23">
        <v>2065373</v>
      </c>
      <c r="H2404" s="24">
        <v>0</v>
      </c>
      <c r="I2404" s="31"/>
      <c r="J2404" s="24">
        <v>1767686</v>
      </c>
      <c r="K2404" s="24">
        <v>0</v>
      </c>
      <c r="L2404" s="24">
        <v>0</v>
      </c>
      <c r="M2404" s="24">
        <v>0</v>
      </c>
      <c r="N2404" s="24">
        <v>1767686</v>
      </c>
      <c r="O2404" s="24">
        <v>297687</v>
      </c>
      <c r="P2404" s="26" t="s">
        <v>6124</v>
      </c>
      <c r="Q2404" s="23">
        <v>2065373</v>
      </c>
      <c r="R2404" s="24">
        <v>0</v>
      </c>
      <c r="S2404" s="24">
        <v>0</v>
      </c>
      <c r="T2404" s="22" t="s">
        <v>49</v>
      </c>
      <c r="U2404" s="24">
        <v>0</v>
      </c>
      <c r="V2404" s="23" t="s">
        <v>6125</v>
      </c>
      <c r="W2404" s="22">
        <v>44379</v>
      </c>
      <c r="X2404" s="24">
        <v>297687</v>
      </c>
      <c r="Y2404" s="22" t="s">
        <v>58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297687</v>
      </c>
      <c r="AF2404" s="23">
        <v>0</v>
      </c>
      <c r="AG2404" s="23">
        <v>0</v>
      </c>
      <c r="AH2404" s="29"/>
      <c r="AI2404" s="29"/>
    </row>
    <row r="2405" spans="1:35" x14ac:dyDescent="0.25">
      <c r="A2405" s="20">
        <v>2397</v>
      </c>
      <c r="B2405" s="21" t="s">
        <v>46</v>
      </c>
      <c r="C2405" s="20" t="s">
        <v>1596</v>
      </c>
      <c r="D2405" s="20" t="s">
        <v>6126</v>
      </c>
      <c r="E2405" s="22">
        <v>44351</v>
      </c>
      <c r="F2405" s="22">
        <v>44334</v>
      </c>
      <c r="G2405" s="23">
        <v>458319</v>
      </c>
      <c r="H2405" s="24">
        <v>0</v>
      </c>
      <c r="I2405" s="31"/>
      <c r="J2405" s="24">
        <v>406989</v>
      </c>
      <c r="K2405" s="24">
        <v>0</v>
      </c>
      <c r="L2405" s="24">
        <v>0</v>
      </c>
      <c r="M2405" s="24">
        <v>0</v>
      </c>
      <c r="N2405" s="24">
        <v>406989</v>
      </c>
      <c r="O2405" s="24">
        <v>51330</v>
      </c>
      <c r="P2405" s="26" t="s">
        <v>6127</v>
      </c>
      <c r="Q2405" s="23">
        <v>458319</v>
      </c>
      <c r="R2405" s="24">
        <v>0</v>
      </c>
      <c r="S2405" s="24">
        <v>0</v>
      </c>
      <c r="T2405" s="22" t="s">
        <v>49</v>
      </c>
      <c r="U2405" s="24">
        <v>0</v>
      </c>
      <c r="V2405" s="23" t="s">
        <v>6128</v>
      </c>
      <c r="W2405" s="22">
        <v>44378</v>
      </c>
      <c r="X2405" s="24">
        <v>51330</v>
      </c>
      <c r="Y2405" s="22" t="s">
        <v>58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51330</v>
      </c>
      <c r="AF2405" s="23">
        <v>0</v>
      </c>
      <c r="AG2405" s="23">
        <v>0</v>
      </c>
      <c r="AH2405" s="29"/>
      <c r="AI2405" s="29"/>
    </row>
    <row r="2406" spans="1:35" x14ac:dyDescent="0.25">
      <c r="A2406" s="20">
        <v>2398</v>
      </c>
      <c r="B2406" s="21" t="s">
        <v>46</v>
      </c>
      <c r="C2406" s="20" t="s">
        <v>1596</v>
      </c>
      <c r="D2406" s="20" t="s">
        <v>6129</v>
      </c>
      <c r="E2406" s="22">
        <v>44351</v>
      </c>
      <c r="F2406" s="22">
        <v>44334</v>
      </c>
      <c r="G2406" s="23">
        <v>9417377</v>
      </c>
      <c r="H2406" s="24">
        <v>0</v>
      </c>
      <c r="I2406" s="31"/>
      <c r="J2406" s="24">
        <v>8266006</v>
      </c>
      <c r="K2406" s="24">
        <v>0</v>
      </c>
      <c r="L2406" s="24">
        <v>0</v>
      </c>
      <c r="M2406" s="24">
        <v>0</v>
      </c>
      <c r="N2406" s="24">
        <v>8266006</v>
      </c>
      <c r="O2406" s="24">
        <v>1151371</v>
      </c>
      <c r="P2406" s="26" t="s">
        <v>6130</v>
      </c>
      <c r="Q2406" s="23">
        <v>9417377</v>
      </c>
      <c r="R2406" s="24">
        <v>0</v>
      </c>
      <c r="S2406" s="24">
        <v>0</v>
      </c>
      <c r="T2406" s="22" t="s">
        <v>49</v>
      </c>
      <c r="U2406" s="24">
        <v>0</v>
      </c>
      <c r="V2406" s="23" t="s">
        <v>6131</v>
      </c>
      <c r="W2406" s="22">
        <v>44376</v>
      </c>
      <c r="X2406" s="24">
        <v>1151371</v>
      </c>
      <c r="Y2406" s="22" t="s">
        <v>58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1151371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46</v>
      </c>
      <c r="C2407" s="20" t="s">
        <v>1596</v>
      </c>
      <c r="D2407" s="20" t="s">
        <v>6132</v>
      </c>
      <c r="E2407" s="22">
        <v>44351</v>
      </c>
      <c r="F2407" s="22">
        <v>44334</v>
      </c>
      <c r="G2407" s="23">
        <v>4284860</v>
      </c>
      <c r="H2407" s="24">
        <v>0</v>
      </c>
      <c r="I2407" s="31"/>
      <c r="J2407" s="24">
        <v>3654422</v>
      </c>
      <c r="K2407" s="24">
        <v>0</v>
      </c>
      <c r="L2407" s="24">
        <v>0</v>
      </c>
      <c r="M2407" s="24">
        <v>0</v>
      </c>
      <c r="N2407" s="24">
        <v>3654422</v>
      </c>
      <c r="O2407" s="24">
        <v>630438</v>
      </c>
      <c r="P2407" s="26" t="s">
        <v>6133</v>
      </c>
      <c r="Q2407" s="23">
        <v>4284860</v>
      </c>
      <c r="R2407" s="24">
        <v>0</v>
      </c>
      <c r="S2407" s="24">
        <v>0</v>
      </c>
      <c r="T2407" s="22" t="s">
        <v>49</v>
      </c>
      <c r="U2407" s="24">
        <v>0</v>
      </c>
      <c r="V2407" s="23" t="s">
        <v>6134</v>
      </c>
      <c r="W2407" s="22">
        <v>44379</v>
      </c>
      <c r="X2407" s="24">
        <v>630438</v>
      </c>
      <c r="Y2407" s="22" t="s">
        <v>58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630438</v>
      </c>
      <c r="AF2407" s="23">
        <v>0</v>
      </c>
      <c r="AG2407" s="23">
        <v>0</v>
      </c>
      <c r="AH2407" s="29"/>
      <c r="AI2407" s="29"/>
    </row>
    <row r="2408" spans="1:35" x14ac:dyDescent="0.25">
      <c r="A2408" s="20">
        <v>2400</v>
      </c>
      <c r="B2408" s="21" t="s">
        <v>46</v>
      </c>
      <c r="C2408" s="20" t="s">
        <v>1596</v>
      </c>
      <c r="D2408" s="20" t="s">
        <v>6135</v>
      </c>
      <c r="E2408" s="22">
        <v>44351</v>
      </c>
      <c r="F2408" s="22">
        <v>44334</v>
      </c>
      <c r="G2408" s="23">
        <v>5088721</v>
      </c>
      <c r="H2408" s="24">
        <v>0</v>
      </c>
      <c r="I2408" s="31"/>
      <c r="J2408" s="24">
        <v>4409986</v>
      </c>
      <c r="K2408" s="24">
        <v>0</v>
      </c>
      <c r="L2408" s="24">
        <v>0</v>
      </c>
      <c r="M2408" s="24">
        <v>0</v>
      </c>
      <c r="N2408" s="24">
        <v>4409986</v>
      </c>
      <c r="O2408" s="24">
        <v>678735</v>
      </c>
      <c r="P2408" s="26" t="s">
        <v>6136</v>
      </c>
      <c r="Q2408" s="23">
        <v>5088721</v>
      </c>
      <c r="R2408" s="24">
        <v>0</v>
      </c>
      <c r="S2408" s="24">
        <v>0</v>
      </c>
      <c r="T2408" s="22" t="s">
        <v>49</v>
      </c>
      <c r="U2408" s="24">
        <v>0</v>
      </c>
      <c r="V2408" s="23" t="s">
        <v>6137</v>
      </c>
      <c r="W2408" s="22">
        <v>44376</v>
      </c>
      <c r="X2408" s="24">
        <v>678735</v>
      </c>
      <c r="Y2408" s="22" t="s">
        <v>58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678735</v>
      </c>
      <c r="AF2408" s="23">
        <v>0</v>
      </c>
      <c r="AG2408" s="23">
        <v>0</v>
      </c>
      <c r="AH2408" s="29"/>
      <c r="AI2408" s="29"/>
    </row>
    <row r="2409" spans="1:35" x14ac:dyDescent="0.25">
      <c r="A2409" s="20">
        <v>2401</v>
      </c>
      <c r="B2409" s="21" t="s">
        <v>46</v>
      </c>
      <c r="C2409" s="20" t="s">
        <v>1596</v>
      </c>
      <c r="D2409" s="20" t="s">
        <v>6138</v>
      </c>
      <c r="E2409" s="22">
        <v>44351</v>
      </c>
      <c r="F2409" s="22">
        <v>44334</v>
      </c>
      <c r="G2409" s="23">
        <v>147800</v>
      </c>
      <c r="H2409" s="24">
        <v>0</v>
      </c>
      <c r="I2409" s="31"/>
      <c r="J2409" s="24">
        <v>134705</v>
      </c>
      <c r="K2409" s="24">
        <v>0</v>
      </c>
      <c r="L2409" s="24">
        <v>0</v>
      </c>
      <c r="M2409" s="24">
        <v>0</v>
      </c>
      <c r="N2409" s="24">
        <v>134705</v>
      </c>
      <c r="O2409" s="24">
        <v>13095</v>
      </c>
      <c r="P2409" s="26" t="s">
        <v>6139</v>
      </c>
      <c r="Q2409" s="23">
        <v>147800</v>
      </c>
      <c r="R2409" s="24">
        <v>0</v>
      </c>
      <c r="S2409" s="24">
        <v>0</v>
      </c>
      <c r="T2409" s="22" t="s">
        <v>49</v>
      </c>
      <c r="U2409" s="24">
        <v>0</v>
      </c>
      <c r="V2409" s="23" t="s">
        <v>6140</v>
      </c>
      <c r="W2409" s="22">
        <v>44379</v>
      </c>
      <c r="X2409" s="24">
        <v>13095</v>
      </c>
      <c r="Y2409" s="22">
        <v>44427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13095</v>
      </c>
      <c r="AF2409" s="23">
        <v>0</v>
      </c>
      <c r="AG2409" s="23">
        <v>0</v>
      </c>
      <c r="AH2409" s="29"/>
      <c r="AI2409" s="29"/>
    </row>
    <row r="2410" spans="1:35" x14ac:dyDescent="0.25">
      <c r="A2410" s="20">
        <v>2402</v>
      </c>
      <c r="B2410" s="21" t="s">
        <v>46</v>
      </c>
      <c r="C2410" s="20" t="s">
        <v>1596</v>
      </c>
      <c r="D2410" s="20" t="s">
        <v>6141</v>
      </c>
      <c r="E2410" s="22">
        <v>44351</v>
      </c>
      <c r="F2410" s="22">
        <v>44334</v>
      </c>
      <c r="G2410" s="23">
        <v>1795894</v>
      </c>
      <c r="H2410" s="24">
        <v>0</v>
      </c>
      <c r="I2410" s="31"/>
      <c r="J2410" s="24">
        <v>1536604</v>
      </c>
      <c r="K2410" s="24">
        <v>0</v>
      </c>
      <c r="L2410" s="24">
        <v>0</v>
      </c>
      <c r="M2410" s="24">
        <v>0</v>
      </c>
      <c r="N2410" s="24">
        <v>1536604</v>
      </c>
      <c r="O2410" s="24">
        <v>259290</v>
      </c>
      <c r="P2410" s="26" t="s">
        <v>6142</v>
      </c>
      <c r="Q2410" s="23">
        <v>1795894</v>
      </c>
      <c r="R2410" s="24">
        <v>0</v>
      </c>
      <c r="S2410" s="24">
        <v>0</v>
      </c>
      <c r="T2410" s="22" t="s">
        <v>49</v>
      </c>
      <c r="U2410" s="24">
        <v>0</v>
      </c>
      <c r="V2410" s="23" t="s">
        <v>6143</v>
      </c>
      <c r="W2410" s="22">
        <v>44377</v>
      </c>
      <c r="X2410" s="24">
        <v>259290</v>
      </c>
      <c r="Y2410" s="22">
        <v>44427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259290</v>
      </c>
      <c r="AF2410" s="23">
        <v>0</v>
      </c>
      <c r="AG2410" s="23">
        <v>0</v>
      </c>
      <c r="AH2410" s="29"/>
      <c r="AI2410" s="29"/>
    </row>
    <row r="2411" spans="1:35" x14ac:dyDescent="0.25">
      <c r="A2411" s="20">
        <v>2403</v>
      </c>
      <c r="B2411" s="21" t="s">
        <v>46</v>
      </c>
      <c r="C2411" s="20" t="s">
        <v>1596</v>
      </c>
      <c r="D2411" s="20" t="s">
        <v>6144</v>
      </c>
      <c r="E2411" s="22">
        <v>44351</v>
      </c>
      <c r="F2411" s="22">
        <v>44334</v>
      </c>
      <c r="G2411" s="23">
        <v>144000</v>
      </c>
      <c r="H2411" s="24">
        <v>0</v>
      </c>
      <c r="I2411" s="31"/>
      <c r="J2411" s="24">
        <v>0</v>
      </c>
      <c r="K2411" s="24">
        <v>0</v>
      </c>
      <c r="L2411" s="24">
        <v>0</v>
      </c>
      <c r="M2411" s="24">
        <v>0</v>
      </c>
      <c r="N2411" s="24">
        <v>0</v>
      </c>
      <c r="O2411" s="24">
        <v>144000</v>
      </c>
      <c r="P2411" s="26" t="s">
        <v>49</v>
      </c>
      <c r="Q2411" s="23">
        <v>0</v>
      </c>
      <c r="R2411" s="24">
        <v>0</v>
      </c>
      <c r="S2411" s="24">
        <v>144000</v>
      </c>
      <c r="T2411" s="22">
        <v>44351</v>
      </c>
      <c r="U2411" s="24">
        <v>0</v>
      </c>
      <c r="V2411" s="23">
        <v>0</v>
      </c>
      <c r="W2411" s="22" t="s">
        <v>49</v>
      </c>
      <c r="X2411" s="24">
        <v>0</v>
      </c>
      <c r="Y2411" s="22" t="s">
        <v>49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0</v>
      </c>
      <c r="AH2411" s="29"/>
      <c r="AI2411" s="29"/>
    </row>
    <row r="2412" spans="1:35" x14ac:dyDescent="0.25">
      <c r="A2412" s="20">
        <v>2404</v>
      </c>
      <c r="B2412" s="21" t="s">
        <v>46</v>
      </c>
      <c r="C2412" s="20" t="s">
        <v>1596</v>
      </c>
      <c r="D2412" s="20" t="s">
        <v>6145</v>
      </c>
      <c r="E2412" s="22">
        <v>44351</v>
      </c>
      <c r="F2412" s="22">
        <v>44334</v>
      </c>
      <c r="G2412" s="23">
        <v>4611990</v>
      </c>
      <c r="H2412" s="24">
        <v>0</v>
      </c>
      <c r="I2412" s="31"/>
      <c r="J2412" s="24">
        <v>4266717</v>
      </c>
      <c r="K2412" s="24">
        <v>0</v>
      </c>
      <c r="L2412" s="24">
        <v>0</v>
      </c>
      <c r="M2412" s="24">
        <v>0</v>
      </c>
      <c r="N2412" s="24">
        <v>4266717</v>
      </c>
      <c r="O2412" s="24">
        <v>345273</v>
      </c>
      <c r="P2412" s="26" t="s">
        <v>6146</v>
      </c>
      <c r="Q2412" s="23">
        <v>4611990</v>
      </c>
      <c r="R2412" s="24">
        <v>0</v>
      </c>
      <c r="S2412" s="24">
        <v>0</v>
      </c>
      <c r="T2412" s="22" t="s">
        <v>49</v>
      </c>
      <c r="U2412" s="24">
        <v>0</v>
      </c>
      <c r="V2412" s="23" t="s">
        <v>6147</v>
      </c>
      <c r="W2412" s="22">
        <v>44379</v>
      </c>
      <c r="X2412" s="24">
        <v>345273</v>
      </c>
      <c r="Y2412" s="22" t="s">
        <v>58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345273</v>
      </c>
      <c r="AF2412" s="23">
        <v>0</v>
      </c>
      <c r="AG2412" s="23">
        <v>0</v>
      </c>
      <c r="AH2412" s="29"/>
      <c r="AI2412" s="29"/>
    </row>
    <row r="2413" spans="1:35" x14ac:dyDescent="0.25">
      <c r="A2413" s="20">
        <v>2405</v>
      </c>
      <c r="B2413" s="21" t="s">
        <v>46</v>
      </c>
      <c r="C2413" s="20" t="s">
        <v>1596</v>
      </c>
      <c r="D2413" s="20" t="s">
        <v>6148</v>
      </c>
      <c r="E2413" s="22">
        <v>44351</v>
      </c>
      <c r="F2413" s="22">
        <v>44334</v>
      </c>
      <c r="G2413" s="23">
        <v>68200</v>
      </c>
      <c r="H2413" s="24">
        <v>0</v>
      </c>
      <c r="I2413" s="31"/>
      <c r="J2413" s="24">
        <v>62108</v>
      </c>
      <c r="K2413" s="24">
        <v>0</v>
      </c>
      <c r="L2413" s="24">
        <v>0</v>
      </c>
      <c r="M2413" s="24">
        <v>0</v>
      </c>
      <c r="N2413" s="24">
        <v>62108</v>
      </c>
      <c r="O2413" s="24">
        <v>6092</v>
      </c>
      <c r="P2413" s="26" t="s">
        <v>6149</v>
      </c>
      <c r="Q2413" s="23">
        <v>68200</v>
      </c>
      <c r="R2413" s="24">
        <v>0</v>
      </c>
      <c r="S2413" s="24">
        <v>0</v>
      </c>
      <c r="T2413" s="22" t="s">
        <v>49</v>
      </c>
      <c r="U2413" s="24">
        <v>0</v>
      </c>
      <c r="V2413" s="23" t="s">
        <v>6150</v>
      </c>
      <c r="W2413" s="22">
        <v>44376</v>
      </c>
      <c r="X2413" s="24">
        <v>6092</v>
      </c>
      <c r="Y2413" s="22">
        <v>44428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6092</v>
      </c>
      <c r="AF2413" s="23">
        <v>0</v>
      </c>
      <c r="AG2413" s="23">
        <v>0</v>
      </c>
      <c r="AH2413" s="29"/>
      <c r="AI2413" s="29"/>
    </row>
    <row r="2414" spans="1:35" x14ac:dyDescent="0.25">
      <c r="A2414" s="20">
        <v>2406</v>
      </c>
      <c r="B2414" s="21" t="s">
        <v>46</v>
      </c>
      <c r="C2414" s="20" t="s">
        <v>1596</v>
      </c>
      <c r="D2414" s="20" t="s">
        <v>6151</v>
      </c>
      <c r="E2414" s="22">
        <v>44351</v>
      </c>
      <c r="F2414" s="22">
        <v>44334</v>
      </c>
      <c r="G2414" s="23">
        <v>2777612</v>
      </c>
      <c r="H2414" s="24">
        <v>0</v>
      </c>
      <c r="I2414" s="31"/>
      <c r="J2414" s="24">
        <v>2465537</v>
      </c>
      <c r="K2414" s="24">
        <v>0</v>
      </c>
      <c r="L2414" s="24">
        <v>0</v>
      </c>
      <c r="M2414" s="24">
        <v>0</v>
      </c>
      <c r="N2414" s="24">
        <v>2465537</v>
      </c>
      <c r="O2414" s="24">
        <v>312075</v>
      </c>
      <c r="P2414" s="26" t="s">
        <v>6152</v>
      </c>
      <c r="Q2414" s="23">
        <v>2777612</v>
      </c>
      <c r="R2414" s="24">
        <v>0</v>
      </c>
      <c r="S2414" s="24">
        <v>0</v>
      </c>
      <c r="T2414" s="22" t="s">
        <v>49</v>
      </c>
      <c r="U2414" s="24">
        <v>0</v>
      </c>
      <c r="V2414" s="23" t="s">
        <v>6153</v>
      </c>
      <c r="W2414" s="22">
        <v>44379</v>
      </c>
      <c r="X2414" s="24">
        <v>312075</v>
      </c>
      <c r="Y2414" s="22" t="s">
        <v>58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312075</v>
      </c>
      <c r="AF2414" s="23">
        <v>0</v>
      </c>
      <c r="AG2414" s="23">
        <v>0</v>
      </c>
      <c r="AH2414" s="29"/>
      <c r="AI2414" s="29"/>
    </row>
    <row r="2415" spans="1:35" x14ac:dyDescent="0.25">
      <c r="A2415" s="20">
        <v>2407</v>
      </c>
      <c r="B2415" s="21" t="s">
        <v>46</v>
      </c>
      <c r="C2415" s="20" t="s">
        <v>1596</v>
      </c>
      <c r="D2415" s="20" t="s">
        <v>6154</v>
      </c>
      <c r="E2415" s="22">
        <v>44351</v>
      </c>
      <c r="F2415" s="22">
        <v>44334</v>
      </c>
      <c r="G2415" s="23">
        <v>147800</v>
      </c>
      <c r="H2415" s="24">
        <v>0</v>
      </c>
      <c r="I2415" s="31"/>
      <c r="J2415" s="24">
        <v>134705</v>
      </c>
      <c r="K2415" s="24">
        <v>0</v>
      </c>
      <c r="L2415" s="24">
        <v>0</v>
      </c>
      <c r="M2415" s="24">
        <v>0</v>
      </c>
      <c r="N2415" s="24">
        <v>134705</v>
      </c>
      <c r="O2415" s="24">
        <v>13095</v>
      </c>
      <c r="P2415" s="26" t="s">
        <v>6155</v>
      </c>
      <c r="Q2415" s="23">
        <v>147800</v>
      </c>
      <c r="R2415" s="24">
        <v>0</v>
      </c>
      <c r="S2415" s="24">
        <v>0</v>
      </c>
      <c r="T2415" s="22" t="s">
        <v>49</v>
      </c>
      <c r="U2415" s="24">
        <v>0</v>
      </c>
      <c r="V2415" s="23" t="s">
        <v>6156</v>
      </c>
      <c r="W2415" s="22">
        <v>44376</v>
      </c>
      <c r="X2415" s="24">
        <v>13095</v>
      </c>
      <c r="Y2415" s="22">
        <v>44428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13095</v>
      </c>
      <c r="AF2415" s="23">
        <v>0</v>
      </c>
      <c r="AG2415" s="23">
        <v>0</v>
      </c>
      <c r="AH2415" s="29"/>
      <c r="AI2415" s="29"/>
    </row>
    <row r="2416" spans="1:35" x14ac:dyDescent="0.25">
      <c r="A2416" s="20">
        <v>2408</v>
      </c>
      <c r="B2416" s="21" t="s">
        <v>46</v>
      </c>
      <c r="C2416" s="20" t="s">
        <v>1596</v>
      </c>
      <c r="D2416" s="20" t="s">
        <v>6157</v>
      </c>
      <c r="E2416" s="22">
        <v>44351</v>
      </c>
      <c r="F2416" s="22">
        <v>44334</v>
      </c>
      <c r="G2416" s="23">
        <v>6985708</v>
      </c>
      <c r="H2416" s="24">
        <v>0</v>
      </c>
      <c r="I2416" s="31"/>
      <c r="J2416" s="24">
        <v>6774298</v>
      </c>
      <c r="K2416" s="24">
        <v>0</v>
      </c>
      <c r="L2416" s="24">
        <v>0</v>
      </c>
      <c r="M2416" s="24">
        <v>0</v>
      </c>
      <c r="N2416" s="24">
        <v>6774298</v>
      </c>
      <c r="O2416" s="24">
        <v>211410</v>
      </c>
      <c r="P2416" s="26" t="s">
        <v>6158</v>
      </c>
      <c r="Q2416" s="23">
        <v>6985708</v>
      </c>
      <c r="R2416" s="24">
        <v>0</v>
      </c>
      <c r="S2416" s="24">
        <v>0</v>
      </c>
      <c r="T2416" s="22" t="s">
        <v>49</v>
      </c>
      <c r="U2416" s="24">
        <v>0</v>
      </c>
      <c r="V2416" s="23" t="s">
        <v>6159</v>
      </c>
      <c r="W2416" s="22">
        <v>44377</v>
      </c>
      <c r="X2416" s="24">
        <v>211410</v>
      </c>
      <c r="Y2416" s="22">
        <v>44427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211410</v>
      </c>
      <c r="AF2416" s="23">
        <v>0</v>
      </c>
      <c r="AG2416" s="23">
        <v>0</v>
      </c>
      <c r="AH2416" s="29"/>
      <c r="AI2416" s="29"/>
    </row>
    <row r="2417" spans="1:35" x14ac:dyDescent="0.25">
      <c r="A2417" s="20">
        <v>2409</v>
      </c>
      <c r="B2417" s="21" t="s">
        <v>46</v>
      </c>
      <c r="C2417" s="20" t="s">
        <v>1596</v>
      </c>
      <c r="D2417" s="20" t="s">
        <v>6160</v>
      </c>
      <c r="E2417" s="22">
        <v>44351</v>
      </c>
      <c r="F2417" s="22">
        <v>44334</v>
      </c>
      <c r="G2417" s="23">
        <v>1118392</v>
      </c>
      <c r="H2417" s="24">
        <v>0</v>
      </c>
      <c r="I2417" s="31"/>
      <c r="J2417" s="24">
        <v>950634</v>
      </c>
      <c r="K2417" s="24">
        <v>0</v>
      </c>
      <c r="L2417" s="24">
        <v>0</v>
      </c>
      <c r="M2417" s="24">
        <v>0</v>
      </c>
      <c r="N2417" s="24">
        <v>950634</v>
      </c>
      <c r="O2417" s="24">
        <v>167758</v>
      </c>
      <c r="P2417" s="26" t="s">
        <v>6161</v>
      </c>
      <c r="Q2417" s="23">
        <v>1118392</v>
      </c>
      <c r="R2417" s="24">
        <v>0</v>
      </c>
      <c r="S2417" s="24">
        <v>0</v>
      </c>
      <c r="T2417" s="22" t="s">
        <v>49</v>
      </c>
      <c r="U2417" s="24">
        <v>0</v>
      </c>
      <c r="V2417" s="23" t="s">
        <v>6162</v>
      </c>
      <c r="W2417" s="22">
        <v>44378</v>
      </c>
      <c r="X2417" s="24">
        <v>167758</v>
      </c>
      <c r="Y2417" s="22" t="s">
        <v>58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167758</v>
      </c>
      <c r="AF2417" s="23">
        <v>0</v>
      </c>
      <c r="AG2417" s="23">
        <v>0</v>
      </c>
      <c r="AH2417" s="29"/>
      <c r="AI2417" s="29"/>
    </row>
    <row r="2418" spans="1:35" x14ac:dyDescent="0.25">
      <c r="A2418" s="20">
        <v>2410</v>
      </c>
      <c r="B2418" s="21" t="s">
        <v>46</v>
      </c>
      <c r="C2418" s="20" t="s">
        <v>1596</v>
      </c>
      <c r="D2418" s="20" t="s">
        <v>6163</v>
      </c>
      <c r="E2418" s="22">
        <v>44351</v>
      </c>
      <c r="F2418" s="22">
        <v>44334</v>
      </c>
      <c r="G2418" s="23">
        <v>147800</v>
      </c>
      <c r="H2418" s="24">
        <v>0</v>
      </c>
      <c r="I2418" s="31"/>
      <c r="J2418" s="24">
        <v>134705</v>
      </c>
      <c r="K2418" s="24">
        <v>0</v>
      </c>
      <c r="L2418" s="24">
        <v>0</v>
      </c>
      <c r="M2418" s="24">
        <v>0</v>
      </c>
      <c r="N2418" s="24">
        <v>134705</v>
      </c>
      <c r="O2418" s="24">
        <v>13095</v>
      </c>
      <c r="P2418" s="26" t="s">
        <v>6164</v>
      </c>
      <c r="Q2418" s="23">
        <v>147800</v>
      </c>
      <c r="R2418" s="24">
        <v>0</v>
      </c>
      <c r="S2418" s="24">
        <v>0</v>
      </c>
      <c r="T2418" s="22" t="s">
        <v>49</v>
      </c>
      <c r="U2418" s="24">
        <v>0</v>
      </c>
      <c r="V2418" s="23" t="s">
        <v>6165</v>
      </c>
      <c r="W2418" s="22">
        <v>44376</v>
      </c>
      <c r="X2418" s="24">
        <v>13095</v>
      </c>
      <c r="Y2418" s="22">
        <v>44447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13095</v>
      </c>
      <c r="AF2418" s="23">
        <v>0</v>
      </c>
      <c r="AG2418" s="23">
        <v>0</v>
      </c>
      <c r="AH2418" s="29"/>
      <c r="AI2418" s="29"/>
    </row>
    <row r="2419" spans="1:35" x14ac:dyDescent="0.25">
      <c r="A2419" s="20">
        <v>2411</v>
      </c>
      <c r="B2419" s="21" t="s">
        <v>46</v>
      </c>
      <c r="C2419" s="20" t="s">
        <v>1596</v>
      </c>
      <c r="D2419" s="20" t="s">
        <v>6166</v>
      </c>
      <c r="E2419" s="22">
        <v>44351</v>
      </c>
      <c r="F2419" s="22">
        <v>44334</v>
      </c>
      <c r="G2419" s="23">
        <v>10736001</v>
      </c>
      <c r="H2419" s="24">
        <v>0</v>
      </c>
      <c r="I2419" s="31"/>
      <c r="J2419" s="24">
        <v>9978936</v>
      </c>
      <c r="K2419" s="24">
        <v>0</v>
      </c>
      <c r="L2419" s="24">
        <v>0</v>
      </c>
      <c r="M2419" s="24">
        <v>0</v>
      </c>
      <c r="N2419" s="24">
        <v>9978936</v>
      </c>
      <c r="O2419" s="24">
        <v>757065</v>
      </c>
      <c r="P2419" s="26" t="s">
        <v>6167</v>
      </c>
      <c r="Q2419" s="23">
        <v>10736001</v>
      </c>
      <c r="R2419" s="24">
        <v>0</v>
      </c>
      <c r="S2419" s="24">
        <v>0</v>
      </c>
      <c r="T2419" s="22" t="s">
        <v>49</v>
      </c>
      <c r="U2419" s="24">
        <v>0</v>
      </c>
      <c r="V2419" s="23" t="s">
        <v>6168</v>
      </c>
      <c r="W2419" s="22">
        <v>44376</v>
      </c>
      <c r="X2419" s="24">
        <v>757065</v>
      </c>
      <c r="Y2419" s="22" t="s">
        <v>58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757065</v>
      </c>
      <c r="AF2419" s="23">
        <v>0</v>
      </c>
      <c r="AG2419" s="23">
        <v>0</v>
      </c>
      <c r="AH2419" s="29"/>
      <c r="AI2419" s="29"/>
    </row>
    <row r="2420" spans="1:35" x14ac:dyDescent="0.25">
      <c r="A2420" s="20">
        <v>2412</v>
      </c>
      <c r="B2420" s="21" t="s">
        <v>46</v>
      </c>
      <c r="C2420" s="20" t="s">
        <v>1596</v>
      </c>
      <c r="D2420" s="20" t="s">
        <v>6169</v>
      </c>
      <c r="E2420" s="22">
        <v>44351</v>
      </c>
      <c r="F2420" s="22">
        <v>44334</v>
      </c>
      <c r="G2420" s="23">
        <v>49600</v>
      </c>
      <c r="H2420" s="24">
        <v>0</v>
      </c>
      <c r="I2420" s="31"/>
      <c r="J2420" s="24">
        <v>42160</v>
      </c>
      <c r="K2420" s="24">
        <v>0</v>
      </c>
      <c r="L2420" s="24">
        <v>0</v>
      </c>
      <c r="M2420" s="24">
        <v>0</v>
      </c>
      <c r="N2420" s="24">
        <v>42160</v>
      </c>
      <c r="O2420" s="24">
        <v>7440</v>
      </c>
      <c r="P2420" s="26" t="s">
        <v>6170</v>
      </c>
      <c r="Q2420" s="23">
        <v>49600</v>
      </c>
      <c r="R2420" s="24">
        <v>0</v>
      </c>
      <c r="S2420" s="24">
        <v>0</v>
      </c>
      <c r="T2420" s="22" t="s">
        <v>49</v>
      </c>
      <c r="U2420" s="24">
        <v>0</v>
      </c>
      <c r="V2420" s="23" t="s">
        <v>6171</v>
      </c>
      <c r="W2420" s="22">
        <v>44462</v>
      </c>
      <c r="X2420" s="24">
        <v>7440</v>
      </c>
      <c r="Y2420" s="22" t="s">
        <v>58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7440</v>
      </c>
      <c r="AF2420" s="23">
        <v>0</v>
      </c>
      <c r="AG2420" s="23">
        <v>0</v>
      </c>
      <c r="AH2420" s="29"/>
      <c r="AI2420" s="29"/>
    </row>
    <row r="2421" spans="1:35" x14ac:dyDescent="0.25">
      <c r="A2421" s="20">
        <v>2413</v>
      </c>
      <c r="B2421" s="21" t="s">
        <v>46</v>
      </c>
      <c r="C2421" s="20" t="s">
        <v>1596</v>
      </c>
      <c r="D2421" s="20" t="s">
        <v>6172</v>
      </c>
      <c r="E2421" s="22">
        <v>44351</v>
      </c>
      <c r="F2421" s="22">
        <v>44334</v>
      </c>
      <c r="G2421" s="23">
        <v>266400</v>
      </c>
      <c r="H2421" s="24">
        <v>0</v>
      </c>
      <c r="I2421" s="31"/>
      <c r="J2421" s="24">
        <v>242904</v>
      </c>
      <c r="K2421" s="24">
        <v>0</v>
      </c>
      <c r="L2421" s="24">
        <v>0</v>
      </c>
      <c r="M2421" s="24">
        <v>0</v>
      </c>
      <c r="N2421" s="24">
        <v>242904</v>
      </c>
      <c r="O2421" s="24">
        <v>23496</v>
      </c>
      <c r="P2421" s="26" t="s">
        <v>6173</v>
      </c>
      <c r="Q2421" s="23">
        <v>266400</v>
      </c>
      <c r="R2421" s="24">
        <v>0</v>
      </c>
      <c r="S2421" s="24">
        <v>0</v>
      </c>
      <c r="T2421" s="22" t="s">
        <v>49</v>
      </c>
      <c r="U2421" s="24">
        <v>0</v>
      </c>
      <c r="V2421" s="23" t="s">
        <v>6174</v>
      </c>
      <c r="W2421" s="22">
        <v>44379</v>
      </c>
      <c r="X2421" s="24">
        <v>23496</v>
      </c>
      <c r="Y2421" s="22">
        <v>44427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23496</v>
      </c>
      <c r="AF2421" s="23">
        <v>0</v>
      </c>
      <c r="AG2421" s="23">
        <v>0</v>
      </c>
      <c r="AH2421" s="29"/>
      <c r="AI2421" s="29"/>
    </row>
    <row r="2422" spans="1:35" x14ac:dyDescent="0.25">
      <c r="A2422" s="20">
        <v>2414</v>
      </c>
      <c r="B2422" s="21" t="s">
        <v>46</v>
      </c>
      <c r="C2422" s="20" t="s">
        <v>1596</v>
      </c>
      <c r="D2422" s="20" t="s">
        <v>6175</v>
      </c>
      <c r="E2422" s="22">
        <v>44351</v>
      </c>
      <c r="F2422" s="22">
        <v>44334</v>
      </c>
      <c r="G2422" s="23">
        <v>532800</v>
      </c>
      <c r="H2422" s="24">
        <v>0</v>
      </c>
      <c r="I2422" s="31"/>
      <c r="J2422" s="24">
        <v>485808</v>
      </c>
      <c r="K2422" s="24">
        <v>0</v>
      </c>
      <c r="L2422" s="24">
        <v>0</v>
      </c>
      <c r="M2422" s="24">
        <v>0</v>
      </c>
      <c r="N2422" s="24">
        <v>485808</v>
      </c>
      <c r="O2422" s="24">
        <v>46992</v>
      </c>
      <c r="P2422" s="26" t="s">
        <v>6176</v>
      </c>
      <c r="Q2422" s="23">
        <v>532800</v>
      </c>
      <c r="R2422" s="24">
        <v>0</v>
      </c>
      <c r="S2422" s="24">
        <v>0</v>
      </c>
      <c r="T2422" s="22" t="s">
        <v>49</v>
      </c>
      <c r="U2422" s="24">
        <v>0</v>
      </c>
      <c r="V2422" s="23" t="s">
        <v>6177</v>
      </c>
      <c r="W2422" s="22">
        <v>44379</v>
      </c>
      <c r="X2422" s="24">
        <v>46992</v>
      </c>
      <c r="Y2422" s="22">
        <v>44427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46992</v>
      </c>
      <c r="AF2422" s="23">
        <v>0</v>
      </c>
      <c r="AG2422" s="23">
        <v>0</v>
      </c>
      <c r="AH2422" s="29"/>
      <c r="AI2422" s="29"/>
    </row>
    <row r="2423" spans="1:35" x14ac:dyDescent="0.25">
      <c r="A2423" s="20">
        <v>2415</v>
      </c>
      <c r="B2423" s="21" t="s">
        <v>46</v>
      </c>
      <c r="C2423" s="20" t="s">
        <v>1596</v>
      </c>
      <c r="D2423" s="20" t="s">
        <v>6178</v>
      </c>
      <c r="E2423" s="22">
        <v>44351</v>
      </c>
      <c r="F2423" s="22">
        <v>44334</v>
      </c>
      <c r="G2423" s="23">
        <v>437510</v>
      </c>
      <c r="H2423" s="24">
        <v>0</v>
      </c>
      <c r="I2423" s="31"/>
      <c r="J2423" s="24">
        <v>0</v>
      </c>
      <c r="K2423" s="24">
        <v>0</v>
      </c>
      <c r="L2423" s="24">
        <v>0</v>
      </c>
      <c r="M2423" s="24">
        <v>0</v>
      </c>
      <c r="N2423" s="24">
        <v>0</v>
      </c>
      <c r="O2423" s="24">
        <v>437510</v>
      </c>
      <c r="P2423" s="26" t="s">
        <v>49</v>
      </c>
      <c r="Q2423" s="23">
        <v>0</v>
      </c>
      <c r="R2423" s="24">
        <v>0</v>
      </c>
      <c r="S2423" s="24">
        <v>437510</v>
      </c>
      <c r="T2423" s="22">
        <v>44351</v>
      </c>
      <c r="U2423" s="24">
        <v>0</v>
      </c>
      <c r="V2423" s="23">
        <v>0</v>
      </c>
      <c r="W2423" s="22" t="s">
        <v>49</v>
      </c>
      <c r="X2423" s="24">
        <v>0</v>
      </c>
      <c r="Y2423" s="22" t="s">
        <v>49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0</v>
      </c>
      <c r="AH2423" s="29"/>
      <c r="AI2423" s="29"/>
    </row>
    <row r="2424" spans="1:35" x14ac:dyDescent="0.25">
      <c r="A2424" s="20">
        <v>2416</v>
      </c>
      <c r="B2424" s="21" t="s">
        <v>46</v>
      </c>
      <c r="C2424" s="20" t="s">
        <v>1596</v>
      </c>
      <c r="D2424" s="20" t="s">
        <v>6179</v>
      </c>
      <c r="E2424" s="22">
        <v>44351</v>
      </c>
      <c r="F2424" s="22">
        <v>44334</v>
      </c>
      <c r="G2424" s="23">
        <v>6656795</v>
      </c>
      <c r="H2424" s="24">
        <v>0</v>
      </c>
      <c r="I2424" s="31"/>
      <c r="J2424" s="24">
        <v>1931060</v>
      </c>
      <c r="K2424" s="24">
        <v>0</v>
      </c>
      <c r="L2424" s="24">
        <v>0</v>
      </c>
      <c r="M2424" s="24">
        <v>0</v>
      </c>
      <c r="N2424" s="24">
        <v>1931060</v>
      </c>
      <c r="O2424" s="24">
        <v>4725735</v>
      </c>
      <c r="P2424" s="26" t="s">
        <v>6180</v>
      </c>
      <c r="Q2424" s="23">
        <v>6656795</v>
      </c>
      <c r="R2424" s="24">
        <v>0</v>
      </c>
      <c r="S2424" s="24">
        <v>0</v>
      </c>
      <c r="T2424" s="22" t="s">
        <v>49</v>
      </c>
      <c r="U2424" s="24">
        <v>0</v>
      </c>
      <c r="V2424" s="23" t="s">
        <v>6181</v>
      </c>
      <c r="W2424" s="22">
        <v>44376</v>
      </c>
      <c r="X2424" s="24">
        <v>4725735</v>
      </c>
      <c r="Y2424" s="22" t="s">
        <v>58</v>
      </c>
      <c r="Z2424" s="24">
        <v>0</v>
      </c>
      <c r="AA2424" s="31"/>
      <c r="AB2424" s="24">
        <v>4466400</v>
      </c>
      <c r="AC2424" s="24">
        <v>0</v>
      </c>
      <c r="AD2424" s="31"/>
      <c r="AE2424" s="23">
        <v>259335</v>
      </c>
      <c r="AF2424" s="23">
        <v>0</v>
      </c>
      <c r="AG2424" s="23">
        <v>4466400</v>
      </c>
      <c r="AH2424" s="29"/>
      <c r="AI2424" s="29"/>
    </row>
    <row r="2425" spans="1:35" x14ac:dyDescent="0.25">
      <c r="A2425" s="20">
        <v>2417</v>
      </c>
      <c r="B2425" s="21" t="s">
        <v>46</v>
      </c>
      <c r="C2425" s="20" t="s">
        <v>1596</v>
      </c>
      <c r="D2425" s="20" t="s">
        <v>6182</v>
      </c>
      <c r="E2425" s="22">
        <v>44351</v>
      </c>
      <c r="F2425" s="22">
        <v>44334</v>
      </c>
      <c r="G2425" s="23">
        <v>1105501</v>
      </c>
      <c r="H2425" s="24">
        <v>0</v>
      </c>
      <c r="I2425" s="31"/>
      <c r="J2425" s="24">
        <v>953734</v>
      </c>
      <c r="K2425" s="24">
        <v>0</v>
      </c>
      <c r="L2425" s="24">
        <v>0</v>
      </c>
      <c r="M2425" s="24">
        <v>0</v>
      </c>
      <c r="N2425" s="24">
        <v>953734</v>
      </c>
      <c r="O2425" s="24">
        <v>151767</v>
      </c>
      <c r="P2425" s="26" t="s">
        <v>6183</v>
      </c>
      <c r="Q2425" s="23">
        <v>1105501</v>
      </c>
      <c r="R2425" s="24">
        <v>0</v>
      </c>
      <c r="S2425" s="24">
        <v>0</v>
      </c>
      <c r="T2425" s="22" t="s">
        <v>49</v>
      </c>
      <c r="U2425" s="24">
        <v>0</v>
      </c>
      <c r="V2425" s="23" t="s">
        <v>6184</v>
      </c>
      <c r="W2425" s="22">
        <v>44379</v>
      </c>
      <c r="X2425" s="24">
        <v>151767</v>
      </c>
      <c r="Y2425" s="22">
        <v>44442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151767</v>
      </c>
      <c r="AF2425" s="23">
        <v>0</v>
      </c>
      <c r="AG2425" s="23">
        <v>0</v>
      </c>
      <c r="AH2425" s="29"/>
      <c r="AI2425" s="29"/>
    </row>
    <row r="2426" spans="1:35" x14ac:dyDescent="0.25">
      <c r="A2426" s="20">
        <v>2418</v>
      </c>
      <c r="B2426" s="21" t="s">
        <v>46</v>
      </c>
      <c r="C2426" s="20" t="s">
        <v>1596</v>
      </c>
      <c r="D2426" s="20" t="s">
        <v>6185</v>
      </c>
      <c r="E2426" s="22">
        <v>44351</v>
      </c>
      <c r="F2426" s="22">
        <v>44335</v>
      </c>
      <c r="G2426" s="23">
        <v>1589071</v>
      </c>
      <c r="H2426" s="24">
        <v>0</v>
      </c>
      <c r="I2426" s="31"/>
      <c r="J2426" s="24">
        <v>1358161</v>
      </c>
      <c r="K2426" s="24">
        <v>0</v>
      </c>
      <c r="L2426" s="24">
        <v>0</v>
      </c>
      <c r="M2426" s="24">
        <v>0</v>
      </c>
      <c r="N2426" s="24">
        <v>1358161</v>
      </c>
      <c r="O2426" s="24">
        <v>230910</v>
      </c>
      <c r="P2426" s="26" t="s">
        <v>6186</v>
      </c>
      <c r="Q2426" s="23">
        <v>1589071</v>
      </c>
      <c r="R2426" s="24">
        <v>0</v>
      </c>
      <c r="S2426" s="24">
        <v>0</v>
      </c>
      <c r="T2426" s="22" t="s">
        <v>49</v>
      </c>
      <c r="U2426" s="24">
        <v>0</v>
      </c>
      <c r="V2426" s="23" t="s">
        <v>6187</v>
      </c>
      <c r="W2426" s="22">
        <v>44379</v>
      </c>
      <c r="X2426" s="24">
        <v>230910</v>
      </c>
      <c r="Y2426" s="22">
        <v>44442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230910</v>
      </c>
      <c r="AF2426" s="23">
        <v>0</v>
      </c>
      <c r="AG2426" s="23">
        <v>0</v>
      </c>
      <c r="AH2426" s="29"/>
      <c r="AI2426" s="29"/>
    </row>
    <row r="2427" spans="1:35" x14ac:dyDescent="0.25">
      <c r="A2427" s="20">
        <v>2419</v>
      </c>
      <c r="B2427" s="21" t="s">
        <v>46</v>
      </c>
      <c r="C2427" s="20" t="s">
        <v>1596</v>
      </c>
      <c r="D2427" s="20" t="s">
        <v>6188</v>
      </c>
      <c r="E2427" s="22">
        <v>44351</v>
      </c>
      <c r="F2427" s="22">
        <v>44335</v>
      </c>
      <c r="G2427" s="23">
        <v>1865426</v>
      </c>
      <c r="H2427" s="24">
        <v>0</v>
      </c>
      <c r="I2427" s="31"/>
      <c r="J2427" s="24">
        <v>1606166</v>
      </c>
      <c r="K2427" s="24">
        <v>0</v>
      </c>
      <c r="L2427" s="24">
        <v>0</v>
      </c>
      <c r="M2427" s="24">
        <v>0</v>
      </c>
      <c r="N2427" s="24">
        <v>1606166</v>
      </c>
      <c r="O2427" s="24">
        <v>259260</v>
      </c>
      <c r="P2427" s="26" t="s">
        <v>6189</v>
      </c>
      <c r="Q2427" s="23">
        <v>1865426</v>
      </c>
      <c r="R2427" s="24">
        <v>0</v>
      </c>
      <c r="S2427" s="24">
        <v>0</v>
      </c>
      <c r="T2427" s="22" t="s">
        <v>49</v>
      </c>
      <c r="U2427" s="24">
        <v>0</v>
      </c>
      <c r="V2427" s="23" t="s">
        <v>6190</v>
      </c>
      <c r="W2427" s="22">
        <v>44380</v>
      </c>
      <c r="X2427" s="24">
        <v>259260</v>
      </c>
      <c r="Y2427" s="22">
        <v>44442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259260</v>
      </c>
      <c r="AF2427" s="23">
        <v>0</v>
      </c>
      <c r="AG2427" s="23">
        <v>0</v>
      </c>
      <c r="AH2427" s="29"/>
      <c r="AI2427" s="29"/>
    </row>
    <row r="2428" spans="1:35" x14ac:dyDescent="0.25">
      <c r="A2428" s="20">
        <v>2420</v>
      </c>
      <c r="B2428" s="21" t="s">
        <v>46</v>
      </c>
      <c r="C2428" s="20" t="s">
        <v>1596</v>
      </c>
      <c r="D2428" s="20" t="s">
        <v>6191</v>
      </c>
      <c r="E2428" s="22">
        <v>44351</v>
      </c>
      <c r="F2428" s="22">
        <v>44335</v>
      </c>
      <c r="G2428" s="23">
        <v>68100</v>
      </c>
      <c r="H2428" s="24">
        <v>0</v>
      </c>
      <c r="I2428" s="31"/>
      <c r="J2428" s="24">
        <v>62108</v>
      </c>
      <c r="K2428" s="24">
        <v>0</v>
      </c>
      <c r="L2428" s="24">
        <v>0</v>
      </c>
      <c r="M2428" s="24">
        <v>0</v>
      </c>
      <c r="N2428" s="24">
        <v>62108</v>
      </c>
      <c r="O2428" s="24">
        <v>5992</v>
      </c>
      <c r="P2428" s="26" t="s">
        <v>6192</v>
      </c>
      <c r="Q2428" s="23">
        <v>68100</v>
      </c>
      <c r="R2428" s="24">
        <v>0</v>
      </c>
      <c r="S2428" s="24">
        <v>0</v>
      </c>
      <c r="T2428" s="22" t="s">
        <v>49</v>
      </c>
      <c r="U2428" s="24">
        <v>0</v>
      </c>
      <c r="V2428" s="23" t="s">
        <v>6193</v>
      </c>
      <c r="W2428" s="22">
        <v>44378</v>
      </c>
      <c r="X2428" s="24">
        <v>5992</v>
      </c>
      <c r="Y2428" s="22" t="s">
        <v>58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5992</v>
      </c>
      <c r="AF2428" s="23">
        <v>0</v>
      </c>
      <c r="AG2428" s="23">
        <v>0</v>
      </c>
      <c r="AH2428" s="29"/>
      <c r="AI2428" s="29"/>
    </row>
    <row r="2429" spans="1:35" x14ac:dyDescent="0.25">
      <c r="A2429" s="20">
        <v>2421</v>
      </c>
      <c r="B2429" s="21" t="s">
        <v>46</v>
      </c>
      <c r="C2429" s="20" t="s">
        <v>1596</v>
      </c>
      <c r="D2429" s="20" t="s">
        <v>6194</v>
      </c>
      <c r="E2429" s="22">
        <v>44351</v>
      </c>
      <c r="F2429" s="22">
        <v>44335</v>
      </c>
      <c r="G2429" s="23">
        <v>147800</v>
      </c>
      <c r="H2429" s="24">
        <v>0</v>
      </c>
      <c r="I2429" s="31"/>
      <c r="J2429" s="24">
        <v>134705</v>
      </c>
      <c r="K2429" s="24">
        <v>0</v>
      </c>
      <c r="L2429" s="24">
        <v>0</v>
      </c>
      <c r="M2429" s="24">
        <v>0</v>
      </c>
      <c r="N2429" s="24">
        <v>134705</v>
      </c>
      <c r="O2429" s="24">
        <v>13095</v>
      </c>
      <c r="P2429" s="26" t="s">
        <v>6195</v>
      </c>
      <c r="Q2429" s="23">
        <v>147800</v>
      </c>
      <c r="R2429" s="24">
        <v>0</v>
      </c>
      <c r="S2429" s="24">
        <v>0</v>
      </c>
      <c r="T2429" s="22" t="s">
        <v>49</v>
      </c>
      <c r="U2429" s="24">
        <v>0</v>
      </c>
      <c r="V2429" s="23" t="s">
        <v>6196</v>
      </c>
      <c r="W2429" s="22">
        <v>44379</v>
      </c>
      <c r="X2429" s="24">
        <v>13095</v>
      </c>
      <c r="Y2429" s="22">
        <v>44427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13095</v>
      </c>
      <c r="AF2429" s="23">
        <v>0</v>
      </c>
      <c r="AG2429" s="23">
        <v>0</v>
      </c>
      <c r="AH2429" s="29"/>
      <c r="AI2429" s="29"/>
    </row>
    <row r="2430" spans="1:35" x14ac:dyDescent="0.25">
      <c r="A2430" s="20">
        <v>2422</v>
      </c>
      <c r="B2430" s="21" t="s">
        <v>46</v>
      </c>
      <c r="C2430" s="20" t="s">
        <v>1596</v>
      </c>
      <c r="D2430" s="20" t="s">
        <v>6197</v>
      </c>
      <c r="E2430" s="22">
        <v>44351</v>
      </c>
      <c r="F2430" s="22">
        <v>44335</v>
      </c>
      <c r="G2430" s="23">
        <v>187200</v>
      </c>
      <c r="H2430" s="24">
        <v>0</v>
      </c>
      <c r="I2430" s="31"/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187200</v>
      </c>
      <c r="P2430" s="26" t="s">
        <v>49</v>
      </c>
      <c r="Q2430" s="23">
        <v>0</v>
      </c>
      <c r="R2430" s="24">
        <v>0</v>
      </c>
      <c r="S2430" s="24">
        <v>187200</v>
      </c>
      <c r="T2430" s="22">
        <v>44351</v>
      </c>
      <c r="U2430" s="24">
        <v>0</v>
      </c>
      <c r="V2430" s="23">
        <v>0</v>
      </c>
      <c r="W2430" s="22" t="s">
        <v>49</v>
      </c>
      <c r="X2430" s="24">
        <v>0</v>
      </c>
      <c r="Y2430" s="22" t="s">
        <v>49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0</v>
      </c>
      <c r="AH2430" s="29"/>
      <c r="AI2430" s="29"/>
    </row>
    <row r="2431" spans="1:35" x14ac:dyDescent="0.25">
      <c r="A2431" s="20">
        <v>2423</v>
      </c>
      <c r="B2431" s="21" t="s">
        <v>46</v>
      </c>
      <c r="C2431" s="20" t="s">
        <v>1596</v>
      </c>
      <c r="D2431" s="20" t="s">
        <v>6198</v>
      </c>
      <c r="E2431" s="22">
        <v>44351</v>
      </c>
      <c r="F2431" s="22">
        <v>44335</v>
      </c>
      <c r="G2431" s="23">
        <v>2689154</v>
      </c>
      <c r="H2431" s="24">
        <v>0</v>
      </c>
      <c r="I2431" s="31"/>
      <c r="J2431" s="24">
        <v>2307644</v>
      </c>
      <c r="K2431" s="24">
        <v>0</v>
      </c>
      <c r="L2431" s="24">
        <v>0</v>
      </c>
      <c r="M2431" s="24">
        <v>0</v>
      </c>
      <c r="N2431" s="24">
        <v>2307644</v>
      </c>
      <c r="O2431" s="24">
        <v>381510</v>
      </c>
      <c r="P2431" s="26" t="s">
        <v>6199</v>
      </c>
      <c r="Q2431" s="23">
        <v>2689154</v>
      </c>
      <c r="R2431" s="24">
        <v>0</v>
      </c>
      <c r="S2431" s="24">
        <v>0</v>
      </c>
      <c r="T2431" s="22" t="s">
        <v>49</v>
      </c>
      <c r="U2431" s="24">
        <v>0</v>
      </c>
      <c r="V2431" s="23" t="s">
        <v>6200</v>
      </c>
      <c r="W2431" s="22">
        <v>44377</v>
      </c>
      <c r="X2431" s="24">
        <v>381510</v>
      </c>
      <c r="Y2431" s="22">
        <v>44427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381510</v>
      </c>
      <c r="AF2431" s="23">
        <v>0</v>
      </c>
      <c r="AG2431" s="23">
        <v>0</v>
      </c>
      <c r="AH2431" s="29"/>
      <c r="AI2431" s="29"/>
    </row>
    <row r="2432" spans="1:35" x14ac:dyDescent="0.25">
      <c r="A2432" s="20">
        <v>2424</v>
      </c>
      <c r="B2432" s="21" t="s">
        <v>46</v>
      </c>
      <c r="C2432" s="20" t="s">
        <v>1596</v>
      </c>
      <c r="D2432" s="20" t="s">
        <v>6201</v>
      </c>
      <c r="E2432" s="22">
        <v>44351</v>
      </c>
      <c r="F2432" s="22">
        <v>44335</v>
      </c>
      <c r="G2432" s="23">
        <v>27603626</v>
      </c>
      <c r="H2432" s="24">
        <v>0</v>
      </c>
      <c r="I2432" s="31"/>
      <c r="J2432" s="24">
        <v>26990973</v>
      </c>
      <c r="K2432" s="24">
        <v>0</v>
      </c>
      <c r="L2432" s="24">
        <v>0</v>
      </c>
      <c r="M2432" s="24">
        <v>0</v>
      </c>
      <c r="N2432" s="24">
        <v>26990973</v>
      </c>
      <c r="O2432" s="24">
        <v>612653</v>
      </c>
      <c r="P2432" s="26" t="s">
        <v>6202</v>
      </c>
      <c r="Q2432" s="23">
        <v>27603626</v>
      </c>
      <c r="R2432" s="24">
        <v>0</v>
      </c>
      <c r="S2432" s="24">
        <v>0</v>
      </c>
      <c r="T2432" s="22" t="s">
        <v>49</v>
      </c>
      <c r="U2432" s="24">
        <v>0</v>
      </c>
      <c r="V2432" s="23" t="s">
        <v>6203</v>
      </c>
      <c r="W2432" s="22">
        <v>44438</v>
      </c>
      <c r="X2432" s="24">
        <v>612653</v>
      </c>
      <c r="Y2432" s="22" t="s">
        <v>58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612653</v>
      </c>
      <c r="AF2432" s="23">
        <v>0</v>
      </c>
      <c r="AG2432" s="23">
        <v>0</v>
      </c>
      <c r="AH2432" s="29"/>
      <c r="AI2432" s="29"/>
    </row>
    <row r="2433" spans="1:35" x14ac:dyDescent="0.25">
      <c r="A2433" s="20">
        <v>2425</v>
      </c>
      <c r="B2433" s="21" t="s">
        <v>46</v>
      </c>
      <c r="C2433" s="20" t="s">
        <v>1596</v>
      </c>
      <c r="D2433" s="20" t="s">
        <v>6204</v>
      </c>
      <c r="E2433" s="22">
        <v>44351</v>
      </c>
      <c r="F2433" s="22">
        <v>44335</v>
      </c>
      <c r="G2433" s="23">
        <v>20230503</v>
      </c>
      <c r="H2433" s="24">
        <v>0</v>
      </c>
      <c r="I2433" s="31"/>
      <c r="J2433" s="24">
        <v>15509688</v>
      </c>
      <c r="K2433" s="24">
        <v>0</v>
      </c>
      <c r="L2433" s="24">
        <v>0</v>
      </c>
      <c r="M2433" s="24">
        <v>0</v>
      </c>
      <c r="N2433" s="24">
        <v>15509688</v>
      </c>
      <c r="O2433" s="24">
        <v>4720815</v>
      </c>
      <c r="P2433" s="26" t="s">
        <v>6205</v>
      </c>
      <c r="Q2433" s="23">
        <v>20230503</v>
      </c>
      <c r="R2433" s="24">
        <v>0</v>
      </c>
      <c r="S2433" s="24">
        <v>0</v>
      </c>
      <c r="T2433" s="22" t="s">
        <v>49</v>
      </c>
      <c r="U2433" s="24">
        <v>0</v>
      </c>
      <c r="V2433" s="23" t="s">
        <v>6206</v>
      </c>
      <c r="W2433" s="22">
        <v>44435</v>
      </c>
      <c r="X2433" s="24">
        <v>4720815</v>
      </c>
      <c r="Y2433" s="22" t="s">
        <v>58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4720815</v>
      </c>
      <c r="AF2433" s="23">
        <v>0</v>
      </c>
      <c r="AG2433" s="23">
        <v>0</v>
      </c>
      <c r="AH2433" s="29"/>
      <c r="AI2433" s="29"/>
    </row>
    <row r="2434" spans="1:35" x14ac:dyDescent="0.25">
      <c r="A2434" s="20">
        <v>2426</v>
      </c>
      <c r="B2434" s="21" t="s">
        <v>46</v>
      </c>
      <c r="C2434" s="20" t="s">
        <v>1596</v>
      </c>
      <c r="D2434" s="20" t="s">
        <v>6207</v>
      </c>
      <c r="E2434" s="22">
        <v>44351</v>
      </c>
      <c r="F2434" s="22">
        <v>44335</v>
      </c>
      <c r="G2434" s="23">
        <v>13551056</v>
      </c>
      <c r="H2434" s="24">
        <v>0</v>
      </c>
      <c r="I2434" s="31"/>
      <c r="J2434" s="24">
        <v>11613140</v>
      </c>
      <c r="K2434" s="24">
        <v>0</v>
      </c>
      <c r="L2434" s="24">
        <v>0</v>
      </c>
      <c r="M2434" s="24">
        <v>0</v>
      </c>
      <c r="N2434" s="24">
        <v>11613140</v>
      </c>
      <c r="O2434" s="24">
        <v>1937916</v>
      </c>
      <c r="P2434" s="26" t="s">
        <v>6208</v>
      </c>
      <c r="Q2434" s="23">
        <v>13551056</v>
      </c>
      <c r="R2434" s="24">
        <v>0</v>
      </c>
      <c r="S2434" s="24">
        <v>0</v>
      </c>
      <c r="T2434" s="22" t="s">
        <v>49</v>
      </c>
      <c r="U2434" s="24">
        <v>0</v>
      </c>
      <c r="V2434" s="23" t="s">
        <v>6209</v>
      </c>
      <c r="W2434" s="22">
        <v>44380</v>
      </c>
      <c r="X2434" s="24">
        <v>1937916</v>
      </c>
      <c r="Y2434" s="22">
        <v>44442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1937916</v>
      </c>
      <c r="AF2434" s="23">
        <v>0</v>
      </c>
      <c r="AG2434" s="23">
        <v>0</v>
      </c>
      <c r="AH2434" s="29"/>
      <c r="AI2434" s="29"/>
    </row>
    <row r="2435" spans="1:35" x14ac:dyDescent="0.25">
      <c r="A2435" s="20">
        <v>2427</v>
      </c>
      <c r="B2435" s="21" t="s">
        <v>46</v>
      </c>
      <c r="C2435" s="20" t="s">
        <v>1596</v>
      </c>
      <c r="D2435" s="20" t="s">
        <v>6210</v>
      </c>
      <c r="E2435" s="22">
        <v>44351</v>
      </c>
      <c r="F2435" s="22">
        <v>44335</v>
      </c>
      <c r="G2435" s="23">
        <v>147800</v>
      </c>
      <c r="H2435" s="24">
        <v>0</v>
      </c>
      <c r="I2435" s="31"/>
      <c r="J2435" s="24">
        <v>134705</v>
      </c>
      <c r="K2435" s="24">
        <v>0</v>
      </c>
      <c r="L2435" s="24">
        <v>0</v>
      </c>
      <c r="M2435" s="24">
        <v>0</v>
      </c>
      <c r="N2435" s="24">
        <v>134705</v>
      </c>
      <c r="O2435" s="24">
        <v>13095</v>
      </c>
      <c r="P2435" s="26" t="s">
        <v>6211</v>
      </c>
      <c r="Q2435" s="23">
        <v>147800</v>
      </c>
      <c r="R2435" s="24">
        <v>0</v>
      </c>
      <c r="S2435" s="24">
        <v>0</v>
      </c>
      <c r="T2435" s="22" t="s">
        <v>49</v>
      </c>
      <c r="U2435" s="24">
        <v>0</v>
      </c>
      <c r="V2435" s="23" t="s">
        <v>6212</v>
      </c>
      <c r="W2435" s="22">
        <v>44378</v>
      </c>
      <c r="X2435" s="24">
        <v>13095</v>
      </c>
      <c r="Y2435" s="22" t="s">
        <v>58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13095</v>
      </c>
      <c r="AF2435" s="23">
        <v>0</v>
      </c>
      <c r="AG2435" s="23">
        <v>0</v>
      </c>
      <c r="AH2435" s="29"/>
      <c r="AI2435" s="29"/>
    </row>
    <row r="2436" spans="1:35" x14ac:dyDescent="0.25">
      <c r="A2436" s="20">
        <v>2428</v>
      </c>
      <c r="B2436" s="21" t="s">
        <v>46</v>
      </c>
      <c r="C2436" s="20" t="s">
        <v>1596</v>
      </c>
      <c r="D2436" s="20" t="s">
        <v>6213</v>
      </c>
      <c r="E2436" s="22">
        <v>44351</v>
      </c>
      <c r="F2436" s="22">
        <v>44335</v>
      </c>
      <c r="G2436" s="23">
        <v>266400</v>
      </c>
      <c r="H2436" s="24">
        <v>0</v>
      </c>
      <c r="I2436" s="31"/>
      <c r="J2436" s="24">
        <v>242904</v>
      </c>
      <c r="K2436" s="24">
        <v>0</v>
      </c>
      <c r="L2436" s="24">
        <v>0</v>
      </c>
      <c r="M2436" s="24">
        <v>0</v>
      </c>
      <c r="N2436" s="24">
        <v>242904</v>
      </c>
      <c r="O2436" s="24">
        <v>23496</v>
      </c>
      <c r="P2436" s="26" t="s">
        <v>6214</v>
      </c>
      <c r="Q2436" s="23">
        <v>266400</v>
      </c>
      <c r="R2436" s="24">
        <v>0</v>
      </c>
      <c r="S2436" s="24">
        <v>0</v>
      </c>
      <c r="T2436" s="22" t="s">
        <v>49</v>
      </c>
      <c r="U2436" s="24">
        <v>0</v>
      </c>
      <c r="V2436" s="23" t="s">
        <v>6215</v>
      </c>
      <c r="W2436" s="22">
        <v>44379</v>
      </c>
      <c r="X2436" s="24">
        <v>23496</v>
      </c>
      <c r="Y2436" s="22">
        <v>44427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23496</v>
      </c>
      <c r="AF2436" s="23">
        <v>0</v>
      </c>
      <c r="AG2436" s="23">
        <v>0</v>
      </c>
      <c r="AH2436" s="29"/>
      <c r="AI2436" s="29"/>
    </row>
    <row r="2437" spans="1:35" x14ac:dyDescent="0.25">
      <c r="A2437" s="20">
        <v>2429</v>
      </c>
      <c r="B2437" s="21" t="s">
        <v>46</v>
      </c>
      <c r="C2437" s="20" t="s">
        <v>1596</v>
      </c>
      <c r="D2437" s="20" t="s">
        <v>6216</v>
      </c>
      <c r="E2437" s="22">
        <v>44351</v>
      </c>
      <c r="F2437" s="22">
        <v>44335</v>
      </c>
      <c r="G2437" s="23">
        <v>68100</v>
      </c>
      <c r="H2437" s="24">
        <v>0</v>
      </c>
      <c r="I2437" s="31"/>
      <c r="J2437" s="24">
        <v>62108</v>
      </c>
      <c r="K2437" s="24">
        <v>0</v>
      </c>
      <c r="L2437" s="24">
        <v>0</v>
      </c>
      <c r="M2437" s="24">
        <v>0</v>
      </c>
      <c r="N2437" s="24">
        <v>62108</v>
      </c>
      <c r="O2437" s="24">
        <v>5992</v>
      </c>
      <c r="P2437" s="26" t="s">
        <v>6217</v>
      </c>
      <c r="Q2437" s="23">
        <v>68100</v>
      </c>
      <c r="R2437" s="24">
        <v>0</v>
      </c>
      <c r="S2437" s="24">
        <v>0</v>
      </c>
      <c r="T2437" s="22" t="s">
        <v>49</v>
      </c>
      <c r="U2437" s="24">
        <v>0</v>
      </c>
      <c r="V2437" s="23" t="s">
        <v>6218</v>
      </c>
      <c r="W2437" s="22">
        <v>44378</v>
      </c>
      <c r="X2437" s="24">
        <v>5992</v>
      </c>
      <c r="Y2437" s="22" t="s">
        <v>58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5992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46</v>
      </c>
      <c r="C2438" s="20" t="s">
        <v>1596</v>
      </c>
      <c r="D2438" s="20" t="s">
        <v>6219</v>
      </c>
      <c r="E2438" s="22">
        <v>44351</v>
      </c>
      <c r="F2438" s="22">
        <v>44335</v>
      </c>
      <c r="G2438" s="23">
        <v>147800</v>
      </c>
      <c r="H2438" s="24">
        <v>0</v>
      </c>
      <c r="I2438" s="31"/>
      <c r="J2438" s="24">
        <v>134705</v>
      </c>
      <c r="K2438" s="24">
        <v>0</v>
      </c>
      <c r="L2438" s="24">
        <v>0</v>
      </c>
      <c r="M2438" s="24">
        <v>0</v>
      </c>
      <c r="N2438" s="24">
        <v>134705</v>
      </c>
      <c r="O2438" s="24">
        <v>13095</v>
      </c>
      <c r="P2438" s="26" t="s">
        <v>6220</v>
      </c>
      <c r="Q2438" s="23">
        <v>147800</v>
      </c>
      <c r="R2438" s="24">
        <v>0</v>
      </c>
      <c r="S2438" s="24">
        <v>0</v>
      </c>
      <c r="T2438" s="22" t="s">
        <v>49</v>
      </c>
      <c r="U2438" s="24">
        <v>0</v>
      </c>
      <c r="V2438" s="23" t="s">
        <v>6221</v>
      </c>
      <c r="W2438" s="22">
        <v>44378</v>
      </c>
      <c r="X2438" s="24">
        <v>13095</v>
      </c>
      <c r="Y2438" s="22" t="s">
        <v>58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13095</v>
      </c>
      <c r="AF2438" s="23">
        <v>0</v>
      </c>
      <c r="AG2438" s="23">
        <v>0</v>
      </c>
      <c r="AH2438" s="29"/>
      <c r="AI2438" s="29"/>
    </row>
    <row r="2439" spans="1:35" x14ac:dyDescent="0.25">
      <c r="A2439" s="20">
        <v>2431</v>
      </c>
      <c r="B2439" s="21" t="s">
        <v>46</v>
      </c>
      <c r="C2439" s="20" t="s">
        <v>1596</v>
      </c>
      <c r="D2439" s="20" t="s">
        <v>6222</v>
      </c>
      <c r="E2439" s="22">
        <v>44351</v>
      </c>
      <c r="F2439" s="22">
        <v>44335</v>
      </c>
      <c r="G2439" s="23">
        <v>68100</v>
      </c>
      <c r="H2439" s="24">
        <v>0</v>
      </c>
      <c r="I2439" s="31"/>
      <c r="J2439" s="24">
        <v>62108</v>
      </c>
      <c r="K2439" s="24">
        <v>0</v>
      </c>
      <c r="L2439" s="24">
        <v>0</v>
      </c>
      <c r="M2439" s="24">
        <v>0</v>
      </c>
      <c r="N2439" s="24">
        <v>62108</v>
      </c>
      <c r="O2439" s="24">
        <v>5992</v>
      </c>
      <c r="P2439" s="26" t="s">
        <v>6223</v>
      </c>
      <c r="Q2439" s="23">
        <v>68100</v>
      </c>
      <c r="R2439" s="24">
        <v>0</v>
      </c>
      <c r="S2439" s="24">
        <v>0</v>
      </c>
      <c r="T2439" s="22" t="s">
        <v>49</v>
      </c>
      <c r="U2439" s="24">
        <v>0</v>
      </c>
      <c r="V2439" s="23" t="s">
        <v>6224</v>
      </c>
      <c r="W2439" s="22">
        <v>44378</v>
      </c>
      <c r="X2439" s="24">
        <v>5992</v>
      </c>
      <c r="Y2439" s="22" t="s">
        <v>58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5992</v>
      </c>
      <c r="AF2439" s="23">
        <v>0</v>
      </c>
      <c r="AG2439" s="23">
        <v>0</v>
      </c>
      <c r="AH2439" s="29"/>
      <c r="AI2439" s="29"/>
    </row>
    <row r="2440" spans="1:35" x14ac:dyDescent="0.25">
      <c r="A2440" s="20">
        <v>2432</v>
      </c>
      <c r="B2440" s="21" t="s">
        <v>46</v>
      </c>
      <c r="C2440" s="20" t="s">
        <v>1596</v>
      </c>
      <c r="D2440" s="20" t="s">
        <v>6225</v>
      </c>
      <c r="E2440" s="22">
        <v>44351</v>
      </c>
      <c r="F2440" s="22">
        <v>44335</v>
      </c>
      <c r="G2440" s="23">
        <v>2296623</v>
      </c>
      <c r="H2440" s="24">
        <v>0</v>
      </c>
      <c r="I2440" s="31"/>
      <c r="J2440" s="24">
        <v>1978428</v>
      </c>
      <c r="K2440" s="24">
        <v>0</v>
      </c>
      <c r="L2440" s="24">
        <v>0</v>
      </c>
      <c r="M2440" s="24">
        <v>0</v>
      </c>
      <c r="N2440" s="24">
        <v>1978428</v>
      </c>
      <c r="O2440" s="24">
        <v>318195</v>
      </c>
      <c r="P2440" s="26" t="s">
        <v>6226</v>
      </c>
      <c r="Q2440" s="23">
        <v>2296623</v>
      </c>
      <c r="R2440" s="24">
        <v>0</v>
      </c>
      <c r="S2440" s="24">
        <v>0</v>
      </c>
      <c r="T2440" s="22" t="s">
        <v>49</v>
      </c>
      <c r="U2440" s="24">
        <v>0</v>
      </c>
      <c r="V2440" s="23" t="s">
        <v>6227</v>
      </c>
      <c r="W2440" s="22">
        <v>44377</v>
      </c>
      <c r="X2440" s="24">
        <v>318195</v>
      </c>
      <c r="Y2440" s="22">
        <v>44427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318195</v>
      </c>
      <c r="AF2440" s="23">
        <v>0</v>
      </c>
      <c r="AG2440" s="23">
        <v>0</v>
      </c>
      <c r="AH2440" s="29"/>
      <c r="AI2440" s="29"/>
    </row>
    <row r="2441" spans="1:35" x14ac:dyDescent="0.25">
      <c r="A2441" s="20">
        <v>2433</v>
      </c>
      <c r="B2441" s="21" t="s">
        <v>46</v>
      </c>
      <c r="C2441" s="20" t="s">
        <v>1596</v>
      </c>
      <c r="D2441" s="20" t="s">
        <v>6228</v>
      </c>
      <c r="E2441" s="22">
        <v>44351</v>
      </c>
      <c r="F2441" s="22">
        <v>44335</v>
      </c>
      <c r="G2441" s="23">
        <v>147800</v>
      </c>
      <c r="H2441" s="24">
        <v>0</v>
      </c>
      <c r="I2441" s="31"/>
      <c r="J2441" s="24">
        <v>134705</v>
      </c>
      <c r="K2441" s="24">
        <v>0</v>
      </c>
      <c r="L2441" s="24">
        <v>0</v>
      </c>
      <c r="M2441" s="24">
        <v>0</v>
      </c>
      <c r="N2441" s="24">
        <v>134705</v>
      </c>
      <c r="O2441" s="24">
        <v>13095</v>
      </c>
      <c r="P2441" s="26" t="s">
        <v>6229</v>
      </c>
      <c r="Q2441" s="23">
        <v>147800</v>
      </c>
      <c r="R2441" s="24">
        <v>0</v>
      </c>
      <c r="S2441" s="24">
        <v>0</v>
      </c>
      <c r="T2441" s="22" t="s">
        <v>49</v>
      </c>
      <c r="U2441" s="24">
        <v>0</v>
      </c>
      <c r="V2441" s="23" t="s">
        <v>6230</v>
      </c>
      <c r="W2441" s="22">
        <v>44378</v>
      </c>
      <c r="X2441" s="24">
        <v>13095</v>
      </c>
      <c r="Y2441" s="22" t="s">
        <v>58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13095</v>
      </c>
      <c r="AF2441" s="23">
        <v>0</v>
      </c>
      <c r="AG2441" s="23">
        <v>0</v>
      </c>
      <c r="AH2441" s="29"/>
      <c r="AI2441" s="29"/>
    </row>
    <row r="2442" spans="1:35" x14ac:dyDescent="0.25">
      <c r="A2442" s="20">
        <v>2434</v>
      </c>
      <c r="B2442" s="21" t="s">
        <v>46</v>
      </c>
      <c r="C2442" s="20" t="s">
        <v>1596</v>
      </c>
      <c r="D2442" s="20" t="s">
        <v>6231</v>
      </c>
      <c r="E2442" s="22">
        <v>44351</v>
      </c>
      <c r="F2442" s="22">
        <v>44335</v>
      </c>
      <c r="G2442" s="23">
        <v>6804540</v>
      </c>
      <c r="H2442" s="24">
        <v>0</v>
      </c>
      <c r="I2442" s="31"/>
      <c r="J2442" s="24">
        <v>5970131</v>
      </c>
      <c r="K2442" s="24">
        <v>0</v>
      </c>
      <c r="L2442" s="24">
        <v>0</v>
      </c>
      <c r="M2442" s="24">
        <v>0</v>
      </c>
      <c r="N2442" s="24">
        <v>5970131</v>
      </c>
      <c r="O2442" s="24">
        <v>834409</v>
      </c>
      <c r="P2442" s="26" t="s">
        <v>6232</v>
      </c>
      <c r="Q2442" s="23">
        <v>6804540</v>
      </c>
      <c r="R2442" s="24">
        <v>0</v>
      </c>
      <c r="S2442" s="24">
        <v>0</v>
      </c>
      <c r="T2442" s="22" t="s">
        <v>49</v>
      </c>
      <c r="U2442" s="24">
        <v>0</v>
      </c>
      <c r="V2442" s="23" t="s">
        <v>6233</v>
      </c>
      <c r="W2442" s="22">
        <v>44377</v>
      </c>
      <c r="X2442" s="24">
        <v>834409</v>
      </c>
      <c r="Y2442" s="22">
        <v>44427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834409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46</v>
      </c>
      <c r="C2443" s="20" t="s">
        <v>1596</v>
      </c>
      <c r="D2443" s="20" t="s">
        <v>6234</v>
      </c>
      <c r="E2443" s="22">
        <v>44351</v>
      </c>
      <c r="F2443" s="22">
        <v>44336</v>
      </c>
      <c r="G2443" s="23">
        <v>68200</v>
      </c>
      <c r="H2443" s="24">
        <v>0</v>
      </c>
      <c r="I2443" s="31"/>
      <c r="J2443" s="24">
        <v>62108</v>
      </c>
      <c r="K2443" s="24">
        <v>0</v>
      </c>
      <c r="L2443" s="24">
        <v>0</v>
      </c>
      <c r="M2443" s="24">
        <v>0</v>
      </c>
      <c r="N2443" s="24">
        <v>62108</v>
      </c>
      <c r="O2443" s="24">
        <v>6092</v>
      </c>
      <c r="P2443" s="26" t="s">
        <v>6235</v>
      </c>
      <c r="Q2443" s="23">
        <v>68200</v>
      </c>
      <c r="R2443" s="24">
        <v>0</v>
      </c>
      <c r="S2443" s="24">
        <v>0</v>
      </c>
      <c r="T2443" s="22" t="s">
        <v>49</v>
      </c>
      <c r="U2443" s="24">
        <v>0</v>
      </c>
      <c r="V2443" s="23" t="s">
        <v>6236</v>
      </c>
      <c r="W2443" s="22">
        <v>44378</v>
      </c>
      <c r="X2443" s="24">
        <v>6092</v>
      </c>
      <c r="Y2443" s="22" t="s">
        <v>58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6092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46</v>
      </c>
      <c r="C2444" s="20" t="s">
        <v>1596</v>
      </c>
      <c r="D2444" s="20" t="s">
        <v>6237</v>
      </c>
      <c r="E2444" s="22">
        <v>44351</v>
      </c>
      <c r="F2444" s="22">
        <v>44336</v>
      </c>
      <c r="G2444" s="23">
        <v>582384</v>
      </c>
      <c r="H2444" s="24">
        <v>0</v>
      </c>
      <c r="I2444" s="31"/>
      <c r="J2444" s="24">
        <v>495159</v>
      </c>
      <c r="K2444" s="24">
        <v>0</v>
      </c>
      <c r="L2444" s="24">
        <v>0</v>
      </c>
      <c r="M2444" s="24">
        <v>0</v>
      </c>
      <c r="N2444" s="24">
        <v>495159</v>
      </c>
      <c r="O2444" s="24">
        <v>87225</v>
      </c>
      <c r="P2444" s="26" t="s">
        <v>6238</v>
      </c>
      <c r="Q2444" s="23">
        <v>582384</v>
      </c>
      <c r="R2444" s="24">
        <v>0</v>
      </c>
      <c r="S2444" s="24">
        <v>0</v>
      </c>
      <c r="T2444" s="22" t="s">
        <v>49</v>
      </c>
      <c r="U2444" s="24">
        <v>0</v>
      </c>
      <c r="V2444" s="23" t="s">
        <v>6239</v>
      </c>
      <c r="W2444" s="22">
        <v>44380</v>
      </c>
      <c r="X2444" s="24">
        <v>87225</v>
      </c>
      <c r="Y2444" s="22">
        <v>44442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87225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46</v>
      </c>
      <c r="C2445" s="20" t="s">
        <v>1596</v>
      </c>
      <c r="D2445" s="20" t="s">
        <v>6240</v>
      </c>
      <c r="E2445" s="22">
        <v>44351</v>
      </c>
      <c r="F2445" s="22">
        <v>44336</v>
      </c>
      <c r="G2445" s="23">
        <v>4430567</v>
      </c>
      <c r="H2445" s="24">
        <v>0</v>
      </c>
      <c r="I2445" s="31"/>
      <c r="J2445" s="24">
        <v>3807887</v>
      </c>
      <c r="K2445" s="24">
        <v>0</v>
      </c>
      <c r="L2445" s="24">
        <v>0</v>
      </c>
      <c r="M2445" s="24">
        <v>0</v>
      </c>
      <c r="N2445" s="24">
        <v>3807887</v>
      </c>
      <c r="O2445" s="24">
        <v>622680</v>
      </c>
      <c r="P2445" s="26" t="s">
        <v>6241</v>
      </c>
      <c r="Q2445" s="23">
        <v>4430567</v>
      </c>
      <c r="R2445" s="24">
        <v>0</v>
      </c>
      <c r="S2445" s="24">
        <v>0</v>
      </c>
      <c r="T2445" s="22" t="s">
        <v>49</v>
      </c>
      <c r="U2445" s="24">
        <v>0</v>
      </c>
      <c r="V2445" s="23" t="s">
        <v>6242</v>
      </c>
      <c r="W2445" s="22">
        <v>44380</v>
      </c>
      <c r="X2445" s="24">
        <v>622680</v>
      </c>
      <c r="Y2445" s="22" t="s">
        <v>58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622680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46</v>
      </c>
      <c r="C2446" s="20" t="s">
        <v>1596</v>
      </c>
      <c r="D2446" s="20" t="s">
        <v>6243</v>
      </c>
      <c r="E2446" s="22">
        <v>44351</v>
      </c>
      <c r="F2446" s="22">
        <v>44336</v>
      </c>
      <c r="G2446" s="23">
        <v>3762679</v>
      </c>
      <c r="H2446" s="24">
        <v>0</v>
      </c>
      <c r="I2446" s="31"/>
      <c r="J2446" s="24">
        <v>3214759</v>
      </c>
      <c r="K2446" s="24">
        <v>0</v>
      </c>
      <c r="L2446" s="24">
        <v>0</v>
      </c>
      <c r="M2446" s="24">
        <v>0</v>
      </c>
      <c r="N2446" s="24">
        <v>3214759</v>
      </c>
      <c r="O2446" s="24">
        <v>547920</v>
      </c>
      <c r="P2446" s="26" t="s">
        <v>6244</v>
      </c>
      <c r="Q2446" s="23">
        <v>3762679</v>
      </c>
      <c r="R2446" s="24">
        <v>0</v>
      </c>
      <c r="S2446" s="24">
        <v>0</v>
      </c>
      <c r="T2446" s="22" t="s">
        <v>49</v>
      </c>
      <c r="U2446" s="24">
        <v>0</v>
      </c>
      <c r="V2446" s="23" t="s">
        <v>6245</v>
      </c>
      <c r="W2446" s="22">
        <v>44380</v>
      </c>
      <c r="X2446" s="24">
        <v>547920</v>
      </c>
      <c r="Y2446" s="22" t="s">
        <v>58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547920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46</v>
      </c>
      <c r="C2447" s="20" t="s">
        <v>1596</v>
      </c>
      <c r="D2447" s="20" t="s">
        <v>6246</v>
      </c>
      <c r="E2447" s="22">
        <v>44351</v>
      </c>
      <c r="F2447" s="22">
        <v>44336</v>
      </c>
      <c r="G2447" s="23">
        <v>3459062</v>
      </c>
      <c r="H2447" s="24">
        <v>0</v>
      </c>
      <c r="I2447" s="31"/>
      <c r="J2447" s="24">
        <v>2968637</v>
      </c>
      <c r="K2447" s="24">
        <v>0</v>
      </c>
      <c r="L2447" s="24">
        <v>0</v>
      </c>
      <c r="M2447" s="24">
        <v>0</v>
      </c>
      <c r="N2447" s="24">
        <v>2968637</v>
      </c>
      <c r="O2447" s="24">
        <v>490425</v>
      </c>
      <c r="P2447" s="26" t="s">
        <v>6247</v>
      </c>
      <c r="Q2447" s="23">
        <v>3459062</v>
      </c>
      <c r="R2447" s="24">
        <v>0</v>
      </c>
      <c r="S2447" s="24">
        <v>0</v>
      </c>
      <c r="T2447" s="22" t="s">
        <v>49</v>
      </c>
      <c r="U2447" s="24">
        <v>0</v>
      </c>
      <c r="V2447" s="23" t="s">
        <v>6248</v>
      </c>
      <c r="W2447" s="22">
        <v>44380</v>
      </c>
      <c r="X2447" s="24">
        <v>490425</v>
      </c>
      <c r="Y2447" s="22" t="s">
        <v>58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490425</v>
      </c>
      <c r="AF2447" s="23">
        <v>0</v>
      </c>
      <c r="AG2447" s="23">
        <v>0</v>
      </c>
      <c r="AH2447" s="29"/>
      <c r="AI2447" s="29"/>
    </row>
    <row r="2448" spans="1:35" x14ac:dyDescent="0.25">
      <c r="A2448" s="20">
        <v>2440</v>
      </c>
      <c r="B2448" s="21" t="s">
        <v>46</v>
      </c>
      <c r="C2448" s="20" t="s">
        <v>1596</v>
      </c>
      <c r="D2448" s="20" t="s">
        <v>6249</v>
      </c>
      <c r="E2448" s="22">
        <v>44351</v>
      </c>
      <c r="F2448" s="22">
        <v>44336</v>
      </c>
      <c r="G2448" s="23">
        <v>489000</v>
      </c>
      <c r="H2448" s="24">
        <v>0</v>
      </c>
      <c r="I2448" s="31"/>
      <c r="J2448" s="24">
        <v>0</v>
      </c>
      <c r="K2448" s="24">
        <v>0</v>
      </c>
      <c r="L2448" s="24">
        <v>0</v>
      </c>
      <c r="M2448" s="24">
        <v>0</v>
      </c>
      <c r="N2448" s="24">
        <v>0</v>
      </c>
      <c r="O2448" s="24">
        <v>489000</v>
      </c>
      <c r="P2448" s="26" t="s">
        <v>49</v>
      </c>
      <c r="Q2448" s="23">
        <v>0</v>
      </c>
      <c r="R2448" s="24">
        <v>0</v>
      </c>
      <c r="S2448" s="24">
        <v>489000</v>
      </c>
      <c r="T2448" s="22">
        <v>44351</v>
      </c>
      <c r="U2448" s="24">
        <v>0</v>
      </c>
      <c r="V2448" s="23">
        <v>0</v>
      </c>
      <c r="W2448" s="22" t="s">
        <v>49</v>
      </c>
      <c r="X2448" s="24">
        <v>0</v>
      </c>
      <c r="Y2448" s="22" t="s">
        <v>49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0</v>
      </c>
      <c r="AH2448" s="29"/>
      <c r="AI2448" s="29"/>
    </row>
    <row r="2449" spans="1:35" x14ac:dyDescent="0.25">
      <c r="A2449" s="20">
        <v>2441</v>
      </c>
      <c r="B2449" s="21" t="s">
        <v>46</v>
      </c>
      <c r="C2449" s="20" t="s">
        <v>1596</v>
      </c>
      <c r="D2449" s="20" t="s">
        <v>6250</v>
      </c>
      <c r="E2449" s="22">
        <v>44351</v>
      </c>
      <c r="F2449" s="22">
        <v>44336</v>
      </c>
      <c r="G2449" s="23">
        <v>68200</v>
      </c>
      <c r="H2449" s="24">
        <v>0</v>
      </c>
      <c r="I2449" s="31"/>
      <c r="J2449" s="24">
        <v>62108</v>
      </c>
      <c r="K2449" s="24">
        <v>0</v>
      </c>
      <c r="L2449" s="24">
        <v>0</v>
      </c>
      <c r="M2449" s="24">
        <v>0</v>
      </c>
      <c r="N2449" s="24">
        <v>62108</v>
      </c>
      <c r="O2449" s="24">
        <v>6092</v>
      </c>
      <c r="P2449" s="26" t="s">
        <v>6251</v>
      </c>
      <c r="Q2449" s="23">
        <v>68200</v>
      </c>
      <c r="R2449" s="24">
        <v>0</v>
      </c>
      <c r="S2449" s="24">
        <v>0</v>
      </c>
      <c r="T2449" s="22" t="s">
        <v>49</v>
      </c>
      <c r="U2449" s="24">
        <v>0</v>
      </c>
      <c r="V2449" s="23" t="s">
        <v>6252</v>
      </c>
      <c r="W2449" s="22">
        <v>44379</v>
      </c>
      <c r="X2449" s="24">
        <v>6092</v>
      </c>
      <c r="Y2449" s="22">
        <v>44427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6092</v>
      </c>
      <c r="AF2449" s="23">
        <v>0</v>
      </c>
      <c r="AG2449" s="23">
        <v>0</v>
      </c>
      <c r="AH2449" s="29"/>
      <c r="AI2449" s="29"/>
    </row>
    <row r="2450" spans="1:35" x14ac:dyDescent="0.25">
      <c r="A2450" s="20">
        <v>2442</v>
      </c>
      <c r="B2450" s="21" t="s">
        <v>46</v>
      </c>
      <c r="C2450" s="20" t="s">
        <v>1596</v>
      </c>
      <c r="D2450" s="20" t="s">
        <v>6253</v>
      </c>
      <c r="E2450" s="22">
        <v>44351</v>
      </c>
      <c r="F2450" s="22">
        <v>44336</v>
      </c>
      <c r="G2450" s="23">
        <v>68100</v>
      </c>
      <c r="H2450" s="24">
        <v>0</v>
      </c>
      <c r="I2450" s="31"/>
      <c r="J2450" s="24">
        <v>62108</v>
      </c>
      <c r="K2450" s="24">
        <v>0</v>
      </c>
      <c r="L2450" s="24">
        <v>0</v>
      </c>
      <c r="M2450" s="24">
        <v>0</v>
      </c>
      <c r="N2450" s="24">
        <v>62108</v>
      </c>
      <c r="O2450" s="24">
        <v>5992</v>
      </c>
      <c r="P2450" s="26" t="s">
        <v>6254</v>
      </c>
      <c r="Q2450" s="23">
        <v>68100</v>
      </c>
      <c r="R2450" s="24">
        <v>0</v>
      </c>
      <c r="S2450" s="24">
        <v>0</v>
      </c>
      <c r="T2450" s="22" t="s">
        <v>49</v>
      </c>
      <c r="U2450" s="24">
        <v>0</v>
      </c>
      <c r="V2450" s="23" t="s">
        <v>6255</v>
      </c>
      <c r="W2450" s="22">
        <v>44379</v>
      </c>
      <c r="X2450" s="24">
        <v>5992</v>
      </c>
      <c r="Y2450" s="22">
        <v>44427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5992</v>
      </c>
      <c r="AF2450" s="23">
        <v>0</v>
      </c>
      <c r="AG2450" s="23">
        <v>0</v>
      </c>
      <c r="AH2450" s="29"/>
      <c r="AI2450" s="29"/>
    </row>
    <row r="2451" spans="1:35" x14ac:dyDescent="0.25">
      <c r="A2451" s="20">
        <v>2443</v>
      </c>
      <c r="B2451" s="21" t="s">
        <v>46</v>
      </c>
      <c r="C2451" s="20" t="s">
        <v>1596</v>
      </c>
      <c r="D2451" s="20" t="s">
        <v>6256</v>
      </c>
      <c r="E2451" s="22">
        <v>44351</v>
      </c>
      <c r="F2451" s="22">
        <v>44336</v>
      </c>
      <c r="G2451" s="23">
        <v>5272120</v>
      </c>
      <c r="H2451" s="24">
        <v>0</v>
      </c>
      <c r="I2451" s="31"/>
      <c r="J2451" s="24">
        <v>4560145</v>
      </c>
      <c r="K2451" s="24">
        <v>0</v>
      </c>
      <c r="L2451" s="24">
        <v>0</v>
      </c>
      <c r="M2451" s="24">
        <v>0</v>
      </c>
      <c r="N2451" s="24">
        <v>4560145</v>
      </c>
      <c r="O2451" s="24">
        <v>711975</v>
      </c>
      <c r="P2451" s="26" t="s">
        <v>6257</v>
      </c>
      <c r="Q2451" s="23">
        <v>5272120</v>
      </c>
      <c r="R2451" s="24">
        <v>0</v>
      </c>
      <c r="S2451" s="24">
        <v>0</v>
      </c>
      <c r="T2451" s="22" t="s">
        <v>49</v>
      </c>
      <c r="U2451" s="24">
        <v>0</v>
      </c>
      <c r="V2451" s="23" t="s">
        <v>6258</v>
      </c>
      <c r="W2451" s="22">
        <v>44380</v>
      </c>
      <c r="X2451" s="24">
        <v>711975</v>
      </c>
      <c r="Y2451" s="22" t="s">
        <v>58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711975</v>
      </c>
      <c r="AF2451" s="23">
        <v>0</v>
      </c>
      <c r="AG2451" s="23">
        <v>0</v>
      </c>
      <c r="AH2451" s="29"/>
      <c r="AI2451" s="29"/>
    </row>
    <row r="2452" spans="1:35" x14ac:dyDescent="0.25">
      <c r="A2452" s="20">
        <v>2444</v>
      </c>
      <c r="B2452" s="21" t="s">
        <v>46</v>
      </c>
      <c r="C2452" s="20" t="s">
        <v>1596</v>
      </c>
      <c r="D2452" s="20" t="s">
        <v>6259</v>
      </c>
      <c r="E2452" s="22">
        <v>44351</v>
      </c>
      <c r="F2452" s="22">
        <v>44336</v>
      </c>
      <c r="G2452" s="23">
        <v>68100</v>
      </c>
      <c r="H2452" s="24">
        <v>0</v>
      </c>
      <c r="I2452" s="31"/>
      <c r="J2452" s="24">
        <v>62108</v>
      </c>
      <c r="K2452" s="24">
        <v>0</v>
      </c>
      <c r="L2452" s="24">
        <v>0</v>
      </c>
      <c r="M2452" s="24">
        <v>0</v>
      </c>
      <c r="N2452" s="24">
        <v>62108</v>
      </c>
      <c r="O2452" s="24">
        <v>5992</v>
      </c>
      <c r="P2452" s="26" t="s">
        <v>6260</v>
      </c>
      <c r="Q2452" s="23">
        <v>68100</v>
      </c>
      <c r="R2452" s="24">
        <v>0</v>
      </c>
      <c r="S2452" s="24">
        <v>0</v>
      </c>
      <c r="T2452" s="22" t="s">
        <v>49</v>
      </c>
      <c r="U2452" s="24">
        <v>0</v>
      </c>
      <c r="V2452" s="23" t="s">
        <v>6261</v>
      </c>
      <c r="W2452" s="22">
        <v>44379</v>
      </c>
      <c r="X2452" s="24">
        <v>5992</v>
      </c>
      <c r="Y2452" s="22">
        <v>44427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5992</v>
      </c>
      <c r="AF2452" s="23">
        <v>0</v>
      </c>
      <c r="AG2452" s="23">
        <v>0</v>
      </c>
      <c r="AH2452" s="29"/>
      <c r="AI2452" s="29"/>
    </row>
    <row r="2453" spans="1:35" x14ac:dyDescent="0.25">
      <c r="A2453" s="20">
        <v>2445</v>
      </c>
      <c r="B2453" s="21" t="s">
        <v>46</v>
      </c>
      <c r="C2453" s="20" t="s">
        <v>1596</v>
      </c>
      <c r="D2453" s="20" t="s">
        <v>6262</v>
      </c>
      <c r="E2453" s="22">
        <v>44351</v>
      </c>
      <c r="F2453" s="22">
        <v>44336</v>
      </c>
      <c r="G2453" s="23">
        <v>147800</v>
      </c>
      <c r="H2453" s="24">
        <v>0</v>
      </c>
      <c r="I2453" s="31"/>
      <c r="J2453" s="24">
        <v>134705</v>
      </c>
      <c r="K2453" s="24">
        <v>0</v>
      </c>
      <c r="L2453" s="24">
        <v>0</v>
      </c>
      <c r="M2453" s="24">
        <v>0</v>
      </c>
      <c r="N2453" s="24">
        <v>134705</v>
      </c>
      <c r="O2453" s="24">
        <v>13095</v>
      </c>
      <c r="P2453" s="26" t="s">
        <v>6263</v>
      </c>
      <c r="Q2453" s="23">
        <v>147800</v>
      </c>
      <c r="R2453" s="24">
        <v>0</v>
      </c>
      <c r="S2453" s="24">
        <v>0</v>
      </c>
      <c r="T2453" s="22" t="s">
        <v>49</v>
      </c>
      <c r="U2453" s="24">
        <v>0</v>
      </c>
      <c r="V2453" s="23" t="s">
        <v>6264</v>
      </c>
      <c r="W2453" s="22">
        <v>44379</v>
      </c>
      <c r="X2453" s="24">
        <v>13095</v>
      </c>
      <c r="Y2453" s="22">
        <v>44427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13095</v>
      </c>
      <c r="AF2453" s="23">
        <v>0</v>
      </c>
      <c r="AG2453" s="23">
        <v>0</v>
      </c>
      <c r="AH2453" s="29"/>
      <c r="AI2453" s="29"/>
    </row>
    <row r="2454" spans="1:35" x14ac:dyDescent="0.25">
      <c r="A2454" s="20">
        <v>2446</v>
      </c>
      <c r="B2454" s="21" t="s">
        <v>46</v>
      </c>
      <c r="C2454" s="20" t="s">
        <v>1596</v>
      </c>
      <c r="D2454" s="20" t="s">
        <v>6265</v>
      </c>
      <c r="E2454" s="22">
        <v>44351</v>
      </c>
      <c r="F2454" s="22">
        <v>44336</v>
      </c>
      <c r="G2454" s="23">
        <v>73000</v>
      </c>
      <c r="H2454" s="24">
        <v>0</v>
      </c>
      <c r="I2454" s="31"/>
      <c r="J2454" s="24">
        <v>66525</v>
      </c>
      <c r="K2454" s="24">
        <v>0</v>
      </c>
      <c r="L2454" s="24">
        <v>0</v>
      </c>
      <c r="M2454" s="24">
        <v>0</v>
      </c>
      <c r="N2454" s="24">
        <v>66525</v>
      </c>
      <c r="O2454" s="24">
        <v>6475</v>
      </c>
      <c r="P2454" s="26" t="s">
        <v>6266</v>
      </c>
      <c r="Q2454" s="23">
        <v>73000</v>
      </c>
      <c r="R2454" s="24">
        <v>0</v>
      </c>
      <c r="S2454" s="24">
        <v>0</v>
      </c>
      <c r="T2454" s="22" t="s">
        <v>49</v>
      </c>
      <c r="U2454" s="24">
        <v>0</v>
      </c>
      <c r="V2454" s="23" t="s">
        <v>6267</v>
      </c>
      <c r="W2454" s="22">
        <v>44379</v>
      </c>
      <c r="X2454" s="24">
        <v>6475</v>
      </c>
      <c r="Y2454" s="22">
        <v>44427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6475</v>
      </c>
      <c r="AF2454" s="23">
        <v>0</v>
      </c>
      <c r="AG2454" s="23">
        <v>0</v>
      </c>
      <c r="AH2454" s="29"/>
      <c r="AI2454" s="29"/>
    </row>
    <row r="2455" spans="1:35" x14ac:dyDescent="0.25">
      <c r="A2455" s="20">
        <v>2447</v>
      </c>
      <c r="B2455" s="21" t="s">
        <v>46</v>
      </c>
      <c r="C2455" s="20" t="s">
        <v>1596</v>
      </c>
      <c r="D2455" s="20" t="s">
        <v>6268</v>
      </c>
      <c r="E2455" s="22">
        <v>44351</v>
      </c>
      <c r="F2455" s="22">
        <v>44336</v>
      </c>
      <c r="G2455" s="23">
        <v>68200</v>
      </c>
      <c r="H2455" s="24">
        <v>0</v>
      </c>
      <c r="I2455" s="31"/>
      <c r="J2455" s="24">
        <v>62108</v>
      </c>
      <c r="K2455" s="24">
        <v>0</v>
      </c>
      <c r="L2455" s="24">
        <v>0</v>
      </c>
      <c r="M2455" s="24">
        <v>0</v>
      </c>
      <c r="N2455" s="24">
        <v>62108</v>
      </c>
      <c r="O2455" s="24">
        <v>6092</v>
      </c>
      <c r="P2455" s="26" t="s">
        <v>6269</v>
      </c>
      <c r="Q2455" s="23">
        <v>68200</v>
      </c>
      <c r="R2455" s="24">
        <v>0</v>
      </c>
      <c r="S2455" s="24">
        <v>0</v>
      </c>
      <c r="T2455" s="22" t="s">
        <v>49</v>
      </c>
      <c r="U2455" s="24">
        <v>0</v>
      </c>
      <c r="V2455" s="23" t="s">
        <v>6270</v>
      </c>
      <c r="W2455" s="22">
        <v>44379</v>
      </c>
      <c r="X2455" s="24">
        <v>6092</v>
      </c>
      <c r="Y2455" s="22">
        <v>44427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6092</v>
      </c>
      <c r="AF2455" s="23">
        <v>0</v>
      </c>
      <c r="AG2455" s="23">
        <v>0</v>
      </c>
      <c r="AH2455" s="29"/>
      <c r="AI2455" s="29"/>
    </row>
    <row r="2456" spans="1:35" x14ac:dyDescent="0.25">
      <c r="A2456" s="20">
        <v>2448</v>
      </c>
      <c r="B2456" s="21" t="s">
        <v>46</v>
      </c>
      <c r="C2456" s="20" t="s">
        <v>1596</v>
      </c>
      <c r="D2456" s="20" t="s">
        <v>6271</v>
      </c>
      <c r="E2456" s="22">
        <v>44351</v>
      </c>
      <c r="F2456" s="22">
        <v>44336</v>
      </c>
      <c r="G2456" s="23">
        <v>162900</v>
      </c>
      <c r="H2456" s="24">
        <v>0</v>
      </c>
      <c r="I2456" s="31"/>
      <c r="J2456" s="24">
        <v>148509</v>
      </c>
      <c r="K2456" s="24">
        <v>0</v>
      </c>
      <c r="L2456" s="24">
        <v>0</v>
      </c>
      <c r="M2456" s="24">
        <v>0</v>
      </c>
      <c r="N2456" s="24">
        <v>148509</v>
      </c>
      <c r="O2456" s="24">
        <v>14391</v>
      </c>
      <c r="P2456" s="26" t="s">
        <v>6272</v>
      </c>
      <c r="Q2456" s="23">
        <v>162900</v>
      </c>
      <c r="R2456" s="24">
        <v>0</v>
      </c>
      <c r="S2456" s="24">
        <v>0</v>
      </c>
      <c r="T2456" s="22" t="s">
        <v>49</v>
      </c>
      <c r="U2456" s="24">
        <v>0</v>
      </c>
      <c r="V2456" s="23" t="s">
        <v>6273</v>
      </c>
      <c r="W2456" s="22">
        <v>44379</v>
      </c>
      <c r="X2456" s="24">
        <v>14391</v>
      </c>
      <c r="Y2456" s="22">
        <v>44427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14391</v>
      </c>
      <c r="AF2456" s="23">
        <v>0</v>
      </c>
      <c r="AG2456" s="23">
        <v>0</v>
      </c>
      <c r="AH2456" s="29"/>
      <c r="AI2456" s="29"/>
    </row>
    <row r="2457" spans="1:35" x14ac:dyDescent="0.25">
      <c r="A2457" s="20">
        <v>2449</v>
      </c>
      <c r="B2457" s="21" t="s">
        <v>46</v>
      </c>
      <c r="C2457" s="20" t="s">
        <v>1596</v>
      </c>
      <c r="D2457" s="20" t="s">
        <v>6274</v>
      </c>
      <c r="E2457" s="22">
        <v>44351</v>
      </c>
      <c r="F2457" s="22">
        <v>44336</v>
      </c>
      <c r="G2457" s="23">
        <v>68200</v>
      </c>
      <c r="H2457" s="24">
        <v>0</v>
      </c>
      <c r="I2457" s="31"/>
      <c r="J2457" s="24">
        <v>62108</v>
      </c>
      <c r="K2457" s="24">
        <v>0</v>
      </c>
      <c r="L2457" s="24">
        <v>0</v>
      </c>
      <c r="M2457" s="24">
        <v>0</v>
      </c>
      <c r="N2457" s="24">
        <v>62108</v>
      </c>
      <c r="O2457" s="24">
        <v>6092</v>
      </c>
      <c r="P2457" s="26" t="s">
        <v>6275</v>
      </c>
      <c r="Q2457" s="23">
        <v>68200</v>
      </c>
      <c r="R2457" s="24">
        <v>0</v>
      </c>
      <c r="S2457" s="24">
        <v>0</v>
      </c>
      <c r="T2457" s="22" t="s">
        <v>49</v>
      </c>
      <c r="U2457" s="24">
        <v>0</v>
      </c>
      <c r="V2457" s="23" t="s">
        <v>6276</v>
      </c>
      <c r="W2457" s="22">
        <v>44379</v>
      </c>
      <c r="X2457" s="24">
        <v>6092</v>
      </c>
      <c r="Y2457" s="22">
        <v>44427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6092</v>
      </c>
      <c r="AF2457" s="23">
        <v>0</v>
      </c>
      <c r="AG2457" s="23">
        <v>0</v>
      </c>
      <c r="AH2457" s="29"/>
      <c r="AI2457" s="29"/>
    </row>
    <row r="2458" spans="1:35" x14ac:dyDescent="0.25">
      <c r="A2458" s="20">
        <v>2450</v>
      </c>
      <c r="B2458" s="21" t="s">
        <v>46</v>
      </c>
      <c r="C2458" s="20" t="s">
        <v>1596</v>
      </c>
      <c r="D2458" s="20" t="s">
        <v>6277</v>
      </c>
      <c r="E2458" s="22">
        <v>44351</v>
      </c>
      <c r="F2458" s="22">
        <v>44336</v>
      </c>
      <c r="G2458" s="23">
        <v>68100</v>
      </c>
      <c r="H2458" s="24">
        <v>0</v>
      </c>
      <c r="I2458" s="31"/>
      <c r="J2458" s="24">
        <v>62108</v>
      </c>
      <c r="K2458" s="24">
        <v>0</v>
      </c>
      <c r="L2458" s="24">
        <v>0</v>
      </c>
      <c r="M2458" s="24">
        <v>0</v>
      </c>
      <c r="N2458" s="24">
        <v>62108</v>
      </c>
      <c r="O2458" s="24">
        <v>5992</v>
      </c>
      <c r="P2458" s="26" t="s">
        <v>6278</v>
      </c>
      <c r="Q2458" s="23">
        <v>68100</v>
      </c>
      <c r="R2458" s="24">
        <v>0</v>
      </c>
      <c r="S2458" s="24">
        <v>0</v>
      </c>
      <c r="T2458" s="22" t="s">
        <v>49</v>
      </c>
      <c r="U2458" s="24">
        <v>0</v>
      </c>
      <c r="V2458" s="23" t="s">
        <v>6279</v>
      </c>
      <c r="W2458" s="22">
        <v>44378</v>
      </c>
      <c r="X2458" s="24">
        <v>5992</v>
      </c>
      <c r="Y2458" s="22" t="s">
        <v>58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5992</v>
      </c>
      <c r="AF2458" s="23">
        <v>0</v>
      </c>
      <c r="AG2458" s="23">
        <v>0</v>
      </c>
      <c r="AH2458" s="29"/>
      <c r="AI2458" s="29"/>
    </row>
    <row r="2459" spans="1:35" x14ac:dyDescent="0.25">
      <c r="A2459" s="20">
        <v>2451</v>
      </c>
      <c r="B2459" s="21" t="s">
        <v>46</v>
      </c>
      <c r="C2459" s="20" t="s">
        <v>1596</v>
      </c>
      <c r="D2459" s="20" t="s">
        <v>6280</v>
      </c>
      <c r="E2459" s="22">
        <v>44351</v>
      </c>
      <c r="F2459" s="22">
        <v>44336</v>
      </c>
      <c r="G2459" s="23">
        <v>105786</v>
      </c>
      <c r="H2459" s="24">
        <v>0</v>
      </c>
      <c r="I2459" s="31"/>
      <c r="J2459" s="24">
        <v>89919</v>
      </c>
      <c r="K2459" s="24">
        <v>0</v>
      </c>
      <c r="L2459" s="24">
        <v>0</v>
      </c>
      <c r="M2459" s="24">
        <v>0</v>
      </c>
      <c r="N2459" s="24">
        <v>89919</v>
      </c>
      <c r="O2459" s="24">
        <v>15867</v>
      </c>
      <c r="P2459" s="26" t="s">
        <v>6281</v>
      </c>
      <c r="Q2459" s="23">
        <v>105786</v>
      </c>
      <c r="R2459" s="24">
        <v>0</v>
      </c>
      <c r="S2459" s="24">
        <v>0</v>
      </c>
      <c r="T2459" s="22" t="s">
        <v>49</v>
      </c>
      <c r="U2459" s="24">
        <v>0</v>
      </c>
      <c r="V2459" s="23" t="s">
        <v>6282</v>
      </c>
      <c r="W2459" s="22">
        <v>44462</v>
      </c>
      <c r="X2459" s="24">
        <v>15867</v>
      </c>
      <c r="Y2459" s="22" t="s">
        <v>58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15867</v>
      </c>
      <c r="AF2459" s="23">
        <v>0</v>
      </c>
      <c r="AG2459" s="23">
        <v>0</v>
      </c>
      <c r="AH2459" s="29"/>
      <c r="AI2459" s="29"/>
    </row>
    <row r="2460" spans="1:35" x14ac:dyDescent="0.25">
      <c r="A2460" s="20">
        <v>2452</v>
      </c>
      <c r="B2460" s="21" t="s">
        <v>46</v>
      </c>
      <c r="C2460" s="20" t="s">
        <v>1596</v>
      </c>
      <c r="D2460" s="20" t="s">
        <v>6283</v>
      </c>
      <c r="E2460" s="22">
        <v>44351</v>
      </c>
      <c r="F2460" s="22">
        <v>44336</v>
      </c>
      <c r="G2460" s="23">
        <v>68100</v>
      </c>
      <c r="H2460" s="24">
        <v>0</v>
      </c>
      <c r="I2460" s="31"/>
      <c r="J2460" s="24">
        <v>62108</v>
      </c>
      <c r="K2460" s="24">
        <v>0</v>
      </c>
      <c r="L2460" s="24">
        <v>0</v>
      </c>
      <c r="M2460" s="24">
        <v>0</v>
      </c>
      <c r="N2460" s="24">
        <v>62108</v>
      </c>
      <c r="O2460" s="24">
        <v>5992</v>
      </c>
      <c r="P2460" s="26" t="s">
        <v>6284</v>
      </c>
      <c r="Q2460" s="23">
        <v>68100</v>
      </c>
      <c r="R2460" s="24">
        <v>0</v>
      </c>
      <c r="S2460" s="24">
        <v>0</v>
      </c>
      <c r="T2460" s="22" t="s">
        <v>49</v>
      </c>
      <c r="U2460" s="24">
        <v>0</v>
      </c>
      <c r="V2460" s="23" t="s">
        <v>6285</v>
      </c>
      <c r="W2460" s="22">
        <v>44379</v>
      </c>
      <c r="X2460" s="24">
        <v>5992</v>
      </c>
      <c r="Y2460" s="22">
        <v>44427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5992</v>
      </c>
      <c r="AF2460" s="23">
        <v>0</v>
      </c>
      <c r="AG2460" s="23">
        <v>0</v>
      </c>
      <c r="AH2460" s="29"/>
      <c r="AI2460" s="29"/>
    </row>
    <row r="2461" spans="1:35" x14ac:dyDescent="0.25">
      <c r="A2461" s="20">
        <v>2453</v>
      </c>
      <c r="B2461" s="21" t="s">
        <v>46</v>
      </c>
      <c r="C2461" s="20" t="s">
        <v>1596</v>
      </c>
      <c r="D2461" s="20" t="s">
        <v>6286</v>
      </c>
      <c r="E2461" s="22">
        <v>44351</v>
      </c>
      <c r="F2461" s="22">
        <v>44336</v>
      </c>
      <c r="G2461" s="23">
        <v>79700</v>
      </c>
      <c r="H2461" s="24">
        <v>0</v>
      </c>
      <c r="I2461" s="31"/>
      <c r="J2461" s="24">
        <v>67745</v>
      </c>
      <c r="K2461" s="24">
        <v>0</v>
      </c>
      <c r="L2461" s="24">
        <v>0</v>
      </c>
      <c r="M2461" s="24">
        <v>0</v>
      </c>
      <c r="N2461" s="24">
        <v>67745</v>
      </c>
      <c r="O2461" s="24">
        <v>11955</v>
      </c>
      <c r="P2461" s="26" t="s">
        <v>6287</v>
      </c>
      <c r="Q2461" s="23">
        <v>79700</v>
      </c>
      <c r="R2461" s="24">
        <v>0</v>
      </c>
      <c r="S2461" s="24">
        <v>0</v>
      </c>
      <c r="T2461" s="22" t="s">
        <v>49</v>
      </c>
      <c r="U2461" s="24">
        <v>0</v>
      </c>
      <c r="V2461" s="23" t="s">
        <v>6288</v>
      </c>
      <c r="W2461" s="22">
        <v>44379</v>
      </c>
      <c r="X2461" s="24">
        <v>11955</v>
      </c>
      <c r="Y2461" s="22">
        <v>44427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11955</v>
      </c>
      <c r="AF2461" s="23">
        <v>0</v>
      </c>
      <c r="AG2461" s="23">
        <v>0</v>
      </c>
      <c r="AH2461" s="29"/>
      <c r="AI2461" s="29"/>
    </row>
    <row r="2462" spans="1:35" x14ac:dyDescent="0.25">
      <c r="A2462" s="20">
        <v>2454</v>
      </c>
      <c r="B2462" s="21" t="s">
        <v>46</v>
      </c>
      <c r="C2462" s="20" t="s">
        <v>1596</v>
      </c>
      <c r="D2462" s="20" t="s">
        <v>6289</v>
      </c>
      <c r="E2462" s="22">
        <v>44351</v>
      </c>
      <c r="F2462" s="22">
        <v>44337</v>
      </c>
      <c r="G2462" s="23">
        <v>68100</v>
      </c>
      <c r="H2462" s="24">
        <v>0</v>
      </c>
      <c r="I2462" s="31"/>
      <c r="J2462" s="24">
        <v>62108</v>
      </c>
      <c r="K2462" s="24">
        <v>0</v>
      </c>
      <c r="L2462" s="24">
        <v>0</v>
      </c>
      <c r="M2462" s="24">
        <v>0</v>
      </c>
      <c r="N2462" s="24">
        <v>62108</v>
      </c>
      <c r="O2462" s="24">
        <v>5992</v>
      </c>
      <c r="P2462" s="26" t="s">
        <v>6290</v>
      </c>
      <c r="Q2462" s="23">
        <v>68100</v>
      </c>
      <c r="R2462" s="24">
        <v>0</v>
      </c>
      <c r="S2462" s="24">
        <v>0</v>
      </c>
      <c r="T2462" s="22" t="s">
        <v>49</v>
      </c>
      <c r="U2462" s="24">
        <v>0</v>
      </c>
      <c r="V2462" s="23" t="s">
        <v>6291</v>
      </c>
      <c r="W2462" s="22">
        <v>44379</v>
      </c>
      <c r="X2462" s="24">
        <v>5992</v>
      </c>
      <c r="Y2462" s="22">
        <v>44427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5992</v>
      </c>
      <c r="AF2462" s="23">
        <v>0</v>
      </c>
      <c r="AG2462" s="23">
        <v>0</v>
      </c>
      <c r="AH2462" s="29"/>
      <c r="AI2462" s="29"/>
    </row>
    <row r="2463" spans="1:35" x14ac:dyDescent="0.25">
      <c r="A2463" s="20">
        <v>2455</v>
      </c>
      <c r="B2463" s="21" t="s">
        <v>46</v>
      </c>
      <c r="C2463" s="20" t="s">
        <v>1596</v>
      </c>
      <c r="D2463" s="20" t="s">
        <v>6292</v>
      </c>
      <c r="E2463" s="22">
        <v>44351</v>
      </c>
      <c r="F2463" s="22">
        <v>44337</v>
      </c>
      <c r="G2463" s="23">
        <v>11322512</v>
      </c>
      <c r="H2463" s="24">
        <v>0</v>
      </c>
      <c r="I2463" s="31"/>
      <c r="J2463" s="24">
        <v>9795179</v>
      </c>
      <c r="K2463" s="24">
        <v>0</v>
      </c>
      <c r="L2463" s="24">
        <v>0</v>
      </c>
      <c r="M2463" s="24">
        <v>0</v>
      </c>
      <c r="N2463" s="24">
        <v>9795179</v>
      </c>
      <c r="O2463" s="24">
        <v>1527333</v>
      </c>
      <c r="P2463" s="26" t="s">
        <v>6293</v>
      </c>
      <c r="Q2463" s="23">
        <v>11322512</v>
      </c>
      <c r="R2463" s="24">
        <v>0</v>
      </c>
      <c r="S2463" s="24">
        <v>0</v>
      </c>
      <c r="T2463" s="22" t="s">
        <v>49</v>
      </c>
      <c r="U2463" s="24">
        <v>0</v>
      </c>
      <c r="V2463" s="23" t="s">
        <v>6294</v>
      </c>
      <c r="W2463" s="22">
        <v>44377</v>
      </c>
      <c r="X2463" s="24">
        <v>1527333</v>
      </c>
      <c r="Y2463" s="22" t="s">
        <v>58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1527333</v>
      </c>
      <c r="AF2463" s="23">
        <v>0</v>
      </c>
      <c r="AG2463" s="23">
        <v>0</v>
      </c>
      <c r="AH2463" s="29"/>
      <c r="AI2463" s="29"/>
    </row>
    <row r="2464" spans="1:35" x14ac:dyDescent="0.25">
      <c r="A2464" s="20">
        <v>2456</v>
      </c>
      <c r="B2464" s="21" t="s">
        <v>46</v>
      </c>
      <c r="C2464" s="20" t="s">
        <v>1596</v>
      </c>
      <c r="D2464" s="20" t="s">
        <v>6295</v>
      </c>
      <c r="E2464" s="22">
        <v>44351</v>
      </c>
      <c r="F2464" s="22">
        <v>44337</v>
      </c>
      <c r="G2464" s="23">
        <v>4259742</v>
      </c>
      <c r="H2464" s="24">
        <v>0</v>
      </c>
      <c r="I2464" s="31"/>
      <c r="J2464" s="24">
        <v>3635705</v>
      </c>
      <c r="K2464" s="24">
        <v>0</v>
      </c>
      <c r="L2464" s="24">
        <v>0</v>
      </c>
      <c r="M2464" s="24">
        <v>0</v>
      </c>
      <c r="N2464" s="24">
        <v>3635705</v>
      </c>
      <c r="O2464" s="24">
        <v>624037</v>
      </c>
      <c r="P2464" s="26" t="s">
        <v>6296</v>
      </c>
      <c r="Q2464" s="23">
        <v>4259742</v>
      </c>
      <c r="R2464" s="24">
        <v>0</v>
      </c>
      <c r="S2464" s="24">
        <v>0</v>
      </c>
      <c r="T2464" s="22" t="s">
        <v>49</v>
      </c>
      <c r="U2464" s="24">
        <v>0</v>
      </c>
      <c r="V2464" s="23" t="s">
        <v>6297</v>
      </c>
      <c r="W2464" s="22">
        <v>44379</v>
      </c>
      <c r="X2464" s="24">
        <v>624037</v>
      </c>
      <c r="Y2464" s="22" t="s">
        <v>58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624037</v>
      </c>
      <c r="AF2464" s="23">
        <v>0</v>
      </c>
      <c r="AG2464" s="23">
        <v>0</v>
      </c>
      <c r="AH2464" s="29"/>
      <c r="AI2464" s="29"/>
    </row>
    <row r="2465" spans="1:35" x14ac:dyDescent="0.25">
      <c r="A2465" s="20">
        <v>2457</v>
      </c>
      <c r="B2465" s="21" t="s">
        <v>46</v>
      </c>
      <c r="C2465" s="20" t="s">
        <v>1596</v>
      </c>
      <c r="D2465" s="20" t="s">
        <v>6298</v>
      </c>
      <c r="E2465" s="22">
        <v>44351</v>
      </c>
      <c r="F2465" s="22">
        <v>44337</v>
      </c>
      <c r="G2465" s="23">
        <v>2104078</v>
      </c>
      <c r="H2465" s="24">
        <v>0</v>
      </c>
      <c r="I2465" s="31"/>
      <c r="J2465" s="24">
        <v>1796938</v>
      </c>
      <c r="K2465" s="24">
        <v>0</v>
      </c>
      <c r="L2465" s="24">
        <v>0</v>
      </c>
      <c r="M2465" s="24">
        <v>0</v>
      </c>
      <c r="N2465" s="24">
        <v>1796938</v>
      </c>
      <c r="O2465" s="24">
        <v>307140</v>
      </c>
      <c r="P2465" s="26" t="s">
        <v>6299</v>
      </c>
      <c r="Q2465" s="23">
        <v>2104078</v>
      </c>
      <c r="R2465" s="24">
        <v>0</v>
      </c>
      <c r="S2465" s="24">
        <v>0</v>
      </c>
      <c r="T2465" s="22" t="s">
        <v>49</v>
      </c>
      <c r="U2465" s="24">
        <v>0</v>
      </c>
      <c r="V2465" s="23" t="s">
        <v>6300</v>
      </c>
      <c r="W2465" s="22">
        <v>44379</v>
      </c>
      <c r="X2465" s="24">
        <v>307140</v>
      </c>
      <c r="Y2465" s="22" t="s">
        <v>58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307140</v>
      </c>
      <c r="AF2465" s="23">
        <v>0</v>
      </c>
      <c r="AG2465" s="23">
        <v>0</v>
      </c>
      <c r="AH2465" s="29"/>
      <c r="AI2465" s="29"/>
    </row>
    <row r="2466" spans="1:35" x14ac:dyDescent="0.25">
      <c r="A2466" s="20">
        <v>2458</v>
      </c>
      <c r="B2466" s="21" t="s">
        <v>46</v>
      </c>
      <c r="C2466" s="20" t="s">
        <v>1596</v>
      </c>
      <c r="D2466" s="20" t="s">
        <v>6301</v>
      </c>
      <c r="E2466" s="22">
        <v>44351</v>
      </c>
      <c r="F2466" s="22">
        <v>44337</v>
      </c>
      <c r="G2466" s="23">
        <v>45200</v>
      </c>
      <c r="H2466" s="24">
        <v>0</v>
      </c>
      <c r="I2466" s="31"/>
      <c r="J2466" s="24">
        <v>0</v>
      </c>
      <c r="K2466" s="24">
        <v>0</v>
      </c>
      <c r="L2466" s="24">
        <v>0</v>
      </c>
      <c r="M2466" s="24">
        <v>0</v>
      </c>
      <c r="N2466" s="24">
        <v>0</v>
      </c>
      <c r="O2466" s="24">
        <v>45200</v>
      </c>
      <c r="P2466" s="26" t="s">
        <v>49</v>
      </c>
      <c r="Q2466" s="23">
        <v>0</v>
      </c>
      <c r="R2466" s="24">
        <v>0</v>
      </c>
      <c r="S2466" s="24">
        <v>45200</v>
      </c>
      <c r="T2466" s="22">
        <v>44351</v>
      </c>
      <c r="U2466" s="24">
        <v>0</v>
      </c>
      <c r="V2466" s="23">
        <v>0</v>
      </c>
      <c r="W2466" s="22" t="s">
        <v>49</v>
      </c>
      <c r="X2466" s="24">
        <v>0</v>
      </c>
      <c r="Y2466" s="22" t="s">
        <v>49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0</v>
      </c>
      <c r="AH2466" s="29"/>
      <c r="AI2466" s="29"/>
    </row>
    <row r="2467" spans="1:35" x14ac:dyDescent="0.25">
      <c r="A2467" s="20">
        <v>2459</v>
      </c>
      <c r="B2467" s="21" t="s">
        <v>46</v>
      </c>
      <c r="C2467" s="20" t="s">
        <v>1596</v>
      </c>
      <c r="D2467" s="20" t="s">
        <v>6302</v>
      </c>
      <c r="E2467" s="22">
        <v>44351</v>
      </c>
      <c r="F2467" s="22">
        <v>44337</v>
      </c>
      <c r="G2467" s="23">
        <v>20065868</v>
      </c>
      <c r="H2467" s="24">
        <v>0</v>
      </c>
      <c r="I2467" s="31"/>
      <c r="J2467" s="24">
        <v>19223866</v>
      </c>
      <c r="K2467" s="24">
        <v>0</v>
      </c>
      <c r="L2467" s="24">
        <v>0</v>
      </c>
      <c r="M2467" s="24">
        <v>0</v>
      </c>
      <c r="N2467" s="24">
        <v>19223866</v>
      </c>
      <c r="O2467" s="24">
        <v>842002</v>
      </c>
      <c r="P2467" s="26" t="s">
        <v>6303</v>
      </c>
      <c r="Q2467" s="23">
        <v>20065868</v>
      </c>
      <c r="R2467" s="24">
        <v>0</v>
      </c>
      <c r="S2467" s="24">
        <v>0</v>
      </c>
      <c r="T2467" s="22" t="s">
        <v>49</v>
      </c>
      <c r="U2467" s="24">
        <v>0</v>
      </c>
      <c r="V2467" s="23" t="s">
        <v>6304</v>
      </c>
      <c r="W2467" s="22">
        <v>44377</v>
      </c>
      <c r="X2467" s="24">
        <v>842002</v>
      </c>
      <c r="Y2467" s="22" t="s">
        <v>58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842002</v>
      </c>
      <c r="AF2467" s="23">
        <v>0</v>
      </c>
      <c r="AG2467" s="23">
        <v>0</v>
      </c>
      <c r="AH2467" s="29"/>
      <c r="AI2467" s="29"/>
    </row>
    <row r="2468" spans="1:35" x14ac:dyDescent="0.25">
      <c r="A2468" s="20">
        <v>2460</v>
      </c>
      <c r="B2468" s="21" t="s">
        <v>46</v>
      </c>
      <c r="C2468" s="20" t="s">
        <v>1596</v>
      </c>
      <c r="D2468" s="20" t="s">
        <v>6305</v>
      </c>
      <c r="E2468" s="22">
        <v>44351</v>
      </c>
      <c r="F2468" s="22">
        <v>44337</v>
      </c>
      <c r="G2468" s="23">
        <v>116977785</v>
      </c>
      <c r="H2468" s="24">
        <v>0</v>
      </c>
      <c r="I2468" s="31"/>
      <c r="J2468" s="24">
        <v>99804236</v>
      </c>
      <c r="K2468" s="24">
        <v>0</v>
      </c>
      <c r="L2468" s="24">
        <v>0</v>
      </c>
      <c r="M2468" s="24">
        <v>0</v>
      </c>
      <c r="N2468" s="24">
        <v>99804236</v>
      </c>
      <c r="O2468" s="24">
        <v>17173549</v>
      </c>
      <c r="P2468" s="26" t="s">
        <v>6306</v>
      </c>
      <c r="Q2468" s="23">
        <v>116977785</v>
      </c>
      <c r="R2468" s="24">
        <v>0</v>
      </c>
      <c r="S2468" s="24">
        <v>0</v>
      </c>
      <c r="T2468" s="22" t="s">
        <v>49</v>
      </c>
      <c r="U2468" s="24">
        <v>0</v>
      </c>
      <c r="V2468" s="23" t="s">
        <v>6307</v>
      </c>
      <c r="W2468" s="22">
        <v>44377</v>
      </c>
      <c r="X2468" s="24">
        <v>17173549</v>
      </c>
      <c r="Y2468" s="22" t="s">
        <v>58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17173549</v>
      </c>
      <c r="AF2468" s="23">
        <v>0</v>
      </c>
      <c r="AG2468" s="23">
        <v>0</v>
      </c>
      <c r="AH2468" s="29"/>
      <c r="AI2468" s="29"/>
    </row>
    <row r="2469" spans="1:35" x14ac:dyDescent="0.25">
      <c r="A2469" s="20">
        <v>2461</v>
      </c>
      <c r="B2469" s="21" t="s">
        <v>46</v>
      </c>
      <c r="C2469" s="20" t="s">
        <v>1596</v>
      </c>
      <c r="D2469" s="20" t="s">
        <v>6308</v>
      </c>
      <c r="E2469" s="22">
        <v>44351</v>
      </c>
      <c r="F2469" s="22">
        <v>44337</v>
      </c>
      <c r="G2469" s="23">
        <v>38800</v>
      </c>
      <c r="H2469" s="24">
        <v>0</v>
      </c>
      <c r="I2469" s="31"/>
      <c r="J2469" s="24">
        <v>0</v>
      </c>
      <c r="K2469" s="24">
        <v>0</v>
      </c>
      <c r="L2469" s="24">
        <v>0</v>
      </c>
      <c r="M2469" s="24">
        <v>0</v>
      </c>
      <c r="N2469" s="24">
        <v>0</v>
      </c>
      <c r="O2469" s="24">
        <v>38800</v>
      </c>
      <c r="P2469" s="26" t="s">
        <v>49</v>
      </c>
      <c r="Q2469" s="23">
        <v>0</v>
      </c>
      <c r="R2469" s="24">
        <v>0</v>
      </c>
      <c r="S2469" s="24">
        <v>38800</v>
      </c>
      <c r="T2469" s="22">
        <v>44351</v>
      </c>
      <c r="U2469" s="24">
        <v>0</v>
      </c>
      <c r="V2469" s="23">
        <v>0</v>
      </c>
      <c r="W2469" s="22" t="s">
        <v>49</v>
      </c>
      <c r="X2469" s="24">
        <v>0</v>
      </c>
      <c r="Y2469" s="22" t="s">
        <v>49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46</v>
      </c>
      <c r="C2470" s="20" t="s">
        <v>1596</v>
      </c>
      <c r="D2470" s="20" t="s">
        <v>6309</v>
      </c>
      <c r="E2470" s="22">
        <v>44351</v>
      </c>
      <c r="F2470" s="22">
        <v>44337</v>
      </c>
      <c r="G2470" s="23">
        <v>54966501</v>
      </c>
      <c r="H2470" s="24">
        <v>0</v>
      </c>
      <c r="I2470" s="31"/>
      <c r="J2470" s="24">
        <v>0</v>
      </c>
      <c r="K2470" s="24">
        <v>0</v>
      </c>
      <c r="L2470" s="24">
        <v>0</v>
      </c>
      <c r="M2470" s="24">
        <v>0</v>
      </c>
      <c r="N2470" s="24">
        <v>0</v>
      </c>
      <c r="O2470" s="24">
        <v>54966501</v>
      </c>
      <c r="P2470" s="26" t="s">
        <v>49</v>
      </c>
      <c r="Q2470" s="23">
        <v>0</v>
      </c>
      <c r="R2470" s="24">
        <v>0</v>
      </c>
      <c r="S2470" s="24">
        <v>54966501</v>
      </c>
      <c r="T2470" s="22">
        <v>44351</v>
      </c>
      <c r="U2470" s="24">
        <v>0</v>
      </c>
      <c r="V2470" s="23">
        <v>0</v>
      </c>
      <c r="W2470" s="22" t="s">
        <v>49</v>
      </c>
      <c r="X2470" s="24">
        <v>0</v>
      </c>
      <c r="Y2470" s="22" t="s">
        <v>49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0</v>
      </c>
      <c r="AH2470" s="29"/>
      <c r="AI2470" s="29"/>
    </row>
    <row r="2471" spans="1:35" x14ac:dyDescent="0.25">
      <c r="A2471" s="20">
        <v>2463</v>
      </c>
      <c r="B2471" s="21" t="s">
        <v>46</v>
      </c>
      <c r="C2471" s="20" t="s">
        <v>1596</v>
      </c>
      <c r="D2471" s="20" t="s">
        <v>6310</v>
      </c>
      <c r="E2471" s="22">
        <v>44351</v>
      </c>
      <c r="F2471" s="22">
        <v>44337</v>
      </c>
      <c r="G2471" s="23">
        <v>138700</v>
      </c>
      <c r="H2471" s="24">
        <v>0</v>
      </c>
      <c r="I2471" s="31"/>
      <c r="J2471" s="24">
        <v>117895</v>
      </c>
      <c r="K2471" s="24">
        <v>0</v>
      </c>
      <c r="L2471" s="24">
        <v>0</v>
      </c>
      <c r="M2471" s="24">
        <v>0</v>
      </c>
      <c r="N2471" s="24">
        <v>117895</v>
      </c>
      <c r="O2471" s="24">
        <v>20805</v>
      </c>
      <c r="P2471" s="26" t="s">
        <v>6311</v>
      </c>
      <c r="Q2471" s="23">
        <v>138700</v>
      </c>
      <c r="R2471" s="24">
        <v>0</v>
      </c>
      <c r="S2471" s="24">
        <v>0</v>
      </c>
      <c r="T2471" s="22" t="s">
        <v>49</v>
      </c>
      <c r="U2471" s="24">
        <v>0</v>
      </c>
      <c r="V2471" s="23" t="s">
        <v>6312</v>
      </c>
      <c r="W2471" s="22">
        <v>44379</v>
      </c>
      <c r="X2471" s="24">
        <v>20805</v>
      </c>
      <c r="Y2471" s="22">
        <v>44427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20805</v>
      </c>
      <c r="AF2471" s="23">
        <v>0</v>
      </c>
      <c r="AG2471" s="23">
        <v>0</v>
      </c>
      <c r="AH2471" s="29"/>
      <c r="AI2471" s="29"/>
    </row>
    <row r="2472" spans="1:35" x14ac:dyDescent="0.25">
      <c r="A2472" s="20">
        <v>2464</v>
      </c>
      <c r="B2472" s="21" t="s">
        <v>46</v>
      </c>
      <c r="C2472" s="20" t="s">
        <v>1596</v>
      </c>
      <c r="D2472" s="20" t="s">
        <v>6313</v>
      </c>
      <c r="E2472" s="22">
        <v>44351</v>
      </c>
      <c r="F2472" s="22">
        <v>44337</v>
      </c>
      <c r="G2472" s="23">
        <v>147800</v>
      </c>
      <c r="H2472" s="24">
        <v>0</v>
      </c>
      <c r="I2472" s="31"/>
      <c r="J2472" s="24">
        <v>134705</v>
      </c>
      <c r="K2472" s="24">
        <v>0</v>
      </c>
      <c r="L2472" s="24">
        <v>0</v>
      </c>
      <c r="M2472" s="24">
        <v>0</v>
      </c>
      <c r="N2472" s="24">
        <v>134705</v>
      </c>
      <c r="O2472" s="24">
        <v>13095</v>
      </c>
      <c r="P2472" s="26" t="s">
        <v>6314</v>
      </c>
      <c r="Q2472" s="23">
        <v>147800</v>
      </c>
      <c r="R2472" s="24">
        <v>0</v>
      </c>
      <c r="S2472" s="24">
        <v>0</v>
      </c>
      <c r="T2472" s="22" t="s">
        <v>49</v>
      </c>
      <c r="U2472" s="24">
        <v>0</v>
      </c>
      <c r="V2472" s="23" t="s">
        <v>6315</v>
      </c>
      <c r="W2472" s="22">
        <v>44379</v>
      </c>
      <c r="X2472" s="24">
        <v>13095</v>
      </c>
      <c r="Y2472" s="22">
        <v>44427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13095</v>
      </c>
      <c r="AF2472" s="23">
        <v>0</v>
      </c>
      <c r="AG2472" s="23">
        <v>0</v>
      </c>
      <c r="AH2472" s="29"/>
      <c r="AI2472" s="29"/>
    </row>
    <row r="2473" spans="1:35" x14ac:dyDescent="0.25">
      <c r="A2473" s="20">
        <v>2465</v>
      </c>
      <c r="B2473" s="21" t="s">
        <v>46</v>
      </c>
      <c r="C2473" s="20" t="s">
        <v>1596</v>
      </c>
      <c r="D2473" s="20" t="s">
        <v>6316</v>
      </c>
      <c r="E2473" s="22">
        <v>44351</v>
      </c>
      <c r="F2473" s="22">
        <v>44337</v>
      </c>
      <c r="G2473" s="23">
        <v>457500</v>
      </c>
      <c r="H2473" s="24">
        <v>0</v>
      </c>
      <c r="I2473" s="31"/>
      <c r="J2473" s="24">
        <v>0</v>
      </c>
      <c r="K2473" s="24">
        <v>0</v>
      </c>
      <c r="L2473" s="24">
        <v>0</v>
      </c>
      <c r="M2473" s="24">
        <v>0</v>
      </c>
      <c r="N2473" s="24">
        <v>0</v>
      </c>
      <c r="O2473" s="24">
        <v>457500</v>
      </c>
      <c r="P2473" s="26" t="s">
        <v>49</v>
      </c>
      <c r="Q2473" s="23">
        <v>0</v>
      </c>
      <c r="R2473" s="24">
        <v>0</v>
      </c>
      <c r="S2473" s="24">
        <v>457500</v>
      </c>
      <c r="T2473" s="22">
        <v>44351</v>
      </c>
      <c r="U2473" s="24">
        <v>0</v>
      </c>
      <c r="V2473" s="23">
        <v>0</v>
      </c>
      <c r="W2473" s="22" t="s">
        <v>49</v>
      </c>
      <c r="X2473" s="24">
        <v>0</v>
      </c>
      <c r="Y2473" s="22" t="s">
        <v>49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0</v>
      </c>
      <c r="AH2473" s="29"/>
      <c r="AI2473" s="29"/>
    </row>
    <row r="2474" spans="1:35" x14ac:dyDescent="0.25">
      <c r="A2474" s="20">
        <v>2466</v>
      </c>
      <c r="B2474" s="21" t="s">
        <v>46</v>
      </c>
      <c r="C2474" s="20" t="s">
        <v>1596</v>
      </c>
      <c r="D2474" s="20" t="s">
        <v>6317</v>
      </c>
      <c r="E2474" s="22">
        <v>44351</v>
      </c>
      <c r="F2474" s="22">
        <v>44337</v>
      </c>
      <c r="G2474" s="23">
        <v>3889174</v>
      </c>
      <c r="H2474" s="24">
        <v>0</v>
      </c>
      <c r="I2474" s="31"/>
      <c r="J2474" s="24">
        <v>3886908</v>
      </c>
      <c r="K2474" s="24">
        <v>0</v>
      </c>
      <c r="L2474" s="24">
        <v>0</v>
      </c>
      <c r="M2474" s="24">
        <v>0</v>
      </c>
      <c r="N2474" s="24">
        <v>3886908</v>
      </c>
      <c r="O2474" s="24">
        <v>2266</v>
      </c>
      <c r="P2474" s="26" t="s">
        <v>6318</v>
      </c>
      <c r="Q2474" s="23">
        <v>3889174</v>
      </c>
      <c r="R2474" s="24">
        <v>0</v>
      </c>
      <c r="S2474" s="24">
        <v>0</v>
      </c>
      <c r="T2474" s="22" t="s">
        <v>49</v>
      </c>
      <c r="U2474" s="24">
        <v>0</v>
      </c>
      <c r="V2474" s="23" t="s">
        <v>6319</v>
      </c>
      <c r="W2474" s="22">
        <v>44378</v>
      </c>
      <c r="X2474" s="24">
        <v>2266</v>
      </c>
      <c r="Y2474" s="22">
        <v>44442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2266</v>
      </c>
      <c r="AF2474" s="23">
        <v>0</v>
      </c>
      <c r="AG2474" s="23">
        <v>0</v>
      </c>
      <c r="AH2474" s="29"/>
      <c r="AI2474" s="29"/>
    </row>
    <row r="2475" spans="1:35" x14ac:dyDescent="0.25">
      <c r="A2475" s="20">
        <v>2467</v>
      </c>
      <c r="B2475" s="21" t="s">
        <v>46</v>
      </c>
      <c r="C2475" s="20" t="s">
        <v>1596</v>
      </c>
      <c r="D2475" s="20" t="s">
        <v>6320</v>
      </c>
      <c r="E2475" s="22">
        <v>44351</v>
      </c>
      <c r="F2475" s="22">
        <v>44337</v>
      </c>
      <c r="G2475" s="23">
        <v>16904401</v>
      </c>
      <c r="H2475" s="24">
        <v>0</v>
      </c>
      <c r="I2475" s="31"/>
      <c r="J2475" s="24">
        <v>14466746</v>
      </c>
      <c r="K2475" s="24">
        <v>0</v>
      </c>
      <c r="L2475" s="24">
        <v>0</v>
      </c>
      <c r="M2475" s="24">
        <v>0</v>
      </c>
      <c r="N2475" s="24">
        <v>14466746</v>
      </c>
      <c r="O2475" s="24">
        <v>2437655</v>
      </c>
      <c r="P2475" s="26" t="s">
        <v>6321</v>
      </c>
      <c r="Q2475" s="23">
        <v>16904401</v>
      </c>
      <c r="R2475" s="24">
        <v>0</v>
      </c>
      <c r="S2475" s="24">
        <v>0</v>
      </c>
      <c r="T2475" s="22" t="s">
        <v>49</v>
      </c>
      <c r="U2475" s="24">
        <v>0</v>
      </c>
      <c r="V2475" s="23" t="s">
        <v>6322</v>
      </c>
      <c r="W2475" s="22">
        <v>44434</v>
      </c>
      <c r="X2475" s="24">
        <v>2437655</v>
      </c>
      <c r="Y2475" s="22" t="s">
        <v>58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2437655</v>
      </c>
      <c r="AF2475" s="23">
        <v>0</v>
      </c>
      <c r="AG2475" s="23">
        <v>0</v>
      </c>
      <c r="AH2475" s="29"/>
      <c r="AI2475" s="29"/>
    </row>
    <row r="2476" spans="1:35" x14ac:dyDescent="0.25">
      <c r="A2476" s="20">
        <v>2468</v>
      </c>
      <c r="B2476" s="21" t="s">
        <v>46</v>
      </c>
      <c r="C2476" s="20" t="s">
        <v>1596</v>
      </c>
      <c r="D2476" s="20" t="s">
        <v>6323</v>
      </c>
      <c r="E2476" s="22">
        <v>44351</v>
      </c>
      <c r="F2476" s="22">
        <v>44338</v>
      </c>
      <c r="G2476" s="23">
        <v>47435487</v>
      </c>
      <c r="H2476" s="24">
        <v>0</v>
      </c>
      <c r="I2476" s="31"/>
      <c r="J2476" s="24">
        <v>42059220</v>
      </c>
      <c r="K2476" s="24">
        <v>0</v>
      </c>
      <c r="L2476" s="24">
        <v>0</v>
      </c>
      <c r="M2476" s="24">
        <v>0</v>
      </c>
      <c r="N2476" s="24">
        <v>42059220</v>
      </c>
      <c r="O2476" s="24">
        <v>5376267</v>
      </c>
      <c r="P2476" s="26" t="s">
        <v>6324</v>
      </c>
      <c r="Q2476" s="23">
        <v>47435487</v>
      </c>
      <c r="R2476" s="24">
        <v>0</v>
      </c>
      <c r="S2476" s="24">
        <v>0</v>
      </c>
      <c r="T2476" s="22" t="s">
        <v>49</v>
      </c>
      <c r="U2476" s="24">
        <v>0</v>
      </c>
      <c r="V2476" s="23" t="s">
        <v>6325</v>
      </c>
      <c r="W2476" s="22">
        <v>44380</v>
      </c>
      <c r="X2476" s="24">
        <v>5376267</v>
      </c>
      <c r="Y2476" s="22">
        <v>44442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5376267</v>
      </c>
      <c r="AF2476" s="23">
        <v>0</v>
      </c>
      <c r="AG2476" s="23">
        <v>0</v>
      </c>
      <c r="AH2476" s="29"/>
      <c r="AI2476" s="29"/>
    </row>
    <row r="2477" spans="1:35" x14ac:dyDescent="0.25">
      <c r="A2477" s="20">
        <v>2469</v>
      </c>
      <c r="B2477" s="21" t="s">
        <v>46</v>
      </c>
      <c r="C2477" s="20" t="s">
        <v>1596</v>
      </c>
      <c r="D2477" s="20" t="s">
        <v>6326</v>
      </c>
      <c r="E2477" s="22">
        <v>44351</v>
      </c>
      <c r="F2477" s="22">
        <v>44338</v>
      </c>
      <c r="G2477" s="23">
        <v>11365641</v>
      </c>
      <c r="H2477" s="24">
        <v>0</v>
      </c>
      <c r="I2477" s="31"/>
      <c r="J2477" s="24">
        <v>9793933</v>
      </c>
      <c r="K2477" s="24">
        <v>0</v>
      </c>
      <c r="L2477" s="24">
        <v>0</v>
      </c>
      <c r="M2477" s="24">
        <v>0</v>
      </c>
      <c r="N2477" s="24">
        <v>9793933</v>
      </c>
      <c r="O2477" s="24">
        <v>1571708</v>
      </c>
      <c r="P2477" s="26" t="s">
        <v>6327</v>
      </c>
      <c r="Q2477" s="23">
        <v>11365641</v>
      </c>
      <c r="R2477" s="24">
        <v>0</v>
      </c>
      <c r="S2477" s="24">
        <v>0</v>
      </c>
      <c r="T2477" s="22" t="s">
        <v>49</v>
      </c>
      <c r="U2477" s="24">
        <v>0</v>
      </c>
      <c r="V2477" s="23" t="s">
        <v>6328</v>
      </c>
      <c r="W2477" s="22">
        <v>44378</v>
      </c>
      <c r="X2477" s="24">
        <v>1571708</v>
      </c>
      <c r="Y2477" s="22">
        <v>44442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1571708</v>
      </c>
      <c r="AF2477" s="23">
        <v>0</v>
      </c>
      <c r="AG2477" s="23">
        <v>0</v>
      </c>
      <c r="AH2477" s="29"/>
      <c r="AI2477" s="29"/>
    </row>
    <row r="2478" spans="1:35" x14ac:dyDescent="0.25">
      <c r="A2478" s="20">
        <v>2470</v>
      </c>
      <c r="B2478" s="21" t="s">
        <v>46</v>
      </c>
      <c r="C2478" s="20" t="s">
        <v>1596</v>
      </c>
      <c r="D2478" s="20" t="s">
        <v>6329</v>
      </c>
      <c r="E2478" s="22">
        <v>44351</v>
      </c>
      <c r="F2478" s="22">
        <v>44338</v>
      </c>
      <c r="G2478" s="23">
        <v>70403286</v>
      </c>
      <c r="H2478" s="24">
        <v>0</v>
      </c>
      <c r="I2478" s="31"/>
      <c r="J2478" s="24">
        <v>62382401</v>
      </c>
      <c r="K2478" s="24">
        <v>0</v>
      </c>
      <c r="L2478" s="24">
        <v>0</v>
      </c>
      <c r="M2478" s="24">
        <v>0</v>
      </c>
      <c r="N2478" s="24">
        <v>62382401</v>
      </c>
      <c r="O2478" s="24">
        <v>8020885</v>
      </c>
      <c r="P2478" s="26" t="s">
        <v>6330</v>
      </c>
      <c r="Q2478" s="23">
        <v>70403286</v>
      </c>
      <c r="R2478" s="24">
        <v>0</v>
      </c>
      <c r="S2478" s="24">
        <v>0</v>
      </c>
      <c r="T2478" s="22" t="s">
        <v>49</v>
      </c>
      <c r="U2478" s="24">
        <v>0</v>
      </c>
      <c r="V2478" s="23" t="s">
        <v>6331</v>
      </c>
      <c r="W2478" s="22">
        <v>44380</v>
      </c>
      <c r="X2478" s="24">
        <v>8020885</v>
      </c>
      <c r="Y2478" s="22" t="s">
        <v>58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8020885</v>
      </c>
      <c r="AF2478" s="23">
        <v>0</v>
      </c>
      <c r="AG2478" s="23">
        <v>0</v>
      </c>
      <c r="AH2478" s="29"/>
      <c r="AI2478" s="29"/>
    </row>
    <row r="2479" spans="1:35" x14ac:dyDescent="0.25">
      <c r="A2479" s="20">
        <v>2471</v>
      </c>
      <c r="B2479" s="21" t="s">
        <v>46</v>
      </c>
      <c r="C2479" s="20" t="s">
        <v>1596</v>
      </c>
      <c r="D2479" s="20" t="s">
        <v>6332</v>
      </c>
      <c r="E2479" s="22">
        <v>44351</v>
      </c>
      <c r="F2479" s="22">
        <v>44338</v>
      </c>
      <c r="G2479" s="23">
        <v>86800</v>
      </c>
      <c r="H2479" s="24">
        <v>0</v>
      </c>
      <c r="I2479" s="31"/>
      <c r="J2479" s="24">
        <v>73780</v>
      </c>
      <c r="K2479" s="24">
        <v>0</v>
      </c>
      <c r="L2479" s="24">
        <v>0</v>
      </c>
      <c r="M2479" s="24">
        <v>0</v>
      </c>
      <c r="N2479" s="24">
        <v>73780</v>
      </c>
      <c r="O2479" s="24">
        <v>13020</v>
      </c>
      <c r="P2479" s="26" t="s">
        <v>6333</v>
      </c>
      <c r="Q2479" s="23">
        <v>86800</v>
      </c>
      <c r="R2479" s="24">
        <v>0</v>
      </c>
      <c r="S2479" s="24">
        <v>0</v>
      </c>
      <c r="T2479" s="22" t="s">
        <v>49</v>
      </c>
      <c r="U2479" s="24">
        <v>0</v>
      </c>
      <c r="V2479" s="23" t="s">
        <v>6334</v>
      </c>
      <c r="W2479" s="22">
        <v>44381</v>
      </c>
      <c r="X2479" s="24">
        <v>13020</v>
      </c>
      <c r="Y2479" s="22" t="s">
        <v>58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13020</v>
      </c>
      <c r="AF2479" s="23">
        <v>0</v>
      </c>
      <c r="AG2479" s="23">
        <v>0</v>
      </c>
      <c r="AH2479" s="29"/>
      <c r="AI2479" s="29"/>
    </row>
    <row r="2480" spans="1:35" x14ac:dyDescent="0.25">
      <c r="A2480" s="20">
        <v>2472</v>
      </c>
      <c r="B2480" s="21" t="s">
        <v>46</v>
      </c>
      <c r="C2480" s="20" t="s">
        <v>1596</v>
      </c>
      <c r="D2480" s="20" t="s">
        <v>6335</v>
      </c>
      <c r="E2480" s="22">
        <v>44351</v>
      </c>
      <c r="F2480" s="22">
        <v>44338</v>
      </c>
      <c r="G2480" s="23">
        <v>3155245</v>
      </c>
      <c r="H2480" s="24">
        <v>0</v>
      </c>
      <c r="I2480" s="31"/>
      <c r="J2480" s="24">
        <v>2619085</v>
      </c>
      <c r="K2480" s="24">
        <v>0</v>
      </c>
      <c r="L2480" s="24">
        <v>0</v>
      </c>
      <c r="M2480" s="24">
        <v>0</v>
      </c>
      <c r="N2480" s="24">
        <v>2619085</v>
      </c>
      <c r="O2480" s="24">
        <v>536160</v>
      </c>
      <c r="P2480" s="26" t="s">
        <v>6336</v>
      </c>
      <c r="Q2480" s="23">
        <v>3155245</v>
      </c>
      <c r="R2480" s="24">
        <v>0</v>
      </c>
      <c r="S2480" s="24">
        <v>0</v>
      </c>
      <c r="T2480" s="22" t="s">
        <v>49</v>
      </c>
      <c r="U2480" s="24">
        <v>0</v>
      </c>
      <c r="V2480" s="23" t="s">
        <v>6337</v>
      </c>
      <c r="W2480" s="22">
        <v>44378</v>
      </c>
      <c r="X2480" s="24">
        <v>536160</v>
      </c>
      <c r="Y2480" s="22" t="s">
        <v>58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536160</v>
      </c>
      <c r="AF2480" s="23">
        <v>0</v>
      </c>
      <c r="AG2480" s="23">
        <v>0</v>
      </c>
      <c r="AH2480" s="29"/>
      <c r="AI2480" s="29"/>
    </row>
    <row r="2481" spans="1:35" x14ac:dyDescent="0.25">
      <c r="A2481" s="20">
        <v>2473</v>
      </c>
      <c r="B2481" s="21" t="s">
        <v>46</v>
      </c>
      <c r="C2481" s="20" t="s">
        <v>1596</v>
      </c>
      <c r="D2481" s="20" t="s">
        <v>6338</v>
      </c>
      <c r="E2481" s="22">
        <v>44351</v>
      </c>
      <c r="F2481" s="22">
        <v>44338</v>
      </c>
      <c r="G2481" s="23">
        <v>5515175</v>
      </c>
      <c r="H2481" s="24">
        <v>0</v>
      </c>
      <c r="I2481" s="31"/>
      <c r="J2481" s="24">
        <v>4907599</v>
      </c>
      <c r="K2481" s="24">
        <v>0</v>
      </c>
      <c r="L2481" s="24">
        <v>0</v>
      </c>
      <c r="M2481" s="24">
        <v>0</v>
      </c>
      <c r="N2481" s="24">
        <v>4907599</v>
      </c>
      <c r="O2481" s="24">
        <v>607576</v>
      </c>
      <c r="P2481" s="26" t="s">
        <v>6339</v>
      </c>
      <c r="Q2481" s="23">
        <v>5515175</v>
      </c>
      <c r="R2481" s="24">
        <v>0</v>
      </c>
      <c r="S2481" s="24">
        <v>0</v>
      </c>
      <c r="T2481" s="22" t="s">
        <v>49</v>
      </c>
      <c r="U2481" s="24">
        <v>0</v>
      </c>
      <c r="V2481" s="23" t="s">
        <v>6340</v>
      </c>
      <c r="W2481" s="22">
        <v>44380</v>
      </c>
      <c r="X2481" s="24">
        <v>607576</v>
      </c>
      <c r="Y2481" s="22" t="s">
        <v>58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607576</v>
      </c>
      <c r="AF2481" s="23">
        <v>0</v>
      </c>
      <c r="AG2481" s="23">
        <v>0</v>
      </c>
      <c r="AH2481" s="29"/>
      <c r="AI2481" s="29"/>
    </row>
    <row r="2482" spans="1:35" x14ac:dyDescent="0.25">
      <c r="A2482" s="20">
        <v>2474</v>
      </c>
      <c r="B2482" s="21" t="s">
        <v>46</v>
      </c>
      <c r="C2482" s="20" t="s">
        <v>1596</v>
      </c>
      <c r="D2482" s="20" t="s">
        <v>6341</v>
      </c>
      <c r="E2482" s="22">
        <v>44351</v>
      </c>
      <c r="F2482" s="22">
        <v>44339</v>
      </c>
      <c r="G2482" s="23">
        <v>1147480</v>
      </c>
      <c r="H2482" s="24">
        <v>0</v>
      </c>
      <c r="I2482" s="31"/>
      <c r="J2482" s="24">
        <v>0</v>
      </c>
      <c r="K2482" s="24">
        <v>0</v>
      </c>
      <c r="L2482" s="24">
        <v>0</v>
      </c>
      <c r="M2482" s="24">
        <v>0</v>
      </c>
      <c r="N2482" s="24">
        <v>0</v>
      </c>
      <c r="O2482" s="24">
        <v>1147480</v>
      </c>
      <c r="P2482" s="26" t="s">
        <v>6342</v>
      </c>
      <c r="Q2482" s="23">
        <v>1147480</v>
      </c>
      <c r="R2482" s="24">
        <v>0</v>
      </c>
      <c r="S2482" s="24">
        <v>0</v>
      </c>
      <c r="T2482" s="22" t="s">
        <v>49</v>
      </c>
      <c r="U2482" s="24">
        <v>0</v>
      </c>
      <c r="V2482" s="23" t="s">
        <v>6343</v>
      </c>
      <c r="W2482" s="22">
        <v>44381</v>
      </c>
      <c r="X2482" s="24">
        <v>1147480</v>
      </c>
      <c r="Y2482" s="22">
        <v>44442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1147480</v>
      </c>
      <c r="AF2482" s="23">
        <v>0</v>
      </c>
      <c r="AG2482" s="23">
        <v>0</v>
      </c>
      <c r="AH2482" s="29"/>
      <c r="AI2482" s="29"/>
    </row>
    <row r="2483" spans="1:35" x14ac:dyDescent="0.25">
      <c r="A2483" s="20">
        <v>2475</v>
      </c>
      <c r="B2483" s="21" t="s">
        <v>46</v>
      </c>
      <c r="C2483" s="20" t="s">
        <v>1596</v>
      </c>
      <c r="D2483" s="20" t="s">
        <v>6344</v>
      </c>
      <c r="E2483" s="22">
        <v>44351</v>
      </c>
      <c r="F2483" s="22">
        <v>44339</v>
      </c>
      <c r="G2483" s="23">
        <v>30833903</v>
      </c>
      <c r="H2483" s="24">
        <v>0</v>
      </c>
      <c r="I2483" s="31"/>
      <c r="J2483" s="24">
        <v>0</v>
      </c>
      <c r="K2483" s="24">
        <v>0</v>
      </c>
      <c r="L2483" s="24">
        <v>0</v>
      </c>
      <c r="M2483" s="24">
        <v>0</v>
      </c>
      <c r="N2483" s="24">
        <v>0</v>
      </c>
      <c r="O2483" s="24">
        <v>30833903</v>
      </c>
      <c r="P2483" s="26" t="s">
        <v>49</v>
      </c>
      <c r="Q2483" s="23">
        <v>0</v>
      </c>
      <c r="R2483" s="24">
        <v>0</v>
      </c>
      <c r="S2483" s="24">
        <v>30833903</v>
      </c>
      <c r="T2483" s="22">
        <v>44351</v>
      </c>
      <c r="U2483" s="24">
        <v>0</v>
      </c>
      <c r="V2483" s="23">
        <v>0</v>
      </c>
      <c r="W2483" s="22" t="s">
        <v>49</v>
      </c>
      <c r="X2483" s="24">
        <v>0</v>
      </c>
      <c r="Y2483" s="22" t="s">
        <v>49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0</v>
      </c>
      <c r="AH2483" s="29"/>
      <c r="AI2483" s="29"/>
    </row>
    <row r="2484" spans="1:35" x14ac:dyDescent="0.25">
      <c r="A2484" s="20">
        <v>2476</v>
      </c>
      <c r="B2484" s="21" t="s">
        <v>46</v>
      </c>
      <c r="C2484" s="20" t="s">
        <v>1596</v>
      </c>
      <c r="D2484" s="20" t="s">
        <v>6345</v>
      </c>
      <c r="E2484" s="22">
        <v>44351</v>
      </c>
      <c r="F2484" s="22">
        <v>44339</v>
      </c>
      <c r="G2484" s="23">
        <v>239600</v>
      </c>
      <c r="H2484" s="24">
        <v>0</v>
      </c>
      <c r="I2484" s="31"/>
      <c r="J2484" s="24">
        <v>218408</v>
      </c>
      <c r="K2484" s="24">
        <v>0</v>
      </c>
      <c r="L2484" s="24">
        <v>0</v>
      </c>
      <c r="M2484" s="24">
        <v>0</v>
      </c>
      <c r="N2484" s="24">
        <v>218408</v>
      </c>
      <c r="O2484" s="24">
        <v>21192</v>
      </c>
      <c r="P2484" s="26" t="s">
        <v>6346</v>
      </c>
      <c r="Q2484" s="23">
        <v>239600</v>
      </c>
      <c r="R2484" s="24">
        <v>0</v>
      </c>
      <c r="S2484" s="24">
        <v>0</v>
      </c>
      <c r="T2484" s="22" t="s">
        <v>49</v>
      </c>
      <c r="U2484" s="24">
        <v>0</v>
      </c>
      <c r="V2484" s="23" t="s">
        <v>6347</v>
      </c>
      <c r="W2484" s="22">
        <v>44378</v>
      </c>
      <c r="X2484" s="24">
        <v>21192</v>
      </c>
      <c r="Y2484" s="22" t="s">
        <v>58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21192</v>
      </c>
      <c r="AF2484" s="23">
        <v>0</v>
      </c>
      <c r="AG2484" s="23">
        <v>0</v>
      </c>
      <c r="AH2484" s="29"/>
      <c r="AI2484" s="29"/>
    </row>
    <row r="2485" spans="1:35" x14ac:dyDescent="0.25">
      <c r="A2485" s="20">
        <v>2477</v>
      </c>
      <c r="B2485" s="21" t="s">
        <v>46</v>
      </c>
      <c r="C2485" s="20" t="s">
        <v>1596</v>
      </c>
      <c r="D2485" s="20" t="s">
        <v>6348</v>
      </c>
      <c r="E2485" s="22">
        <v>44351</v>
      </c>
      <c r="F2485" s="22">
        <v>44340</v>
      </c>
      <c r="G2485" s="23">
        <v>280033</v>
      </c>
      <c r="H2485" s="24">
        <v>0</v>
      </c>
      <c r="I2485" s="31"/>
      <c r="J2485" s="24">
        <v>238078</v>
      </c>
      <c r="K2485" s="24">
        <v>0</v>
      </c>
      <c r="L2485" s="24">
        <v>0</v>
      </c>
      <c r="M2485" s="24">
        <v>0</v>
      </c>
      <c r="N2485" s="24">
        <v>238078</v>
      </c>
      <c r="O2485" s="24">
        <v>41955</v>
      </c>
      <c r="P2485" s="26" t="s">
        <v>6349</v>
      </c>
      <c r="Q2485" s="23">
        <v>280033</v>
      </c>
      <c r="R2485" s="24">
        <v>0</v>
      </c>
      <c r="S2485" s="24">
        <v>0</v>
      </c>
      <c r="T2485" s="22" t="s">
        <v>49</v>
      </c>
      <c r="U2485" s="24">
        <v>0</v>
      </c>
      <c r="V2485" s="23" t="s">
        <v>6350</v>
      </c>
      <c r="W2485" s="22">
        <v>44381</v>
      </c>
      <c r="X2485" s="24">
        <v>41955</v>
      </c>
      <c r="Y2485" s="22" t="s">
        <v>58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41955</v>
      </c>
      <c r="AF2485" s="23">
        <v>0</v>
      </c>
      <c r="AG2485" s="23">
        <v>0</v>
      </c>
      <c r="AH2485" s="29"/>
      <c r="AI2485" s="29"/>
    </row>
    <row r="2486" spans="1:35" x14ac:dyDescent="0.25">
      <c r="A2486" s="20">
        <v>2478</v>
      </c>
      <c r="B2486" s="21" t="s">
        <v>46</v>
      </c>
      <c r="C2486" s="20" t="s">
        <v>1596</v>
      </c>
      <c r="D2486" s="20" t="s">
        <v>6351</v>
      </c>
      <c r="E2486" s="22">
        <v>44351</v>
      </c>
      <c r="F2486" s="22">
        <v>44340</v>
      </c>
      <c r="G2486" s="23">
        <v>5127615</v>
      </c>
      <c r="H2486" s="24">
        <v>0</v>
      </c>
      <c r="I2486" s="31"/>
      <c r="J2486" s="24">
        <v>4423383</v>
      </c>
      <c r="K2486" s="24">
        <v>0</v>
      </c>
      <c r="L2486" s="24">
        <v>0</v>
      </c>
      <c r="M2486" s="24">
        <v>0</v>
      </c>
      <c r="N2486" s="24">
        <v>4423383</v>
      </c>
      <c r="O2486" s="24">
        <v>704232</v>
      </c>
      <c r="P2486" s="26" t="s">
        <v>6352</v>
      </c>
      <c r="Q2486" s="23">
        <v>5127615</v>
      </c>
      <c r="R2486" s="24">
        <v>0</v>
      </c>
      <c r="S2486" s="24">
        <v>0</v>
      </c>
      <c r="T2486" s="22" t="s">
        <v>49</v>
      </c>
      <c r="U2486" s="24">
        <v>0</v>
      </c>
      <c r="V2486" s="23" t="s">
        <v>6353</v>
      </c>
      <c r="W2486" s="22">
        <v>44378</v>
      </c>
      <c r="X2486" s="24">
        <v>704232</v>
      </c>
      <c r="Y2486" s="22">
        <v>44442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704232</v>
      </c>
      <c r="AF2486" s="23">
        <v>0</v>
      </c>
      <c r="AG2486" s="23">
        <v>0</v>
      </c>
      <c r="AH2486" s="29"/>
      <c r="AI2486" s="29"/>
    </row>
    <row r="2487" spans="1:35" x14ac:dyDescent="0.25">
      <c r="A2487" s="20">
        <v>2479</v>
      </c>
      <c r="B2487" s="21" t="s">
        <v>46</v>
      </c>
      <c r="C2487" s="20" t="s">
        <v>1596</v>
      </c>
      <c r="D2487" s="20" t="s">
        <v>6354</v>
      </c>
      <c r="E2487" s="22">
        <v>44351</v>
      </c>
      <c r="F2487" s="22">
        <v>44341</v>
      </c>
      <c r="G2487" s="23">
        <v>5334583</v>
      </c>
      <c r="H2487" s="24">
        <v>0</v>
      </c>
      <c r="I2487" s="31"/>
      <c r="J2487" s="24">
        <v>0</v>
      </c>
      <c r="K2487" s="24">
        <v>0</v>
      </c>
      <c r="L2487" s="24">
        <v>0</v>
      </c>
      <c r="M2487" s="24">
        <v>0</v>
      </c>
      <c r="N2487" s="24">
        <v>0</v>
      </c>
      <c r="O2487" s="24">
        <v>5334583</v>
      </c>
      <c r="P2487" s="26" t="s">
        <v>49</v>
      </c>
      <c r="Q2487" s="23">
        <v>0</v>
      </c>
      <c r="R2487" s="24">
        <v>0</v>
      </c>
      <c r="S2487" s="24">
        <v>5334583</v>
      </c>
      <c r="T2487" s="22">
        <v>44351</v>
      </c>
      <c r="U2487" s="24">
        <v>0</v>
      </c>
      <c r="V2487" s="23">
        <v>0</v>
      </c>
      <c r="W2487" s="22" t="s">
        <v>49</v>
      </c>
      <c r="X2487" s="24">
        <v>0</v>
      </c>
      <c r="Y2487" s="22" t="s">
        <v>49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0</v>
      </c>
      <c r="AH2487" s="29"/>
      <c r="AI2487" s="29"/>
    </row>
    <row r="2488" spans="1:35" x14ac:dyDescent="0.25">
      <c r="A2488" s="20">
        <v>2480</v>
      </c>
      <c r="B2488" s="21" t="s">
        <v>46</v>
      </c>
      <c r="C2488" s="20" t="s">
        <v>1596</v>
      </c>
      <c r="D2488" s="20" t="s">
        <v>6355</v>
      </c>
      <c r="E2488" s="22">
        <v>44351</v>
      </c>
      <c r="F2488" s="22">
        <v>44341</v>
      </c>
      <c r="G2488" s="23">
        <v>2531790</v>
      </c>
      <c r="H2488" s="24">
        <v>0</v>
      </c>
      <c r="I2488" s="31"/>
      <c r="J2488" s="24">
        <v>2241142</v>
      </c>
      <c r="K2488" s="24">
        <v>0</v>
      </c>
      <c r="L2488" s="24">
        <v>0</v>
      </c>
      <c r="M2488" s="24">
        <v>0</v>
      </c>
      <c r="N2488" s="24">
        <v>2241142</v>
      </c>
      <c r="O2488" s="24">
        <v>290648</v>
      </c>
      <c r="P2488" s="26" t="s">
        <v>6356</v>
      </c>
      <c r="Q2488" s="23">
        <v>2531790</v>
      </c>
      <c r="R2488" s="24">
        <v>0</v>
      </c>
      <c r="S2488" s="24">
        <v>0</v>
      </c>
      <c r="T2488" s="22" t="s">
        <v>49</v>
      </c>
      <c r="U2488" s="24">
        <v>0</v>
      </c>
      <c r="V2488" s="23" t="s">
        <v>6357</v>
      </c>
      <c r="W2488" s="22">
        <v>44380</v>
      </c>
      <c r="X2488" s="24">
        <v>290648</v>
      </c>
      <c r="Y2488" s="22">
        <v>44442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290648</v>
      </c>
      <c r="AF2488" s="23">
        <v>0</v>
      </c>
      <c r="AG2488" s="23">
        <v>0</v>
      </c>
      <c r="AH2488" s="29"/>
      <c r="AI2488" s="29"/>
    </row>
    <row r="2489" spans="1:35" x14ac:dyDescent="0.25">
      <c r="A2489" s="20">
        <v>2481</v>
      </c>
      <c r="B2489" s="21" t="s">
        <v>46</v>
      </c>
      <c r="C2489" s="20" t="s">
        <v>1596</v>
      </c>
      <c r="D2489" s="20" t="s">
        <v>6358</v>
      </c>
      <c r="E2489" s="22">
        <v>44351</v>
      </c>
      <c r="F2489" s="22">
        <v>44341</v>
      </c>
      <c r="G2489" s="23">
        <v>3609721</v>
      </c>
      <c r="H2489" s="24">
        <v>0</v>
      </c>
      <c r="I2489" s="31"/>
      <c r="J2489" s="24">
        <v>3093976</v>
      </c>
      <c r="K2489" s="24">
        <v>0</v>
      </c>
      <c r="L2489" s="24">
        <v>0</v>
      </c>
      <c r="M2489" s="24">
        <v>0</v>
      </c>
      <c r="N2489" s="24">
        <v>3093976</v>
      </c>
      <c r="O2489" s="24">
        <v>515745</v>
      </c>
      <c r="P2489" s="26" t="s">
        <v>6359</v>
      </c>
      <c r="Q2489" s="23">
        <v>3609721</v>
      </c>
      <c r="R2489" s="24">
        <v>0</v>
      </c>
      <c r="S2489" s="24">
        <v>0</v>
      </c>
      <c r="T2489" s="22" t="s">
        <v>49</v>
      </c>
      <c r="U2489" s="24">
        <v>0</v>
      </c>
      <c r="V2489" s="23" t="s">
        <v>6360</v>
      </c>
      <c r="W2489" s="22">
        <v>44378</v>
      </c>
      <c r="X2489" s="24">
        <v>515745</v>
      </c>
      <c r="Y2489" s="22" t="s">
        <v>58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515745</v>
      </c>
      <c r="AF2489" s="23">
        <v>0</v>
      </c>
      <c r="AG2489" s="23">
        <v>0</v>
      </c>
      <c r="AH2489" s="29"/>
      <c r="AI2489" s="29"/>
    </row>
    <row r="2490" spans="1:35" x14ac:dyDescent="0.25">
      <c r="A2490" s="20">
        <v>2482</v>
      </c>
      <c r="B2490" s="21" t="s">
        <v>46</v>
      </c>
      <c r="C2490" s="20" t="s">
        <v>1596</v>
      </c>
      <c r="D2490" s="20" t="s">
        <v>6361</v>
      </c>
      <c r="E2490" s="22">
        <v>44351</v>
      </c>
      <c r="F2490" s="22">
        <v>44341</v>
      </c>
      <c r="G2490" s="23">
        <v>4273274</v>
      </c>
      <c r="H2490" s="24">
        <v>0</v>
      </c>
      <c r="I2490" s="31"/>
      <c r="J2490" s="24">
        <v>4247873</v>
      </c>
      <c r="K2490" s="24">
        <v>0</v>
      </c>
      <c r="L2490" s="24">
        <v>0</v>
      </c>
      <c r="M2490" s="24">
        <v>0</v>
      </c>
      <c r="N2490" s="24">
        <v>4247873</v>
      </c>
      <c r="O2490" s="24">
        <v>25401</v>
      </c>
      <c r="P2490" s="26" t="s">
        <v>6362</v>
      </c>
      <c r="Q2490" s="23">
        <v>4273274</v>
      </c>
      <c r="R2490" s="24">
        <v>0</v>
      </c>
      <c r="S2490" s="24">
        <v>0</v>
      </c>
      <c r="T2490" s="22" t="s">
        <v>49</v>
      </c>
      <c r="U2490" s="24">
        <v>0</v>
      </c>
      <c r="V2490" s="23" t="s">
        <v>6363</v>
      </c>
      <c r="W2490" s="22">
        <v>44378</v>
      </c>
      <c r="X2490" s="24">
        <v>25401</v>
      </c>
      <c r="Y2490" s="22">
        <v>44442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25401</v>
      </c>
      <c r="AF2490" s="23">
        <v>0</v>
      </c>
      <c r="AG2490" s="23">
        <v>0</v>
      </c>
      <c r="AH2490" s="29"/>
      <c r="AI2490" s="29"/>
    </row>
    <row r="2491" spans="1:35" x14ac:dyDescent="0.25">
      <c r="A2491" s="20">
        <v>2483</v>
      </c>
      <c r="B2491" s="21" t="s">
        <v>46</v>
      </c>
      <c r="C2491" s="20" t="s">
        <v>1596</v>
      </c>
      <c r="D2491" s="20" t="s">
        <v>6364</v>
      </c>
      <c r="E2491" s="22">
        <v>44351</v>
      </c>
      <c r="F2491" s="22">
        <v>44341</v>
      </c>
      <c r="G2491" s="23">
        <v>65353112</v>
      </c>
      <c r="H2491" s="24">
        <v>0</v>
      </c>
      <c r="I2491" s="31"/>
      <c r="J2491" s="24">
        <v>0</v>
      </c>
      <c r="K2491" s="24">
        <v>0</v>
      </c>
      <c r="L2491" s="24">
        <v>0</v>
      </c>
      <c r="M2491" s="24">
        <v>0</v>
      </c>
      <c r="N2491" s="24">
        <v>0</v>
      </c>
      <c r="O2491" s="24">
        <v>65353112</v>
      </c>
      <c r="P2491" s="26" t="s">
        <v>49</v>
      </c>
      <c r="Q2491" s="23">
        <v>0</v>
      </c>
      <c r="R2491" s="24">
        <v>0</v>
      </c>
      <c r="S2491" s="24">
        <v>65353112</v>
      </c>
      <c r="T2491" s="22">
        <v>44351</v>
      </c>
      <c r="U2491" s="24">
        <v>0</v>
      </c>
      <c r="V2491" s="23">
        <v>0</v>
      </c>
      <c r="W2491" s="22" t="s">
        <v>49</v>
      </c>
      <c r="X2491" s="24">
        <v>0</v>
      </c>
      <c r="Y2491" s="22" t="s">
        <v>49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46</v>
      </c>
      <c r="C2492" s="20" t="s">
        <v>1596</v>
      </c>
      <c r="D2492" s="20" t="s">
        <v>6365</v>
      </c>
      <c r="E2492" s="22">
        <v>44351</v>
      </c>
      <c r="F2492" s="22">
        <v>44341</v>
      </c>
      <c r="G2492" s="23">
        <v>6686676</v>
      </c>
      <c r="H2492" s="24">
        <v>0</v>
      </c>
      <c r="I2492" s="31"/>
      <c r="J2492" s="24">
        <v>6684959</v>
      </c>
      <c r="K2492" s="24">
        <v>0</v>
      </c>
      <c r="L2492" s="24">
        <v>0</v>
      </c>
      <c r="M2492" s="24">
        <v>0</v>
      </c>
      <c r="N2492" s="24">
        <v>6684959</v>
      </c>
      <c r="O2492" s="24">
        <v>1717</v>
      </c>
      <c r="P2492" s="26" t="s">
        <v>6366</v>
      </c>
      <c r="Q2492" s="23">
        <v>6686676</v>
      </c>
      <c r="R2492" s="24">
        <v>0</v>
      </c>
      <c r="S2492" s="24">
        <v>0</v>
      </c>
      <c r="T2492" s="22" t="s">
        <v>49</v>
      </c>
      <c r="U2492" s="24">
        <v>0</v>
      </c>
      <c r="V2492" s="23" t="s">
        <v>6367</v>
      </c>
      <c r="W2492" s="22">
        <v>44378</v>
      </c>
      <c r="X2492" s="24">
        <v>1717</v>
      </c>
      <c r="Y2492" s="22">
        <v>44442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1717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46</v>
      </c>
      <c r="C2493" s="20" t="s">
        <v>1596</v>
      </c>
      <c r="D2493" s="20" t="s">
        <v>6368</v>
      </c>
      <c r="E2493" s="22">
        <v>44351</v>
      </c>
      <c r="F2493" s="22">
        <v>44342</v>
      </c>
      <c r="G2493" s="23">
        <v>2109303</v>
      </c>
      <c r="H2493" s="24">
        <v>0</v>
      </c>
      <c r="I2493" s="31"/>
      <c r="J2493" s="24">
        <v>1820658</v>
      </c>
      <c r="K2493" s="24">
        <v>0</v>
      </c>
      <c r="L2493" s="24">
        <v>0</v>
      </c>
      <c r="M2493" s="24">
        <v>0</v>
      </c>
      <c r="N2493" s="24">
        <v>1820658</v>
      </c>
      <c r="O2493" s="24">
        <v>288645</v>
      </c>
      <c r="P2493" s="26" t="s">
        <v>6369</v>
      </c>
      <c r="Q2493" s="23">
        <v>2109303</v>
      </c>
      <c r="R2493" s="24">
        <v>0</v>
      </c>
      <c r="S2493" s="24">
        <v>0</v>
      </c>
      <c r="T2493" s="22" t="s">
        <v>49</v>
      </c>
      <c r="U2493" s="24">
        <v>0</v>
      </c>
      <c r="V2493" s="23" t="s">
        <v>6370</v>
      </c>
      <c r="W2493" s="22">
        <v>44378</v>
      </c>
      <c r="X2493" s="24">
        <v>288645</v>
      </c>
      <c r="Y2493" s="22" t="s">
        <v>58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288645</v>
      </c>
      <c r="AF2493" s="23">
        <v>0</v>
      </c>
      <c r="AG2493" s="23">
        <v>0</v>
      </c>
      <c r="AH2493" s="29"/>
      <c r="AI2493" s="29"/>
    </row>
    <row r="2494" spans="1:35" x14ac:dyDescent="0.25">
      <c r="A2494" s="20">
        <v>2486</v>
      </c>
      <c r="B2494" s="21" t="s">
        <v>46</v>
      </c>
      <c r="C2494" s="20" t="s">
        <v>1596</v>
      </c>
      <c r="D2494" s="20" t="s">
        <v>6371</v>
      </c>
      <c r="E2494" s="22">
        <v>44351</v>
      </c>
      <c r="F2494" s="22">
        <v>44342</v>
      </c>
      <c r="G2494" s="23">
        <v>7814583</v>
      </c>
      <c r="H2494" s="24">
        <v>0</v>
      </c>
      <c r="I2494" s="31"/>
      <c r="J2494" s="24">
        <v>6711477</v>
      </c>
      <c r="K2494" s="24">
        <v>0</v>
      </c>
      <c r="L2494" s="24">
        <v>0</v>
      </c>
      <c r="M2494" s="24">
        <v>0</v>
      </c>
      <c r="N2494" s="24">
        <v>6711477</v>
      </c>
      <c r="O2494" s="24">
        <v>1103106</v>
      </c>
      <c r="P2494" s="26" t="s">
        <v>6372</v>
      </c>
      <c r="Q2494" s="23">
        <v>7814583</v>
      </c>
      <c r="R2494" s="24">
        <v>0</v>
      </c>
      <c r="S2494" s="24">
        <v>0</v>
      </c>
      <c r="T2494" s="22" t="s">
        <v>49</v>
      </c>
      <c r="U2494" s="24">
        <v>0</v>
      </c>
      <c r="V2494" s="23" t="s">
        <v>6373</v>
      </c>
      <c r="W2494" s="22">
        <v>44378</v>
      </c>
      <c r="X2494" s="24">
        <v>1103106</v>
      </c>
      <c r="Y2494" s="22">
        <v>44442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1103106</v>
      </c>
      <c r="AF2494" s="23">
        <v>0</v>
      </c>
      <c r="AG2494" s="23">
        <v>0</v>
      </c>
      <c r="AH2494" s="29"/>
      <c r="AI2494" s="29"/>
    </row>
    <row r="2495" spans="1:35" x14ac:dyDescent="0.25">
      <c r="A2495" s="20">
        <v>2487</v>
      </c>
      <c r="B2495" s="21" t="s">
        <v>46</v>
      </c>
      <c r="C2495" s="20" t="s">
        <v>1596</v>
      </c>
      <c r="D2495" s="20" t="s">
        <v>6374</v>
      </c>
      <c r="E2495" s="22">
        <v>44351</v>
      </c>
      <c r="F2495" s="22">
        <v>44342</v>
      </c>
      <c r="G2495" s="23">
        <v>1697200</v>
      </c>
      <c r="H2495" s="24">
        <v>0</v>
      </c>
      <c r="I2495" s="31"/>
      <c r="J2495" s="24">
        <v>1442620</v>
      </c>
      <c r="K2495" s="24">
        <v>0</v>
      </c>
      <c r="L2495" s="24">
        <v>0</v>
      </c>
      <c r="M2495" s="24">
        <v>0</v>
      </c>
      <c r="N2495" s="24">
        <v>1442620</v>
      </c>
      <c r="O2495" s="24">
        <v>254580</v>
      </c>
      <c r="P2495" s="26" t="s">
        <v>6375</v>
      </c>
      <c r="Q2495" s="23">
        <v>1697200</v>
      </c>
      <c r="R2495" s="24">
        <v>0</v>
      </c>
      <c r="S2495" s="24">
        <v>0</v>
      </c>
      <c r="T2495" s="22" t="s">
        <v>49</v>
      </c>
      <c r="U2495" s="24">
        <v>0</v>
      </c>
      <c r="V2495" s="23" t="s">
        <v>6376</v>
      </c>
      <c r="W2495" s="22">
        <v>44381</v>
      </c>
      <c r="X2495" s="24">
        <v>254580</v>
      </c>
      <c r="Y2495" s="22" t="s">
        <v>58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254580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46</v>
      </c>
      <c r="C2496" s="20" t="s">
        <v>1596</v>
      </c>
      <c r="D2496" s="20" t="s">
        <v>6377</v>
      </c>
      <c r="E2496" s="22">
        <v>44351</v>
      </c>
      <c r="F2496" s="22">
        <v>44342</v>
      </c>
      <c r="G2496" s="23">
        <v>9833739</v>
      </c>
      <c r="H2496" s="24">
        <v>0</v>
      </c>
      <c r="I2496" s="31"/>
      <c r="J2496" s="24">
        <v>8733353</v>
      </c>
      <c r="K2496" s="24">
        <v>0</v>
      </c>
      <c r="L2496" s="24">
        <v>0</v>
      </c>
      <c r="M2496" s="24">
        <v>0</v>
      </c>
      <c r="N2496" s="24">
        <v>8733353</v>
      </c>
      <c r="O2496" s="24">
        <v>1100386</v>
      </c>
      <c r="P2496" s="26" t="s">
        <v>6378</v>
      </c>
      <c r="Q2496" s="23">
        <v>9833739</v>
      </c>
      <c r="R2496" s="24">
        <v>0</v>
      </c>
      <c r="S2496" s="24">
        <v>0</v>
      </c>
      <c r="T2496" s="22" t="s">
        <v>49</v>
      </c>
      <c r="U2496" s="24">
        <v>0</v>
      </c>
      <c r="V2496" s="23" t="s">
        <v>6379</v>
      </c>
      <c r="W2496" s="22">
        <v>44378</v>
      </c>
      <c r="X2496" s="24">
        <v>1100386</v>
      </c>
      <c r="Y2496" s="22">
        <v>44442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1100386</v>
      </c>
      <c r="AF2496" s="23">
        <v>0</v>
      </c>
      <c r="AG2496" s="23">
        <v>0</v>
      </c>
      <c r="AH2496" s="29"/>
      <c r="AI2496" s="29"/>
    </row>
    <row r="2497" spans="1:35" x14ac:dyDescent="0.25">
      <c r="A2497" s="20">
        <v>2489</v>
      </c>
      <c r="B2497" s="21" t="s">
        <v>46</v>
      </c>
      <c r="C2497" s="20" t="s">
        <v>1596</v>
      </c>
      <c r="D2497" s="20" t="s">
        <v>6380</v>
      </c>
      <c r="E2497" s="22">
        <v>44351</v>
      </c>
      <c r="F2497" s="22">
        <v>44342</v>
      </c>
      <c r="G2497" s="23">
        <v>807333</v>
      </c>
      <c r="H2497" s="24">
        <v>0</v>
      </c>
      <c r="I2497" s="31"/>
      <c r="J2497" s="24">
        <v>696903</v>
      </c>
      <c r="K2497" s="24">
        <v>0</v>
      </c>
      <c r="L2497" s="24">
        <v>0</v>
      </c>
      <c r="M2497" s="24">
        <v>0</v>
      </c>
      <c r="N2497" s="24">
        <v>696903</v>
      </c>
      <c r="O2497" s="24">
        <v>110430</v>
      </c>
      <c r="P2497" s="26" t="s">
        <v>6381</v>
      </c>
      <c r="Q2497" s="23">
        <v>807333</v>
      </c>
      <c r="R2497" s="24">
        <v>0</v>
      </c>
      <c r="S2497" s="24">
        <v>0</v>
      </c>
      <c r="T2497" s="22" t="s">
        <v>49</v>
      </c>
      <c r="U2497" s="24">
        <v>0</v>
      </c>
      <c r="V2497" s="23" t="s">
        <v>6382</v>
      </c>
      <c r="W2497" s="22">
        <v>44378</v>
      </c>
      <c r="X2497" s="24">
        <v>110430</v>
      </c>
      <c r="Y2497" s="22" t="s">
        <v>58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110430</v>
      </c>
      <c r="AF2497" s="23">
        <v>0</v>
      </c>
      <c r="AG2497" s="23">
        <v>0</v>
      </c>
      <c r="AH2497" s="29"/>
      <c r="AI2497" s="29"/>
    </row>
    <row r="2498" spans="1:35" x14ac:dyDescent="0.25">
      <c r="A2498" s="20">
        <v>2490</v>
      </c>
      <c r="B2498" s="21" t="s">
        <v>46</v>
      </c>
      <c r="C2498" s="20" t="s">
        <v>1596</v>
      </c>
      <c r="D2498" s="20" t="s">
        <v>6383</v>
      </c>
      <c r="E2498" s="22">
        <v>44356</v>
      </c>
      <c r="F2498" s="22">
        <v>44356</v>
      </c>
      <c r="G2498" s="23">
        <v>106848</v>
      </c>
      <c r="H2498" s="24">
        <v>0</v>
      </c>
      <c r="I2498" s="31"/>
      <c r="J2498" s="24">
        <v>0</v>
      </c>
      <c r="K2498" s="24">
        <v>0</v>
      </c>
      <c r="L2498" s="24">
        <v>0</v>
      </c>
      <c r="M2498" s="24">
        <v>0</v>
      </c>
      <c r="N2498" s="24">
        <v>0</v>
      </c>
      <c r="O2498" s="24">
        <v>106848</v>
      </c>
      <c r="P2498" s="26" t="s">
        <v>49</v>
      </c>
      <c r="Q2498" s="23">
        <v>0</v>
      </c>
      <c r="R2498" s="24">
        <v>0</v>
      </c>
      <c r="S2498" s="24">
        <v>0</v>
      </c>
      <c r="T2498" s="22" t="s">
        <v>49</v>
      </c>
      <c r="U2498" s="24">
        <v>0</v>
      </c>
      <c r="V2498" s="23">
        <v>0</v>
      </c>
      <c r="W2498" s="22" t="s">
        <v>49</v>
      </c>
      <c r="X2498" s="24">
        <v>0</v>
      </c>
      <c r="Y2498" s="22" t="s">
        <v>49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0</v>
      </c>
      <c r="AH2498" s="29"/>
      <c r="AI2498" s="29"/>
    </row>
    <row r="2499" spans="1:35" x14ac:dyDescent="0.25">
      <c r="A2499" s="20">
        <v>2491</v>
      </c>
      <c r="B2499" s="21" t="s">
        <v>46</v>
      </c>
      <c r="C2499" s="20" t="s">
        <v>1596</v>
      </c>
      <c r="D2499" s="20" t="s">
        <v>6384</v>
      </c>
      <c r="E2499" s="22">
        <v>44356</v>
      </c>
      <c r="F2499" s="22">
        <v>44356</v>
      </c>
      <c r="G2499" s="23">
        <v>1240747</v>
      </c>
      <c r="H2499" s="24">
        <v>0</v>
      </c>
      <c r="I2499" s="31"/>
      <c r="J2499" s="24">
        <v>0</v>
      </c>
      <c r="K2499" s="24">
        <v>0</v>
      </c>
      <c r="L2499" s="24">
        <v>0</v>
      </c>
      <c r="M2499" s="24">
        <v>0</v>
      </c>
      <c r="N2499" s="24">
        <v>0</v>
      </c>
      <c r="O2499" s="24">
        <v>1240747</v>
      </c>
      <c r="P2499" s="26" t="s">
        <v>49</v>
      </c>
      <c r="Q2499" s="23">
        <v>0</v>
      </c>
      <c r="R2499" s="24">
        <v>0</v>
      </c>
      <c r="S2499" s="24">
        <v>0</v>
      </c>
      <c r="T2499" s="22" t="s">
        <v>49</v>
      </c>
      <c r="U2499" s="24">
        <v>0</v>
      </c>
      <c r="V2499" s="23">
        <v>0</v>
      </c>
      <c r="W2499" s="22" t="s">
        <v>49</v>
      </c>
      <c r="X2499" s="24">
        <v>0</v>
      </c>
      <c r="Y2499" s="22" t="s">
        <v>49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0</v>
      </c>
      <c r="AH2499" s="29"/>
      <c r="AI2499" s="29"/>
    </row>
    <row r="2500" spans="1:35" x14ac:dyDescent="0.25">
      <c r="A2500" s="20">
        <v>2492</v>
      </c>
      <c r="B2500" s="21" t="s">
        <v>46</v>
      </c>
      <c r="C2500" s="20" t="s">
        <v>1596</v>
      </c>
      <c r="D2500" s="20" t="s">
        <v>6385</v>
      </c>
      <c r="E2500" s="22">
        <v>44356</v>
      </c>
      <c r="F2500" s="22">
        <v>44356</v>
      </c>
      <c r="G2500" s="23">
        <v>748348</v>
      </c>
      <c r="H2500" s="24">
        <v>0</v>
      </c>
      <c r="I2500" s="31"/>
      <c r="J2500" s="24">
        <v>0</v>
      </c>
      <c r="K2500" s="24">
        <v>0</v>
      </c>
      <c r="L2500" s="24">
        <v>0</v>
      </c>
      <c r="M2500" s="24">
        <v>0</v>
      </c>
      <c r="N2500" s="24">
        <v>0</v>
      </c>
      <c r="O2500" s="24">
        <v>748348</v>
      </c>
      <c r="P2500" s="26" t="s">
        <v>49</v>
      </c>
      <c r="Q2500" s="23">
        <v>0</v>
      </c>
      <c r="R2500" s="24">
        <v>0</v>
      </c>
      <c r="S2500" s="24">
        <v>0</v>
      </c>
      <c r="T2500" s="22" t="s">
        <v>49</v>
      </c>
      <c r="U2500" s="24">
        <v>0</v>
      </c>
      <c r="V2500" s="23">
        <v>0</v>
      </c>
      <c r="W2500" s="22" t="s">
        <v>49</v>
      </c>
      <c r="X2500" s="24">
        <v>0</v>
      </c>
      <c r="Y2500" s="22" t="s">
        <v>49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0</v>
      </c>
      <c r="AH2500" s="29"/>
      <c r="AI2500" s="29"/>
    </row>
    <row r="2501" spans="1:35" x14ac:dyDescent="0.25">
      <c r="A2501" s="20">
        <v>2493</v>
      </c>
      <c r="B2501" s="21" t="s">
        <v>46</v>
      </c>
      <c r="C2501" s="20" t="s">
        <v>1596</v>
      </c>
      <c r="D2501" s="20" t="s">
        <v>6386</v>
      </c>
      <c r="E2501" s="22">
        <v>44356</v>
      </c>
      <c r="F2501" s="22">
        <v>44270</v>
      </c>
      <c r="G2501" s="23">
        <v>187200</v>
      </c>
      <c r="H2501" s="24">
        <v>0</v>
      </c>
      <c r="I2501" s="31"/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v>187200</v>
      </c>
      <c r="P2501" s="26" t="s">
        <v>49</v>
      </c>
      <c r="Q2501" s="23">
        <v>0</v>
      </c>
      <c r="R2501" s="24">
        <v>0</v>
      </c>
      <c r="S2501" s="24">
        <v>187200</v>
      </c>
      <c r="T2501" s="22">
        <v>44356</v>
      </c>
      <c r="U2501" s="24">
        <v>0</v>
      </c>
      <c r="V2501" s="23">
        <v>0</v>
      </c>
      <c r="W2501" s="22" t="s">
        <v>49</v>
      </c>
      <c r="X2501" s="24">
        <v>0</v>
      </c>
      <c r="Y2501" s="22" t="s">
        <v>49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0</v>
      </c>
      <c r="AH2501" s="29"/>
      <c r="AI2501" s="29"/>
    </row>
    <row r="2502" spans="1:35" x14ac:dyDescent="0.25">
      <c r="A2502" s="20">
        <v>2494</v>
      </c>
      <c r="B2502" s="21" t="s">
        <v>46</v>
      </c>
      <c r="C2502" s="20" t="s">
        <v>1596</v>
      </c>
      <c r="D2502" s="20" t="s">
        <v>6387</v>
      </c>
      <c r="E2502" s="22">
        <v>44356</v>
      </c>
      <c r="F2502" s="22">
        <v>44271</v>
      </c>
      <c r="G2502" s="23">
        <v>336000</v>
      </c>
      <c r="H2502" s="24">
        <v>0</v>
      </c>
      <c r="I2502" s="31"/>
      <c r="J2502" s="24">
        <v>0</v>
      </c>
      <c r="K2502" s="24">
        <v>0</v>
      </c>
      <c r="L2502" s="24">
        <v>0</v>
      </c>
      <c r="M2502" s="24">
        <v>0</v>
      </c>
      <c r="N2502" s="24">
        <v>0</v>
      </c>
      <c r="O2502" s="24">
        <v>336000</v>
      </c>
      <c r="P2502" s="26" t="s">
        <v>49</v>
      </c>
      <c r="Q2502" s="23">
        <v>0</v>
      </c>
      <c r="R2502" s="24">
        <v>0</v>
      </c>
      <c r="S2502" s="24">
        <v>336000</v>
      </c>
      <c r="T2502" s="22">
        <v>44356</v>
      </c>
      <c r="U2502" s="24">
        <v>0</v>
      </c>
      <c r="V2502" s="23">
        <v>0</v>
      </c>
      <c r="W2502" s="22" t="s">
        <v>49</v>
      </c>
      <c r="X2502" s="24">
        <v>0</v>
      </c>
      <c r="Y2502" s="22" t="s">
        <v>49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0</v>
      </c>
      <c r="AH2502" s="29"/>
      <c r="AI2502" s="29"/>
    </row>
    <row r="2503" spans="1:35" x14ac:dyDescent="0.25">
      <c r="A2503" s="20">
        <v>2495</v>
      </c>
      <c r="B2503" s="21" t="s">
        <v>46</v>
      </c>
      <c r="C2503" s="20" t="s">
        <v>1596</v>
      </c>
      <c r="D2503" s="20" t="s">
        <v>6388</v>
      </c>
      <c r="E2503" s="22">
        <v>44356</v>
      </c>
      <c r="F2503" s="22">
        <v>44271</v>
      </c>
      <c r="G2503" s="23">
        <v>181300</v>
      </c>
      <c r="H2503" s="24">
        <v>0</v>
      </c>
      <c r="I2503" s="31"/>
      <c r="J2503" s="24">
        <v>0</v>
      </c>
      <c r="K2503" s="24">
        <v>0</v>
      </c>
      <c r="L2503" s="24">
        <v>0</v>
      </c>
      <c r="M2503" s="24">
        <v>0</v>
      </c>
      <c r="N2503" s="24">
        <v>0</v>
      </c>
      <c r="O2503" s="24">
        <v>181300</v>
      </c>
      <c r="P2503" s="26" t="s">
        <v>49</v>
      </c>
      <c r="Q2503" s="23">
        <v>0</v>
      </c>
      <c r="R2503" s="24">
        <v>0</v>
      </c>
      <c r="S2503" s="24">
        <v>181300</v>
      </c>
      <c r="T2503" s="22">
        <v>44356</v>
      </c>
      <c r="U2503" s="24">
        <v>0</v>
      </c>
      <c r="V2503" s="23">
        <v>0</v>
      </c>
      <c r="W2503" s="22" t="s">
        <v>49</v>
      </c>
      <c r="X2503" s="24">
        <v>0</v>
      </c>
      <c r="Y2503" s="22" t="s">
        <v>49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46</v>
      </c>
      <c r="C2504" s="20" t="s">
        <v>1596</v>
      </c>
      <c r="D2504" s="20" t="s">
        <v>6389</v>
      </c>
      <c r="E2504" s="22">
        <v>44356</v>
      </c>
      <c r="F2504" s="22">
        <v>44271</v>
      </c>
      <c r="G2504" s="23">
        <v>2143600</v>
      </c>
      <c r="H2504" s="24">
        <v>0</v>
      </c>
      <c r="I2504" s="31"/>
      <c r="J2504" s="24">
        <v>0</v>
      </c>
      <c r="K2504" s="24">
        <v>0</v>
      </c>
      <c r="L2504" s="24">
        <v>0</v>
      </c>
      <c r="M2504" s="24">
        <v>0</v>
      </c>
      <c r="N2504" s="24">
        <v>0</v>
      </c>
      <c r="O2504" s="24">
        <v>2143600</v>
      </c>
      <c r="P2504" s="26" t="s">
        <v>49</v>
      </c>
      <c r="Q2504" s="23">
        <v>0</v>
      </c>
      <c r="R2504" s="24">
        <v>0</v>
      </c>
      <c r="S2504" s="24">
        <v>2143600</v>
      </c>
      <c r="T2504" s="22">
        <v>44356</v>
      </c>
      <c r="U2504" s="24">
        <v>0</v>
      </c>
      <c r="V2504" s="23">
        <v>0</v>
      </c>
      <c r="W2504" s="22" t="s">
        <v>49</v>
      </c>
      <c r="X2504" s="24">
        <v>0</v>
      </c>
      <c r="Y2504" s="22" t="s">
        <v>49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46</v>
      </c>
      <c r="C2505" s="20" t="s">
        <v>1596</v>
      </c>
      <c r="D2505" s="20" t="s">
        <v>6390</v>
      </c>
      <c r="E2505" s="22">
        <v>44356</v>
      </c>
      <c r="F2505" s="22">
        <v>44273</v>
      </c>
      <c r="G2505" s="23">
        <v>574200</v>
      </c>
      <c r="H2505" s="24">
        <v>0</v>
      </c>
      <c r="I2505" s="31"/>
      <c r="J2505" s="24">
        <v>0</v>
      </c>
      <c r="K2505" s="24">
        <v>0</v>
      </c>
      <c r="L2505" s="24">
        <v>0</v>
      </c>
      <c r="M2505" s="24">
        <v>0</v>
      </c>
      <c r="N2505" s="24">
        <v>0</v>
      </c>
      <c r="O2505" s="24">
        <v>574200</v>
      </c>
      <c r="P2505" s="26" t="s">
        <v>49</v>
      </c>
      <c r="Q2505" s="23">
        <v>0</v>
      </c>
      <c r="R2505" s="24">
        <v>0</v>
      </c>
      <c r="S2505" s="24">
        <v>574200</v>
      </c>
      <c r="T2505" s="22">
        <v>44356</v>
      </c>
      <c r="U2505" s="24">
        <v>0</v>
      </c>
      <c r="V2505" s="23">
        <v>0</v>
      </c>
      <c r="W2505" s="22" t="s">
        <v>49</v>
      </c>
      <c r="X2505" s="24">
        <v>0</v>
      </c>
      <c r="Y2505" s="22" t="s">
        <v>49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46</v>
      </c>
      <c r="C2506" s="20" t="s">
        <v>1596</v>
      </c>
      <c r="D2506" s="20" t="s">
        <v>6391</v>
      </c>
      <c r="E2506" s="22">
        <v>44356</v>
      </c>
      <c r="F2506" s="22">
        <v>44280</v>
      </c>
      <c r="G2506" s="23">
        <v>816100</v>
      </c>
      <c r="H2506" s="24">
        <v>0</v>
      </c>
      <c r="I2506" s="31"/>
      <c r="J2506" s="24">
        <v>0</v>
      </c>
      <c r="K2506" s="24">
        <v>0</v>
      </c>
      <c r="L2506" s="24">
        <v>0</v>
      </c>
      <c r="M2506" s="24">
        <v>0</v>
      </c>
      <c r="N2506" s="24">
        <v>0</v>
      </c>
      <c r="O2506" s="24">
        <v>816100</v>
      </c>
      <c r="P2506" s="26" t="s">
        <v>49</v>
      </c>
      <c r="Q2506" s="23">
        <v>0</v>
      </c>
      <c r="R2506" s="24">
        <v>0</v>
      </c>
      <c r="S2506" s="24">
        <v>816100</v>
      </c>
      <c r="T2506" s="22">
        <v>44356</v>
      </c>
      <c r="U2506" s="24">
        <v>0</v>
      </c>
      <c r="V2506" s="23">
        <v>0</v>
      </c>
      <c r="W2506" s="22" t="s">
        <v>49</v>
      </c>
      <c r="X2506" s="24">
        <v>0</v>
      </c>
      <c r="Y2506" s="22" t="s">
        <v>49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0</v>
      </c>
      <c r="AH2506" s="29"/>
      <c r="AI2506" s="29"/>
    </row>
    <row r="2507" spans="1:35" x14ac:dyDescent="0.25">
      <c r="A2507" s="20">
        <v>2499</v>
      </c>
      <c r="B2507" s="21" t="s">
        <v>46</v>
      </c>
      <c r="C2507" s="20" t="s">
        <v>1596</v>
      </c>
      <c r="D2507" s="20" t="s">
        <v>6392</v>
      </c>
      <c r="E2507" s="22">
        <v>44356</v>
      </c>
      <c r="F2507" s="22">
        <v>44281</v>
      </c>
      <c r="G2507" s="23">
        <v>920000</v>
      </c>
      <c r="H2507" s="24">
        <v>0</v>
      </c>
      <c r="I2507" s="31"/>
      <c r="J2507" s="24">
        <v>0</v>
      </c>
      <c r="K2507" s="24">
        <v>0</v>
      </c>
      <c r="L2507" s="24">
        <v>0</v>
      </c>
      <c r="M2507" s="24">
        <v>0</v>
      </c>
      <c r="N2507" s="24">
        <v>0</v>
      </c>
      <c r="O2507" s="24">
        <v>920000</v>
      </c>
      <c r="P2507" s="26" t="s">
        <v>49</v>
      </c>
      <c r="Q2507" s="23">
        <v>0</v>
      </c>
      <c r="R2507" s="24">
        <v>0</v>
      </c>
      <c r="S2507" s="24">
        <v>920000</v>
      </c>
      <c r="T2507" s="22">
        <v>44356</v>
      </c>
      <c r="U2507" s="24">
        <v>0</v>
      </c>
      <c r="V2507" s="23">
        <v>0</v>
      </c>
      <c r="W2507" s="22" t="s">
        <v>49</v>
      </c>
      <c r="X2507" s="24">
        <v>0</v>
      </c>
      <c r="Y2507" s="22" t="s">
        <v>49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46</v>
      </c>
      <c r="C2508" s="20" t="s">
        <v>1596</v>
      </c>
      <c r="D2508" s="20" t="s">
        <v>6393</v>
      </c>
      <c r="E2508" s="22">
        <v>44356</v>
      </c>
      <c r="F2508" s="22">
        <v>44281</v>
      </c>
      <c r="G2508" s="23">
        <v>6897200</v>
      </c>
      <c r="H2508" s="24">
        <v>0</v>
      </c>
      <c r="I2508" s="31"/>
      <c r="J2508" s="24">
        <v>0</v>
      </c>
      <c r="K2508" s="24">
        <v>0</v>
      </c>
      <c r="L2508" s="24">
        <v>0</v>
      </c>
      <c r="M2508" s="24">
        <v>0</v>
      </c>
      <c r="N2508" s="24">
        <v>0</v>
      </c>
      <c r="O2508" s="24">
        <v>6897200</v>
      </c>
      <c r="P2508" s="26" t="s">
        <v>49</v>
      </c>
      <c r="Q2508" s="23">
        <v>0</v>
      </c>
      <c r="R2508" s="24">
        <v>0</v>
      </c>
      <c r="S2508" s="24">
        <v>6897200</v>
      </c>
      <c r="T2508" s="22">
        <v>44356</v>
      </c>
      <c r="U2508" s="24">
        <v>0</v>
      </c>
      <c r="V2508" s="23">
        <v>0</v>
      </c>
      <c r="W2508" s="22" t="s">
        <v>49</v>
      </c>
      <c r="X2508" s="24">
        <v>0</v>
      </c>
      <c r="Y2508" s="22" t="s">
        <v>49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0</v>
      </c>
      <c r="AH2508" s="29"/>
      <c r="AI2508" s="29"/>
    </row>
    <row r="2509" spans="1:35" x14ac:dyDescent="0.25">
      <c r="A2509" s="20">
        <v>2501</v>
      </c>
      <c r="B2509" s="21" t="s">
        <v>46</v>
      </c>
      <c r="C2509" s="20" t="s">
        <v>1596</v>
      </c>
      <c r="D2509" s="20" t="s">
        <v>6394</v>
      </c>
      <c r="E2509" s="22">
        <v>44356</v>
      </c>
      <c r="F2509" s="22">
        <v>44281</v>
      </c>
      <c r="G2509" s="23">
        <v>98500</v>
      </c>
      <c r="H2509" s="24">
        <v>0</v>
      </c>
      <c r="I2509" s="31"/>
      <c r="J2509" s="24">
        <v>0</v>
      </c>
      <c r="K2509" s="24">
        <v>0</v>
      </c>
      <c r="L2509" s="24">
        <v>0</v>
      </c>
      <c r="M2509" s="24">
        <v>0</v>
      </c>
      <c r="N2509" s="24">
        <v>0</v>
      </c>
      <c r="O2509" s="24">
        <v>98500</v>
      </c>
      <c r="P2509" s="26" t="s">
        <v>49</v>
      </c>
      <c r="Q2509" s="23">
        <v>0</v>
      </c>
      <c r="R2509" s="24">
        <v>0</v>
      </c>
      <c r="S2509" s="24">
        <v>98500</v>
      </c>
      <c r="T2509" s="22">
        <v>44356</v>
      </c>
      <c r="U2509" s="24">
        <v>0</v>
      </c>
      <c r="V2509" s="23">
        <v>0</v>
      </c>
      <c r="W2509" s="22" t="s">
        <v>49</v>
      </c>
      <c r="X2509" s="24">
        <v>0</v>
      </c>
      <c r="Y2509" s="22" t="s">
        <v>49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0</v>
      </c>
      <c r="AH2509" s="29"/>
      <c r="AI2509" s="29"/>
    </row>
    <row r="2510" spans="1:35" x14ac:dyDescent="0.25">
      <c r="A2510" s="20">
        <v>2502</v>
      </c>
      <c r="B2510" s="21" t="s">
        <v>46</v>
      </c>
      <c r="C2510" s="20" t="s">
        <v>1596</v>
      </c>
      <c r="D2510" s="20" t="s">
        <v>6395</v>
      </c>
      <c r="E2510" s="22">
        <v>44356</v>
      </c>
      <c r="F2510" s="22">
        <v>44284</v>
      </c>
      <c r="G2510" s="23">
        <v>2762400</v>
      </c>
      <c r="H2510" s="24">
        <v>0</v>
      </c>
      <c r="I2510" s="31"/>
      <c r="J2510" s="24">
        <v>0</v>
      </c>
      <c r="K2510" s="24">
        <v>0</v>
      </c>
      <c r="L2510" s="24">
        <v>0</v>
      </c>
      <c r="M2510" s="24">
        <v>0</v>
      </c>
      <c r="N2510" s="24">
        <v>0</v>
      </c>
      <c r="O2510" s="24">
        <v>2762400</v>
      </c>
      <c r="P2510" s="26" t="s">
        <v>49</v>
      </c>
      <c r="Q2510" s="23">
        <v>0</v>
      </c>
      <c r="R2510" s="24">
        <v>0</v>
      </c>
      <c r="S2510" s="24">
        <v>2762400</v>
      </c>
      <c r="T2510" s="22">
        <v>44356</v>
      </c>
      <c r="U2510" s="24">
        <v>0</v>
      </c>
      <c r="V2510" s="23">
        <v>0</v>
      </c>
      <c r="W2510" s="22" t="s">
        <v>49</v>
      </c>
      <c r="X2510" s="24">
        <v>0</v>
      </c>
      <c r="Y2510" s="22" t="s">
        <v>49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0</v>
      </c>
      <c r="AH2510" s="29"/>
      <c r="AI2510" s="29"/>
    </row>
    <row r="2511" spans="1:35" x14ac:dyDescent="0.25">
      <c r="A2511" s="20">
        <v>2503</v>
      </c>
      <c r="B2511" s="21" t="s">
        <v>46</v>
      </c>
      <c r="C2511" s="20" t="s">
        <v>1596</v>
      </c>
      <c r="D2511" s="20" t="s">
        <v>6396</v>
      </c>
      <c r="E2511" s="22">
        <v>44356</v>
      </c>
      <c r="F2511" s="22">
        <v>44286</v>
      </c>
      <c r="G2511" s="23">
        <v>4896600</v>
      </c>
      <c r="H2511" s="24">
        <v>0</v>
      </c>
      <c r="I2511" s="31"/>
      <c r="J2511" s="24">
        <v>0</v>
      </c>
      <c r="K2511" s="24">
        <v>0</v>
      </c>
      <c r="L2511" s="24">
        <v>0</v>
      </c>
      <c r="M2511" s="24">
        <v>0</v>
      </c>
      <c r="N2511" s="24">
        <v>0</v>
      </c>
      <c r="O2511" s="24">
        <v>4896600</v>
      </c>
      <c r="P2511" s="26" t="s">
        <v>49</v>
      </c>
      <c r="Q2511" s="23">
        <v>0</v>
      </c>
      <c r="R2511" s="24">
        <v>0</v>
      </c>
      <c r="S2511" s="24">
        <v>4896600</v>
      </c>
      <c r="T2511" s="22">
        <v>44356</v>
      </c>
      <c r="U2511" s="24">
        <v>0</v>
      </c>
      <c r="V2511" s="23">
        <v>0</v>
      </c>
      <c r="W2511" s="22" t="s">
        <v>49</v>
      </c>
      <c r="X2511" s="24">
        <v>0</v>
      </c>
      <c r="Y2511" s="22" t="s">
        <v>49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0</v>
      </c>
      <c r="AH2511" s="29"/>
      <c r="AI2511" s="29"/>
    </row>
    <row r="2512" spans="1:35" x14ac:dyDescent="0.25">
      <c r="A2512" s="20">
        <v>2504</v>
      </c>
      <c r="B2512" s="21" t="s">
        <v>46</v>
      </c>
      <c r="C2512" s="20" t="s">
        <v>1596</v>
      </c>
      <c r="D2512" s="20" t="s">
        <v>6397</v>
      </c>
      <c r="E2512" s="22">
        <v>44356</v>
      </c>
      <c r="F2512" s="22">
        <v>44286</v>
      </c>
      <c r="G2512" s="23">
        <v>187200</v>
      </c>
      <c r="H2512" s="24">
        <v>0</v>
      </c>
      <c r="I2512" s="31"/>
      <c r="J2512" s="24">
        <v>0</v>
      </c>
      <c r="K2512" s="24">
        <v>0</v>
      </c>
      <c r="L2512" s="24">
        <v>0</v>
      </c>
      <c r="M2512" s="24">
        <v>0</v>
      </c>
      <c r="N2512" s="24">
        <v>0</v>
      </c>
      <c r="O2512" s="24">
        <v>187200</v>
      </c>
      <c r="P2512" s="26" t="s">
        <v>49</v>
      </c>
      <c r="Q2512" s="23">
        <v>0</v>
      </c>
      <c r="R2512" s="24">
        <v>0</v>
      </c>
      <c r="S2512" s="24">
        <v>187200</v>
      </c>
      <c r="T2512" s="22">
        <v>44356</v>
      </c>
      <c r="U2512" s="24">
        <v>0</v>
      </c>
      <c r="V2512" s="23">
        <v>0</v>
      </c>
      <c r="W2512" s="22" t="s">
        <v>49</v>
      </c>
      <c r="X2512" s="24">
        <v>0</v>
      </c>
      <c r="Y2512" s="22" t="s">
        <v>49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0</v>
      </c>
      <c r="AH2512" s="29"/>
      <c r="AI2512" s="29"/>
    </row>
    <row r="2513" spans="1:35" x14ac:dyDescent="0.25">
      <c r="A2513" s="20">
        <v>2505</v>
      </c>
      <c r="B2513" s="21" t="s">
        <v>46</v>
      </c>
      <c r="C2513" s="20" t="s">
        <v>1596</v>
      </c>
      <c r="D2513" s="20" t="s">
        <v>6398</v>
      </c>
      <c r="E2513" s="22">
        <v>44356</v>
      </c>
      <c r="F2513" s="22">
        <v>44299</v>
      </c>
      <c r="G2513" s="23">
        <v>214600</v>
      </c>
      <c r="H2513" s="24">
        <v>0</v>
      </c>
      <c r="I2513" s="31"/>
      <c r="J2513" s="24">
        <v>0</v>
      </c>
      <c r="K2513" s="24">
        <v>0</v>
      </c>
      <c r="L2513" s="24">
        <v>0</v>
      </c>
      <c r="M2513" s="24">
        <v>0</v>
      </c>
      <c r="N2513" s="24">
        <v>0</v>
      </c>
      <c r="O2513" s="24">
        <v>214600</v>
      </c>
      <c r="P2513" s="26" t="s">
        <v>49</v>
      </c>
      <c r="Q2513" s="23">
        <v>0</v>
      </c>
      <c r="R2513" s="24">
        <v>0</v>
      </c>
      <c r="S2513" s="24">
        <v>214600</v>
      </c>
      <c r="T2513" s="22">
        <v>44356</v>
      </c>
      <c r="U2513" s="24">
        <v>0</v>
      </c>
      <c r="V2513" s="23">
        <v>0</v>
      </c>
      <c r="W2513" s="22" t="s">
        <v>49</v>
      </c>
      <c r="X2513" s="24">
        <v>0</v>
      </c>
      <c r="Y2513" s="22" t="s">
        <v>49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0</v>
      </c>
      <c r="AH2513" s="29"/>
      <c r="AI2513" s="29"/>
    </row>
    <row r="2514" spans="1:35" x14ac:dyDescent="0.25">
      <c r="A2514" s="20">
        <v>2506</v>
      </c>
      <c r="B2514" s="21" t="s">
        <v>46</v>
      </c>
      <c r="C2514" s="20" t="s">
        <v>1596</v>
      </c>
      <c r="D2514" s="20" t="s">
        <v>6399</v>
      </c>
      <c r="E2514" s="22">
        <v>44356</v>
      </c>
      <c r="F2514" s="22">
        <v>44299</v>
      </c>
      <c r="G2514" s="23">
        <v>1584000</v>
      </c>
      <c r="H2514" s="24">
        <v>0</v>
      </c>
      <c r="I2514" s="31"/>
      <c r="J2514" s="24">
        <v>0</v>
      </c>
      <c r="K2514" s="24">
        <v>0</v>
      </c>
      <c r="L2514" s="24">
        <v>0</v>
      </c>
      <c r="M2514" s="24">
        <v>0</v>
      </c>
      <c r="N2514" s="24">
        <v>0</v>
      </c>
      <c r="O2514" s="24">
        <v>1584000</v>
      </c>
      <c r="P2514" s="26" t="s">
        <v>49</v>
      </c>
      <c r="Q2514" s="23">
        <v>0</v>
      </c>
      <c r="R2514" s="24">
        <v>0</v>
      </c>
      <c r="S2514" s="24">
        <v>1584000</v>
      </c>
      <c r="T2514" s="22">
        <v>44356</v>
      </c>
      <c r="U2514" s="24">
        <v>0</v>
      </c>
      <c r="V2514" s="23">
        <v>0</v>
      </c>
      <c r="W2514" s="22" t="s">
        <v>49</v>
      </c>
      <c r="X2514" s="24">
        <v>0</v>
      </c>
      <c r="Y2514" s="22" t="s">
        <v>49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0</v>
      </c>
      <c r="AH2514" s="29"/>
      <c r="AI2514" s="29"/>
    </row>
    <row r="2515" spans="1:35" x14ac:dyDescent="0.25">
      <c r="A2515" s="20">
        <v>2507</v>
      </c>
      <c r="B2515" s="21" t="s">
        <v>46</v>
      </c>
      <c r="C2515" s="20" t="s">
        <v>1596</v>
      </c>
      <c r="D2515" s="20" t="s">
        <v>6400</v>
      </c>
      <c r="E2515" s="22">
        <v>44356</v>
      </c>
      <c r="F2515" s="22">
        <v>44299</v>
      </c>
      <c r="G2515" s="23">
        <v>416400</v>
      </c>
      <c r="H2515" s="24">
        <v>0</v>
      </c>
      <c r="I2515" s="31"/>
      <c r="J2515" s="24">
        <v>0</v>
      </c>
      <c r="K2515" s="24">
        <v>0</v>
      </c>
      <c r="L2515" s="24">
        <v>0</v>
      </c>
      <c r="M2515" s="24">
        <v>0</v>
      </c>
      <c r="N2515" s="24">
        <v>0</v>
      </c>
      <c r="O2515" s="24">
        <v>416400</v>
      </c>
      <c r="P2515" s="26" t="s">
        <v>49</v>
      </c>
      <c r="Q2515" s="23">
        <v>0</v>
      </c>
      <c r="R2515" s="24">
        <v>0</v>
      </c>
      <c r="S2515" s="24">
        <v>416400</v>
      </c>
      <c r="T2515" s="22">
        <v>44356</v>
      </c>
      <c r="U2515" s="24">
        <v>0</v>
      </c>
      <c r="V2515" s="23">
        <v>0</v>
      </c>
      <c r="W2515" s="22" t="s">
        <v>49</v>
      </c>
      <c r="X2515" s="24">
        <v>0</v>
      </c>
      <c r="Y2515" s="22" t="s">
        <v>49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0</v>
      </c>
      <c r="AH2515" s="29"/>
      <c r="AI2515" s="29"/>
    </row>
    <row r="2516" spans="1:35" x14ac:dyDescent="0.25">
      <c r="A2516" s="20">
        <v>2508</v>
      </c>
      <c r="B2516" s="21" t="s">
        <v>46</v>
      </c>
      <c r="C2516" s="20" t="s">
        <v>1596</v>
      </c>
      <c r="D2516" s="20" t="s">
        <v>6401</v>
      </c>
      <c r="E2516" s="22">
        <v>44356</v>
      </c>
      <c r="F2516" s="22">
        <v>44302</v>
      </c>
      <c r="G2516" s="23">
        <v>187200</v>
      </c>
      <c r="H2516" s="24">
        <v>0</v>
      </c>
      <c r="I2516" s="31"/>
      <c r="J2516" s="24">
        <v>0</v>
      </c>
      <c r="K2516" s="24">
        <v>0</v>
      </c>
      <c r="L2516" s="24">
        <v>0</v>
      </c>
      <c r="M2516" s="24">
        <v>0</v>
      </c>
      <c r="N2516" s="24">
        <v>0</v>
      </c>
      <c r="O2516" s="24">
        <v>187200</v>
      </c>
      <c r="P2516" s="26" t="s">
        <v>49</v>
      </c>
      <c r="Q2516" s="23">
        <v>0</v>
      </c>
      <c r="R2516" s="24">
        <v>0</v>
      </c>
      <c r="S2516" s="24">
        <v>187200</v>
      </c>
      <c r="T2516" s="22">
        <v>44356</v>
      </c>
      <c r="U2516" s="24">
        <v>0</v>
      </c>
      <c r="V2516" s="23">
        <v>0</v>
      </c>
      <c r="W2516" s="22" t="s">
        <v>49</v>
      </c>
      <c r="X2516" s="24">
        <v>0</v>
      </c>
      <c r="Y2516" s="22" t="s">
        <v>49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46</v>
      </c>
      <c r="C2517" s="20" t="s">
        <v>1596</v>
      </c>
      <c r="D2517" s="20" t="s">
        <v>6402</v>
      </c>
      <c r="E2517" s="22">
        <v>44356</v>
      </c>
      <c r="F2517" s="22">
        <v>44323</v>
      </c>
      <c r="G2517" s="23">
        <v>277513</v>
      </c>
      <c r="H2517" s="24">
        <v>0</v>
      </c>
      <c r="I2517" s="31"/>
      <c r="J2517" s="24">
        <v>245503</v>
      </c>
      <c r="K2517" s="24">
        <v>0</v>
      </c>
      <c r="L2517" s="24">
        <v>0</v>
      </c>
      <c r="M2517" s="24">
        <v>0</v>
      </c>
      <c r="N2517" s="24">
        <v>245503</v>
      </c>
      <c r="O2517" s="24">
        <v>32010</v>
      </c>
      <c r="P2517" s="26" t="s">
        <v>6403</v>
      </c>
      <c r="Q2517" s="23">
        <v>277513</v>
      </c>
      <c r="R2517" s="24">
        <v>0</v>
      </c>
      <c r="S2517" s="24">
        <v>0</v>
      </c>
      <c r="T2517" s="22" t="s">
        <v>49</v>
      </c>
      <c r="U2517" s="24">
        <v>0</v>
      </c>
      <c r="V2517" s="23" t="s">
        <v>6404</v>
      </c>
      <c r="W2517" s="22">
        <v>44382</v>
      </c>
      <c r="X2517" s="24">
        <v>32010</v>
      </c>
      <c r="Y2517" s="22" t="s">
        <v>58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32010</v>
      </c>
      <c r="AF2517" s="23">
        <v>0</v>
      </c>
      <c r="AG2517" s="23">
        <v>0</v>
      </c>
      <c r="AH2517" s="29"/>
      <c r="AI2517" s="29"/>
    </row>
    <row r="2518" spans="1:35" x14ac:dyDescent="0.25">
      <c r="A2518" s="20">
        <v>2510</v>
      </c>
      <c r="B2518" s="21" t="s">
        <v>46</v>
      </c>
      <c r="C2518" s="20" t="s">
        <v>1596</v>
      </c>
      <c r="D2518" s="20" t="s">
        <v>6405</v>
      </c>
      <c r="E2518" s="22">
        <v>44356</v>
      </c>
      <c r="F2518" s="22">
        <v>44328</v>
      </c>
      <c r="G2518" s="23">
        <v>744166</v>
      </c>
      <c r="H2518" s="24">
        <v>0</v>
      </c>
      <c r="I2518" s="31"/>
      <c r="J2518" s="24">
        <v>660264</v>
      </c>
      <c r="K2518" s="24">
        <v>0</v>
      </c>
      <c r="L2518" s="24">
        <v>0</v>
      </c>
      <c r="M2518" s="24">
        <v>0</v>
      </c>
      <c r="N2518" s="24">
        <v>660264</v>
      </c>
      <c r="O2518" s="24">
        <v>83902</v>
      </c>
      <c r="P2518" s="26" t="s">
        <v>6406</v>
      </c>
      <c r="Q2518" s="23">
        <v>744166</v>
      </c>
      <c r="R2518" s="24">
        <v>0</v>
      </c>
      <c r="S2518" s="24">
        <v>0</v>
      </c>
      <c r="T2518" s="22" t="s">
        <v>49</v>
      </c>
      <c r="U2518" s="24">
        <v>0</v>
      </c>
      <c r="V2518" s="23" t="s">
        <v>6407</v>
      </c>
      <c r="W2518" s="22">
        <v>44381</v>
      </c>
      <c r="X2518" s="24">
        <v>83902</v>
      </c>
      <c r="Y2518" s="22">
        <v>44428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83902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46</v>
      </c>
      <c r="C2519" s="20" t="s">
        <v>1596</v>
      </c>
      <c r="D2519" s="20" t="s">
        <v>6408</v>
      </c>
      <c r="E2519" s="22">
        <v>44356</v>
      </c>
      <c r="F2519" s="22">
        <v>44328</v>
      </c>
      <c r="G2519" s="23">
        <v>1985333</v>
      </c>
      <c r="H2519" s="24">
        <v>0</v>
      </c>
      <c r="I2519" s="31"/>
      <c r="J2519" s="24">
        <v>1728297</v>
      </c>
      <c r="K2519" s="24">
        <v>0</v>
      </c>
      <c r="L2519" s="24">
        <v>0</v>
      </c>
      <c r="M2519" s="24">
        <v>0</v>
      </c>
      <c r="N2519" s="24">
        <v>1728297</v>
      </c>
      <c r="O2519" s="24">
        <v>257036</v>
      </c>
      <c r="P2519" s="26" t="s">
        <v>6409</v>
      </c>
      <c r="Q2519" s="23">
        <v>1985333</v>
      </c>
      <c r="R2519" s="24">
        <v>0</v>
      </c>
      <c r="S2519" s="24">
        <v>0</v>
      </c>
      <c r="T2519" s="22" t="s">
        <v>49</v>
      </c>
      <c r="U2519" s="24">
        <v>0</v>
      </c>
      <c r="V2519" s="23" t="s">
        <v>6410</v>
      </c>
      <c r="W2519" s="22">
        <v>44381</v>
      </c>
      <c r="X2519" s="24">
        <v>257036</v>
      </c>
      <c r="Y2519" s="22">
        <v>44428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257036</v>
      </c>
      <c r="AF2519" s="23">
        <v>0</v>
      </c>
      <c r="AG2519" s="23">
        <v>0</v>
      </c>
      <c r="AH2519" s="29"/>
      <c r="AI2519" s="29"/>
    </row>
    <row r="2520" spans="1:35" x14ac:dyDescent="0.25">
      <c r="A2520" s="20">
        <v>2512</v>
      </c>
      <c r="B2520" s="21" t="s">
        <v>46</v>
      </c>
      <c r="C2520" s="20" t="s">
        <v>1596</v>
      </c>
      <c r="D2520" s="20" t="s">
        <v>6411</v>
      </c>
      <c r="E2520" s="22">
        <v>44356</v>
      </c>
      <c r="F2520" s="22">
        <v>44328</v>
      </c>
      <c r="G2520" s="23">
        <v>467975</v>
      </c>
      <c r="H2520" s="24">
        <v>0</v>
      </c>
      <c r="I2520" s="31"/>
      <c r="J2520" s="24">
        <v>405574</v>
      </c>
      <c r="K2520" s="24">
        <v>0</v>
      </c>
      <c r="L2520" s="24">
        <v>0</v>
      </c>
      <c r="M2520" s="24">
        <v>0</v>
      </c>
      <c r="N2520" s="24">
        <v>405574</v>
      </c>
      <c r="O2520" s="24">
        <v>62401</v>
      </c>
      <c r="P2520" s="26" t="s">
        <v>6412</v>
      </c>
      <c r="Q2520" s="23">
        <v>467975</v>
      </c>
      <c r="R2520" s="24">
        <v>0</v>
      </c>
      <c r="S2520" s="24">
        <v>0</v>
      </c>
      <c r="T2520" s="22" t="s">
        <v>49</v>
      </c>
      <c r="U2520" s="24">
        <v>0</v>
      </c>
      <c r="V2520" s="23" t="s">
        <v>6413</v>
      </c>
      <c r="W2520" s="22">
        <v>44381</v>
      </c>
      <c r="X2520" s="24">
        <v>62401</v>
      </c>
      <c r="Y2520" s="22">
        <v>44428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62401</v>
      </c>
      <c r="AF2520" s="23">
        <v>0</v>
      </c>
      <c r="AG2520" s="23">
        <v>0</v>
      </c>
      <c r="AH2520" s="29"/>
      <c r="AI2520" s="29"/>
    </row>
    <row r="2521" spans="1:35" x14ac:dyDescent="0.25">
      <c r="A2521" s="20">
        <v>2513</v>
      </c>
      <c r="B2521" s="21" t="s">
        <v>46</v>
      </c>
      <c r="C2521" s="20" t="s">
        <v>1596</v>
      </c>
      <c r="D2521" s="20" t="s">
        <v>6414</v>
      </c>
      <c r="E2521" s="22">
        <v>44356</v>
      </c>
      <c r="F2521" s="22">
        <v>44328</v>
      </c>
      <c r="G2521" s="23">
        <v>27200</v>
      </c>
      <c r="H2521" s="24">
        <v>0</v>
      </c>
      <c r="I2521" s="31"/>
      <c r="J2521" s="24">
        <v>23120</v>
      </c>
      <c r="K2521" s="24">
        <v>0</v>
      </c>
      <c r="L2521" s="24">
        <v>0</v>
      </c>
      <c r="M2521" s="24">
        <v>0</v>
      </c>
      <c r="N2521" s="24">
        <v>23120</v>
      </c>
      <c r="O2521" s="24">
        <v>4080</v>
      </c>
      <c r="P2521" s="26" t="s">
        <v>6415</v>
      </c>
      <c r="Q2521" s="23">
        <v>27200</v>
      </c>
      <c r="R2521" s="24">
        <v>0</v>
      </c>
      <c r="S2521" s="24">
        <v>0</v>
      </c>
      <c r="T2521" s="22" t="s">
        <v>49</v>
      </c>
      <c r="U2521" s="24">
        <v>0</v>
      </c>
      <c r="V2521" s="23" t="s">
        <v>6416</v>
      </c>
      <c r="W2521" s="22">
        <v>44379</v>
      </c>
      <c r="X2521" s="24">
        <v>4080</v>
      </c>
      <c r="Y2521" s="22" t="s">
        <v>58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4080</v>
      </c>
      <c r="AF2521" s="23">
        <v>0</v>
      </c>
      <c r="AG2521" s="23">
        <v>0</v>
      </c>
      <c r="AH2521" s="29"/>
      <c r="AI2521" s="29"/>
    </row>
    <row r="2522" spans="1:35" x14ac:dyDescent="0.25">
      <c r="A2522" s="20">
        <v>2514</v>
      </c>
      <c r="B2522" s="21" t="s">
        <v>46</v>
      </c>
      <c r="C2522" s="20" t="s">
        <v>1596</v>
      </c>
      <c r="D2522" s="20" t="s">
        <v>6417</v>
      </c>
      <c r="E2522" s="22">
        <v>44356</v>
      </c>
      <c r="F2522" s="22">
        <v>44330</v>
      </c>
      <c r="G2522" s="23">
        <v>161600</v>
      </c>
      <c r="H2522" s="24">
        <v>0</v>
      </c>
      <c r="I2522" s="31"/>
      <c r="J2522" s="24">
        <v>0</v>
      </c>
      <c r="K2522" s="24">
        <v>0</v>
      </c>
      <c r="L2522" s="24">
        <v>0</v>
      </c>
      <c r="M2522" s="24">
        <v>0</v>
      </c>
      <c r="N2522" s="24">
        <v>0</v>
      </c>
      <c r="O2522" s="24">
        <v>161600</v>
      </c>
      <c r="P2522" s="26" t="s">
        <v>49</v>
      </c>
      <c r="Q2522" s="23">
        <v>0</v>
      </c>
      <c r="R2522" s="24">
        <v>0</v>
      </c>
      <c r="S2522" s="24">
        <v>161600</v>
      </c>
      <c r="T2522" s="22">
        <v>44356</v>
      </c>
      <c r="U2522" s="24">
        <v>0</v>
      </c>
      <c r="V2522" s="23">
        <v>0</v>
      </c>
      <c r="W2522" s="22" t="s">
        <v>49</v>
      </c>
      <c r="X2522" s="24">
        <v>0</v>
      </c>
      <c r="Y2522" s="22" t="s">
        <v>49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0</v>
      </c>
      <c r="AH2522" s="29"/>
      <c r="AI2522" s="29"/>
    </row>
    <row r="2523" spans="1:35" x14ac:dyDescent="0.25">
      <c r="A2523" s="20">
        <v>2515</v>
      </c>
      <c r="B2523" s="21" t="s">
        <v>46</v>
      </c>
      <c r="C2523" s="20" t="s">
        <v>1596</v>
      </c>
      <c r="D2523" s="20" t="s">
        <v>6418</v>
      </c>
      <c r="E2523" s="22">
        <v>44356</v>
      </c>
      <c r="F2523" s="22">
        <v>44330</v>
      </c>
      <c r="G2523" s="23">
        <v>80800</v>
      </c>
      <c r="H2523" s="24">
        <v>0</v>
      </c>
      <c r="I2523" s="31"/>
      <c r="J2523" s="24">
        <v>0</v>
      </c>
      <c r="K2523" s="24">
        <v>0</v>
      </c>
      <c r="L2523" s="24">
        <v>0</v>
      </c>
      <c r="M2523" s="24">
        <v>0</v>
      </c>
      <c r="N2523" s="24">
        <v>0</v>
      </c>
      <c r="O2523" s="24">
        <v>80800</v>
      </c>
      <c r="P2523" s="26" t="s">
        <v>49</v>
      </c>
      <c r="Q2523" s="23">
        <v>0</v>
      </c>
      <c r="R2523" s="24">
        <v>0</v>
      </c>
      <c r="S2523" s="24">
        <v>80800</v>
      </c>
      <c r="T2523" s="22">
        <v>44356</v>
      </c>
      <c r="U2523" s="24">
        <v>0</v>
      </c>
      <c r="V2523" s="23">
        <v>0</v>
      </c>
      <c r="W2523" s="22" t="s">
        <v>49</v>
      </c>
      <c r="X2523" s="24">
        <v>0</v>
      </c>
      <c r="Y2523" s="22" t="s">
        <v>49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0</v>
      </c>
      <c r="AH2523" s="29"/>
      <c r="AI2523" s="29"/>
    </row>
    <row r="2524" spans="1:35" x14ac:dyDescent="0.25">
      <c r="A2524" s="20">
        <v>2516</v>
      </c>
      <c r="B2524" s="21" t="s">
        <v>46</v>
      </c>
      <c r="C2524" s="20" t="s">
        <v>1596</v>
      </c>
      <c r="D2524" s="20" t="s">
        <v>6419</v>
      </c>
      <c r="E2524" s="22">
        <v>44356</v>
      </c>
      <c r="F2524" s="22">
        <v>44330</v>
      </c>
      <c r="G2524" s="23">
        <v>49600</v>
      </c>
      <c r="H2524" s="24">
        <v>0</v>
      </c>
      <c r="I2524" s="31"/>
      <c r="J2524" s="24">
        <v>42245</v>
      </c>
      <c r="K2524" s="24">
        <v>0</v>
      </c>
      <c r="L2524" s="24">
        <v>0</v>
      </c>
      <c r="M2524" s="24">
        <v>0</v>
      </c>
      <c r="N2524" s="24">
        <v>42245</v>
      </c>
      <c r="O2524" s="24">
        <v>7355</v>
      </c>
      <c r="P2524" s="26" t="s">
        <v>6420</v>
      </c>
      <c r="Q2524" s="23">
        <v>49600</v>
      </c>
      <c r="R2524" s="24">
        <v>0</v>
      </c>
      <c r="S2524" s="24">
        <v>0</v>
      </c>
      <c r="T2524" s="22" t="s">
        <v>49</v>
      </c>
      <c r="U2524" s="24">
        <v>0</v>
      </c>
      <c r="V2524" s="23" t="s">
        <v>6421</v>
      </c>
      <c r="W2524" s="22">
        <v>44379</v>
      </c>
      <c r="X2524" s="24">
        <v>7355</v>
      </c>
      <c r="Y2524" s="22" t="s">
        <v>58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7355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46</v>
      </c>
      <c r="C2525" s="20" t="s">
        <v>1596</v>
      </c>
      <c r="D2525" s="20" t="s">
        <v>6422</v>
      </c>
      <c r="E2525" s="22">
        <v>44356</v>
      </c>
      <c r="F2525" s="22">
        <v>44332</v>
      </c>
      <c r="G2525" s="23">
        <v>208800</v>
      </c>
      <c r="H2525" s="24">
        <v>0</v>
      </c>
      <c r="I2525" s="31"/>
      <c r="J2525" s="24">
        <v>177480</v>
      </c>
      <c r="K2525" s="24">
        <v>0</v>
      </c>
      <c r="L2525" s="24">
        <v>0</v>
      </c>
      <c r="M2525" s="24">
        <v>0</v>
      </c>
      <c r="N2525" s="24">
        <v>177480</v>
      </c>
      <c r="O2525" s="24">
        <v>31320</v>
      </c>
      <c r="P2525" s="26" t="s">
        <v>6423</v>
      </c>
      <c r="Q2525" s="23">
        <v>208800</v>
      </c>
      <c r="R2525" s="24">
        <v>0</v>
      </c>
      <c r="S2525" s="24">
        <v>0</v>
      </c>
      <c r="T2525" s="22" t="s">
        <v>49</v>
      </c>
      <c r="U2525" s="24">
        <v>0</v>
      </c>
      <c r="V2525" s="23" t="s">
        <v>6424</v>
      </c>
      <c r="W2525" s="22">
        <v>44381</v>
      </c>
      <c r="X2525" s="24">
        <v>31320</v>
      </c>
      <c r="Y2525" s="22">
        <v>44428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31320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46</v>
      </c>
      <c r="C2526" s="20" t="s">
        <v>1596</v>
      </c>
      <c r="D2526" s="20" t="s">
        <v>6425</v>
      </c>
      <c r="E2526" s="22">
        <v>44356</v>
      </c>
      <c r="F2526" s="22">
        <v>44332</v>
      </c>
      <c r="G2526" s="23">
        <v>184100</v>
      </c>
      <c r="H2526" s="24">
        <v>0</v>
      </c>
      <c r="I2526" s="31"/>
      <c r="J2526" s="24">
        <v>156485</v>
      </c>
      <c r="K2526" s="24">
        <v>0</v>
      </c>
      <c r="L2526" s="24">
        <v>0</v>
      </c>
      <c r="M2526" s="24">
        <v>0</v>
      </c>
      <c r="N2526" s="24">
        <v>156485</v>
      </c>
      <c r="O2526" s="24">
        <v>27615</v>
      </c>
      <c r="P2526" s="26" t="s">
        <v>6426</v>
      </c>
      <c r="Q2526" s="23">
        <v>184100</v>
      </c>
      <c r="R2526" s="24">
        <v>0</v>
      </c>
      <c r="S2526" s="24">
        <v>0</v>
      </c>
      <c r="T2526" s="22" t="s">
        <v>49</v>
      </c>
      <c r="U2526" s="24">
        <v>0</v>
      </c>
      <c r="V2526" s="23" t="s">
        <v>6427</v>
      </c>
      <c r="W2526" s="22">
        <v>44381</v>
      </c>
      <c r="X2526" s="24">
        <v>27615</v>
      </c>
      <c r="Y2526" s="22">
        <v>44428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27615</v>
      </c>
      <c r="AF2526" s="23">
        <v>0</v>
      </c>
      <c r="AG2526" s="23">
        <v>0</v>
      </c>
      <c r="AH2526" s="29"/>
      <c r="AI2526" s="29"/>
    </row>
    <row r="2527" spans="1:35" x14ac:dyDescent="0.25">
      <c r="A2527" s="20">
        <v>2519</v>
      </c>
      <c r="B2527" s="21" t="s">
        <v>46</v>
      </c>
      <c r="C2527" s="20" t="s">
        <v>1596</v>
      </c>
      <c r="D2527" s="20" t="s">
        <v>6428</v>
      </c>
      <c r="E2527" s="22">
        <v>44356</v>
      </c>
      <c r="F2527" s="22">
        <v>44332</v>
      </c>
      <c r="G2527" s="23">
        <v>537207</v>
      </c>
      <c r="H2527" s="24">
        <v>0</v>
      </c>
      <c r="I2527" s="31"/>
      <c r="J2527" s="24">
        <v>456626</v>
      </c>
      <c r="K2527" s="24">
        <v>0</v>
      </c>
      <c r="L2527" s="24">
        <v>0</v>
      </c>
      <c r="M2527" s="24">
        <v>0</v>
      </c>
      <c r="N2527" s="24">
        <v>456626</v>
      </c>
      <c r="O2527" s="24">
        <v>80581</v>
      </c>
      <c r="P2527" s="26" t="s">
        <v>6429</v>
      </c>
      <c r="Q2527" s="23">
        <v>537207</v>
      </c>
      <c r="R2527" s="24">
        <v>0</v>
      </c>
      <c r="S2527" s="24">
        <v>0</v>
      </c>
      <c r="T2527" s="22" t="s">
        <v>49</v>
      </c>
      <c r="U2527" s="24">
        <v>0</v>
      </c>
      <c r="V2527" s="23" t="s">
        <v>6430</v>
      </c>
      <c r="W2527" s="22">
        <v>44382</v>
      </c>
      <c r="X2527" s="24">
        <v>80581</v>
      </c>
      <c r="Y2527" s="22" t="s">
        <v>58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80581</v>
      </c>
      <c r="AF2527" s="23">
        <v>0</v>
      </c>
      <c r="AG2527" s="23">
        <v>0</v>
      </c>
      <c r="AH2527" s="29"/>
      <c r="AI2527" s="29"/>
    </row>
    <row r="2528" spans="1:35" x14ac:dyDescent="0.25">
      <c r="A2528" s="20">
        <v>2520</v>
      </c>
      <c r="B2528" s="21" t="s">
        <v>46</v>
      </c>
      <c r="C2528" s="20" t="s">
        <v>1596</v>
      </c>
      <c r="D2528" s="20" t="s">
        <v>6431</v>
      </c>
      <c r="E2528" s="22">
        <v>44356</v>
      </c>
      <c r="F2528" s="22">
        <v>44332</v>
      </c>
      <c r="G2528" s="23">
        <v>597919</v>
      </c>
      <c r="H2528" s="24">
        <v>0</v>
      </c>
      <c r="I2528" s="31"/>
      <c r="J2528" s="24">
        <v>521629</v>
      </c>
      <c r="K2528" s="24">
        <v>0</v>
      </c>
      <c r="L2528" s="24">
        <v>0</v>
      </c>
      <c r="M2528" s="24">
        <v>0</v>
      </c>
      <c r="N2528" s="24">
        <v>521629</v>
      </c>
      <c r="O2528" s="24">
        <v>76290</v>
      </c>
      <c r="P2528" s="26" t="s">
        <v>6432</v>
      </c>
      <c r="Q2528" s="23">
        <v>597919</v>
      </c>
      <c r="R2528" s="24">
        <v>0</v>
      </c>
      <c r="S2528" s="24">
        <v>0</v>
      </c>
      <c r="T2528" s="22" t="s">
        <v>49</v>
      </c>
      <c r="U2528" s="24">
        <v>0</v>
      </c>
      <c r="V2528" s="23" t="s">
        <v>6433</v>
      </c>
      <c r="W2528" s="22">
        <v>44382</v>
      </c>
      <c r="X2528" s="24">
        <v>76290</v>
      </c>
      <c r="Y2528" s="22" t="s">
        <v>58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76290</v>
      </c>
      <c r="AF2528" s="23">
        <v>0</v>
      </c>
      <c r="AG2528" s="23">
        <v>0</v>
      </c>
      <c r="AH2528" s="29"/>
      <c r="AI2528" s="29"/>
    </row>
    <row r="2529" spans="1:35" x14ac:dyDescent="0.25">
      <c r="A2529" s="20">
        <v>2521</v>
      </c>
      <c r="B2529" s="21" t="s">
        <v>46</v>
      </c>
      <c r="C2529" s="20" t="s">
        <v>1596</v>
      </c>
      <c r="D2529" s="20" t="s">
        <v>6434</v>
      </c>
      <c r="E2529" s="22">
        <v>44356</v>
      </c>
      <c r="F2529" s="22">
        <v>44333</v>
      </c>
      <c r="G2529" s="23">
        <v>813859</v>
      </c>
      <c r="H2529" s="24">
        <v>0</v>
      </c>
      <c r="I2529" s="31"/>
      <c r="J2529" s="24">
        <v>699349</v>
      </c>
      <c r="K2529" s="24">
        <v>0</v>
      </c>
      <c r="L2529" s="24">
        <v>0</v>
      </c>
      <c r="M2529" s="24">
        <v>0</v>
      </c>
      <c r="N2529" s="24">
        <v>699349</v>
      </c>
      <c r="O2529" s="24">
        <v>114510</v>
      </c>
      <c r="P2529" s="26" t="s">
        <v>6435</v>
      </c>
      <c r="Q2529" s="23">
        <v>813859</v>
      </c>
      <c r="R2529" s="24">
        <v>0</v>
      </c>
      <c r="S2529" s="24">
        <v>0</v>
      </c>
      <c r="T2529" s="22" t="s">
        <v>49</v>
      </c>
      <c r="U2529" s="24">
        <v>0</v>
      </c>
      <c r="V2529" s="23" t="s">
        <v>6436</v>
      </c>
      <c r="W2529" s="22">
        <v>44382</v>
      </c>
      <c r="X2529" s="24">
        <v>114510</v>
      </c>
      <c r="Y2529" s="22" t="s">
        <v>58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114510</v>
      </c>
      <c r="AF2529" s="23">
        <v>0</v>
      </c>
      <c r="AG2529" s="23">
        <v>0</v>
      </c>
      <c r="AH2529" s="29"/>
      <c r="AI2529" s="29"/>
    </row>
    <row r="2530" spans="1:35" x14ac:dyDescent="0.25">
      <c r="A2530" s="20">
        <v>2522</v>
      </c>
      <c r="B2530" s="21" t="s">
        <v>46</v>
      </c>
      <c r="C2530" s="20" t="s">
        <v>1596</v>
      </c>
      <c r="D2530" s="20" t="s">
        <v>6437</v>
      </c>
      <c r="E2530" s="22">
        <v>44356</v>
      </c>
      <c r="F2530" s="22">
        <v>44334</v>
      </c>
      <c r="G2530" s="23">
        <v>3044301</v>
      </c>
      <c r="H2530" s="24">
        <v>0</v>
      </c>
      <c r="I2530" s="31"/>
      <c r="J2530" s="24">
        <v>2670546</v>
      </c>
      <c r="K2530" s="24">
        <v>0</v>
      </c>
      <c r="L2530" s="24">
        <v>0</v>
      </c>
      <c r="M2530" s="24">
        <v>0</v>
      </c>
      <c r="N2530" s="24">
        <v>2670546</v>
      </c>
      <c r="O2530" s="24">
        <v>373755</v>
      </c>
      <c r="P2530" s="26" t="s">
        <v>6438</v>
      </c>
      <c r="Q2530" s="23">
        <v>3044301</v>
      </c>
      <c r="R2530" s="24">
        <v>0</v>
      </c>
      <c r="S2530" s="24">
        <v>0</v>
      </c>
      <c r="T2530" s="22" t="s">
        <v>49</v>
      </c>
      <c r="U2530" s="24">
        <v>0</v>
      </c>
      <c r="V2530" s="23" t="s">
        <v>6439</v>
      </c>
      <c r="W2530" s="22">
        <v>44381</v>
      </c>
      <c r="X2530" s="24">
        <v>373755</v>
      </c>
      <c r="Y2530" s="22" t="s">
        <v>58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373755</v>
      </c>
      <c r="AF2530" s="23">
        <v>0</v>
      </c>
      <c r="AG2530" s="23">
        <v>0</v>
      </c>
      <c r="AH2530" s="29"/>
      <c r="AI2530" s="29"/>
    </row>
    <row r="2531" spans="1:35" x14ac:dyDescent="0.25">
      <c r="A2531" s="20">
        <v>2523</v>
      </c>
      <c r="B2531" s="21" t="s">
        <v>46</v>
      </c>
      <c r="C2531" s="20" t="s">
        <v>1596</v>
      </c>
      <c r="D2531" s="20" t="s">
        <v>6440</v>
      </c>
      <c r="E2531" s="22">
        <v>44356</v>
      </c>
      <c r="F2531" s="22">
        <v>44334</v>
      </c>
      <c r="G2531" s="23">
        <v>4649718</v>
      </c>
      <c r="H2531" s="24">
        <v>0</v>
      </c>
      <c r="I2531" s="31"/>
      <c r="J2531" s="24">
        <v>4057683</v>
      </c>
      <c r="K2531" s="24">
        <v>0</v>
      </c>
      <c r="L2531" s="24">
        <v>0</v>
      </c>
      <c r="M2531" s="24">
        <v>0</v>
      </c>
      <c r="N2531" s="24">
        <v>4057683</v>
      </c>
      <c r="O2531" s="24">
        <v>592035</v>
      </c>
      <c r="P2531" s="26" t="s">
        <v>6441</v>
      </c>
      <c r="Q2531" s="23">
        <v>4649718</v>
      </c>
      <c r="R2531" s="24">
        <v>0</v>
      </c>
      <c r="S2531" s="24">
        <v>0</v>
      </c>
      <c r="T2531" s="22" t="s">
        <v>49</v>
      </c>
      <c r="U2531" s="24">
        <v>0</v>
      </c>
      <c r="V2531" s="23" t="s">
        <v>6442</v>
      </c>
      <c r="W2531" s="22">
        <v>44381</v>
      </c>
      <c r="X2531" s="24">
        <v>592035</v>
      </c>
      <c r="Y2531" s="22" t="s">
        <v>58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592035</v>
      </c>
      <c r="AF2531" s="23">
        <v>0</v>
      </c>
      <c r="AG2531" s="23">
        <v>0</v>
      </c>
      <c r="AH2531" s="29"/>
      <c r="AI2531" s="29"/>
    </row>
    <row r="2532" spans="1:35" x14ac:dyDescent="0.25">
      <c r="A2532" s="20">
        <v>2524</v>
      </c>
      <c r="B2532" s="21" t="s">
        <v>46</v>
      </c>
      <c r="C2532" s="20" t="s">
        <v>1596</v>
      </c>
      <c r="D2532" s="20" t="s">
        <v>6443</v>
      </c>
      <c r="E2532" s="22">
        <v>44356</v>
      </c>
      <c r="F2532" s="22">
        <v>44334</v>
      </c>
      <c r="G2532" s="23">
        <v>2597802</v>
      </c>
      <c r="H2532" s="24">
        <v>0</v>
      </c>
      <c r="I2532" s="31"/>
      <c r="J2532" s="24">
        <v>2242662</v>
      </c>
      <c r="K2532" s="24">
        <v>0</v>
      </c>
      <c r="L2532" s="24">
        <v>0</v>
      </c>
      <c r="M2532" s="24">
        <v>0</v>
      </c>
      <c r="N2532" s="24">
        <v>2242662</v>
      </c>
      <c r="O2532" s="24">
        <v>355140</v>
      </c>
      <c r="P2532" s="26" t="s">
        <v>6444</v>
      </c>
      <c r="Q2532" s="23">
        <v>2597802</v>
      </c>
      <c r="R2532" s="24">
        <v>0</v>
      </c>
      <c r="S2532" s="24">
        <v>0</v>
      </c>
      <c r="T2532" s="22" t="s">
        <v>49</v>
      </c>
      <c r="U2532" s="24">
        <v>0</v>
      </c>
      <c r="V2532" s="23" t="s">
        <v>6445</v>
      </c>
      <c r="W2532" s="22">
        <v>44382</v>
      </c>
      <c r="X2532" s="24">
        <v>355140</v>
      </c>
      <c r="Y2532" s="22" t="s">
        <v>58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355140</v>
      </c>
      <c r="AF2532" s="23">
        <v>0</v>
      </c>
      <c r="AG2532" s="23">
        <v>0</v>
      </c>
      <c r="AH2532" s="29"/>
      <c r="AI2532" s="29"/>
    </row>
    <row r="2533" spans="1:35" x14ac:dyDescent="0.25">
      <c r="A2533" s="20">
        <v>2525</v>
      </c>
      <c r="B2533" s="21" t="s">
        <v>46</v>
      </c>
      <c r="C2533" s="20" t="s">
        <v>1596</v>
      </c>
      <c r="D2533" s="20" t="s">
        <v>6446</v>
      </c>
      <c r="E2533" s="22">
        <v>44356</v>
      </c>
      <c r="F2533" s="22">
        <v>44334</v>
      </c>
      <c r="G2533" s="23">
        <v>2335337</v>
      </c>
      <c r="H2533" s="24">
        <v>0</v>
      </c>
      <c r="I2533" s="31"/>
      <c r="J2533" s="24">
        <v>2018192</v>
      </c>
      <c r="K2533" s="24">
        <v>0</v>
      </c>
      <c r="L2533" s="24">
        <v>0</v>
      </c>
      <c r="M2533" s="24">
        <v>0</v>
      </c>
      <c r="N2533" s="24">
        <v>2018192</v>
      </c>
      <c r="O2533" s="24">
        <v>317145</v>
      </c>
      <c r="P2533" s="26" t="s">
        <v>6447</v>
      </c>
      <c r="Q2533" s="23">
        <v>2335337</v>
      </c>
      <c r="R2533" s="24">
        <v>0</v>
      </c>
      <c r="S2533" s="24">
        <v>0</v>
      </c>
      <c r="T2533" s="22" t="s">
        <v>49</v>
      </c>
      <c r="U2533" s="24">
        <v>0</v>
      </c>
      <c r="V2533" s="23" t="s">
        <v>6448</v>
      </c>
      <c r="W2533" s="22">
        <v>44382</v>
      </c>
      <c r="X2533" s="24">
        <v>317145</v>
      </c>
      <c r="Y2533" s="22" t="s">
        <v>58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317145</v>
      </c>
      <c r="AF2533" s="23">
        <v>0</v>
      </c>
      <c r="AG2533" s="23">
        <v>0</v>
      </c>
      <c r="AH2533" s="29"/>
      <c r="AI2533" s="29"/>
    </row>
    <row r="2534" spans="1:35" x14ac:dyDescent="0.25">
      <c r="A2534" s="20">
        <v>2526</v>
      </c>
      <c r="B2534" s="21" t="s">
        <v>46</v>
      </c>
      <c r="C2534" s="20" t="s">
        <v>1596</v>
      </c>
      <c r="D2534" s="20" t="s">
        <v>6449</v>
      </c>
      <c r="E2534" s="22">
        <v>44356</v>
      </c>
      <c r="F2534" s="22">
        <v>44334</v>
      </c>
      <c r="G2534" s="23">
        <v>4283014</v>
      </c>
      <c r="H2534" s="24">
        <v>0</v>
      </c>
      <c r="I2534" s="31"/>
      <c r="J2534" s="24">
        <v>3725268</v>
      </c>
      <c r="K2534" s="24">
        <v>0</v>
      </c>
      <c r="L2534" s="24">
        <v>0</v>
      </c>
      <c r="M2534" s="24">
        <v>0</v>
      </c>
      <c r="N2534" s="24">
        <v>3725268</v>
      </c>
      <c r="O2534" s="24">
        <v>557746</v>
      </c>
      <c r="P2534" s="26" t="s">
        <v>6450</v>
      </c>
      <c r="Q2534" s="23">
        <v>4283014</v>
      </c>
      <c r="R2534" s="24">
        <v>0</v>
      </c>
      <c r="S2534" s="24">
        <v>0</v>
      </c>
      <c r="T2534" s="22" t="s">
        <v>49</v>
      </c>
      <c r="U2534" s="24">
        <v>0</v>
      </c>
      <c r="V2534" s="23" t="s">
        <v>6451</v>
      </c>
      <c r="W2534" s="22">
        <v>44382</v>
      </c>
      <c r="X2534" s="24">
        <v>557746</v>
      </c>
      <c r="Y2534" s="22">
        <v>44428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557746</v>
      </c>
      <c r="AF2534" s="23">
        <v>0</v>
      </c>
      <c r="AG2534" s="23">
        <v>0</v>
      </c>
      <c r="AH2534" s="29"/>
      <c r="AI2534" s="29"/>
    </row>
    <row r="2535" spans="1:35" x14ac:dyDescent="0.25">
      <c r="A2535" s="20">
        <v>2527</v>
      </c>
      <c r="B2535" s="21" t="s">
        <v>46</v>
      </c>
      <c r="C2535" s="20" t="s">
        <v>1596</v>
      </c>
      <c r="D2535" s="20" t="s">
        <v>6452</v>
      </c>
      <c r="E2535" s="22">
        <v>44356</v>
      </c>
      <c r="F2535" s="22">
        <v>44334</v>
      </c>
      <c r="G2535" s="23">
        <v>6676602</v>
      </c>
      <c r="H2535" s="24">
        <v>0</v>
      </c>
      <c r="I2535" s="31"/>
      <c r="J2535" s="24">
        <v>5783010</v>
      </c>
      <c r="K2535" s="24">
        <v>0</v>
      </c>
      <c r="L2535" s="24">
        <v>0</v>
      </c>
      <c r="M2535" s="24">
        <v>0</v>
      </c>
      <c r="N2535" s="24">
        <v>5783010</v>
      </c>
      <c r="O2535" s="24">
        <v>893592</v>
      </c>
      <c r="P2535" s="26" t="s">
        <v>6453</v>
      </c>
      <c r="Q2535" s="23">
        <v>6676602</v>
      </c>
      <c r="R2535" s="24">
        <v>0</v>
      </c>
      <c r="S2535" s="24">
        <v>0</v>
      </c>
      <c r="T2535" s="22" t="s">
        <v>49</v>
      </c>
      <c r="U2535" s="24">
        <v>0</v>
      </c>
      <c r="V2535" s="23" t="s">
        <v>6454</v>
      </c>
      <c r="W2535" s="22">
        <v>44461</v>
      </c>
      <c r="X2535" s="24">
        <v>893592</v>
      </c>
      <c r="Y2535" s="22" t="s">
        <v>58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893592</v>
      </c>
      <c r="AF2535" s="23">
        <v>0</v>
      </c>
      <c r="AG2535" s="23">
        <v>0</v>
      </c>
      <c r="AH2535" s="29"/>
      <c r="AI2535" s="29"/>
    </row>
    <row r="2536" spans="1:35" x14ac:dyDescent="0.25">
      <c r="A2536" s="20">
        <v>2528</v>
      </c>
      <c r="B2536" s="21" t="s">
        <v>46</v>
      </c>
      <c r="C2536" s="20" t="s">
        <v>1596</v>
      </c>
      <c r="D2536" s="20" t="s">
        <v>6455</v>
      </c>
      <c r="E2536" s="22">
        <v>44356</v>
      </c>
      <c r="F2536" s="22">
        <v>44334</v>
      </c>
      <c r="G2536" s="23">
        <v>49600</v>
      </c>
      <c r="H2536" s="24">
        <v>0</v>
      </c>
      <c r="I2536" s="31"/>
      <c r="J2536" s="24">
        <v>42245</v>
      </c>
      <c r="K2536" s="24">
        <v>0</v>
      </c>
      <c r="L2536" s="24">
        <v>0</v>
      </c>
      <c r="M2536" s="24">
        <v>0</v>
      </c>
      <c r="N2536" s="24">
        <v>42245</v>
      </c>
      <c r="O2536" s="24">
        <v>7355</v>
      </c>
      <c r="P2536" s="26" t="s">
        <v>6456</v>
      </c>
      <c r="Q2536" s="23">
        <v>49600</v>
      </c>
      <c r="R2536" s="24">
        <v>0</v>
      </c>
      <c r="S2536" s="24">
        <v>0</v>
      </c>
      <c r="T2536" s="22" t="s">
        <v>49</v>
      </c>
      <c r="U2536" s="24">
        <v>0</v>
      </c>
      <c r="V2536" s="23" t="s">
        <v>6457</v>
      </c>
      <c r="W2536" s="22">
        <v>44379</v>
      </c>
      <c r="X2536" s="24">
        <v>7355</v>
      </c>
      <c r="Y2536" s="22" t="s">
        <v>58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7355</v>
      </c>
      <c r="AF2536" s="23">
        <v>0</v>
      </c>
      <c r="AG2536" s="23">
        <v>0</v>
      </c>
      <c r="AH2536" s="29"/>
      <c r="AI2536" s="29"/>
    </row>
    <row r="2537" spans="1:35" x14ac:dyDescent="0.25">
      <c r="A2537" s="20">
        <v>2529</v>
      </c>
      <c r="B2537" s="21" t="s">
        <v>46</v>
      </c>
      <c r="C2537" s="20" t="s">
        <v>1596</v>
      </c>
      <c r="D2537" s="20" t="s">
        <v>6458</v>
      </c>
      <c r="E2537" s="22">
        <v>44356</v>
      </c>
      <c r="F2537" s="22">
        <v>44334</v>
      </c>
      <c r="G2537" s="23">
        <v>80800</v>
      </c>
      <c r="H2537" s="24">
        <v>0</v>
      </c>
      <c r="I2537" s="31"/>
      <c r="J2537" s="24">
        <v>0</v>
      </c>
      <c r="K2537" s="24">
        <v>0</v>
      </c>
      <c r="L2537" s="24">
        <v>0</v>
      </c>
      <c r="M2537" s="24">
        <v>0</v>
      </c>
      <c r="N2537" s="24">
        <v>0</v>
      </c>
      <c r="O2537" s="24">
        <v>80800</v>
      </c>
      <c r="P2537" s="26" t="s">
        <v>49</v>
      </c>
      <c r="Q2537" s="23">
        <v>0</v>
      </c>
      <c r="R2537" s="24">
        <v>0</v>
      </c>
      <c r="S2537" s="24">
        <v>80800</v>
      </c>
      <c r="T2537" s="22">
        <v>44356</v>
      </c>
      <c r="U2537" s="24">
        <v>0</v>
      </c>
      <c r="V2537" s="23">
        <v>0</v>
      </c>
      <c r="W2537" s="22" t="s">
        <v>49</v>
      </c>
      <c r="X2537" s="24">
        <v>0</v>
      </c>
      <c r="Y2537" s="22" t="s">
        <v>49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0</v>
      </c>
      <c r="AH2537" s="29"/>
      <c r="AI2537" s="29"/>
    </row>
    <row r="2538" spans="1:35" x14ac:dyDescent="0.25">
      <c r="A2538" s="20">
        <v>2530</v>
      </c>
      <c r="B2538" s="21" t="s">
        <v>46</v>
      </c>
      <c r="C2538" s="20" t="s">
        <v>1596</v>
      </c>
      <c r="D2538" s="20" t="s">
        <v>6459</v>
      </c>
      <c r="E2538" s="22">
        <v>44356</v>
      </c>
      <c r="F2538" s="22">
        <v>44335</v>
      </c>
      <c r="G2538" s="23">
        <v>285000</v>
      </c>
      <c r="H2538" s="24">
        <v>0</v>
      </c>
      <c r="I2538" s="31"/>
      <c r="J2538" s="24">
        <v>242250</v>
      </c>
      <c r="K2538" s="24">
        <v>0</v>
      </c>
      <c r="L2538" s="24">
        <v>0</v>
      </c>
      <c r="M2538" s="24">
        <v>0</v>
      </c>
      <c r="N2538" s="24">
        <v>242250</v>
      </c>
      <c r="O2538" s="24">
        <v>42750</v>
      </c>
      <c r="P2538" s="26" t="s">
        <v>6460</v>
      </c>
      <c r="Q2538" s="23">
        <v>285000</v>
      </c>
      <c r="R2538" s="24">
        <v>0</v>
      </c>
      <c r="S2538" s="24">
        <v>0</v>
      </c>
      <c r="T2538" s="22" t="s">
        <v>49</v>
      </c>
      <c r="U2538" s="24">
        <v>0</v>
      </c>
      <c r="V2538" s="23" t="s">
        <v>6461</v>
      </c>
      <c r="W2538" s="22">
        <v>44380</v>
      </c>
      <c r="X2538" s="24">
        <v>42750</v>
      </c>
      <c r="Y2538" s="22" t="s">
        <v>58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42750</v>
      </c>
      <c r="AF2538" s="23">
        <v>0</v>
      </c>
      <c r="AG2538" s="23">
        <v>0</v>
      </c>
      <c r="AH2538" s="29"/>
      <c r="AI2538" s="29"/>
    </row>
    <row r="2539" spans="1:35" x14ac:dyDescent="0.25">
      <c r="A2539" s="20">
        <v>2531</v>
      </c>
      <c r="B2539" s="21" t="s">
        <v>46</v>
      </c>
      <c r="C2539" s="20" t="s">
        <v>1596</v>
      </c>
      <c r="D2539" s="20" t="s">
        <v>6462</v>
      </c>
      <c r="E2539" s="22">
        <v>44356</v>
      </c>
      <c r="F2539" s="22">
        <v>44335</v>
      </c>
      <c r="G2539" s="23">
        <v>466000</v>
      </c>
      <c r="H2539" s="24">
        <v>0</v>
      </c>
      <c r="I2539" s="31"/>
      <c r="J2539" s="24">
        <v>396100</v>
      </c>
      <c r="K2539" s="24">
        <v>0</v>
      </c>
      <c r="L2539" s="24">
        <v>0</v>
      </c>
      <c r="M2539" s="24">
        <v>0</v>
      </c>
      <c r="N2539" s="24">
        <v>396100</v>
      </c>
      <c r="O2539" s="24">
        <v>69900</v>
      </c>
      <c r="P2539" s="26" t="s">
        <v>6463</v>
      </c>
      <c r="Q2539" s="23">
        <v>466000</v>
      </c>
      <c r="R2539" s="24">
        <v>0</v>
      </c>
      <c r="S2539" s="24">
        <v>0</v>
      </c>
      <c r="T2539" s="22" t="s">
        <v>49</v>
      </c>
      <c r="U2539" s="24">
        <v>0</v>
      </c>
      <c r="V2539" s="23" t="s">
        <v>6464</v>
      </c>
      <c r="W2539" s="22">
        <v>44379</v>
      </c>
      <c r="X2539" s="24">
        <v>69900</v>
      </c>
      <c r="Y2539" s="22">
        <v>44425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69900</v>
      </c>
      <c r="AF2539" s="23">
        <v>0</v>
      </c>
      <c r="AG2539" s="23">
        <v>0</v>
      </c>
      <c r="AH2539" s="29"/>
      <c r="AI2539" s="29"/>
    </row>
    <row r="2540" spans="1:35" x14ac:dyDescent="0.25">
      <c r="A2540" s="20">
        <v>2532</v>
      </c>
      <c r="B2540" s="21" t="s">
        <v>46</v>
      </c>
      <c r="C2540" s="20" t="s">
        <v>1596</v>
      </c>
      <c r="D2540" s="20" t="s">
        <v>6465</v>
      </c>
      <c r="E2540" s="22">
        <v>44356</v>
      </c>
      <c r="F2540" s="22">
        <v>44335</v>
      </c>
      <c r="G2540" s="23">
        <v>93200</v>
      </c>
      <c r="H2540" s="24">
        <v>0</v>
      </c>
      <c r="I2540" s="31"/>
      <c r="J2540" s="24">
        <v>79220</v>
      </c>
      <c r="K2540" s="24">
        <v>0</v>
      </c>
      <c r="L2540" s="24">
        <v>0</v>
      </c>
      <c r="M2540" s="24">
        <v>0</v>
      </c>
      <c r="N2540" s="24">
        <v>79220</v>
      </c>
      <c r="O2540" s="24">
        <v>13980</v>
      </c>
      <c r="P2540" s="26" t="s">
        <v>6466</v>
      </c>
      <c r="Q2540" s="23">
        <v>93200</v>
      </c>
      <c r="R2540" s="24">
        <v>0</v>
      </c>
      <c r="S2540" s="24">
        <v>0</v>
      </c>
      <c r="T2540" s="22" t="s">
        <v>49</v>
      </c>
      <c r="U2540" s="24">
        <v>0</v>
      </c>
      <c r="V2540" s="23" t="s">
        <v>6467</v>
      </c>
      <c r="W2540" s="22">
        <v>44379</v>
      </c>
      <c r="X2540" s="24">
        <v>13980</v>
      </c>
      <c r="Y2540" s="22">
        <v>44425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13980</v>
      </c>
      <c r="AF2540" s="23">
        <v>0</v>
      </c>
      <c r="AG2540" s="23">
        <v>0</v>
      </c>
      <c r="AH2540" s="29"/>
      <c r="AI2540" s="29"/>
    </row>
    <row r="2541" spans="1:35" x14ac:dyDescent="0.25">
      <c r="A2541" s="20">
        <v>2533</v>
      </c>
      <c r="B2541" s="21" t="s">
        <v>46</v>
      </c>
      <c r="C2541" s="20" t="s">
        <v>1596</v>
      </c>
      <c r="D2541" s="20" t="s">
        <v>6468</v>
      </c>
      <c r="E2541" s="22">
        <v>44356</v>
      </c>
      <c r="F2541" s="22">
        <v>44335</v>
      </c>
      <c r="G2541" s="23">
        <v>161600</v>
      </c>
      <c r="H2541" s="24">
        <v>0</v>
      </c>
      <c r="I2541" s="31"/>
      <c r="J2541" s="24">
        <v>0</v>
      </c>
      <c r="K2541" s="24">
        <v>0</v>
      </c>
      <c r="L2541" s="24">
        <v>0</v>
      </c>
      <c r="M2541" s="24">
        <v>0</v>
      </c>
      <c r="N2541" s="24">
        <v>0</v>
      </c>
      <c r="O2541" s="24">
        <v>161600</v>
      </c>
      <c r="P2541" s="26" t="s">
        <v>49</v>
      </c>
      <c r="Q2541" s="23">
        <v>0</v>
      </c>
      <c r="R2541" s="24">
        <v>0</v>
      </c>
      <c r="S2541" s="24">
        <v>161600</v>
      </c>
      <c r="T2541" s="22">
        <v>44356</v>
      </c>
      <c r="U2541" s="24">
        <v>0</v>
      </c>
      <c r="V2541" s="23">
        <v>0</v>
      </c>
      <c r="W2541" s="22" t="s">
        <v>49</v>
      </c>
      <c r="X2541" s="24">
        <v>0</v>
      </c>
      <c r="Y2541" s="22" t="s">
        <v>49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0</v>
      </c>
      <c r="AH2541" s="29"/>
      <c r="AI2541" s="29"/>
    </row>
    <row r="2542" spans="1:35" x14ac:dyDescent="0.25">
      <c r="A2542" s="20">
        <v>2534</v>
      </c>
      <c r="B2542" s="21" t="s">
        <v>46</v>
      </c>
      <c r="C2542" s="20" t="s">
        <v>1596</v>
      </c>
      <c r="D2542" s="20" t="s">
        <v>6469</v>
      </c>
      <c r="E2542" s="22">
        <v>44356</v>
      </c>
      <c r="F2542" s="22">
        <v>44335</v>
      </c>
      <c r="G2542" s="23">
        <v>5077849</v>
      </c>
      <c r="H2542" s="24">
        <v>0</v>
      </c>
      <c r="I2542" s="31"/>
      <c r="J2542" s="24">
        <v>4320529</v>
      </c>
      <c r="K2542" s="24">
        <v>0</v>
      </c>
      <c r="L2542" s="24">
        <v>0</v>
      </c>
      <c r="M2542" s="24">
        <v>0</v>
      </c>
      <c r="N2542" s="24">
        <v>4320529</v>
      </c>
      <c r="O2542" s="24">
        <v>757320</v>
      </c>
      <c r="P2542" s="26" t="s">
        <v>6470</v>
      </c>
      <c r="Q2542" s="23">
        <v>5077849</v>
      </c>
      <c r="R2542" s="24">
        <v>0</v>
      </c>
      <c r="S2542" s="24">
        <v>0</v>
      </c>
      <c r="T2542" s="22" t="s">
        <v>49</v>
      </c>
      <c r="U2542" s="24">
        <v>0</v>
      </c>
      <c r="V2542" s="23" t="s">
        <v>6471</v>
      </c>
      <c r="W2542" s="22">
        <v>44381</v>
      </c>
      <c r="X2542" s="24">
        <v>757320</v>
      </c>
      <c r="Y2542" s="22" t="s">
        <v>58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757320</v>
      </c>
      <c r="AF2542" s="23">
        <v>0</v>
      </c>
      <c r="AG2542" s="23">
        <v>0</v>
      </c>
      <c r="AH2542" s="29"/>
      <c r="AI2542" s="29"/>
    </row>
    <row r="2543" spans="1:35" x14ac:dyDescent="0.25">
      <c r="A2543" s="20">
        <v>2535</v>
      </c>
      <c r="B2543" s="21" t="s">
        <v>46</v>
      </c>
      <c r="C2543" s="20" t="s">
        <v>1596</v>
      </c>
      <c r="D2543" s="20" t="s">
        <v>6472</v>
      </c>
      <c r="E2543" s="22">
        <v>44356</v>
      </c>
      <c r="F2543" s="22">
        <v>44335</v>
      </c>
      <c r="G2543" s="23">
        <v>161600</v>
      </c>
      <c r="H2543" s="24">
        <v>0</v>
      </c>
      <c r="I2543" s="31"/>
      <c r="J2543" s="24">
        <v>0</v>
      </c>
      <c r="K2543" s="24">
        <v>0</v>
      </c>
      <c r="L2543" s="24">
        <v>0</v>
      </c>
      <c r="M2543" s="24">
        <v>0</v>
      </c>
      <c r="N2543" s="24">
        <v>0</v>
      </c>
      <c r="O2543" s="24">
        <v>161600</v>
      </c>
      <c r="P2543" s="26" t="s">
        <v>49</v>
      </c>
      <c r="Q2543" s="23">
        <v>0</v>
      </c>
      <c r="R2543" s="24">
        <v>0</v>
      </c>
      <c r="S2543" s="24">
        <v>161600</v>
      </c>
      <c r="T2543" s="22">
        <v>44356</v>
      </c>
      <c r="U2543" s="24">
        <v>0</v>
      </c>
      <c r="V2543" s="23">
        <v>0</v>
      </c>
      <c r="W2543" s="22" t="s">
        <v>49</v>
      </c>
      <c r="X2543" s="24">
        <v>0</v>
      </c>
      <c r="Y2543" s="22" t="s">
        <v>49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0</v>
      </c>
      <c r="AH2543" s="29"/>
      <c r="AI2543" s="29"/>
    </row>
    <row r="2544" spans="1:35" x14ac:dyDescent="0.25">
      <c r="A2544" s="20">
        <v>2536</v>
      </c>
      <c r="B2544" s="21" t="s">
        <v>46</v>
      </c>
      <c r="C2544" s="20" t="s">
        <v>1596</v>
      </c>
      <c r="D2544" s="20" t="s">
        <v>6473</v>
      </c>
      <c r="E2544" s="22">
        <v>44356</v>
      </c>
      <c r="F2544" s="22">
        <v>44335</v>
      </c>
      <c r="G2544" s="23">
        <v>17494993</v>
      </c>
      <c r="H2544" s="24">
        <v>0</v>
      </c>
      <c r="I2544" s="31"/>
      <c r="J2544" s="24">
        <v>15198643</v>
      </c>
      <c r="K2544" s="24">
        <v>0</v>
      </c>
      <c r="L2544" s="24">
        <v>0</v>
      </c>
      <c r="M2544" s="24">
        <v>0</v>
      </c>
      <c r="N2544" s="24">
        <v>15198643</v>
      </c>
      <c r="O2544" s="24">
        <v>2296350</v>
      </c>
      <c r="P2544" s="26" t="s">
        <v>6474</v>
      </c>
      <c r="Q2544" s="23">
        <v>17494993</v>
      </c>
      <c r="R2544" s="24">
        <v>0</v>
      </c>
      <c r="S2544" s="24">
        <v>0</v>
      </c>
      <c r="T2544" s="22" t="s">
        <v>49</v>
      </c>
      <c r="U2544" s="24">
        <v>0</v>
      </c>
      <c r="V2544" s="23" t="s">
        <v>6475</v>
      </c>
      <c r="W2544" s="22">
        <v>44381</v>
      </c>
      <c r="X2544" s="24">
        <v>2296350</v>
      </c>
      <c r="Y2544" s="22">
        <v>44442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2296350</v>
      </c>
      <c r="AF2544" s="23">
        <v>0</v>
      </c>
      <c r="AG2544" s="23">
        <v>0</v>
      </c>
      <c r="AH2544" s="29"/>
      <c r="AI2544" s="29"/>
    </row>
    <row r="2545" spans="1:35" x14ac:dyDescent="0.25">
      <c r="A2545" s="20">
        <v>2537</v>
      </c>
      <c r="B2545" s="21" t="s">
        <v>46</v>
      </c>
      <c r="C2545" s="20" t="s">
        <v>1596</v>
      </c>
      <c r="D2545" s="20" t="s">
        <v>6476</v>
      </c>
      <c r="E2545" s="22">
        <v>44356</v>
      </c>
      <c r="F2545" s="22">
        <v>44335</v>
      </c>
      <c r="G2545" s="23">
        <v>361130</v>
      </c>
      <c r="H2545" s="24">
        <v>0</v>
      </c>
      <c r="I2545" s="31"/>
      <c r="J2545" s="24">
        <v>308930</v>
      </c>
      <c r="K2545" s="24">
        <v>0</v>
      </c>
      <c r="L2545" s="24">
        <v>0</v>
      </c>
      <c r="M2545" s="24">
        <v>0</v>
      </c>
      <c r="N2545" s="24">
        <v>308930</v>
      </c>
      <c r="O2545" s="24">
        <v>52200</v>
      </c>
      <c r="P2545" s="26" t="s">
        <v>6477</v>
      </c>
      <c r="Q2545" s="23">
        <v>361130</v>
      </c>
      <c r="R2545" s="24">
        <v>0</v>
      </c>
      <c r="S2545" s="24">
        <v>0</v>
      </c>
      <c r="T2545" s="22" t="s">
        <v>49</v>
      </c>
      <c r="U2545" s="24">
        <v>0</v>
      </c>
      <c r="V2545" s="23" t="s">
        <v>6478</v>
      </c>
      <c r="W2545" s="22">
        <v>44381</v>
      </c>
      <c r="X2545" s="24">
        <v>52200</v>
      </c>
      <c r="Y2545" s="22">
        <v>44427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52200</v>
      </c>
      <c r="AF2545" s="23">
        <v>0</v>
      </c>
      <c r="AG2545" s="23">
        <v>0</v>
      </c>
      <c r="AH2545" s="29"/>
      <c r="AI2545" s="29"/>
    </row>
    <row r="2546" spans="1:35" x14ac:dyDescent="0.25">
      <c r="A2546" s="20">
        <v>2538</v>
      </c>
      <c r="B2546" s="21" t="s">
        <v>46</v>
      </c>
      <c r="C2546" s="20" t="s">
        <v>1596</v>
      </c>
      <c r="D2546" s="20" t="s">
        <v>6479</v>
      </c>
      <c r="E2546" s="22">
        <v>44356</v>
      </c>
      <c r="F2546" s="22">
        <v>44335</v>
      </c>
      <c r="G2546" s="23">
        <v>2814751</v>
      </c>
      <c r="H2546" s="24">
        <v>0</v>
      </c>
      <c r="I2546" s="31"/>
      <c r="J2546" s="24">
        <v>2329874</v>
      </c>
      <c r="K2546" s="24">
        <v>0</v>
      </c>
      <c r="L2546" s="24">
        <v>0</v>
      </c>
      <c r="M2546" s="24">
        <v>0</v>
      </c>
      <c r="N2546" s="24">
        <v>2329874</v>
      </c>
      <c r="O2546" s="24">
        <v>484877</v>
      </c>
      <c r="P2546" s="26" t="s">
        <v>6480</v>
      </c>
      <c r="Q2546" s="23">
        <v>2814751</v>
      </c>
      <c r="R2546" s="24">
        <v>0</v>
      </c>
      <c r="S2546" s="24">
        <v>0</v>
      </c>
      <c r="T2546" s="22" t="s">
        <v>49</v>
      </c>
      <c r="U2546" s="24">
        <v>0</v>
      </c>
      <c r="V2546" s="23" t="s">
        <v>6481</v>
      </c>
      <c r="W2546" s="22">
        <v>44461</v>
      </c>
      <c r="X2546" s="24">
        <v>484877</v>
      </c>
      <c r="Y2546" s="22" t="s">
        <v>58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484877</v>
      </c>
      <c r="AF2546" s="23">
        <v>0</v>
      </c>
      <c r="AG2546" s="23">
        <v>0</v>
      </c>
      <c r="AH2546" s="29"/>
      <c r="AI2546" s="29"/>
    </row>
    <row r="2547" spans="1:35" x14ac:dyDescent="0.25">
      <c r="A2547" s="20">
        <v>2539</v>
      </c>
      <c r="B2547" s="21" t="s">
        <v>46</v>
      </c>
      <c r="C2547" s="20" t="s">
        <v>1596</v>
      </c>
      <c r="D2547" s="20" t="s">
        <v>6482</v>
      </c>
      <c r="E2547" s="22">
        <v>44356</v>
      </c>
      <c r="F2547" s="22">
        <v>44335</v>
      </c>
      <c r="G2547" s="23">
        <v>1358800</v>
      </c>
      <c r="H2547" s="24">
        <v>0</v>
      </c>
      <c r="I2547" s="31"/>
      <c r="J2547" s="24">
        <v>1168930</v>
      </c>
      <c r="K2547" s="24">
        <v>0</v>
      </c>
      <c r="L2547" s="24">
        <v>0</v>
      </c>
      <c r="M2547" s="24">
        <v>0</v>
      </c>
      <c r="N2547" s="24">
        <v>1168930</v>
      </c>
      <c r="O2547" s="24">
        <v>189870</v>
      </c>
      <c r="P2547" s="26" t="s">
        <v>6483</v>
      </c>
      <c r="Q2547" s="23">
        <v>1358800</v>
      </c>
      <c r="R2547" s="24">
        <v>0</v>
      </c>
      <c r="S2547" s="24">
        <v>0</v>
      </c>
      <c r="T2547" s="22" t="s">
        <v>49</v>
      </c>
      <c r="U2547" s="24">
        <v>0</v>
      </c>
      <c r="V2547" s="23" t="s">
        <v>6484</v>
      </c>
      <c r="W2547" s="22">
        <v>44381</v>
      </c>
      <c r="X2547" s="24">
        <v>189870</v>
      </c>
      <c r="Y2547" s="22">
        <v>44428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189870</v>
      </c>
      <c r="AF2547" s="23">
        <v>0</v>
      </c>
      <c r="AG2547" s="23">
        <v>0</v>
      </c>
      <c r="AH2547" s="29"/>
      <c r="AI2547" s="29"/>
    </row>
    <row r="2548" spans="1:35" x14ac:dyDescent="0.25">
      <c r="A2548" s="20">
        <v>2540</v>
      </c>
      <c r="B2548" s="21" t="s">
        <v>46</v>
      </c>
      <c r="C2548" s="20" t="s">
        <v>1596</v>
      </c>
      <c r="D2548" s="20" t="s">
        <v>6485</v>
      </c>
      <c r="E2548" s="22">
        <v>44356</v>
      </c>
      <c r="F2548" s="22">
        <v>44335</v>
      </c>
      <c r="G2548" s="23">
        <v>2840606</v>
      </c>
      <c r="H2548" s="24">
        <v>0</v>
      </c>
      <c r="I2548" s="31"/>
      <c r="J2548" s="24">
        <v>2438201</v>
      </c>
      <c r="K2548" s="24">
        <v>0</v>
      </c>
      <c r="L2548" s="24">
        <v>0</v>
      </c>
      <c r="M2548" s="24">
        <v>0</v>
      </c>
      <c r="N2548" s="24">
        <v>2438201</v>
      </c>
      <c r="O2548" s="24">
        <v>402405</v>
      </c>
      <c r="P2548" s="26" t="s">
        <v>6486</v>
      </c>
      <c r="Q2548" s="23">
        <v>2840606</v>
      </c>
      <c r="R2548" s="24">
        <v>0</v>
      </c>
      <c r="S2548" s="24">
        <v>0</v>
      </c>
      <c r="T2548" s="22" t="s">
        <v>49</v>
      </c>
      <c r="U2548" s="24">
        <v>0</v>
      </c>
      <c r="V2548" s="23" t="s">
        <v>6487</v>
      </c>
      <c r="W2548" s="22">
        <v>44380</v>
      </c>
      <c r="X2548" s="24">
        <v>402405</v>
      </c>
      <c r="Y2548" s="22">
        <v>44427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402405</v>
      </c>
      <c r="AF2548" s="23">
        <v>0</v>
      </c>
      <c r="AG2548" s="23">
        <v>0</v>
      </c>
      <c r="AH2548" s="29"/>
      <c r="AI2548" s="29"/>
    </row>
    <row r="2549" spans="1:35" x14ac:dyDescent="0.25">
      <c r="A2549" s="20">
        <v>2541</v>
      </c>
      <c r="B2549" s="21" t="s">
        <v>46</v>
      </c>
      <c r="C2549" s="20" t="s">
        <v>1596</v>
      </c>
      <c r="D2549" s="20" t="s">
        <v>6488</v>
      </c>
      <c r="E2549" s="22">
        <v>44356</v>
      </c>
      <c r="F2549" s="22">
        <v>44335</v>
      </c>
      <c r="G2549" s="23">
        <v>59600</v>
      </c>
      <c r="H2549" s="24">
        <v>0</v>
      </c>
      <c r="I2549" s="31"/>
      <c r="J2549" s="24">
        <v>50660</v>
      </c>
      <c r="K2549" s="24">
        <v>0</v>
      </c>
      <c r="L2549" s="24">
        <v>0</v>
      </c>
      <c r="M2549" s="24">
        <v>0</v>
      </c>
      <c r="N2549" s="24">
        <v>50660</v>
      </c>
      <c r="O2549" s="24">
        <v>8940</v>
      </c>
      <c r="P2549" s="26" t="s">
        <v>6489</v>
      </c>
      <c r="Q2549" s="23">
        <v>59600</v>
      </c>
      <c r="R2549" s="24">
        <v>0</v>
      </c>
      <c r="S2549" s="24">
        <v>0</v>
      </c>
      <c r="T2549" s="22" t="s">
        <v>49</v>
      </c>
      <c r="U2549" s="24">
        <v>0</v>
      </c>
      <c r="V2549" s="23" t="s">
        <v>6490</v>
      </c>
      <c r="W2549" s="22">
        <v>44381</v>
      </c>
      <c r="X2549" s="24">
        <v>8940</v>
      </c>
      <c r="Y2549" s="22">
        <v>44427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8940</v>
      </c>
      <c r="AF2549" s="23">
        <v>0</v>
      </c>
      <c r="AG2549" s="23">
        <v>0</v>
      </c>
      <c r="AH2549" s="29"/>
      <c r="AI2549" s="29"/>
    </row>
    <row r="2550" spans="1:35" x14ac:dyDescent="0.25">
      <c r="A2550" s="20">
        <v>2542</v>
      </c>
      <c r="B2550" s="21" t="s">
        <v>46</v>
      </c>
      <c r="C2550" s="20" t="s">
        <v>1596</v>
      </c>
      <c r="D2550" s="20" t="s">
        <v>6491</v>
      </c>
      <c r="E2550" s="22">
        <v>44356</v>
      </c>
      <c r="F2550" s="22">
        <v>44335</v>
      </c>
      <c r="G2550" s="23">
        <v>728605</v>
      </c>
      <c r="H2550" s="24">
        <v>0</v>
      </c>
      <c r="I2550" s="31"/>
      <c r="J2550" s="24">
        <v>628540</v>
      </c>
      <c r="K2550" s="24">
        <v>0</v>
      </c>
      <c r="L2550" s="24">
        <v>0</v>
      </c>
      <c r="M2550" s="24">
        <v>0</v>
      </c>
      <c r="N2550" s="24">
        <v>628540</v>
      </c>
      <c r="O2550" s="24">
        <v>100065</v>
      </c>
      <c r="P2550" s="26" t="s">
        <v>6492</v>
      </c>
      <c r="Q2550" s="23">
        <v>728605</v>
      </c>
      <c r="R2550" s="24">
        <v>0</v>
      </c>
      <c r="S2550" s="24">
        <v>0</v>
      </c>
      <c r="T2550" s="22" t="s">
        <v>49</v>
      </c>
      <c r="U2550" s="24">
        <v>0</v>
      </c>
      <c r="V2550" s="23" t="s">
        <v>6493</v>
      </c>
      <c r="W2550" s="22">
        <v>44381</v>
      </c>
      <c r="X2550" s="24">
        <v>100065</v>
      </c>
      <c r="Y2550" s="22">
        <v>44427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100065</v>
      </c>
      <c r="AF2550" s="23">
        <v>0</v>
      </c>
      <c r="AG2550" s="23">
        <v>0</v>
      </c>
      <c r="AH2550" s="29"/>
      <c r="AI2550" s="29"/>
    </row>
    <row r="2551" spans="1:35" x14ac:dyDescent="0.25">
      <c r="A2551" s="20">
        <v>2543</v>
      </c>
      <c r="B2551" s="21" t="s">
        <v>46</v>
      </c>
      <c r="C2551" s="20" t="s">
        <v>1596</v>
      </c>
      <c r="D2551" s="20" t="s">
        <v>6494</v>
      </c>
      <c r="E2551" s="22">
        <v>44356</v>
      </c>
      <c r="F2551" s="22">
        <v>44336</v>
      </c>
      <c r="G2551" s="23">
        <v>147800</v>
      </c>
      <c r="H2551" s="24">
        <v>0</v>
      </c>
      <c r="I2551" s="31"/>
      <c r="J2551" s="24">
        <v>134705</v>
      </c>
      <c r="K2551" s="24">
        <v>0</v>
      </c>
      <c r="L2551" s="24">
        <v>0</v>
      </c>
      <c r="M2551" s="24">
        <v>0</v>
      </c>
      <c r="N2551" s="24">
        <v>134705</v>
      </c>
      <c r="O2551" s="24">
        <v>13095</v>
      </c>
      <c r="P2551" s="26" t="s">
        <v>6495</v>
      </c>
      <c r="Q2551" s="23">
        <v>147800</v>
      </c>
      <c r="R2551" s="24">
        <v>0</v>
      </c>
      <c r="S2551" s="24">
        <v>0</v>
      </c>
      <c r="T2551" s="22" t="s">
        <v>49</v>
      </c>
      <c r="U2551" s="24">
        <v>0</v>
      </c>
      <c r="V2551" s="23" t="s">
        <v>6496</v>
      </c>
      <c r="W2551" s="22">
        <v>44378</v>
      </c>
      <c r="X2551" s="24">
        <v>13095</v>
      </c>
      <c r="Y2551" s="22">
        <v>44442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13095</v>
      </c>
      <c r="AF2551" s="23">
        <v>0</v>
      </c>
      <c r="AG2551" s="23">
        <v>0</v>
      </c>
      <c r="AH2551" s="29"/>
      <c r="AI2551" s="29"/>
    </row>
    <row r="2552" spans="1:35" x14ac:dyDescent="0.25">
      <c r="A2552" s="20">
        <v>2544</v>
      </c>
      <c r="B2552" s="21" t="s">
        <v>46</v>
      </c>
      <c r="C2552" s="20" t="s">
        <v>1596</v>
      </c>
      <c r="D2552" s="20" t="s">
        <v>6497</v>
      </c>
      <c r="E2552" s="22">
        <v>44356</v>
      </c>
      <c r="F2552" s="22">
        <v>44336</v>
      </c>
      <c r="G2552" s="23">
        <v>536800</v>
      </c>
      <c r="H2552" s="24">
        <v>0</v>
      </c>
      <c r="I2552" s="31"/>
      <c r="J2552" s="24">
        <v>456280</v>
      </c>
      <c r="K2552" s="24">
        <v>0</v>
      </c>
      <c r="L2552" s="24">
        <v>0</v>
      </c>
      <c r="M2552" s="24">
        <v>0</v>
      </c>
      <c r="N2552" s="24">
        <v>456280</v>
      </c>
      <c r="O2552" s="24">
        <v>80520</v>
      </c>
      <c r="P2552" s="26" t="s">
        <v>6498</v>
      </c>
      <c r="Q2552" s="23">
        <v>536800</v>
      </c>
      <c r="R2552" s="24">
        <v>0</v>
      </c>
      <c r="S2552" s="24">
        <v>0</v>
      </c>
      <c r="T2552" s="22" t="s">
        <v>49</v>
      </c>
      <c r="U2552" s="24">
        <v>0</v>
      </c>
      <c r="V2552" s="23" t="s">
        <v>6499</v>
      </c>
      <c r="W2552" s="22">
        <v>44381</v>
      </c>
      <c r="X2552" s="24">
        <v>80520</v>
      </c>
      <c r="Y2552" s="22">
        <v>44427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80520</v>
      </c>
      <c r="AF2552" s="23">
        <v>0</v>
      </c>
      <c r="AG2552" s="23">
        <v>0</v>
      </c>
      <c r="AH2552" s="29"/>
      <c r="AI2552" s="29"/>
    </row>
    <row r="2553" spans="1:35" x14ac:dyDescent="0.25">
      <c r="A2553" s="20">
        <v>2545</v>
      </c>
      <c r="B2553" s="21" t="s">
        <v>46</v>
      </c>
      <c r="C2553" s="20" t="s">
        <v>1596</v>
      </c>
      <c r="D2553" s="20" t="s">
        <v>6500</v>
      </c>
      <c r="E2553" s="22">
        <v>44356</v>
      </c>
      <c r="F2553" s="22">
        <v>44336</v>
      </c>
      <c r="G2553" s="23">
        <v>7753102</v>
      </c>
      <c r="H2553" s="24">
        <v>0</v>
      </c>
      <c r="I2553" s="31"/>
      <c r="J2553" s="24">
        <v>6711894</v>
      </c>
      <c r="K2553" s="24">
        <v>0</v>
      </c>
      <c r="L2553" s="24">
        <v>0</v>
      </c>
      <c r="M2553" s="24">
        <v>0</v>
      </c>
      <c r="N2553" s="24">
        <v>6711894</v>
      </c>
      <c r="O2553" s="24">
        <v>1041208</v>
      </c>
      <c r="P2553" s="26" t="s">
        <v>6501</v>
      </c>
      <c r="Q2553" s="23">
        <v>7753102</v>
      </c>
      <c r="R2553" s="24">
        <v>0</v>
      </c>
      <c r="S2553" s="24">
        <v>0</v>
      </c>
      <c r="T2553" s="22" t="s">
        <v>49</v>
      </c>
      <c r="U2553" s="24">
        <v>0</v>
      </c>
      <c r="V2553" s="23" t="s">
        <v>6502</v>
      </c>
      <c r="W2553" s="22">
        <v>44461</v>
      </c>
      <c r="X2553" s="24">
        <v>1041208</v>
      </c>
      <c r="Y2553" s="22" t="s">
        <v>58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1041208</v>
      </c>
      <c r="AF2553" s="23">
        <v>0</v>
      </c>
      <c r="AG2553" s="23">
        <v>0</v>
      </c>
      <c r="AH2553" s="29"/>
      <c r="AI2553" s="29"/>
    </row>
    <row r="2554" spans="1:35" x14ac:dyDescent="0.25">
      <c r="A2554" s="20">
        <v>2546</v>
      </c>
      <c r="B2554" s="21" t="s">
        <v>46</v>
      </c>
      <c r="C2554" s="20" t="s">
        <v>1596</v>
      </c>
      <c r="D2554" s="20" t="s">
        <v>6503</v>
      </c>
      <c r="E2554" s="22">
        <v>44356</v>
      </c>
      <c r="F2554" s="22">
        <v>44336</v>
      </c>
      <c r="G2554" s="23">
        <v>453549</v>
      </c>
      <c r="H2554" s="24">
        <v>0</v>
      </c>
      <c r="I2554" s="31"/>
      <c r="J2554" s="24">
        <v>389874</v>
      </c>
      <c r="K2554" s="24">
        <v>0</v>
      </c>
      <c r="L2554" s="24">
        <v>0</v>
      </c>
      <c r="M2554" s="24">
        <v>0</v>
      </c>
      <c r="N2554" s="24">
        <v>389874</v>
      </c>
      <c r="O2554" s="24">
        <v>63675</v>
      </c>
      <c r="P2554" s="26" t="s">
        <v>6504</v>
      </c>
      <c r="Q2554" s="23">
        <v>453549</v>
      </c>
      <c r="R2554" s="24">
        <v>0</v>
      </c>
      <c r="S2554" s="24">
        <v>0</v>
      </c>
      <c r="T2554" s="22" t="s">
        <v>49</v>
      </c>
      <c r="U2554" s="24">
        <v>0</v>
      </c>
      <c r="V2554" s="23" t="s">
        <v>6505</v>
      </c>
      <c r="W2554" s="22">
        <v>44380</v>
      </c>
      <c r="X2554" s="24">
        <v>63675</v>
      </c>
      <c r="Y2554" s="22">
        <v>44427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63675</v>
      </c>
      <c r="AF2554" s="23">
        <v>0</v>
      </c>
      <c r="AG2554" s="23">
        <v>0</v>
      </c>
      <c r="AH2554" s="29"/>
      <c r="AI2554" s="29"/>
    </row>
    <row r="2555" spans="1:35" x14ac:dyDescent="0.25">
      <c r="A2555" s="20">
        <v>2547</v>
      </c>
      <c r="B2555" s="21" t="s">
        <v>46</v>
      </c>
      <c r="C2555" s="20" t="s">
        <v>1596</v>
      </c>
      <c r="D2555" s="20" t="s">
        <v>6506</v>
      </c>
      <c r="E2555" s="22">
        <v>44356</v>
      </c>
      <c r="F2555" s="22">
        <v>44337</v>
      </c>
      <c r="G2555" s="23">
        <v>468218</v>
      </c>
      <c r="H2555" s="24">
        <v>0</v>
      </c>
      <c r="I2555" s="31"/>
      <c r="J2555" s="24">
        <v>398798</v>
      </c>
      <c r="K2555" s="24">
        <v>0</v>
      </c>
      <c r="L2555" s="24">
        <v>0</v>
      </c>
      <c r="M2555" s="24">
        <v>0</v>
      </c>
      <c r="N2555" s="24">
        <v>398798</v>
      </c>
      <c r="O2555" s="24">
        <v>69420</v>
      </c>
      <c r="P2555" s="26" t="s">
        <v>6507</v>
      </c>
      <c r="Q2555" s="23">
        <v>468218</v>
      </c>
      <c r="R2555" s="24">
        <v>0</v>
      </c>
      <c r="S2555" s="24">
        <v>0</v>
      </c>
      <c r="T2555" s="22" t="s">
        <v>49</v>
      </c>
      <c r="U2555" s="24">
        <v>0</v>
      </c>
      <c r="V2555" s="23" t="s">
        <v>6508</v>
      </c>
      <c r="W2555" s="22">
        <v>44380</v>
      </c>
      <c r="X2555" s="24">
        <v>69420</v>
      </c>
      <c r="Y2555" s="22">
        <v>44427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69420</v>
      </c>
      <c r="AF2555" s="23">
        <v>0</v>
      </c>
      <c r="AG2555" s="23">
        <v>0</v>
      </c>
      <c r="AH2555" s="29"/>
      <c r="AI2555" s="29"/>
    </row>
    <row r="2556" spans="1:35" x14ac:dyDescent="0.25">
      <c r="A2556" s="20">
        <v>2548</v>
      </c>
      <c r="B2556" s="21" t="s">
        <v>46</v>
      </c>
      <c r="C2556" s="20" t="s">
        <v>1596</v>
      </c>
      <c r="D2556" s="20" t="s">
        <v>6509</v>
      </c>
      <c r="E2556" s="22">
        <v>44356</v>
      </c>
      <c r="F2556" s="22">
        <v>44337</v>
      </c>
      <c r="G2556" s="23">
        <v>3990358</v>
      </c>
      <c r="H2556" s="24">
        <v>0</v>
      </c>
      <c r="I2556" s="31"/>
      <c r="J2556" s="24">
        <v>3267380</v>
      </c>
      <c r="K2556" s="24">
        <v>0</v>
      </c>
      <c r="L2556" s="24">
        <v>0</v>
      </c>
      <c r="M2556" s="24">
        <v>0</v>
      </c>
      <c r="N2556" s="24">
        <v>3267380</v>
      </c>
      <c r="O2556" s="24">
        <v>722978</v>
      </c>
      <c r="P2556" s="26" t="s">
        <v>6510</v>
      </c>
      <c r="Q2556" s="23">
        <v>3990358</v>
      </c>
      <c r="R2556" s="24">
        <v>0</v>
      </c>
      <c r="S2556" s="24">
        <v>0</v>
      </c>
      <c r="T2556" s="22" t="s">
        <v>49</v>
      </c>
      <c r="U2556" s="24">
        <v>0</v>
      </c>
      <c r="V2556" s="23" t="s">
        <v>6511</v>
      </c>
      <c r="W2556" s="22">
        <v>44461</v>
      </c>
      <c r="X2556" s="24">
        <v>722978</v>
      </c>
      <c r="Y2556" s="22" t="s">
        <v>58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722978</v>
      </c>
      <c r="AF2556" s="23">
        <v>0</v>
      </c>
      <c r="AG2556" s="23">
        <v>0</v>
      </c>
      <c r="AH2556" s="29"/>
      <c r="AI2556" s="29"/>
    </row>
    <row r="2557" spans="1:35" x14ac:dyDescent="0.25">
      <c r="A2557" s="20">
        <v>2549</v>
      </c>
      <c r="B2557" s="21" t="s">
        <v>46</v>
      </c>
      <c r="C2557" s="20" t="s">
        <v>1596</v>
      </c>
      <c r="D2557" s="20" t="s">
        <v>6512</v>
      </c>
      <c r="E2557" s="22">
        <v>44356</v>
      </c>
      <c r="F2557" s="22">
        <v>44337</v>
      </c>
      <c r="G2557" s="23">
        <v>68100</v>
      </c>
      <c r="H2557" s="24">
        <v>0</v>
      </c>
      <c r="I2557" s="31"/>
      <c r="J2557" s="24">
        <v>62108</v>
      </c>
      <c r="K2557" s="24">
        <v>0</v>
      </c>
      <c r="L2557" s="24">
        <v>0</v>
      </c>
      <c r="M2557" s="24">
        <v>0</v>
      </c>
      <c r="N2557" s="24">
        <v>62108</v>
      </c>
      <c r="O2557" s="24">
        <v>5992</v>
      </c>
      <c r="P2557" s="26" t="s">
        <v>6513</v>
      </c>
      <c r="Q2557" s="23">
        <v>68100</v>
      </c>
      <c r="R2557" s="24">
        <v>0</v>
      </c>
      <c r="S2557" s="24">
        <v>0</v>
      </c>
      <c r="T2557" s="22" t="s">
        <v>49</v>
      </c>
      <c r="U2557" s="24">
        <v>0</v>
      </c>
      <c r="V2557" s="23" t="s">
        <v>6514</v>
      </c>
      <c r="W2557" s="22">
        <v>44379</v>
      </c>
      <c r="X2557" s="24">
        <v>5992</v>
      </c>
      <c r="Y2557" s="22" t="s">
        <v>58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5992</v>
      </c>
      <c r="AF2557" s="23">
        <v>0</v>
      </c>
      <c r="AG2557" s="23">
        <v>0</v>
      </c>
      <c r="AH2557" s="29"/>
      <c r="AI2557" s="29"/>
    </row>
    <row r="2558" spans="1:35" x14ac:dyDescent="0.25">
      <c r="A2558" s="20">
        <v>2550</v>
      </c>
      <c r="B2558" s="21" t="s">
        <v>46</v>
      </c>
      <c r="C2558" s="20" t="s">
        <v>1596</v>
      </c>
      <c r="D2558" s="20" t="s">
        <v>6515</v>
      </c>
      <c r="E2558" s="22">
        <v>44356</v>
      </c>
      <c r="F2558" s="22">
        <v>44337</v>
      </c>
      <c r="G2558" s="23">
        <v>5526916</v>
      </c>
      <c r="H2558" s="24">
        <v>0</v>
      </c>
      <c r="I2558" s="31"/>
      <c r="J2558" s="24">
        <v>4812202</v>
      </c>
      <c r="K2558" s="24">
        <v>0</v>
      </c>
      <c r="L2558" s="24">
        <v>0</v>
      </c>
      <c r="M2558" s="24">
        <v>0</v>
      </c>
      <c r="N2558" s="24">
        <v>4812202</v>
      </c>
      <c r="O2558" s="24">
        <v>714714</v>
      </c>
      <c r="P2558" s="26" t="s">
        <v>6516</v>
      </c>
      <c r="Q2558" s="23">
        <v>5526916</v>
      </c>
      <c r="R2558" s="24">
        <v>0</v>
      </c>
      <c r="S2558" s="24">
        <v>0</v>
      </c>
      <c r="T2558" s="22" t="s">
        <v>49</v>
      </c>
      <c r="U2558" s="24">
        <v>0</v>
      </c>
      <c r="V2558" s="23" t="s">
        <v>6517</v>
      </c>
      <c r="W2558" s="22">
        <v>44461</v>
      </c>
      <c r="X2558" s="24">
        <v>714714</v>
      </c>
      <c r="Y2558" s="22" t="s">
        <v>58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714714</v>
      </c>
      <c r="AF2558" s="23">
        <v>0</v>
      </c>
      <c r="AG2558" s="23">
        <v>0</v>
      </c>
      <c r="AH2558" s="29"/>
      <c r="AI2558" s="29"/>
    </row>
    <row r="2559" spans="1:35" x14ac:dyDescent="0.25">
      <c r="A2559" s="20">
        <v>2551</v>
      </c>
      <c r="B2559" s="21" t="s">
        <v>46</v>
      </c>
      <c r="C2559" s="20" t="s">
        <v>1596</v>
      </c>
      <c r="D2559" s="20" t="s">
        <v>6518</v>
      </c>
      <c r="E2559" s="22">
        <v>44356</v>
      </c>
      <c r="F2559" s="22">
        <v>44337</v>
      </c>
      <c r="G2559" s="23">
        <v>161600</v>
      </c>
      <c r="H2559" s="24">
        <v>0</v>
      </c>
      <c r="I2559" s="31"/>
      <c r="J2559" s="24">
        <v>0</v>
      </c>
      <c r="K2559" s="24">
        <v>0</v>
      </c>
      <c r="L2559" s="24">
        <v>0</v>
      </c>
      <c r="M2559" s="24">
        <v>0</v>
      </c>
      <c r="N2559" s="24">
        <v>0</v>
      </c>
      <c r="O2559" s="24">
        <v>161600</v>
      </c>
      <c r="P2559" s="26" t="s">
        <v>49</v>
      </c>
      <c r="Q2559" s="23">
        <v>0</v>
      </c>
      <c r="R2559" s="24">
        <v>0</v>
      </c>
      <c r="S2559" s="24">
        <v>161600</v>
      </c>
      <c r="T2559" s="22">
        <v>44356</v>
      </c>
      <c r="U2559" s="24">
        <v>0</v>
      </c>
      <c r="V2559" s="23">
        <v>0</v>
      </c>
      <c r="W2559" s="22" t="s">
        <v>49</v>
      </c>
      <c r="X2559" s="24">
        <v>0</v>
      </c>
      <c r="Y2559" s="22" t="s">
        <v>49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46</v>
      </c>
      <c r="C2560" s="20" t="s">
        <v>1596</v>
      </c>
      <c r="D2560" s="20" t="s">
        <v>6519</v>
      </c>
      <c r="E2560" s="22">
        <v>44356</v>
      </c>
      <c r="F2560" s="22">
        <v>44337</v>
      </c>
      <c r="G2560" s="23">
        <v>147800</v>
      </c>
      <c r="H2560" s="24">
        <v>0</v>
      </c>
      <c r="I2560" s="31"/>
      <c r="J2560" s="24">
        <v>134705</v>
      </c>
      <c r="K2560" s="24">
        <v>0</v>
      </c>
      <c r="L2560" s="24">
        <v>0</v>
      </c>
      <c r="M2560" s="24">
        <v>0</v>
      </c>
      <c r="N2560" s="24">
        <v>134705</v>
      </c>
      <c r="O2560" s="24">
        <v>13095</v>
      </c>
      <c r="P2560" s="26" t="s">
        <v>6520</v>
      </c>
      <c r="Q2560" s="23">
        <v>147800</v>
      </c>
      <c r="R2560" s="24">
        <v>0</v>
      </c>
      <c r="S2560" s="24">
        <v>0</v>
      </c>
      <c r="T2560" s="22" t="s">
        <v>49</v>
      </c>
      <c r="U2560" s="24">
        <v>0</v>
      </c>
      <c r="V2560" s="23" t="s">
        <v>6521</v>
      </c>
      <c r="W2560" s="22">
        <v>44379</v>
      </c>
      <c r="X2560" s="24">
        <v>13095</v>
      </c>
      <c r="Y2560" s="22" t="s">
        <v>58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13095</v>
      </c>
      <c r="AF2560" s="23">
        <v>0</v>
      </c>
      <c r="AG2560" s="23">
        <v>0</v>
      </c>
      <c r="AH2560" s="29"/>
      <c r="AI2560" s="29"/>
    </row>
    <row r="2561" spans="1:35" x14ac:dyDescent="0.25">
      <c r="A2561" s="20">
        <v>2553</v>
      </c>
      <c r="B2561" s="21" t="s">
        <v>46</v>
      </c>
      <c r="C2561" s="20" t="s">
        <v>1596</v>
      </c>
      <c r="D2561" s="20" t="s">
        <v>6522</v>
      </c>
      <c r="E2561" s="22">
        <v>44356</v>
      </c>
      <c r="F2561" s="22">
        <v>44337</v>
      </c>
      <c r="G2561" s="23">
        <v>80800</v>
      </c>
      <c r="H2561" s="24">
        <v>0</v>
      </c>
      <c r="I2561" s="31"/>
      <c r="J2561" s="24">
        <v>0</v>
      </c>
      <c r="K2561" s="24">
        <v>0</v>
      </c>
      <c r="L2561" s="24">
        <v>0</v>
      </c>
      <c r="M2561" s="24">
        <v>0</v>
      </c>
      <c r="N2561" s="24">
        <v>0</v>
      </c>
      <c r="O2561" s="24">
        <v>80800</v>
      </c>
      <c r="P2561" s="26" t="s">
        <v>49</v>
      </c>
      <c r="Q2561" s="23">
        <v>0</v>
      </c>
      <c r="R2561" s="24">
        <v>0</v>
      </c>
      <c r="S2561" s="24">
        <v>80800</v>
      </c>
      <c r="T2561" s="22">
        <v>44356</v>
      </c>
      <c r="U2561" s="24">
        <v>0</v>
      </c>
      <c r="V2561" s="23">
        <v>0</v>
      </c>
      <c r="W2561" s="22" t="s">
        <v>49</v>
      </c>
      <c r="X2561" s="24">
        <v>0</v>
      </c>
      <c r="Y2561" s="22" t="s">
        <v>49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0</v>
      </c>
      <c r="AH2561" s="29"/>
      <c r="AI2561" s="29"/>
    </row>
    <row r="2562" spans="1:35" x14ac:dyDescent="0.25">
      <c r="A2562" s="20">
        <v>2554</v>
      </c>
      <c r="B2562" s="21" t="s">
        <v>46</v>
      </c>
      <c r="C2562" s="20" t="s">
        <v>1596</v>
      </c>
      <c r="D2562" s="20" t="s">
        <v>6523</v>
      </c>
      <c r="E2562" s="22">
        <v>44356</v>
      </c>
      <c r="F2562" s="22">
        <v>44338</v>
      </c>
      <c r="G2562" s="23">
        <v>275438</v>
      </c>
      <c r="H2562" s="24">
        <v>0</v>
      </c>
      <c r="I2562" s="31"/>
      <c r="J2562" s="24">
        <v>234203</v>
      </c>
      <c r="K2562" s="24">
        <v>0</v>
      </c>
      <c r="L2562" s="24">
        <v>0</v>
      </c>
      <c r="M2562" s="24">
        <v>0</v>
      </c>
      <c r="N2562" s="24">
        <v>234203</v>
      </c>
      <c r="O2562" s="24">
        <v>41235</v>
      </c>
      <c r="P2562" s="26" t="s">
        <v>6524</v>
      </c>
      <c r="Q2562" s="23">
        <v>275438</v>
      </c>
      <c r="R2562" s="24">
        <v>0</v>
      </c>
      <c r="S2562" s="24">
        <v>0</v>
      </c>
      <c r="T2562" s="22" t="s">
        <v>49</v>
      </c>
      <c r="U2562" s="24">
        <v>0</v>
      </c>
      <c r="V2562" s="23" t="s">
        <v>6525</v>
      </c>
      <c r="W2562" s="22">
        <v>44381</v>
      </c>
      <c r="X2562" s="24">
        <v>41235</v>
      </c>
      <c r="Y2562" s="22">
        <v>44427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41235</v>
      </c>
      <c r="AF2562" s="23">
        <v>0</v>
      </c>
      <c r="AG2562" s="23">
        <v>0</v>
      </c>
      <c r="AH2562" s="29"/>
      <c r="AI2562" s="29"/>
    </row>
    <row r="2563" spans="1:35" x14ac:dyDescent="0.25">
      <c r="A2563" s="20">
        <v>2555</v>
      </c>
      <c r="B2563" s="21" t="s">
        <v>46</v>
      </c>
      <c r="C2563" s="20" t="s">
        <v>1596</v>
      </c>
      <c r="D2563" s="20" t="s">
        <v>6526</v>
      </c>
      <c r="E2563" s="22">
        <v>44356</v>
      </c>
      <c r="F2563" s="22">
        <v>44338</v>
      </c>
      <c r="G2563" s="23">
        <v>4049958</v>
      </c>
      <c r="H2563" s="24">
        <v>0</v>
      </c>
      <c r="I2563" s="31"/>
      <c r="J2563" s="24">
        <v>3464342</v>
      </c>
      <c r="K2563" s="24">
        <v>0</v>
      </c>
      <c r="L2563" s="24">
        <v>0</v>
      </c>
      <c r="M2563" s="24">
        <v>0</v>
      </c>
      <c r="N2563" s="24">
        <v>3464342</v>
      </c>
      <c r="O2563" s="24">
        <v>585616</v>
      </c>
      <c r="P2563" s="26" t="s">
        <v>6527</v>
      </c>
      <c r="Q2563" s="23">
        <v>4049958</v>
      </c>
      <c r="R2563" s="24">
        <v>0</v>
      </c>
      <c r="S2563" s="24">
        <v>0</v>
      </c>
      <c r="T2563" s="22" t="s">
        <v>49</v>
      </c>
      <c r="U2563" s="24">
        <v>0</v>
      </c>
      <c r="V2563" s="23" t="s">
        <v>6528</v>
      </c>
      <c r="W2563" s="22">
        <v>44382</v>
      </c>
      <c r="X2563" s="24">
        <v>585616</v>
      </c>
      <c r="Y2563" s="22">
        <v>44428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585616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46</v>
      </c>
      <c r="C2564" s="20" t="s">
        <v>1596</v>
      </c>
      <c r="D2564" s="20" t="s">
        <v>6529</v>
      </c>
      <c r="E2564" s="22">
        <v>44356</v>
      </c>
      <c r="F2564" s="22">
        <v>44338</v>
      </c>
      <c r="G2564" s="23">
        <v>153407</v>
      </c>
      <c r="H2564" s="24">
        <v>0</v>
      </c>
      <c r="I2564" s="31"/>
      <c r="J2564" s="24">
        <v>139322</v>
      </c>
      <c r="K2564" s="24">
        <v>0</v>
      </c>
      <c r="L2564" s="24">
        <v>0</v>
      </c>
      <c r="M2564" s="24">
        <v>0</v>
      </c>
      <c r="N2564" s="24">
        <v>139322</v>
      </c>
      <c r="O2564" s="24">
        <v>14085</v>
      </c>
      <c r="P2564" s="26" t="s">
        <v>6530</v>
      </c>
      <c r="Q2564" s="23">
        <v>153407</v>
      </c>
      <c r="R2564" s="24">
        <v>0</v>
      </c>
      <c r="S2564" s="24">
        <v>0</v>
      </c>
      <c r="T2564" s="22" t="s">
        <v>49</v>
      </c>
      <c r="U2564" s="24">
        <v>0</v>
      </c>
      <c r="V2564" s="23" t="s">
        <v>6531</v>
      </c>
      <c r="W2564" s="22">
        <v>44379</v>
      </c>
      <c r="X2564" s="24">
        <v>14085</v>
      </c>
      <c r="Y2564" s="22">
        <v>44425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14085</v>
      </c>
      <c r="AF2564" s="23">
        <v>0</v>
      </c>
      <c r="AG2564" s="23">
        <v>0</v>
      </c>
      <c r="AH2564" s="29"/>
      <c r="AI2564" s="29"/>
    </row>
    <row r="2565" spans="1:35" x14ac:dyDescent="0.25">
      <c r="A2565" s="20">
        <v>2557</v>
      </c>
      <c r="B2565" s="21" t="s">
        <v>46</v>
      </c>
      <c r="C2565" s="20" t="s">
        <v>1596</v>
      </c>
      <c r="D2565" s="20" t="s">
        <v>6532</v>
      </c>
      <c r="E2565" s="22">
        <v>44356</v>
      </c>
      <c r="F2565" s="22">
        <v>44338</v>
      </c>
      <c r="G2565" s="23">
        <v>790917</v>
      </c>
      <c r="H2565" s="24">
        <v>0</v>
      </c>
      <c r="I2565" s="31"/>
      <c r="J2565" s="24">
        <v>691662</v>
      </c>
      <c r="K2565" s="24">
        <v>0</v>
      </c>
      <c r="L2565" s="24">
        <v>0</v>
      </c>
      <c r="M2565" s="24">
        <v>0</v>
      </c>
      <c r="N2565" s="24">
        <v>691662</v>
      </c>
      <c r="O2565" s="24">
        <v>99255</v>
      </c>
      <c r="P2565" s="26" t="s">
        <v>6533</v>
      </c>
      <c r="Q2565" s="23">
        <v>790917</v>
      </c>
      <c r="R2565" s="24">
        <v>0</v>
      </c>
      <c r="S2565" s="24">
        <v>0</v>
      </c>
      <c r="T2565" s="22" t="s">
        <v>49</v>
      </c>
      <c r="U2565" s="24">
        <v>0</v>
      </c>
      <c r="V2565" s="23" t="s">
        <v>6534</v>
      </c>
      <c r="W2565" s="22">
        <v>44381</v>
      </c>
      <c r="X2565" s="24">
        <v>99255</v>
      </c>
      <c r="Y2565" s="22">
        <v>44428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99255</v>
      </c>
      <c r="AF2565" s="23">
        <v>0</v>
      </c>
      <c r="AG2565" s="23">
        <v>0</v>
      </c>
      <c r="AH2565" s="29"/>
      <c r="AI2565" s="29"/>
    </row>
    <row r="2566" spans="1:35" x14ac:dyDescent="0.25">
      <c r="A2566" s="20">
        <v>2558</v>
      </c>
      <c r="B2566" s="21" t="s">
        <v>46</v>
      </c>
      <c r="C2566" s="20" t="s">
        <v>1596</v>
      </c>
      <c r="D2566" s="20" t="s">
        <v>6535</v>
      </c>
      <c r="E2566" s="22">
        <v>44356</v>
      </c>
      <c r="F2566" s="22">
        <v>44338</v>
      </c>
      <c r="G2566" s="23">
        <v>49600</v>
      </c>
      <c r="H2566" s="24">
        <v>0</v>
      </c>
      <c r="I2566" s="31"/>
      <c r="J2566" s="24">
        <v>42245</v>
      </c>
      <c r="K2566" s="24">
        <v>0</v>
      </c>
      <c r="L2566" s="24">
        <v>0</v>
      </c>
      <c r="M2566" s="24">
        <v>0</v>
      </c>
      <c r="N2566" s="24">
        <v>42245</v>
      </c>
      <c r="O2566" s="24">
        <v>7355</v>
      </c>
      <c r="P2566" s="26" t="s">
        <v>6536</v>
      </c>
      <c r="Q2566" s="23">
        <v>49600</v>
      </c>
      <c r="R2566" s="24">
        <v>0</v>
      </c>
      <c r="S2566" s="24">
        <v>0</v>
      </c>
      <c r="T2566" s="22" t="s">
        <v>49</v>
      </c>
      <c r="U2566" s="24">
        <v>0</v>
      </c>
      <c r="V2566" s="23" t="s">
        <v>6537</v>
      </c>
      <c r="W2566" s="22">
        <v>44379</v>
      </c>
      <c r="X2566" s="24">
        <v>7355</v>
      </c>
      <c r="Y2566" s="22">
        <v>44425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7355</v>
      </c>
      <c r="AF2566" s="23">
        <v>0</v>
      </c>
      <c r="AG2566" s="23">
        <v>0</v>
      </c>
      <c r="AH2566" s="29"/>
      <c r="AI2566" s="29"/>
    </row>
    <row r="2567" spans="1:35" x14ac:dyDescent="0.25">
      <c r="A2567" s="20">
        <v>2559</v>
      </c>
      <c r="B2567" s="21" t="s">
        <v>46</v>
      </c>
      <c r="C2567" s="20" t="s">
        <v>1596</v>
      </c>
      <c r="D2567" s="20" t="s">
        <v>6538</v>
      </c>
      <c r="E2567" s="22">
        <v>44356</v>
      </c>
      <c r="F2567" s="22">
        <v>44338</v>
      </c>
      <c r="G2567" s="23">
        <v>102400</v>
      </c>
      <c r="H2567" s="24">
        <v>0</v>
      </c>
      <c r="I2567" s="31"/>
      <c r="J2567" s="24">
        <v>69220</v>
      </c>
      <c r="K2567" s="24">
        <v>0</v>
      </c>
      <c r="L2567" s="24">
        <v>0</v>
      </c>
      <c r="M2567" s="24">
        <v>0</v>
      </c>
      <c r="N2567" s="24">
        <v>69220</v>
      </c>
      <c r="O2567" s="24">
        <v>33180</v>
      </c>
      <c r="P2567" s="26" t="s">
        <v>6539</v>
      </c>
      <c r="Q2567" s="23">
        <v>102400</v>
      </c>
      <c r="R2567" s="24">
        <v>0</v>
      </c>
      <c r="S2567" s="24">
        <v>0</v>
      </c>
      <c r="T2567" s="22" t="s">
        <v>49</v>
      </c>
      <c r="U2567" s="24">
        <v>0</v>
      </c>
      <c r="V2567" s="23" t="s">
        <v>6540</v>
      </c>
      <c r="W2567" s="22">
        <v>44378</v>
      </c>
      <c r="X2567" s="24">
        <v>33180</v>
      </c>
      <c r="Y2567" s="22">
        <v>44442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33180</v>
      </c>
      <c r="AF2567" s="23">
        <v>0</v>
      </c>
      <c r="AG2567" s="23">
        <v>0</v>
      </c>
      <c r="AH2567" s="29"/>
      <c r="AI2567" s="29"/>
    </row>
    <row r="2568" spans="1:35" x14ac:dyDescent="0.25">
      <c r="A2568" s="20">
        <v>2560</v>
      </c>
      <c r="B2568" s="21" t="s">
        <v>46</v>
      </c>
      <c r="C2568" s="20" t="s">
        <v>1596</v>
      </c>
      <c r="D2568" s="20" t="s">
        <v>6541</v>
      </c>
      <c r="E2568" s="22">
        <v>44356</v>
      </c>
      <c r="F2568" s="22">
        <v>44338</v>
      </c>
      <c r="G2568" s="23">
        <v>1279600</v>
      </c>
      <c r="H2568" s="24">
        <v>0</v>
      </c>
      <c r="I2568" s="31"/>
      <c r="J2568" s="24">
        <v>1087660</v>
      </c>
      <c r="K2568" s="24">
        <v>0</v>
      </c>
      <c r="L2568" s="24">
        <v>0</v>
      </c>
      <c r="M2568" s="24">
        <v>0</v>
      </c>
      <c r="N2568" s="24">
        <v>1087660</v>
      </c>
      <c r="O2568" s="24">
        <v>191940</v>
      </c>
      <c r="P2568" s="26" t="s">
        <v>6542</v>
      </c>
      <c r="Q2568" s="23">
        <v>1279600</v>
      </c>
      <c r="R2568" s="24">
        <v>0</v>
      </c>
      <c r="S2568" s="24">
        <v>0</v>
      </c>
      <c r="T2568" s="22" t="s">
        <v>49</v>
      </c>
      <c r="U2568" s="24">
        <v>0</v>
      </c>
      <c r="V2568" s="23" t="s">
        <v>6543</v>
      </c>
      <c r="W2568" s="22">
        <v>44382</v>
      </c>
      <c r="X2568" s="24">
        <v>191940</v>
      </c>
      <c r="Y2568" s="22" t="s">
        <v>58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191940</v>
      </c>
      <c r="AF2568" s="23">
        <v>0</v>
      </c>
      <c r="AG2568" s="23">
        <v>0</v>
      </c>
      <c r="AH2568" s="29"/>
      <c r="AI2568" s="29"/>
    </row>
    <row r="2569" spans="1:35" x14ac:dyDescent="0.25">
      <c r="A2569" s="20">
        <v>2561</v>
      </c>
      <c r="B2569" s="21" t="s">
        <v>46</v>
      </c>
      <c r="C2569" s="20" t="s">
        <v>1596</v>
      </c>
      <c r="D2569" s="20" t="s">
        <v>6544</v>
      </c>
      <c r="E2569" s="22">
        <v>44356</v>
      </c>
      <c r="F2569" s="22">
        <v>44338</v>
      </c>
      <c r="G2569" s="23">
        <v>163800</v>
      </c>
      <c r="H2569" s="24">
        <v>0</v>
      </c>
      <c r="I2569" s="31"/>
      <c r="J2569" s="24">
        <v>139230</v>
      </c>
      <c r="K2569" s="24">
        <v>0</v>
      </c>
      <c r="L2569" s="24">
        <v>0</v>
      </c>
      <c r="M2569" s="24">
        <v>0</v>
      </c>
      <c r="N2569" s="24">
        <v>139230</v>
      </c>
      <c r="O2569" s="24">
        <v>24570</v>
      </c>
      <c r="P2569" s="26" t="s">
        <v>6545</v>
      </c>
      <c r="Q2569" s="23">
        <v>163800</v>
      </c>
      <c r="R2569" s="24">
        <v>0</v>
      </c>
      <c r="S2569" s="24">
        <v>0</v>
      </c>
      <c r="T2569" s="22" t="s">
        <v>49</v>
      </c>
      <c r="U2569" s="24">
        <v>0</v>
      </c>
      <c r="V2569" s="23" t="s">
        <v>6546</v>
      </c>
      <c r="W2569" s="22">
        <v>44379</v>
      </c>
      <c r="X2569" s="24">
        <v>24570</v>
      </c>
      <c r="Y2569" s="22" t="s">
        <v>58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24570</v>
      </c>
      <c r="AF2569" s="23">
        <v>0</v>
      </c>
      <c r="AG2569" s="23">
        <v>0</v>
      </c>
      <c r="AH2569" s="29"/>
      <c r="AI2569" s="29"/>
    </row>
    <row r="2570" spans="1:35" x14ac:dyDescent="0.25">
      <c r="A2570" s="20">
        <v>2562</v>
      </c>
      <c r="B2570" s="21" t="s">
        <v>46</v>
      </c>
      <c r="C2570" s="20" t="s">
        <v>1596</v>
      </c>
      <c r="D2570" s="20" t="s">
        <v>6547</v>
      </c>
      <c r="E2570" s="22">
        <v>44356</v>
      </c>
      <c r="F2570" s="22">
        <v>44339</v>
      </c>
      <c r="G2570" s="23">
        <v>80606</v>
      </c>
      <c r="H2570" s="24">
        <v>0</v>
      </c>
      <c r="I2570" s="31"/>
      <c r="J2570" s="24">
        <v>50660</v>
      </c>
      <c r="K2570" s="24">
        <v>0</v>
      </c>
      <c r="L2570" s="24">
        <v>0</v>
      </c>
      <c r="M2570" s="24">
        <v>0</v>
      </c>
      <c r="N2570" s="24">
        <v>50660</v>
      </c>
      <c r="O2570" s="24">
        <v>29946</v>
      </c>
      <c r="P2570" s="26" t="s">
        <v>6548</v>
      </c>
      <c r="Q2570" s="23">
        <v>80606</v>
      </c>
      <c r="R2570" s="24">
        <v>0</v>
      </c>
      <c r="S2570" s="24">
        <v>0</v>
      </c>
      <c r="T2570" s="22" t="s">
        <v>49</v>
      </c>
      <c r="U2570" s="24">
        <v>0</v>
      </c>
      <c r="V2570" s="23" t="s">
        <v>6549</v>
      </c>
      <c r="W2570" s="22">
        <v>44380</v>
      </c>
      <c r="X2570" s="24">
        <v>29946</v>
      </c>
      <c r="Y2570" s="22">
        <v>44427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29946</v>
      </c>
      <c r="AF2570" s="23">
        <v>0</v>
      </c>
      <c r="AG2570" s="23">
        <v>0</v>
      </c>
      <c r="AH2570" s="29"/>
      <c r="AI2570" s="29"/>
    </row>
    <row r="2571" spans="1:35" x14ac:dyDescent="0.25">
      <c r="A2571" s="20">
        <v>2563</v>
      </c>
      <c r="B2571" s="21" t="s">
        <v>46</v>
      </c>
      <c r="C2571" s="20" t="s">
        <v>1596</v>
      </c>
      <c r="D2571" s="20" t="s">
        <v>6550</v>
      </c>
      <c r="E2571" s="22">
        <v>44356</v>
      </c>
      <c r="F2571" s="22">
        <v>44339</v>
      </c>
      <c r="G2571" s="23">
        <v>4658348</v>
      </c>
      <c r="H2571" s="24">
        <v>0</v>
      </c>
      <c r="I2571" s="31"/>
      <c r="J2571" s="24">
        <v>4121126</v>
      </c>
      <c r="K2571" s="24">
        <v>0</v>
      </c>
      <c r="L2571" s="24">
        <v>0</v>
      </c>
      <c r="M2571" s="24">
        <v>0</v>
      </c>
      <c r="N2571" s="24">
        <v>4121126</v>
      </c>
      <c r="O2571" s="24">
        <v>537222</v>
      </c>
      <c r="P2571" s="26" t="s">
        <v>6551</v>
      </c>
      <c r="Q2571" s="23">
        <v>4658348</v>
      </c>
      <c r="R2571" s="24">
        <v>0</v>
      </c>
      <c r="S2571" s="24">
        <v>0</v>
      </c>
      <c r="T2571" s="22" t="s">
        <v>49</v>
      </c>
      <c r="U2571" s="24">
        <v>0</v>
      </c>
      <c r="V2571" s="23" t="s">
        <v>6552</v>
      </c>
      <c r="W2571" s="22">
        <v>44382</v>
      </c>
      <c r="X2571" s="24">
        <v>537222</v>
      </c>
      <c r="Y2571" s="22">
        <v>44428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537222</v>
      </c>
      <c r="AF2571" s="23">
        <v>0</v>
      </c>
      <c r="AG2571" s="23">
        <v>0</v>
      </c>
      <c r="AH2571" s="29"/>
      <c r="AI2571" s="29"/>
    </row>
    <row r="2572" spans="1:35" x14ac:dyDescent="0.25">
      <c r="A2572" s="20">
        <v>2564</v>
      </c>
      <c r="B2572" s="21" t="s">
        <v>46</v>
      </c>
      <c r="C2572" s="20" t="s">
        <v>1596</v>
      </c>
      <c r="D2572" s="20" t="s">
        <v>6553</v>
      </c>
      <c r="E2572" s="22">
        <v>44356</v>
      </c>
      <c r="F2572" s="22">
        <v>44339</v>
      </c>
      <c r="G2572" s="23">
        <v>2990253</v>
      </c>
      <c r="H2572" s="24">
        <v>0</v>
      </c>
      <c r="I2572" s="31"/>
      <c r="J2572" s="24">
        <v>2363950</v>
      </c>
      <c r="K2572" s="24">
        <v>0</v>
      </c>
      <c r="L2572" s="24">
        <v>0</v>
      </c>
      <c r="M2572" s="24">
        <v>0</v>
      </c>
      <c r="N2572" s="24">
        <v>2363950</v>
      </c>
      <c r="O2572" s="24">
        <v>626303</v>
      </c>
      <c r="P2572" s="26" t="s">
        <v>6554</v>
      </c>
      <c r="Q2572" s="23">
        <v>2990253</v>
      </c>
      <c r="R2572" s="24">
        <v>0</v>
      </c>
      <c r="S2572" s="24">
        <v>0</v>
      </c>
      <c r="T2572" s="22" t="s">
        <v>49</v>
      </c>
      <c r="U2572" s="24">
        <v>0</v>
      </c>
      <c r="V2572" s="23" t="s">
        <v>6555</v>
      </c>
      <c r="W2572" s="22">
        <v>44461</v>
      </c>
      <c r="X2572" s="24">
        <v>626303</v>
      </c>
      <c r="Y2572" s="22" t="s">
        <v>58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626303</v>
      </c>
      <c r="AF2572" s="23">
        <v>0</v>
      </c>
      <c r="AG2572" s="23">
        <v>0</v>
      </c>
      <c r="AH2572" s="29"/>
      <c r="AI2572" s="29"/>
    </row>
    <row r="2573" spans="1:35" x14ac:dyDescent="0.25">
      <c r="A2573" s="20">
        <v>2565</v>
      </c>
      <c r="B2573" s="21" t="s">
        <v>46</v>
      </c>
      <c r="C2573" s="20" t="s">
        <v>1596</v>
      </c>
      <c r="D2573" s="20" t="s">
        <v>6556</v>
      </c>
      <c r="E2573" s="22">
        <v>44356</v>
      </c>
      <c r="F2573" s="22">
        <v>44339</v>
      </c>
      <c r="G2573" s="23">
        <v>1062811</v>
      </c>
      <c r="H2573" s="24">
        <v>0</v>
      </c>
      <c r="I2573" s="31"/>
      <c r="J2573" s="24">
        <v>910651</v>
      </c>
      <c r="K2573" s="24">
        <v>0</v>
      </c>
      <c r="L2573" s="24">
        <v>0</v>
      </c>
      <c r="M2573" s="24">
        <v>0</v>
      </c>
      <c r="N2573" s="24">
        <v>910651</v>
      </c>
      <c r="O2573" s="24">
        <v>152160</v>
      </c>
      <c r="P2573" s="26" t="s">
        <v>6557</v>
      </c>
      <c r="Q2573" s="23">
        <v>1062811</v>
      </c>
      <c r="R2573" s="24">
        <v>0</v>
      </c>
      <c r="S2573" s="24">
        <v>0</v>
      </c>
      <c r="T2573" s="22" t="s">
        <v>49</v>
      </c>
      <c r="U2573" s="24">
        <v>0</v>
      </c>
      <c r="V2573" s="23" t="s">
        <v>6558</v>
      </c>
      <c r="W2573" s="22">
        <v>44382</v>
      </c>
      <c r="X2573" s="24">
        <v>152160</v>
      </c>
      <c r="Y2573" s="22" t="s">
        <v>58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152160</v>
      </c>
      <c r="AF2573" s="23">
        <v>0</v>
      </c>
      <c r="AG2573" s="23">
        <v>0</v>
      </c>
      <c r="AH2573" s="29"/>
      <c r="AI2573" s="29"/>
    </row>
    <row r="2574" spans="1:35" x14ac:dyDescent="0.25">
      <c r="A2574" s="20">
        <v>2566</v>
      </c>
      <c r="B2574" s="21" t="s">
        <v>46</v>
      </c>
      <c r="C2574" s="20" t="s">
        <v>1596</v>
      </c>
      <c r="D2574" s="20" t="s">
        <v>6559</v>
      </c>
      <c r="E2574" s="22">
        <v>44356</v>
      </c>
      <c r="F2574" s="22">
        <v>44339</v>
      </c>
      <c r="G2574" s="23">
        <v>88800</v>
      </c>
      <c r="H2574" s="24">
        <v>0</v>
      </c>
      <c r="I2574" s="31"/>
      <c r="J2574" s="24">
        <v>75480</v>
      </c>
      <c r="K2574" s="24">
        <v>0</v>
      </c>
      <c r="L2574" s="24">
        <v>0</v>
      </c>
      <c r="M2574" s="24">
        <v>0</v>
      </c>
      <c r="N2574" s="24">
        <v>75480</v>
      </c>
      <c r="O2574" s="24">
        <v>13320</v>
      </c>
      <c r="P2574" s="26" t="s">
        <v>6560</v>
      </c>
      <c r="Q2574" s="23">
        <v>88800</v>
      </c>
      <c r="R2574" s="24">
        <v>0</v>
      </c>
      <c r="S2574" s="24">
        <v>0</v>
      </c>
      <c r="T2574" s="22" t="s">
        <v>49</v>
      </c>
      <c r="U2574" s="24">
        <v>0</v>
      </c>
      <c r="V2574" s="23" t="s">
        <v>6561</v>
      </c>
      <c r="W2574" s="22">
        <v>44382</v>
      </c>
      <c r="X2574" s="24">
        <v>13320</v>
      </c>
      <c r="Y2574" s="22" t="s">
        <v>58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13320</v>
      </c>
      <c r="AF2574" s="23">
        <v>0</v>
      </c>
      <c r="AG2574" s="23">
        <v>0</v>
      </c>
      <c r="AH2574" s="29"/>
      <c r="AI2574" s="29"/>
    </row>
    <row r="2575" spans="1:35" x14ac:dyDescent="0.25">
      <c r="A2575" s="20">
        <v>2567</v>
      </c>
      <c r="B2575" s="21" t="s">
        <v>46</v>
      </c>
      <c r="C2575" s="20" t="s">
        <v>1596</v>
      </c>
      <c r="D2575" s="20" t="s">
        <v>6562</v>
      </c>
      <c r="E2575" s="22">
        <v>44356</v>
      </c>
      <c r="F2575" s="22">
        <v>44339</v>
      </c>
      <c r="G2575" s="23">
        <v>88800</v>
      </c>
      <c r="H2575" s="24">
        <v>0</v>
      </c>
      <c r="I2575" s="31"/>
      <c r="J2575" s="24">
        <v>75480</v>
      </c>
      <c r="K2575" s="24">
        <v>0</v>
      </c>
      <c r="L2575" s="24">
        <v>0</v>
      </c>
      <c r="M2575" s="24">
        <v>0</v>
      </c>
      <c r="N2575" s="24">
        <v>75480</v>
      </c>
      <c r="O2575" s="24">
        <v>13320</v>
      </c>
      <c r="P2575" s="26" t="s">
        <v>6563</v>
      </c>
      <c r="Q2575" s="23">
        <v>88800</v>
      </c>
      <c r="R2575" s="24">
        <v>0</v>
      </c>
      <c r="S2575" s="24">
        <v>0</v>
      </c>
      <c r="T2575" s="22" t="s">
        <v>49</v>
      </c>
      <c r="U2575" s="24">
        <v>0</v>
      </c>
      <c r="V2575" s="23" t="s">
        <v>6564</v>
      </c>
      <c r="W2575" s="22">
        <v>44382</v>
      </c>
      <c r="X2575" s="24">
        <v>13320</v>
      </c>
      <c r="Y2575" s="22" t="s">
        <v>58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13320</v>
      </c>
      <c r="AF2575" s="23">
        <v>0</v>
      </c>
      <c r="AG2575" s="23">
        <v>0</v>
      </c>
      <c r="AH2575" s="29"/>
      <c r="AI2575" s="29"/>
    </row>
    <row r="2576" spans="1:35" x14ac:dyDescent="0.25">
      <c r="A2576" s="20">
        <v>2568</v>
      </c>
      <c r="B2576" s="21" t="s">
        <v>46</v>
      </c>
      <c r="C2576" s="20" t="s">
        <v>1596</v>
      </c>
      <c r="D2576" s="20" t="s">
        <v>6565</v>
      </c>
      <c r="E2576" s="22">
        <v>44356</v>
      </c>
      <c r="F2576" s="22">
        <v>44339</v>
      </c>
      <c r="G2576" s="23">
        <v>598116</v>
      </c>
      <c r="H2576" s="24">
        <v>0</v>
      </c>
      <c r="I2576" s="31"/>
      <c r="J2576" s="24">
        <v>522966</v>
      </c>
      <c r="K2576" s="24">
        <v>0</v>
      </c>
      <c r="L2576" s="24">
        <v>0</v>
      </c>
      <c r="M2576" s="24">
        <v>0</v>
      </c>
      <c r="N2576" s="24">
        <v>522966</v>
      </c>
      <c r="O2576" s="24">
        <v>75150</v>
      </c>
      <c r="P2576" s="26" t="s">
        <v>6566</v>
      </c>
      <c r="Q2576" s="23">
        <v>598116</v>
      </c>
      <c r="R2576" s="24">
        <v>0</v>
      </c>
      <c r="S2576" s="24">
        <v>0</v>
      </c>
      <c r="T2576" s="22" t="s">
        <v>49</v>
      </c>
      <c r="U2576" s="24">
        <v>0</v>
      </c>
      <c r="V2576" s="23" t="s">
        <v>6567</v>
      </c>
      <c r="W2576" s="22">
        <v>44381</v>
      </c>
      <c r="X2576" s="24">
        <v>75150</v>
      </c>
      <c r="Y2576" s="22">
        <v>44427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75150</v>
      </c>
      <c r="AF2576" s="23">
        <v>0</v>
      </c>
      <c r="AG2576" s="23">
        <v>0</v>
      </c>
      <c r="AH2576" s="29"/>
      <c r="AI2576" s="29"/>
    </row>
    <row r="2577" spans="1:35" x14ac:dyDescent="0.25">
      <c r="A2577" s="20">
        <v>2569</v>
      </c>
      <c r="B2577" s="21" t="s">
        <v>46</v>
      </c>
      <c r="C2577" s="20" t="s">
        <v>1596</v>
      </c>
      <c r="D2577" s="20" t="s">
        <v>6568</v>
      </c>
      <c r="E2577" s="22">
        <v>44356</v>
      </c>
      <c r="F2577" s="22">
        <v>44340</v>
      </c>
      <c r="G2577" s="23">
        <v>2399365</v>
      </c>
      <c r="H2577" s="24">
        <v>0</v>
      </c>
      <c r="I2577" s="31"/>
      <c r="J2577" s="24">
        <v>2140480</v>
      </c>
      <c r="K2577" s="24">
        <v>0</v>
      </c>
      <c r="L2577" s="24">
        <v>0</v>
      </c>
      <c r="M2577" s="24">
        <v>0</v>
      </c>
      <c r="N2577" s="24">
        <v>2140480</v>
      </c>
      <c r="O2577" s="24">
        <v>258885</v>
      </c>
      <c r="P2577" s="26" t="s">
        <v>6569</v>
      </c>
      <c r="Q2577" s="23">
        <v>2399365</v>
      </c>
      <c r="R2577" s="24">
        <v>0</v>
      </c>
      <c r="S2577" s="24">
        <v>0</v>
      </c>
      <c r="T2577" s="22" t="s">
        <v>49</v>
      </c>
      <c r="U2577" s="24">
        <v>0</v>
      </c>
      <c r="V2577" s="23" t="s">
        <v>6570</v>
      </c>
      <c r="W2577" s="22">
        <v>44381</v>
      </c>
      <c r="X2577" s="24">
        <v>258885</v>
      </c>
      <c r="Y2577" s="22">
        <v>44428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258885</v>
      </c>
      <c r="AF2577" s="23">
        <v>0</v>
      </c>
      <c r="AG2577" s="23">
        <v>0</v>
      </c>
      <c r="AH2577" s="29"/>
      <c r="AI2577" s="29"/>
    </row>
    <row r="2578" spans="1:35" x14ac:dyDescent="0.25">
      <c r="A2578" s="20">
        <v>2570</v>
      </c>
      <c r="B2578" s="21" t="s">
        <v>46</v>
      </c>
      <c r="C2578" s="20" t="s">
        <v>1596</v>
      </c>
      <c r="D2578" s="20" t="s">
        <v>6571</v>
      </c>
      <c r="E2578" s="22">
        <v>44356</v>
      </c>
      <c r="F2578" s="22">
        <v>44340</v>
      </c>
      <c r="G2578" s="23">
        <v>80800</v>
      </c>
      <c r="H2578" s="24">
        <v>0</v>
      </c>
      <c r="I2578" s="31"/>
      <c r="J2578" s="24">
        <v>0</v>
      </c>
      <c r="K2578" s="24">
        <v>0</v>
      </c>
      <c r="L2578" s="24">
        <v>0</v>
      </c>
      <c r="M2578" s="24">
        <v>0</v>
      </c>
      <c r="N2578" s="24">
        <v>0</v>
      </c>
      <c r="O2578" s="24">
        <v>80800</v>
      </c>
      <c r="P2578" s="26" t="s">
        <v>49</v>
      </c>
      <c r="Q2578" s="23">
        <v>0</v>
      </c>
      <c r="R2578" s="24">
        <v>0</v>
      </c>
      <c r="S2578" s="24">
        <v>80800</v>
      </c>
      <c r="T2578" s="22">
        <v>44356</v>
      </c>
      <c r="U2578" s="24">
        <v>0</v>
      </c>
      <c r="V2578" s="23">
        <v>0</v>
      </c>
      <c r="W2578" s="22" t="s">
        <v>49</v>
      </c>
      <c r="X2578" s="24">
        <v>0</v>
      </c>
      <c r="Y2578" s="22" t="s">
        <v>49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0</v>
      </c>
      <c r="AH2578" s="29"/>
      <c r="AI2578" s="29"/>
    </row>
    <row r="2579" spans="1:35" x14ac:dyDescent="0.25">
      <c r="A2579" s="20">
        <v>2571</v>
      </c>
      <c r="B2579" s="21" t="s">
        <v>46</v>
      </c>
      <c r="C2579" s="20" t="s">
        <v>1596</v>
      </c>
      <c r="D2579" s="20" t="s">
        <v>6572</v>
      </c>
      <c r="E2579" s="22">
        <v>44356</v>
      </c>
      <c r="F2579" s="22">
        <v>44340</v>
      </c>
      <c r="G2579" s="23">
        <v>6379815</v>
      </c>
      <c r="H2579" s="24">
        <v>0</v>
      </c>
      <c r="I2579" s="31"/>
      <c r="J2579" s="24">
        <v>0</v>
      </c>
      <c r="K2579" s="24">
        <v>0</v>
      </c>
      <c r="L2579" s="24">
        <v>0</v>
      </c>
      <c r="M2579" s="24">
        <v>0</v>
      </c>
      <c r="N2579" s="24">
        <v>0</v>
      </c>
      <c r="O2579" s="24">
        <v>6379815</v>
      </c>
      <c r="P2579" s="26" t="s">
        <v>6573</v>
      </c>
      <c r="Q2579" s="23">
        <v>6379815</v>
      </c>
      <c r="R2579" s="24">
        <v>0</v>
      </c>
      <c r="S2579" s="24">
        <v>0</v>
      </c>
      <c r="T2579" s="22" t="s">
        <v>49</v>
      </c>
      <c r="U2579" s="24">
        <v>0</v>
      </c>
      <c r="V2579" s="23" t="s">
        <v>6574</v>
      </c>
      <c r="W2579" s="22">
        <v>44464</v>
      </c>
      <c r="X2579" s="24">
        <v>11962</v>
      </c>
      <c r="Y2579" s="22" t="s">
        <v>58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11962</v>
      </c>
      <c r="AF2579" s="23">
        <v>0</v>
      </c>
      <c r="AG2579" s="23">
        <v>6367853</v>
      </c>
      <c r="AH2579" s="29"/>
      <c r="AI2579" s="29"/>
    </row>
    <row r="2580" spans="1:35" x14ac:dyDescent="0.25">
      <c r="A2580" s="20">
        <v>2572</v>
      </c>
      <c r="B2580" s="21" t="s">
        <v>46</v>
      </c>
      <c r="C2580" s="20" t="s">
        <v>1596</v>
      </c>
      <c r="D2580" s="20" t="s">
        <v>6575</v>
      </c>
      <c r="E2580" s="22">
        <v>44356</v>
      </c>
      <c r="F2580" s="22">
        <v>44340</v>
      </c>
      <c r="G2580" s="23">
        <v>7896153</v>
      </c>
      <c r="H2580" s="24">
        <v>0</v>
      </c>
      <c r="I2580" s="31"/>
      <c r="J2580" s="24">
        <v>6423235</v>
      </c>
      <c r="K2580" s="24">
        <v>0</v>
      </c>
      <c r="L2580" s="24">
        <v>0</v>
      </c>
      <c r="M2580" s="24">
        <v>0</v>
      </c>
      <c r="N2580" s="24">
        <v>6423235</v>
      </c>
      <c r="O2580" s="24">
        <v>1472918</v>
      </c>
      <c r="P2580" s="26" t="s">
        <v>6576</v>
      </c>
      <c r="Q2580" s="23">
        <v>7896153</v>
      </c>
      <c r="R2580" s="24">
        <v>0</v>
      </c>
      <c r="S2580" s="24">
        <v>0</v>
      </c>
      <c r="T2580" s="22" t="s">
        <v>49</v>
      </c>
      <c r="U2580" s="24">
        <v>0</v>
      </c>
      <c r="V2580" s="23" t="s">
        <v>6577</v>
      </c>
      <c r="W2580" s="22">
        <v>44382</v>
      </c>
      <c r="X2580" s="24">
        <v>1472918</v>
      </c>
      <c r="Y2580" s="22">
        <v>44428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1472918</v>
      </c>
      <c r="AF2580" s="23">
        <v>0</v>
      </c>
      <c r="AG2580" s="23">
        <v>0</v>
      </c>
      <c r="AH2580" s="29"/>
      <c r="AI2580" s="29"/>
    </row>
    <row r="2581" spans="1:35" x14ac:dyDescent="0.25">
      <c r="A2581" s="20">
        <v>2573</v>
      </c>
      <c r="B2581" s="21" t="s">
        <v>46</v>
      </c>
      <c r="C2581" s="20" t="s">
        <v>1596</v>
      </c>
      <c r="D2581" s="20" t="s">
        <v>6578</v>
      </c>
      <c r="E2581" s="22">
        <v>44356</v>
      </c>
      <c r="F2581" s="22">
        <v>44340</v>
      </c>
      <c r="G2581" s="23">
        <v>2565530</v>
      </c>
      <c r="H2581" s="24">
        <v>0</v>
      </c>
      <c r="I2581" s="31"/>
      <c r="J2581" s="24">
        <v>2242415</v>
      </c>
      <c r="K2581" s="24">
        <v>0</v>
      </c>
      <c r="L2581" s="24">
        <v>0</v>
      </c>
      <c r="M2581" s="24">
        <v>0</v>
      </c>
      <c r="N2581" s="24">
        <v>2242415</v>
      </c>
      <c r="O2581" s="24">
        <v>323115</v>
      </c>
      <c r="P2581" s="26" t="s">
        <v>6579</v>
      </c>
      <c r="Q2581" s="23">
        <v>2565530</v>
      </c>
      <c r="R2581" s="24">
        <v>0</v>
      </c>
      <c r="S2581" s="24">
        <v>0</v>
      </c>
      <c r="T2581" s="22" t="s">
        <v>49</v>
      </c>
      <c r="U2581" s="24">
        <v>0</v>
      </c>
      <c r="V2581" s="23" t="s">
        <v>6580</v>
      </c>
      <c r="W2581" s="22">
        <v>44381</v>
      </c>
      <c r="X2581" s="24">
        <v>323115</v>
      </c>
      <c r="Y2581" s="22">
        <v>44428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323115</v>
      </c>
      <c r="AF2581" s="23">
        <v>0</v>
      </c>
      <c r="AG2581" s="23">
        <v>0</v>
      </c>
      <c r="AH2581" s="29"/>
      <c r="AI2581" s="29"/>
    </row>
    <row r="2582" spans="1:35" x14ac:dyDescent="0.25">
      <c r="A2582" s="20">
        <v>2574</v>
      </c>
      <c r="B2582" s="21" t="s">
        <v>46</v>
      </c>
      <c r="C2582" s="20" t="s">
        <v>1596</v>
      </c>
      <c r="D2582" s="20" t="s">
        <v>6581</v>
      </c>
      <c r="E2582" s="22">
        <v>44356</v>
      </c>
      <c r="F2582" s="22">
        <v>44340</v>
      </c>
      <c r="G2582" s="23">
        <v>68100</v>
      </c>
      <c r="H2582" s="24">
        <v>0</v>
      </c>
      <c r="I2582" s="31"/>
      <c r="J2582" s="24">
        <v>62108</v>
      </c>
      <c r="K2582" s="24">
        <v>0</v>
      </c>
      <c r="L2582" s="24">
        <v>0</v>
      </c>
      <c r="M2582" s="24">
        <v>0</v>
      </c>
      <c r="N2582" s="24">
        <v>62108</v>
      </c>
      <c r="O2582" s="24">
        <v>5992</v>
      </c>
      <c r="P2582" s="26" t="s">
        <v>6582</v>
      </c>
      <c r="Q2582" s="23">
        <v>68100</v>
      </c>
      <c r="R2582" s="24">
        <v>0</v>
      </c>
      <c r="S2582" s="24">
        <v>0</v>
      </c>
      <c r="T2582" s="22" t="s">
        <v>49</v>
      </c>
      <c r="U2582" s="24">
        <v>0</v>
      </c>
      <c r="V2582" s="23" t="s">
        <v>6583</v>
      </c>
      <c r="W2582" s="22">
        <v>44378</v>
      </c>
      <c r="X2582" s="24">
        <v>5992</v>
      </c>
      <c r="Y2582" s="22">
        <v>44442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5992</v>
      </c>
      <c r="AF2582" s="23">
        <v>0</v>
      </c>
      <c r="AG2582" s="23">
        <v>0</v>
      </c>
      <c r="AH2582" s="29"/>
      <c r="AI2582" s="29"/>
    </row>
    <row r="2583" spans="1:35" x14ac:dyDescent="0.25">
      <c r="A2583" s="20">
        <v>2575</v>
      </c>
      <c r="B2583" s="21" t="s">
        <v>46</v>
      </c>
      <c r="C2583" s="20" t="s">
        <v>1596</v>
      </c>
      <c r="D2583" s="20" t="s">
        <v>6584</v>
      </c>
      <c r="E2583" s="22">
        <v>44356</v>
      </c>
      <c r="F2583" s="22">
        <v>44340</v>
      </c>
      <c r="G2583" s="23">
        <v>147800</v>
      </c>
      <c r="H2583" s="24">
        <v>0</v>
      </c>
      <c r="I2583" s="31"/>
      <c r="J2583" s="24">
        <v>134705</v>
      </c>
      <c r="K2583" s="24">
        <v>0</v>
      </c>
      <c r="L2583" s="24">
        <v>0</v>
      </c>
      <c r="M2583" s="24">
        <v>0</v>
      </c>
      <c r="N2583" s="24">
        <v>134705</v>
      </c>
      <c r="O2583" s="24">
        <v>13095</v>
      </c>
      <c r="P2583" s="26" t="s">
        <v>6585</v>
      </c>
      <c r="Q2583" s="23">
        <v>147800</v>
      </c>
      <c r="R2583" s="24">
        <v>0</v>
      </c>
      <c r="S2583" s="24">
        <v>0</v>
      </c>
      <c r="T2583" s="22" t="s">
        <v>49</v>
      </c>
      <c r="U2583" s="24">
        <v>0</v>
      </c>
      <c r="V2583" s="23" t="s">
        <v>6586</v>
      </c>
      <c r="W2583" s="22">
        <v>44379</v>
      </c>
      <c r="X2583" s="24">
        <v>13095</v>
      </c>
      <c r="Y2583" s="22" t="s">
        <v>58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13095</v>
      </c>
      <c r="AF2583" s="23">
        <v>0</v>
      </c>
      <c r="AG2583" s="23">
        <v>0</v>
      </c>
      <c r="AH2583" s="29"/>
      <c r="AI2583" s="29"/>
    </row>
    <row r="2584" spans="1:35" x14ac:dyDescent="0.25">
      <c r="A2584" s="20">
        <v>2576</v>
      </c>
      <c r="B2584" s="21" t="s">
        <v>46</v>
      </c>
      <c r="C2584" s="20" t="s">
        <v>1596</v>
      </c>
      <c r="D2584" s="20" t="s">
        <v>6587</v>
      </c>
      <c r="E2584" s="22">
        <v>44356</v>
      </c>
      <c r="F2584" s="22">
        <v>44340</v>
      </c>
      <c r="G2584" s="23">
        <v>68100</v>
      </c>
      <c r="H2584" s="24">
        <v>0</v>
      </c>
      <c r="I2584" s="31"/>
      <c r="J2584" s="24">
        <v>62108</v>
      </c>
      <c r="K2584" s="24">
        <v>0</v>
      </c>
      <c r="L2584" s="24">
        <v>0</v>
      </c>
      <c r="M2584" s="24">
        <v>0</v>
      </c>
      <c r="N2584" s="24">
        <v>62108</v>
      </c>
      <c r="O2584" s="24">
        <v>5992</v>
      </c>
      <c r="P2584" s="26" t="s">
        <v>6588</v>
      </c>
      <c r="Q2584" s="23">
        <v>68100</v>
      </c>
      <c r="R2584" s="24">
        <v>0</v>
      </c>
      <c r="S2584" s="24">
        <v>0</v>
      </c>
      <c r="T2584" s="22" t="s">
        <v>49</v>
      </c>
      <c r="U2584" s="24">
        <v>0</v>
      </c>
      <c r="V2584" s="23" t="s">
        <v>6589</v>
      </c>
      <c r="W2584" s="22">
        <v>44379</v>
      </c>
      <c r="X2584" s="24">
        <v>5992</v>
      </c>
      <c r="Y2584" s="22" t="s">
        <v>58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5992</v>
      </c>
      <c r="AF2584" s="23">
        <v>0</v>
      </c>
      <c r="AG2584" s="23">
        <v>0</v>
      </c>
      <c r="AH2584" s="29"/>
      <c r="AI2584" s="29"/>
    </row>
    <row r="2585" spans="1:35" x14ac:dyDescent="0.25">
      <c r="A2585" s="20">
        <v>2577</v>
      </c>
      <c r="B2585" s="21" t="s">
        <v>46</v>
      </c>
      <c r="C2585" s="20" t="s">
        <v>1596</v>
      </c>
      <c r="D2585" s="20" t="s">
        <v>6590</v>
      </c>
      <c r="E2585" s="22">
        <v>44356</v>
      </c>
      <c r="F2585" s="22">
        <v>44340</v>
      </c>
      <c r="G2585" s="23">
        <v>68200</v>
      </c>
      <c r="H2585" s="24">
        <v>0</v>
      </c>
      <c r="I2585" s="31"/>
      <c r="J2585" s="24">
        <v>62108</v>
      </c>
      <c r="K2585" s="24">
        <v>0</v>
      </c>
      <c r="L2585" s="24">
        <v>0</v>
      </c>
      <c r="M2585" s="24">
        <v>0</v>
      </c>
      <c r="N2585" s="24">
        <v>62108</v>
      </c>
      <c r="O2585" s="24">
        <v>6092</v>
      </c>
      <c r="P2585" s="26" t="s">
        <v>6591</v>
      </c>
      <c r="Q2585" s="23">
        <v>68200</v>
      </c>
      <c r="R2585" s="24">
        <v>0</v>
      </c>
      <c r="S2585" s="24">
        <v>0</v>
      </c>
      <c r="T2585" s="22" t="s">
        <v>49</v>
      </c>
      <c r="U2585" s="24">
        <v>0</v>
      </c>
      <c r="V2585" s="23" t="s">
        <v>6592</v>
      </c>
      <c r="W2585" s="22">
        <v>44379</v>
      </c>
      <c r="X2585" s="24">
        <v>6092</v>
      </c>
      <c r="Y2585" s="22" t="s">
        <v>58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6092</v>
      </c>
      <c r="AF2585" s="23">
        <v>0</v>
      </c>
      <c r="AG2585" s="23">
        <v>0</v>
      </c>
      <c r="AH2585" s="29"/>
      <c r="AI2585" s="29"/>
    </row>
    <row r="2586" spans="1:35" x14ac:dyDescent="0.25">
      <c r="A2586" s="20">
        <v>2578</v>
      </c>
      <c r="B2586" s="21" t="s">
        <v>46</v>
      </c>
      <c r="C2586" s="20" t="s">
        <v>1596</v>
      </c>
      <c r="D2586" s="20" t="s">
        <v>6593</v>
      </c>
      <c r="E2586" s="22">
        <v>44356</v>
      </c>
      <c r="F2586" s="22">
        <v>44340</v>
      </c>
      <c r="G2586" s="23">
        <v>9908054</v>
      </c>
      <c r="H2586" s="24">
        <v>0</v>
      </c>
      <c r="I2586" s="31"/>
      <c r="J2586" s="24">
        <v>0</v>
      </c>
      <c r="K2586" s="24">
        <v>0</v>
      </c>
      <c r="L2586" s="24">
        <v>0</v>
      </c>
      <c r="M2586" s="24">
        <v>0</v>
      </c>
      <c r="N2586" s="24">
        <v>0</v>
      </c>
      <c r="O2586" s="24">
        <v>9908054</v>
      </c>
      <c r="P2586" s="26" t="s">
        <v>6594</v>
      </c>
      <c r="Q2586" s="23">
        <v>9908054</v>
      </c>
      <c r="R2586" s="24">
        <v>0</v>
      </c>
      <c r="S2586" s="24">
        <v>0</v>
      </c>
      <c r="T2586" s="22" t="s">
        <v>49</v>
      </c>
      <c r="U2586" s="24">
        <v>0</v>
      </c>
      <c r="V2586" s="23" t="s">
        <v>6595</v>
      </c>
      <c r="W2586" s="22">
        <v>44474</v>
      </c>
      <c r="X2586" s="24">
        <v>122342</v>
      </c>
      <c r="Y2586" s="22" t="s">
        <v>58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122342</v>
      </c>
      <c r="AF2586" s="23">
        <v>0</v>
      </c>
      <c r="AG2586" s="23">
        <v>9785712</v>
      </c>
      <c r="AH2586" s="29"/>
      <c r="AI2586" s="29"/>
    </row>
    <row r="2587" spans="1:35" x14ac:dyDescent="0.25">
      <c r="A2587" s="20">
        <v>2579</v>
      </c>
      <c r="B2587" s="21" t="s">
        <v>46</v>
      </c>
      <c r="C2587" s="20" t="s">
        <v>1596</v>
      </c>
      <c r="D2587" s="20" t="s">
        <v>6596</v>
      </c>
      <c r="E2587" s="22">
        <v>44356</v>
      </c>
      <c r="F2587" s="22">
        <v>44340</v>
      </c>
      <c r="G2587" s="23">
        <v>68200</v>
      </c>
      <c r="H2587" s="24">
        <v>0</v>
      </c>
      <c r="I2587" s="31"/>
      <c r="J2587" s="24">
        <v>62108</v>
      </c>
      <c r="K2587" s="24">
        <v>0</v>
      </c>
      <c r="L2587" s="24">
        <v>0</v>
      </c>
      <c r="M2587" s="24">
        <v>0</v>
      </c>
      <c r="N2587" s="24">
        <v>62108</v>
      </c>
      <c r="O2587" s="24">
        <v>6092</v>
      </c>
      <c r="P2587" s="26" t="s">
        <v>6597</v>
      </c>
      <c r="Q2587" s="23">
        <v>68200</v>
      </c>
      <c r="R2587" s="24">
        <v>0</v>
      </c>
      <c r="S2587" s="24">
        <v>0</v>
      </c>
      <c r="T2587" s="22" t="s">
        <v>49</v>
      </c>
      <c r="U2587" s="24">
        <v>0</v>
      </c>
      <c r="V2587" s="23" t="s">
        <v>6598</v>
      </c>
      <c r="W2587" s="22">
        <v>44378</v>
      </c>
      <c r="X2587" s="24">
        <v>6092</v>
      </c>
      <c r="Y2587" s="22">
        <v>44442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6092</v>
      </c>
      <c r="AF2587" s="23">
        <v>0</v>
      </c>
      <c r="AG2587" s="23">
        <v>0</v>
      </c>
      <c r="AH2587" s="29"/>
      <c r="AI2587" s="29"/>
    </row>
    <row r="2588" spans="1:35" x14ac:dyDescent="0.25">
      <c r="A2588" s="20">
        <v>2580</v>
      </c>
      <c r="B2588" s="21" t="s">
        <v>46</v>
      </c>
      <c r="C2588" s="20" t="s">
        <v>1596</v>
      </c>
      <c r="D2588" s="20" t="s">
        <v>6599</v>
      </c>
      <c r="E2588" s="22">
        <v>44356</v>
      </c>
      <c r="F2588" s="22">
        <v>44340</v>
      </c>
      <c r="G2588" s="23">
        <v>190100</v>
      </c>
      <c r="H2588" s="24">
        <v>0</v>
      </c>
      <c r="I2588" s="31"/>
      <c r="J2588" s="24">
        <v>161585</v>
      </c>
      <c r="K2588" s="24">
        <v>0</v>
      </c>
      <c r="L2588" s="24">
        <v>0</v>
      </c>
      <c r="M2588" s="24">
        <v>0</v>
      </c>
      <c r="N2588" s="24">
        <v>161585</v>
      </c>
      <c r="O2588" s="24">
        <v>28515</v>
      </c>
      <c r="P2588" s="26" t="s">
        <v>6600</v>
      </c>
      <c r="Q2588" s="23">
        <v>190100</v>
      </c>
      <c r="R2588" s="24">
        <v>0</v>
      </c>
      <c r="S2588" s="24">
        <v>0</v>
      </c>
      <c r="T2588" s="22" t="s">
        <v>49</v>
      </c>
      <c r="U2588" s="24">
        <v>0</v>
      </c>
      <c r="V2588" s="23" t="s">
        <v>6601</v>
      </c>
      <c r="W2588" s="22">
        <v>44381</v>
      </c>
      <c r="X2588" s="24">
        <v>28515</v>
      </c>
      <c r="Y2588" s="22">
        <v>44427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28515</v>
      </c>
      <c r="AF2588" s="23">
        <v>0</v>
      </c>
      <c r="AG2588" s="23">
        <v>0</v>
      </c>
      <c r="AH2588" s="29"/>
      <c r="AI2588" s="29"/>
    </row>
    <row r="2589" spans="1:35" x14ac:dyDescent="0.25">
      <c r="A2589" s="20">
        <v>2581</v>
      </c>
      <c r="B2589" s="21" t="s">
        <v>46</v>
      </c>
      <c r="C2589" s="20" t="s">
        <v>1596</v>
      </c>
      <c r="D2589" s="20" t="s">
        <v>6602</v>
      </c>
      <c r="E2589" s="22">
        <v>44356</v>
      </c>
      <c r="F2589" s="22">
        <v>44340</v>
      </c>
      <c r="G2589" s="23">
        <v>147800</v>
      </c>
      <c r="H2589" s="24">
        <v>0</v>
      </c>
      <c r="I2589" s="31"/>
      <c r="J2589" s="24">
        <v>134705</v>
      </c>
      <c r="K2589" s="24">
        <v>0</v>
      </c>
      <c r="L2589" s="24">
        <v>0</v>
      </c>
      <c r="M2589" s="24">
        <v>0</v>
      </c>
      <c r="N2589" s="24">
        <v>134705</v>
      </c>
      <c r="O2589" s="24">
        <v>13095</v>
      </c>
      <c r="P2589" s="26" t="s">
        <v>6603</v>
      </c>
      <c r="Q2589" s="23">
        <v>147800</v>
      </c>
      <c r="R2589" s="24">
        <v>0</v>
      </c>
      <c r="S2589" s="24">
        <v>0</v>
      </c>
      <c r="T2589" s="22" t="s">
        <v>49</v>
      </c>
      <c r="U2589" s="24">
        <v>0</v>
      </c>
      <c r="V2589" s="23" t="s">
        <v>6604</v>
      </c>
      <c r="W2589" s="22">
        <v>44379</v>
      </c>
      <c r="X2589" s="24">
        <v>13095</v>
      </c>
      <c r="Y2589" s="22" t="s">
        <v>58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13095</v>
      </c>
      <c r="AF2589" s="23">
        <v>0</v>
      </c>
      <c r="AG2589" s="23">
        <v>0</v>
      </c>
      <c r="AH2589" s="29"/>
      <c r="AI2589" s="29"/>
    </row>
    <row r="2590" spans="1:35" x14ac:dyDescent="0.25">
      <c r="A2590" s="20">
        <v>2582</v>
      </c>
      <c r="B2590" s="21" t="s">
        <v>46</v>
      </c>
      <c r="C2590" s="20" t="s">
        <v>1596</v>
      </c>
      <c r="D2590" s="20" t="s">
        <v>6605</v>
      </c>
      <c r="E2590" s="22">
        <v>44356</v>
      </c>
      <c r="F2590" s="22">
        <v>44340</v>
      </c>
      <c r="G2590" s="23">
        <v>2514057</v>
      </c>
      <c r="H2590" s="24">
        <v>0</v>
      </c>
      <c r="I2590" s="31"/>
      <c r="J2590" s="24">
        <v>2168442</v>
      </c>
      <c r="K2590" s="24">
        <v>0</v>
      </c>
      <c r="L2590" s="24">
        <v>0</v>
      </c>
      <c r="M2590" s="24">
        <v>0</v>
      </c>
      <c r="N2590" s="24">
        <v>2168442</v>
      </c>
      <c r="O2590" s="24">
        <v>345615</v>
      </c>
      <c r="P2590" s="26" t="s">
        <v>6606</v>
      </c>
      <c r="Q2590" s="23">
        <v>2514057</v>
      </c>
      <c r="R2590" s="24">
        <v>0</v>
      </c>
      <c r="S2590" s="24">
        <v>0</v>
      </c>
      <c r="T2590" s="22" t="s">
        <v>49</v>
      </c>
      <c r="U2590" s="24">
        <v>0</v>
      </c>
      <c r="V2590" s="23" t="s">
        <v>6607</v>
      </c>
      <c r="W2590" s="22">
        <v>44382</v>
      </c>
      <c r="X2590" s="24">
        <v>345615</v>
      </c>
      <c r="Y2590" s="22" t="s">
        <v>58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345615</v>
      </c>
      <c r="AF2590" s="23">
        <v>0</v>
      </c>
      <c r="AG2590" s="23">
        <v>0</v>
      </c>
      <c r="AH2590" s="29"/>
      <c r="AI2590" s="29"/>
    </row>
    <row r="2591" spans="1:35" x14ac:dyDescent="0.25">
      <c r="A2591" s="20">
        <v>2583</v>
      </c>
      <c r="B2591" s="21" t="s">
        <v>46</v>
      </c>
      <c r="C2591" s="20" t="s">
        <v>1596</v>
      </c>
      <c r="D2591" s="20" t="s">
        <v>6608</v>
      </c>
      <c r="E2591" s="22">
        <v>44356</v>
      </c>
      <c r="F2591" s="22">
        <v>44340</v>
      </c>
      <c r="G2591" s="23">
        <v>762400</v>
      </c>
      <c r="H2591" s="24">
        <v>0</v>
      </c>
      <c r="I2591" s="31"/>
      <c r="J2591" s="24">
        <v>648040</v>
      </c>
      <c r="K2591" s="24">
        <v>0</v>
      </c>
      <c r="L2591" s="24">
        <v>0</v>
      </c>
      <c r="M2591" s="24">
        <v>0</v>
      </c>
      <c r="N2591" s="24">
        <v>648040</v>
      </c>
      <c r="O2591" s="24">
        <v>114360</v>
      </c>
      <c r="P2591" s="26" t="s">
        <v>6609</v>
      </c>
      <c r="Q2591" s="23">
        <v>762400</v>
      </c>
      <c r="R2591" s="24">
        <v>0</v>
      </c>
      <c r="S2591" s="24">
        <v>0</v>
      </c>
      <c r="T2591" s="22" t="s">
        <v>49</v>
      </c>
      <c r="U2591" s="24">
        <v>0</v>
      </c>
      <c r="V2591" s="23" t="s">
        <v>6610</v>
      </c>
      <c r="W2591" s="22">
        <v>44381</v>
      </c>
      <c r="X2591" s="24">
        <v>114360</v>
      </c>
      <c r="Y2591" s="22">
        <v>44427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114360</v>
      </c>
      <c r="AF2591" s="23">
        <v>0</v>
      </c>
      <c r="AG2591" s="23">
        <v>0</v>
      </c>
      <c r="AH2591" s="29"/>
      <c r="AI2591" s="29"/>
    </row>
    <row r="2592" spans="1:35" x14ac:dyDescent="0.25">
      <c r="A2592" s="20">
        <v>2584</v>
      </c>
      <c r="B2592" s="21" t="s">
        <v>46</v>
      </c>
      <c r="C2592" s="20" t="s">
        <v>1596</v>
      </c>
      <c r="D2592" s="20" t="s">
        <v>6611</v>
      </c>
      <c r="E2592" s="22">
        <v>44356</v>
      </c>
      <c r="F2592" s="22">
        <v>44341</v>
      </c>
      <c r="G2592" s="23">
        <v>2482338</v>
      </c>
      <c r="H2592" s="24">
        <v>0</v>
      </c>
      <c r="I2592" s="31"/>
      <c r="J2592" s="24">
        <v>2125158</v>
      </c>
      <c r="K2592" s="24">
        <v>0</v>
      </c>
      <c r="L2592" s="24">
        <v>0</v>
      </c>
      <c r="M2592" s="24">
        <v>0</v>
      </c>
      <c r="N2592" s="24">
        <v>2125158</v>
      </c>
      <c r="O2592" s="24">
        <v>357180</v>
      </c>
      <c r="P2592" s="26" t="s">
        <v>6612</v>
      </c>
      <c r="Q2592" s="23">
        <v>2482338</v>
      </c>
      <c r="R2592" s="24">
        <v>0</v>
      </c>
      <c r="S2592" s="24">
        <v>0</v>
      </c>
      <c r="T2592" s="22" t="s">
        <v>49</v>
      </c>
      <c r="U2592" s="24">
        <v>0</v>
      </c>
      <c r="V2592" s="23" t="s">
        <v>6613</v>
      </c>
      <c r="W2592" s="22">
        <v>44382</v>
      </c>
      <c r="X2592" s="24">
        <v>357180</v>
      </c>
      <c r="Y2592" s="22" t="s">
        <v>58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357180</v>
      </c>
      <c r="AF2592" s="23">
        <v>0</v>
      </c>
      <c r="AG2592" s="23">
        <v>0</v>
      </c>
      <c r="AH2592" s="29"/>
      <c r="AI2592" s="29"/>
    </row>
    <row r="2593" spans="1:35" x14ac:dyDescent="0.25">
      <c r="A2593" s="20">
        <v>2585</v>
      </c>
      <c r="B2593" s="21" t="s">
        <v>46</v>
      </c>
      <c r="C2593" s="20" t="s">
        <v>1596</v>
      </c>
      <c r="D2593" s="20" t="s">
        <v>6614</v>
      </c>
      <c r="E2593" s="22">
        <v>44356</v>
      </c>
      <c r="F2593" s="22">
        <v>44341</v>
      </c>
      <c r="G2593" s="23">
        <v>147800</v>
      </c>
      <c r="H2593" s="24">
        <v>0</v>
      </c>
      <c r="I2593" s="31"/>
      <c r="J2593" s="24">
        <v>134705</v>
      </c>
      <c r="K2593" s="24">
        <v>0</v>
      </c>
      <c r="L2593" s="24">
        <v>0</v>
      </c>
      <c r="M2593" s="24">
        <v>0</v>
      </c>
      <c r="N2593" s="24">
        <v>134705</v>
      </c>
      <c r="O2593" s="24">
        <v>13095</v>
      </c>
      <c r="P2593" s="26" t="s">
        <v>6615</v>
      </c>
      <c r="Q2593" s="23">
        <v>147800</v>
      </c>
      <c r="R2593" s="24">
        <v>0</v>
      </c>
      <c r="S2593" s="24">
        <v>0</v>
      </c>
      <c r="T2593" s="22" t="s">
        <v>49</v>
      </c>
      <c r="U2593" s="24">
        <v>0</v>
      </c>
      <c r="V2593" s="23" t="s">
        <v>6616</v>
      </c>
      <c r="W2593" s="22">
        <v>44379</v>
      </c>
      <c r="X2593" s="24">
        <v>13095</v>
      </c>
      <c r="Y2593" s="22" t="s">
        <v>58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13095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46</v>
      </c>
      <c r="C2594" s="20" t="s">
        <v>1596</v>
      </c>
      <c r="D2594" s="20" t="s">
        <v>6617</v>
      </c>
      <c r="E2594" s="22">
        <v>44356</v>
      </c>
      <c r="F2594" s="22">
        <v>44341</v>
      </c>
      <c r="G2594" s="23">
        <v>80800</v>
      </c>
      <c r="H2594" s="24">
        <v>0</v>
      </c>
      <c r="I2594" s="31"/>
      <c r="J2594" s="24">
        <v>0</v>
      </c>
      <c r="K2594" s="24">
        <v>0</v>
      </c>
      <c r="L2594" s="24">
        <v>0</v>
      </c>
      <c r="M2594" s="24">
        <v>0</v>
      </c>
      <c r="N2594" s="24">
        <v>0</v>
      </c>
      <c r="O2594" s="24">
        <v>80800</v>
      </c>
      <c r="P2594" s="26" t="s">
        <v>49</v>
      </c>
      <c r="Q2594" s="23">
        <v>0</v>
      </c>
      <c r="R2594" s="24">
        <v>0</v>
      </c>
      <c r="S2594" s="24">
        <v>80800</v>
      </c>
      <c r="T2594" s="22">
        <v>44356</v>
      </c>
      <c r="U2594" s="24">
        <v>0</v>
      </c>
      <c r="V2594" s="23">
        <v>0</v>
      </c>
      <c r="W2594" s="22" t="s">
        <v>49</v>
      </c>
      <c r="X2594" s="24">
        <v>0</v>
      </c>
      <c r="Y2594" s="22" t="s">
        <v>49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0</v>
      </c>
      <c r="AF2594" s="23">
        <v>0</v>
      </c>
      <c r="AG2594" s="23">
        <v>0</v>
      </c>
      <c r="AH2594" s="29"/>
      <c r="AI2594" s="29"/>
    </row>
    <row r="2595" spans="1:35" x14ac:dyDescent="0.25">
      <c r="A2595" s="20">
        <v>2587</v>
      </c>
      <c r="B2595" s="21" t="s">
        <v>46</v>
      </c>
      <c r="C2595" s="20" t="s">
        <v>1596</v>
      </c>
      <c r="D2595" s="20" t="s">
        <v>6618</v>
      </c>
      <c r="E2595" s="22">
        <v>44356</v>
      </c>
      <c r="F2595" s="22">
        <v>44341</v>
      </c>
      <c r="G2595" s="23">
        <v>1279600</v>
      </c>
      <c r="H2595" s="24">
        <v>0</v>
      </c>
      <c r="I2595" s="31"/>
      <c r="J2595" s="24">
        <v>911300</v>
      </c>
      <c r="K2595" s="24">
        <v>0</v>
      </c>
      <c r="L2595" s="24">
        <v>0</v>
      </c>
      <c r="M2595" s="24">
        <v>0</v>
      </c>
      <c r="N2595" s="24">
        <v>911300</v>
      </c>
      <c r="O2595" s="24">
        <v>368300</v>
      </c>
      <c r="P2595" s="26" t="s">
        <v>6619</v>
      </c>
      <c r="Q2595" s="23">
        <v>1279600</v>
      </c>
      <c r="R2595" s="24">
        <v>0</v>
      </c>
      <c r="S2595" s="24">
        <v>0</v>
      </c>
      <c r="T2595" s="22" t="s">
        <v>49</v>
      </c>
      <c r="U2595" s="24">
        <v>0</v>
      </c>
      <c r="V2595" s="23" t="s">
        <v>6620</v>
      </c>
      <c r="W2595" s="22">
        <v>44379</v>
      </c>
      <c r="X2595" s="24">
        <v>368300</v>
      </c>
      <c r="Y2595" s="22">
        <v>44427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368300</v>
      </c>
      <c r="AF2595" s="23">
        <v>0</v>
      </c>
      <c r="AG2595" s="23">
        <v>0</v>
      </c>
      <c r="AH2595" s="29"/>
      <c r="AI2595" s="29"/>
    </row>
    <row r="2596" spans="1:35" x14ac:dyDescent="0.25">
      <c r="A2596" s="20">
        <v>2588</v>
      </c>
      <c r="B2596" s="21" t="s">
        <v>46</v>
      </c>
      <c r="C2596" s="20" t="s">
        <v>1596</v>
      </c>
      <c r="D2596" s="20" t="s">
        <v>6621</v>
      </c>
      <c r="E2596" s="22">
        <v>44356</v>
      </c>
      <c r="F2596" s="22">
        <v>44341</v>
      </c>
      <c r="G2596" s="23">
        <v>1732600</v>
      </c>
      <c r="H2596" s="24">
        <v>0</v>
      </c>
      <c r="I2596" s="31"/>
      <c r="J2596" s="24">
        <v>1572458</v>
      </c>
      <c r="K2596" s="24">
        <v>0</v>
      </c>
      <c r="L2596" s="24">
        <v>0</v>
      </c>
      <c r="M2596" s="24">
        <v>0</v>
      </c>
      <c r="N2596" s="24">
        <v>1572458</v>
      </c>
      <c r="O2596" s="24">
        <v>160142</v>
      </c>
      <c r="P2596" s="26" t="s">
        <v>6622</v>
      </c>
      <c r="Q2596" s="23">
        <v>1732600</v>
      </c>
      <c r="R2596" s="24">
        <v>0</v>
      </c>
      <c r="S2596" s="24">
        <v>0</v>
      </c>
      <c r="T2596" s="22" t="s">
        <v>49</v>
      </c>
      <c r="U2596" s="24">
        <v>0</v>
      </c>
      <c r="V2596" s="23" t="s">
        <v>6623</v>
      </c>
      <c r="W2596" s="22">
        <v>44381</v>
      </c>
      <c r="X2596" s="24">
        <v>160142</v>
      </c>
      <c r="Y2596" s="22">
        <v>44427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160142</v>
      </c>
      <c r="AF2596" s="23">
        <v>0</v>
      </c>
      <c r="AG2596" s="23">
        <v>0</v>
      </c>
      <c r="AH2596" s="29"/>
      <c r="AI2596" s="29"/>
    </row>
    <row r="2597" spans="1:35" x14ac:dyDescent="0.25">
      <c r="A2597" s="20">
        <v>2589</v>
      </c>
      <c r="B2597" s="21" t="s">
        <v>46</v>
      </c>
      <c r="C2597" s="20" t="s">
        <v>1596</v>
      </c>
      <c r="D2597" s="20" t="s">
        <v>6624</v>
      </c>
      <c r="E2597" s="22">
        <v>44356</v>
      </c>
      <c r="F2597" s="22">
        <v>44341</v>
      </c>
      <c r="G2597" s="23">
        <v>911300</v>
      </c>
      <c r="H2597" s="24">
        <v>0</v>
      </c>
      <c r="I2597" s="31"/>
      <c r="J2597" s="24">
        <v>830586</v>
      </c>
      <c r="K2597" s="24">
        <v>0</v>
      </c>
      <c r="L2597" s="24">
        <v>0</v>
      </c>
      <c r="M2597" s="24">
        <v>0</v>
      </c>
      <c r="N2597" s="24">
        <v>830586</v>
      </c>
      <c r="O2597" s="24">
        <v>80714</v>
      </c>
      <c r="P2597" s="26" t="s">
        <v>6625</v>
      </c>
      <c r="Q2597" s="23">
        <v>911300</v>
      </c>
      <c r="R2597" s="24">
        <v>0</v>
      </c>
      <c r="S2597" s="24">
        <v>0</v>
      </c>
      <c r="T2597" s="22" t="s">
        <v>49</v>
      </c>
      <c r="U2597" s="24">
        <v>0</v>
      </c>
      <c r="V2597" s="23" t="s">
        <v>6626</v>
      </c>
      <c r="W2597" s="22">
        <v>44379</v>
      </c>
      <c r="X2597" s="24">
        <v>80714</v>
      </c>
      <c r="Y2597" s="22" t="s">
        <v>58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80714</v>
      </c>
      <c r="AF2597" s="23">
        <v>0</v>
      </c>
      <c r="AG2597" s="23">
        <v>0</v>
      </c>
      <c r="AH2597" s="29"/>
      <c r="AI2597" s="29"/>
    </row>
    <row r="2598" spans="1:35" x14ac:dyDescent="0.25">
      <c r="A2598" s="20">
        <v>2590</v>
      </c>
      <c r="B2598" s="21" t="s">
        <v>46</v>
      </c>
      <c r="C2598" s="20" t="s">
        <v>1596</v>
      </c>
      <c r="D2598" s="20" t="s">
        <v>6627</v>
      </c>
      <c r="E2598" s="22">
        <v>44356</v>
      </c>
      <c r="F2598" s="22">
        <v>44341</v>
      </c>
      <c r="G2598" s="23">
        <v>49600</v>
      </c>
      <c r="H2598" s="24">
        <v>0</v>
      </c>
      <c r="I2598" s="31"/>
      <c r="J2598" s="24">
        <v>42245</v>
      </c>
      <c r="K2598" s="24">
        <v>0</v>
      </c>
      <c r="L2598" s="24">
        <v>0</v>
      </c>
      <c r="M2598" s="24">
        <v>0</v>
      </c>
      <c r="N2598" s="24">
        <v>42245</v>
      </c>
      <c r="O2598" s="24">
        <v>7355</v>
      </c>
      <c r="P2598" s="26" t="s">
        <v>6628</v>
      </c>
      <c r="Q2598" s="23">
        <v>49600</v>
      </c>
      <c r="R2598" s="24">
        <v>0</v>
      </c>
      <c r="S2598" s="24">
        <v>0</v>
      </c>
      <c r="T2598" s="22" t="s">
        <v>49</v>
      </c>
      <c r="U2598" s="24">
        <v>0</v>
      </c>
      <c r="V2598" s="23" t="s">
        <v>6629</v>
      </c>
      <c r="W2598" s="22">
        <v>44379</v>
      </c>
      <c r="X2598" s="24">
        <v>7355</v>
      </c>
      <c r="Y2598" s="22">
        <v>44425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7355</v>
      </c>
      <c r="AF2598" s="23">
        <v>0</v>
      </c>
      <c r="AG2598" s="23">
        <v>0</v>
      </c>
      <c r="AH2598" s="29"/>
      <c r="AI2598" s="29"/>
    </row>
    <row r="2599" spans="1:35" x14ac:dyDescent="0.25">
      <c r="A2599" s="20">
        <v>2591</v>
      </c>
      <c r="B2599" s="21" t="s">
        <v>46</v>
      </c>
      <c r="C2599" s="20" t="s">
        <v>1596</v>
      </c>
      <c r="D2599" s="20" t="s">
        <v>6630</v>
      </c>
      <c r="E2599" s="22">
        <v>44356</v>
      </c>
      <c r="F2599" s="22">
        <v>44341</v>
      </c>
      <c r="G2599" s="23">
        <v>49600</v>
      </c>
      <c r="H2599" s="24">
        <v>0</v>
      </c>
      <c r="I2599" s="31"/>
      <c r="J2599" s="24">
        <v>42245</v>
      </c>
      <c r="K2599" s="24">
        <v>0</v>
      </c>
      <c r="L2599" s="24">
        <v>0</v>
      </c>
      <c r="M2599" s="24">
        <v>0</v>
      </c>
      <c r="N2599" s="24">
        <v>42245</v>
      </c>
      <c r="O2599" s="24">
        <v>7355</v>
      </c>
      <c r="P2599" s="26" t="s">
        <v>6631</v>
      </c>
      <c r="Q2599" s="23">
        <v>49600</v>
      </c>
      <c r="R2599" s="24">
        <v>0</v>
      </c>
      <c r="S2599" s="24">
        <v>0</v>
      </c>
      <c r="T2599" s="22" t="s">
        <v>49</v>
      </c>
      <c r="U2599" s="24">
        <v>0</v>
      </c>
      <c r="V2599" s="23" t="s">
        <v>6632</v>
      </c>
      <c r="W2599" s="22">
        <v>44379</v>
      </c>
      <c r="X2599" s="24">
        <v>7355</v>
      </c>
      <c r="Y2599" s="22">
        <v>44425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7355</v>
      </c>
      <c r="AF2599" s="23">
        <v>0</v>
      </c>
      <c r="AG2599" s="23">
        <v>0</v>
      </c>
      <c r="AH2599" s="29"/>
      <c r="AI2599" s="29"/>
    </row>
    <row r="2600" spans="1:35" x14ac:dyDescent="0.25">
      <c r="A2600" s="20">
        <v>2592</v>
      </c>
      <c r="B2600" s="21" t="s">
        <v>46</v>
      </c>
      <c r="C2600" s="20" t="s">
        <v>1596</v>
      </c>
      <c r="D2600" s="20" t="s">
        <v>6633</v>
      </c>
      <c r="E2600" s="22">
        <v>44356</v>
      </c>
      <c r="F2600" s="22">
        <v>44341</v>
      </c>
      <c r="G2600" s="23">
        <v>80800</v>
      </c>
      <c r="H2600" s="24">
        <v>0</v>
      </c>
      <c r="I2600" s="31"/>
      <c r="J2600" s="24">
        <v>0</v>
      </c>
      <c r="K2600" s="24">
        <v>0</v>
      </c>
      <c r="L2600" s="24">
        <v>0</v>
      </c>
      <c r="M2600" s="24">
        <v>0</v>
      </c>
      <c r="N2600" s="24">
        <v>0</v>
      </c>
      <c r="O2600" s="24">
        <v>80800</v>
      </c>
      <c r="P2600" s="26" t="s">
        <v>49</v>
      </c>
      <c r="Q2600" s="23">
        <v>0</v>
      </c>
      <c r="R2600" s="24">
        <v>0</v>
      </c>
      <c r="S2600" s="24">
        <v>80800</v>
      </c>
      <c r="T2600" s="22">
        <v>44356</v>
      </c>
      <c r="U2600" s="24">
        <v>0</v>
      </c>
      <c r="V2600" s="23">
        <v>0</v>
      </c>
      <c r="W2600" s="22" t="s">
        <v>49</v>
      </c>
      <c r="X2600" s="24">
        <v>0</v>
      </c>
      <c r="Y2600" s="22" t="s">
        <v>49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0</v>
      </c>
      <c r="AH2600" s="29"/>
      <c r="AI2600" s="29"/>
    </row>
    <row r="2601" spans="1:35" x14ac:dyDescent="0.25">
      <c r="A2601" s="20">
        <v>2593</v>
      </c>
      <c r="B2601" s="21" t="s">
        <v>46</v>
      </c>
      <c r="C2601" s="20" t="s">
        <v>1596</v>
      </c>
      <c r="D2601" s="20" t="s">
        <v>6634</v>
      </c>
      <c r="E2601" s="22">
        <v>44356</v>
      </c>
      <c r="F2601" s="22">
        <v>44341</v>
      </c>
      <c r="G2601" s="23">
        <v>49600</v>
      </c>
      <c r="H2601" s="24">
        <v>0</v>
      </c>
      <c r="I2601" s="31"/>
      <c r="J2601" s="24">
        <v>42245</v>
      </c>
      <c r="K2601" s="24">
        <v>0</v>
      </c>
      <c r="L2601" s="24">
        <v>0</v>
      </c>
      <c r="M2601" s="24">
        <v>0</v>
      </c>
      <c r="N2601" s="24">
        <v>42245</v>
      </c>
      <c r="O2601" s="24">
        <v>7355</v>
      </c>
      <c r="P2601" s="26" t="s">
        <v>6635</v>
      </c>
      <c r="Q2601" s="23">
        <v>49600</v>
      </c>
      <c r="R2601" s="24">
        <v>0</v>
      </c>
      <c r="S2601" s="24">
        <v>0</v>
      </c>
      <c r="T2601" s="22" t="s">
        <v>49</v>
      </c>
      <c r="U2601" s="24">
        <v>0</v>
      </c>
      <c r="V2601" s="23" t="s">
        <v>6636</v>
      </c>
      <c r="W2601" s="22">
        <v>44379</v>
      </c>
      <c r="X2601" s="24">
        <v>7355</v>
      </c>
      <c r="Y2601" s="22" t="s">
        <v>58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7355</v>
      </c>
      <c r="AF2601" s="23">
        <v>0</v>
      </c>
      <c r="AG2601" s="23">
        <v>0</v>
      </c>
      <c r="AH2601" s="29"/>
      <c r="AI2601" s="29"/>
    </row>
    <row r="2602" spans="1:35" x14ac:dyDescent="0.25">
      <c r="A2602" s="20">
        <v>2594</v>
      </c>
      <c r="B2602" s="21" t="s">
        <v>46</v>
      </c>
      <c r="C2602" s="20" t="s">
        <v>1596</v>
      </c>
      <c r="D2602" s="20" t="s">
        <v>6637</v>
      </c>
      <c r="E2602" s="22">
        <v>44356</v>
      </c>
      <c r="F2602" s="22">
        <v>44341</v>
      </c>
      <c r="G2602" s="23">
        <v>68100</v>
      </c>
      <c r="H2602" s="24">
        <v>0</v>
      </c>
      <c r="I2602" s="31"/>
      <c r="J2602" s="24">
        <v>62108</v>
      </c>
      <c r="K2602" s="24">
        <v>0</v>
      </c>
      <c r="L2602" s="24">
        <v>0</v>
      </c>
      <c r="M2602" s="24">
        <v>0</v>
      </c>
      <c r="N2602" s="24">
        <v>62108</v>
      </c>
      <c r="O2602" s="24">
        <v>5992</v>
      </c>
      <c r="P2602" s="26" t="s">
        <v>6638</v>
      </c>
      <c r="Q2602" s="23">
        <v>68100</v>
      </c>
      <c r="R2602" s="24">
        <v>0</v>
      </c>
      <c r="S2602" s="24">
        <v>0</v>
      </c>
      <c r="T2602" s="22" t="s">
        <v>49</v>
      </c>
      <c r="U2602" s="24">
        <v>0</v>
      </c>
      <c r="V2602" s="23" t="s">
        <v>6639</v>
      </c>
      <c r="W2602" s="22">
        <v>44378</v>
      </c>
      <c r="X2602" s="24">
        <v>5992</v>
      </c>
      <c r="Y2602" s="22">
        <v>44442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5992</v>
      </c>
      <c r="AF2602" s="23">
        <v>0</v>
      </c>
      <c r="AG2602" s="23">
        <v>0</v>
      </c>
      <c r="AH2602" s="29"/>
      <c r="AI2602" s="29"/>
    </row>
    <row r="2603" spans="1:35" x14ac:dyDescent="0.25">
      <c r="A2603" s="20">
        <v>2595</v>
      </c>
      <c r="B2603" s="21" t="s">
        <v>46</v>
      </c>
      <c r="C2603" s="20" t="s">
        <v>1596</v>
      </c>
      <c r="D2603" s="20" t="s">
        <v>6640</v>
      </c>
      <c r="E2603" s="22">
        <v>44356</v>
      </c>
      <c r="F2603" s="22">
        <v>44341</v>
      </c>
      <c r="G2603" s="23">
        <v>86800</v>
      </c>
      <c r="H2603" s="24">
        <v>0</v>
      </c>
      <c r="I2603" s="31"/>
      <c r="J2603" s="24">
        <v>73780</v>
      </c>
      <c r="K2603" s="24">
        <v>0</v>
      </c>
      <c r="L2603" s="24">
        <v>0</v>
      </c>
      <c r="M2603" s="24">
        <v>0</v>
      </c>
      <c r="N2603" s="24">
        <v>73780</v>
      </c>
      <c r="O2603" s="24">
        <v>13020</v>
      </c>
      <c r="P2603" s="26" t="s">
        <v>6641</v>
      </c>
      <c r="Q2603" s="23">
        <v>86800</v>
      </c>
      <c r="R2603" s="24">
        <v>0</v>
      </c>
      <c r="S2603" s="24">
        <v>0</v>
      </c>
      <c r="T2603" s="22" t="s">
        <v>49</v>
      </c>
      <c r="U2603" s="24">
        <v>0</v>
      </c>
      <c r="V2603" s="23" t="s">
        <v>6642</v>
      </c>
      <c r="W2603" s="22">
        <v>44381</v>
      </c>
      <c r="X2603" s="24">
        <v>13020</v>
      </c>
      <c r="Y2603" s="22">
        <v>44428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13020</v>
      </c>
      <c r="AF2603" s="23">
        <v>0</v>
      </c>
      <c r="AG2603" s="23">
        <v>0</v>
      </c>
      <c r="AH2603" s="29"/>
      <c r="AI2603" s="29"/>
    </row>
    <row r="2604" spans="1:35" x14ac:dyDescent="0.25">
      <c r="A2604" s="20">
        <v>2596</v>
      </c>
      <c r="B2604" s="21" t="s">
        <v>46</v>
      </c>
      <c r="C2604" s="20" t="s">
        <v>1596</v>
      </c>
      <c r="D2604" s="20" t="s">
        <v>6643</v>
      </c>
      <c r="E2604" s="22">
        <v>44356</v>
      </c>
      <c r="F2604" s="22">
        <v>44341</v>
      </c>
      <c r="G2604" s="23">
        <v>185900</v>
      </c>
      <c r="H2604" s="24">
        <v>0</v>
      </c>
      <c r="I2604" s="31"/>
      <c r="J2604" s="24">
        <v>158570</v>
      </c>
      <c r="K2604" s="24">
        <v>0</v>
      </c>
      <c r="L2604" s="24">
        <v>0</v>
      </c>
      <c r="M2604" s="24">
        <v>0</v>
      </c>
      <c r="N2604" s="24">
        <v>158570</v>
      </c>
      <c r="O2604" s="24">
        <v>27330</v>
      </c>
      <c r="P2604" s="26" t="s">
        <v>6644</v>
      </c>
      <c r="Q2604" s="23">
        <v>185900</v>
      </c>
      <c r="R2604" s="24">
        <v>0</v>
      </c>
      <c r="S2604" s="24">
        <v>0</v>
      </c>
      <c r="T2604" s="22" t="s">
        <v>49</v>
      </c>
      <c r="U2604" s="24">
        <v>0</v>
      </c>
      <c r="V2604" s="23" t="s">
        <v>6645</v>
      </c>
      <c r="W2604" s="22">
        <v>44379</v>
      </c>
      <c r="X2604" s="24">
        <v>27330</v>
      </c>
      <c r="Y2604" s="22" t="s">
        <v>58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27330</v>
      </c>
      <c r="AF2604" s="23">
        <v>0</v>
      </c>
      <c r="AG2604" s="23">
        <v>0</v>
      </c>
      <c r="AH2604" s="29"/>
      <c r="AI2604" s="29"/>
    </row>
    <row r="2605" spans="1:35" x14ac:dyDescent="0.25">
      <c r="A2605" s="20">
        <v>2597</v>
      </c>
      <c r="B2605" s="21" t="s">
        <v>46</v>
      </c>
      <c r="C2605" s="20" t="s">
        <v>1596</v>
      </c>
      <c r="D2605" s="20" t="s">
        <v>6646</v>
      </c>
      <c r="E2605" s="22">
        <v>44356</v>
      </c>
      <c r="F2605" s="22">
        <v>44341</v>
      </c>
      <c r="G2605" s="23">
        <v>769575</v>
      </c>
      <c r="H2605" s="24">
        <v>0</v>
      </c>
      <c r="I2605" s="31"/>
      <c r="J2605" s="24">
        <v>685770</v>
      </c>
      <c r="K2605" s="24">
        <v>0</v>
      </c>
      <c r="L2605" s="24">
        <v>0</v>
      </c>
      <c r="M2605" s="24">
        <v>0</v>
      </c>
      <c r="N2605" s="24">
        <v>685770</v>
      </c>
      <c r="O2605" s="24">
        <v>83805</v>
      </c>
      <c r="P2605" s="26" t="s">
        <v>6647</v>
      </c>
      <c r="Q2605" s="23">
        <v>769575</v>
      </c>
      <c r="R2605" s="24">
        <v>0</v>
      </c>
      <c r="S2605" s="24">
        <v>0</v>
      </c>
      <c r="T2605" s="22" t="s">
        <v>49</v>
      </c>
      <c r="U2605" s="24">
        <v>0</v>
      </c>
      <c r="V2605" s="23" t="s">
        <v>6648</v>
      </c>
      <c r="W2605" s="22">
        <v>44460</v>
      </c>
      <c r="X2605" s="24">
        <v>83805</v>
      </c>
      <c r="Y2605" s="22" t="s">
        <v>58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83805</v>
      </c>
      <c r="AF2605" s="23">
        <v>0</v>
      </c>
      <c r="AG2605" s="23">
        <v>0</v>
      </c>
      <c r="AH2605" s="29"/>
      <c r="AI2605" s="29"/>
    </row>
    <row r="2606" spans="1:35" x14ac:dyDescent="0.25">
      <c r="A2606" s="20">
        <v>2598</v>
      </c>
      <c r="B2606" s="21" t="s">
        <v>46</v>
      </c>
      <c r="C2606" s="20" t="s">
        <v>1596</v>
      </c>
      <c r="D2606" s="20" t="s">
        <v>6649</v>
      </c>
      <c r="E2606" s="22">
        <v>44356</v>
      </c>
      <c r="F2606" s="22">
        <v>44341</v>
      </c>
      <c r="G2606" s="23">
        <v>382500</v>
      </c>
      <c r="H2606" s="24">
        <v>0</v>
      </c>
      <c r="I2606" s="31"/>
      <c r="J2606" s="24">
        <v>325125</v>
      </c>
      <c r="K2606" s="24">
        <v>0</v>
      </c>
      <c r="L2606" s="24">
        <v>0</v>
      </c>
      <c r="M2606" s="24">
        <v>0</v>
      </c>
      <c r="N2606" s="24">
        <v>325125</v>
      </c>
      <c r="O2606" s="24">
        <v>57375</v>
      </c>
      <c r="P2606" s="26" t="s">
        <v>6650</v>
      </c>
      <c r="Q2606" s="23">
        <v>382500</v>
      </c>
      <c r="R2606" s="24">
        <v>0</v>
      </c>
      <c r="S2606" s="24">
        <v>0</v>
      </c>
      <c r="T2606" s="22" t="s">
        <v>49</v>
      </c>
      <c r="U2606" s="24">
        <v>0</v>
      </c>
      <c r="V2606" s="23" t="s">
        <v>6651</v>
      </c>
      <c r="W2606" s="22">
        <v>44379</v>
      </c>
      <c r="X2606" s="24">
        <v>57375</v>
      </c>
      <c r="Y2606" s="22" t="s">
        <v>58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57375</v>
      </c>
      <c r="AF2606" s="23">
        <v>0</v>
      </c>
      <c r="AG2606" s="23">
        <v>0</v>
      </c>
      <c r="AH2606" s="29"/>
      <c r="AI2606" s="29"/>
    </row>
    <row r="2607" spans="1:35" x14ac:dyDescent="0.25">
      <c r="A2607" s="20">
        <v>2599</v>
      </c>
      <c r="B2607" s="21" t="s">
        <v>46</v>
      </c>
      <c r="C2607" s="20" t="s">
        <v>1596</v>
      </c>
      <c r="D2607" s="20" t="s">
        <v>6652</v>
      </c>
      <c r="E2607" s="22">
        <v>44356</v>
      </c>
      <c r="F2607" s="22">
        <v>44341</v>
      </c>
      <c r="G2607" s="23">
        <v>147800</v>
      </c>
      <c r="H2607" s="24">
        <v>0</v>
      </c>
      <c r="I2607" s="31"/>
      <c r="J2607" s="24">
        <v>134705</v>
      </c>
      <c r="K2607" s="24">
        <v>0</v>
      </c>
      <c r="L2607" s="24">
        <v>0</v>
      </c>
      <c r="M2607" s="24">
        <v>0</v>
      </c>
      <c r="N2607" s="24">
        <v>134705</v>
      </c>
      <c r="O2607" s="24">
        <v>13095</v>
      </c>
      <c r="P2607" s="26" t="s">
        <v>6653</v>
      </c>
      <c r="Q2607" s="23">
        <v>147800</v>
      </c>
      <c r="R2607" s="24">
        <v>0</v>
      </c>
      <c r="S2607" s="24">
        <v>0</v>
      </c>
      <c r="T2607" s="22" t="s">
        <v>49</v>
      </c>
      <c r="U2607" s="24">
        <v>0</v>
      </c>
      <c r="V2607" s="23" t="s">
        <v>6654</v>
      </c>
      <c r="W2607" s="22">
        <v>44379</v>
      </c>
      <c r="X2607" s="24">
        <v>13095</v>
      </c>
      <c r="Y2607" s="22" t="s">
        <v>58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13095</v>
      </c>
      <c r="AF2607" s="23">
        <v>0</v>
      </c>
      <c r="AG2607" s="23">
        <v>0</v>
      </c>
      <c r="AH2607" s="29"/>
      <c r="AI2607" s="29"/>
    </row>
    <row r="2608" spans="1:35" x14ac:dyDescent="0.25">
      <c r="A2608" s="20">
        <v>2600</v>
      </c>
      <c r="B2608" s="21" t="s">
        <v>46</v>
      </c>
      <c r="C2608" s="20" t="s">
        <v>1596</v>
      </c>
      <c r="D2608" s="20" t="s">
        <v>6655</v>
      </c>
      <c r="E2608" s="22">
        <v>44356</v>
      </c>
      <c r="F2608" s="22">
        <v>44341</v>
      </c>
      <c r="G2608" s="23">
        <v>338900</v>
      </c>
      <c r="H2608" s="24">
        <v>0</v>
      </c>
      <c r="I2608" s="31"/>
      <c r="J2608" s="24">
        <v>288065</v>
      </c>
      <c r="K2608" s="24">
        <v>0</v>
      </c>
      <c r="L2608" s="24">
        <v>0</v>
      </c>
      <c r="M2608" s="24">
        <v>0</v>
      </c>
      <c r="N2608" s="24">
        <v>288065</v>
      </c>
      <c r="O2608" s="24">
        <v>50835</v>
      </c>
      <c r="P2608" s="26" t="s">
        <v>6656</v>
      </c>
      <c r="Q2608" s="23">
        <v>338900</v>
      </c>
      <c r="R2608" s="24">
        <v>0</v>
      </c>
      <c r="S2608" s="24">
        <v>0</v>
      </c>
      <c r="T2608" s="22" t="s">
        <v>49</v>
      </c>
      <c r="U2608" s="24">
        <v>0</v>
      </c>
      <c r="V2608" s="23" t="s">
        <v>6657</v>
      </c>
      <c r="W2608" s="22">
        <v>44381</v>
      </c>
      <c r="X2608" s="24">
        <v>50835</v>
      </c>
      <c r="Y2608" s="22">
        <v>44428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50835</v>
      </c>
      <c r="AF2608" s="23">
        <v>0</v>
      </c>
      <c r="AG2608" s="23">
        <v>0</v>
      </c>
      <c r="AH2608" s="29"/>
      <c r="AI2608" s="29"/>
    </row>
    <row r="2609" spans="1:35" x14ac:dyDescent="0.25">
      <c r="A2609" s="20">
        <v>2601</v>
      </c>
      <c r="B2609" s="21" t="s">
        <v>46</v>
      </c>
      <c r="C2609" s="20" t="s">
        <v>1596</v>
      </c>
      <c r="D2609" s="20" t="s">
        <v>6658</v>
      </c>
      <c r="E2609" s="22">
        <v>44356</v>
      </c>
      <c r="F2609" s="22">
        <v>44341</v>
      </c>
      <c r="G2609" s="23">
        <v>80800</v>
      </c>
      <c r="H2609" s="24">
        <v>0</v>
      </c>
      <c r="I2609" s="31"/>
      <c r="J2609" s="24">
        <v>0</v>
      </c>
      <c r="K2609" s="24">
        <v>0</v>
      </c>
      <c r="L2609" s="24">
        <v>0</v>
      </c>
      <c r="M2609" s="24">
        <v>0</v>
      </c>
      <c r="N2609" s="24">
        <v>0</v>
      </c>
      <c r="O2609" s="24">
        <v>80800</v>
      </c>
      <c r="P2609" s="26" t="s">
        <v>49</v>
      </c>
      <c r="Q2609" s="23">
        <v>0</v>
      </c>
      <c r="R2609" s="24">
        <v>0</v>
      </c>
      <c r="S2609" s="24">
        <v>80800</v>
      </c>
      <c r="T2609" s="22">
        <v>44356</v>
      </c>
      <c r="U2609" s="24">
        <v>0</v>
      </c>
      <c r="V2609" s="23">
        <v>0</v>
      </c>
      <c r="W2609" s="22" t="s">
        <v>49</v>
      </c>
      <c r="X2609" s="24">
        <v>0</v>
      </c>
      <c r="Y2609" s="22" t="s">
        <v>49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0</v>
      </c>
      <c r="AH2609" s="29"/>
      <c r="AI2609" s="29"/>
    </row>
    <row r="2610" spans="1:35" x14ac:dyDescent="0.25">
      <c r="A2610" s="20">
        <v>2602</v>
      </c>
      <c r="B2610" s="21" t="s">
        <v>46</v>
      </c>
      <c r="C2610" s="20" t="s">
        <v>1596</v>
      </c>
      <c r="D2610" s="20" t="s">
        <v>6659</v>
      </c>
      <c r="E2610" s="22">
        <v>44356</v>
      </c>
      <c r="F2610" s="22">
        <v>44341</v>
      </c>
      <c r="G2610" s="23">
        <v>200896</v>
      </c>
      <c r="H2610" s="24">
        <v>0</v>
      </c>
      <c r="I2610" s="31"/>
      <c r="J2610" s="24">
        <v>175606</v>
      </c>
      <c r="K2610" s="24">
        <v>0</v>
      </c>
      <c r="L2610" s="24">
        <v>0</v>
      </c>
      <c r="M2610" s="24">
        <v>0</v>
      </c>
      <c r="N2610" s="24">
        <v>175606</v>
      </c>
      <c r="O2610" s="24">
        <v>25290</v>
      </c>
      <c r="P2610" s="26" t="s">
        <v>6660</v>
      </c>
      <c r="Q2610" s="23">
        <v>200896</v>
      </c>
      <c r="R2610" s="24">
        <v>0</v>
      </c>
      <c r="S2610" s="24">
        <v>0</v>
      </c>
      <c r="T2610" s="22" t="s">
        <v>49</v>
      </c>
      <c r="U2610" s="24">
        <v>0</v>
      </c>
      <c r="V2610" s="23" t="s">
        <v>6661</v>
      </c>
      <c r="W2610" s="22">
        <v>44381</v>
      </c>
      <c r="X2610" s="24">
        <v>25290</v>
      </c>
      <c r="Y2610" s="22">
        <v>44428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25290</v>
      </c>
      <c r="AF2610" s="23">
        <v>0</v>
      </c>
      <c r="AG2610" s="23">
        <v>0</v>
      </c>
      <c r="AH2610" s="29"/>
      <c r="AI2610" s="29"/>
    </row>
    <row r="2611" spans="1:35" x14ac:dyDescent="0.25">
      <c r="A2611" s="20">
        <v>2603</v>
      </c>
      <c r="B2611" s="21" t="s">
        <v>46</v>
      </c>
      <c r="C2611" s="20" t="s">
        <v>1596</v>
      </c>
      <c r="D2611" s="20" t="s">
        <v>6662</v>
      </c>
      <c r="E2611" s="22">
        <v>44356</v>
      </c>
      <c r="F2611" s="22">
        <v>44341</v>
      </c>
      <c r="G2611" s="23">
        <v>147800</v>
      </c>
      <c r="H2611" s="24">
        <v>0</v>
      </c>
      <c r="I2611" s="31"/>
      <c r="J2611" s="24">
        <v>134705</v>
      </c>
      <c r="K2611" s="24">
        <v>0</v>
      </c>
      <c r="L2611" s="24">
        <v>0</v>
      </c>
      <c r="M2611" s="24">
        <v>0</v>
      </c>
      <c r="N2611" s="24">
        <v>134705</v>
      </c>
      <c r="O2611" s="24">
        <v>13095</v>
      </c>
      <c r="P2611" s="26" t="s">
        <v>6663</v>
      </c>
      <c r="Q2611" s="23">
        <v>147800</v>
      </c>
      <c r="R2611" s="24">
        <v>0</v>
      </c>
      <c r="S2611" s="24">
        <v>0</v>
      </c>
      <c r="T2611" s="22" t="s">
        <v>49</v>
      </c>
      <c r="U2611" s="24">
        <v>0</v>
      </c>
      <c r="V2611" s="23" t="s">
        <v>6664</v>
      </c>
      <c r="W2611" s="22">
        <v>44379</v>
      </c>
      <c r="X2611" s="24">
        <v>13095</v>
      </c>
      <c r="Y2611" s="22" t="s">
        <v>58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13095</v>
      </c>
      <c r="AF2611" s="23">
        <v>0</v>
      </c>
      <c r="AG2611" s="23">
        <v>0</v>
      </c>
      <c r="AH2611" s="29"/>
      <c r="AI2611" s="29"/>
    </row>
    <row r="2612" spans="1:35" x14ac:dyDescent="0.25">
      <c r="A2612" s="20">
        <v>2604</v>
      </c>
      <c r="B2612" s="21" t="s">
        <v>46</v>
      </c>
      <c r="C2612" s="20" t="s">
        <v>1596</v>
      </c>
      <c r="D2612" s="20" t="s">
        <v>6665</v>
      </c>
      <c r="E2612" s="22">
        <v>44356</v>
      </c>
      <c r="F2612" s="22">
        <v>44341</v>
      </c>
      <c r="G2612" s="23">
        <v>326500</v>
      </c>
      <c r="H2612" s="24">
        <v>0</v>
      </c>
      <c r="I2612" s="31"/>
      <c r="J2612" s="24">
        <v>306791</v>
      </c>
      <c r="K2612" s="24">
        <v>0</v>
      </c>
      <c r="L2612" s="24">
        <v>0</v>
      </c>
      <c r="M2612" s="24">
        <v>0</v>
      </c>
      <c r="N2612" s="24">
        <v>306791</v>
      </c>
      <c r="O2612" s="24">
        <v>19709</v>
      </c>
      <c r="P2612" s="26" t="s">
        <v>6666</v>
      </c>
      <c r="Q2612" s="23">
        <v>326500</v>
      </c>
      <c r="R2612" s="24">
        <v>0</v>
      </c>
      <c r="S2612" s="24">
        <v>0</v>
      </c>
      <c r="T2612" s="22" t="s">
        <v>49</v>
      </c>
      <c r="U2612" s="24">
        <v>0</v>
      </c>
      <c r="V2612" s="23" t="s">
        <v>6667</v>
      </c>
      <c r="W2612" s="22">
        <v>44379</v>
      </c>
      <c r="X2612" s="24">
        <v>19709</v>
      </c>
      <c r="Y2612" s="22" t="s">
        <v>58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19709</v>
      </c>
      <c r="AF2612" s="23">
        <v>0</v>
      </c>
      <c r="AG2612" s="23">
        <v>0</v>
      </c>
      <c r="AH2612" s="29"/>
      <c r="AI2612" s="29"/>
    </row>
    <row r="2613" spans="1:35" x14ac:dyDescent="0.25">
      <c r="A2613" s="20">
        <v>2605</v>
      </c>
      <c r="B2613" s="21" t="s">
        <v>46</v>
      </c>
      <c r="C2613" s="20" t="s">
        <v>1596</v>
      </c>
      <c r="D2613" s="20" t="s">
        <v>6668</v>
      </c>
      <c r="E2613" s="22">
        <v>44356</v>
      </c>
      <c r="F2613" s="22">
        <v>44341</v>
      </c>
      <c r="G2613" s="23">
        <v>2634219</v>
      </c>
      <c r="H2613" s="24">
        <v>0</v>
      </c>
      <c r="I2613" s="31"/>
      <c r="J2613" s="24">
        <v>2245434</v>
      </c>
      <c r="K2613" s="24">
        <v>0</v>
      </c>
      <c r="L2613" s="24">
        <v>0</v>
      </c>
      <c r="M2613" s="24">
        <v>0</v>
      </c>
      <c r="N2613" s="24">
        <v>2245434</v>
      </c>
      <c r="O2613" s="24">
        <v>388785</v>
      </c>
      <c r="P2613" s="26" t="s">
        <v>6669</v>
      </c>
      <c r="Q2613" s="23">
        <v>2634219</v>
      </c>
      <c r="R2613" s="24">
        <v>0</v>
      </c>
      <c r="S2613" s="24">
        <v>0</v>
      </c>
      <c r="T2613" s="22" t="s">
        <v>49</v>
      </c>
      <c r="U2613" s="24">
        <v>0</v>
      </c>
      <c r="V2613" s="23" t="s">
        <v>6670</v>
      </c>
      <c r="W2613" s="22">
        <v>44381</v>
      </c>
      <c r="X2613" s="24">
        <v>388785</v>
      </c>
      <c r="Y2613" s="22">
        <v>44428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388785</v>
      </c>
      <c r="AF2613" s="23">
        <v>0</v>
      </c>
      <c r="AG2613" s="23">
        <v>0</v>
      </c>
      <c r="AH2613" s="29"/>
      <c r="AI2613" s="29"/>
    </row>
    <row r="2614" spans="1:35" x14ac:dyDescent="0.25">
      <c r="A2614" s="20">
        <v>2606</v>
      </c>
      <c r="B2614" s="21" t="s">
        <v>46</v>
      </c>
      <c r="C2614" s="20" t="s">
        <v>1596</v>
      </c>
      <c r="D2614" s="20" t="s">
        <v>6671</v>
      </c>
      <c r="E2614" s="22">
        <v>44356</v>
      </c>
      <c r="F2614" s="22">
        <v>44341</v>
      </c>
      <c r="G2614" s="23">
        <v>147800</v>
      </c>
      <c r="H2614" s="24">
        <v>0</v>
      </c>
      <c r="I2614" s="31"/>
      <c r="J2614" s="24">
        <v>134705</v>
      </c>
      <c r="K2614" s="24">
        <v>0</v>
      </c>
      <c r="L2614" s="24">
        <v>0</v>
      </c>
      <c r="M2614" s="24">
        <v>0</v>
      </c>
      <c r="N2614" s="24">
        <v>134705</v>
      </c>
      <c r="O2614" s="24">
        <v>13095</v>
      </c>
      <c r="P2614" s="26" t="s">
        <v>6672</v>
      </c>
      <c r="Q2614" s="23">
        <v>147800</v>
      </c>
      <c r="R2614" s="24">
        <v>0</v>
      </c>
      <c r="S2614" s="24">
        <v>0</v>
      </c>
      <c r="T2614" s="22" t="s">
        <v>49</v>
      </c>
      <c r="U2614" s="24">
        <v>0</v>
      </c>
      <c r="V2614" s="23" t="s">
        <v>6673</v>
      </c>
      <c r="W2614" s="22">
        <v>44379</v>
      </c>
      <c r="X2614" s="24">
        <v>13095</v>
      </c>
      <c r="Y2614" s="22" t="s">
        <v>58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13095</v>
      </c>
      <c r="AF2614" s="23">
        <v>0</v>
      </c>
      <c r="AG2614" s="23">
        <v>0</v>
      </c>
      <c r="AH2614" s="29"/>
      <c r="AI2614" s="29"/>
    </row>
    <row r="2615" spans="1:35" x14ac:dyDescent="0.25">
      <c r="A2615" s="20">
        <v>2607</v>
      </c>
      <c r="B2615" s="21" t="s">
        <v>46</v>
      </c>
      <c r="C2615" s="20" t="s">
        <v>1596</v>
      </c>
      <c r="D2615" s="20" t="s">
        <v>6674</v>
      </c>
      <c r="E2615" s="22">
        <v>44356</v>
      </c>
      <c r="F2615" s="22">
        <v>44341</v>
      </c>
      <c r="G2615" s="23">
        <v>68100</v>
      </c>
      <c r="H2615" s="24">
        <v>0</v>
      </c>
      <c r="I2615" s="31"/>
      <c r="J2615" s="24">
        <v>62108</v>
      </c>
      <c r="K2615" s="24">
        <v>0</v>
      </c>
      <c r="L2615" s="24">
        <v>0</v>
      </c>
      <c r="M2615" s="24">
        <v>0</v>
      </c>
      <c r="N2615" s="24">
        <v>62108</v>
      </c>
      <c r="O2615" s="24">
        <v>5992</v>
      </c>
      <c r="P2615" s="26" t="s">
        <v>6675</v>
      </c>
      <c r="Q2615" s="23">
        <v>68100</v>
      </c>
      <c r="R2615" s="24">
        <v>0</v>
      </c>
      <c r="S2615" s="24">
        <v>0</v>
      </c>
      <c r="T2615" s="22" t="s">
        <v>49</v>
      </c>
      <c r="U2615" s="24">
        <v>0</v>
      </c>
      <c r="V2615" s="23" t="s">
        <v>6676</v>
      </c>
      <c r="W2615" s="22">
        <v>44379</v>
      </c>
      <c r="X2615" s="24">
        <v>5992</v>
      </c>
      <c r="Y2615" s="22" t="s">
        <v>58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5992</v>
      </c>
      <c r="AF2615" s="23">
        <v>0</v>
      </c>
      <c r="AG2615" s="23">
        <v>0</v>
      </c>
      <c r="AH2615" s="29"/>
      <c r="AI2615" s="29"/>
    </row>
    <row r="2616" spans="1:35" x14ac:dyDescent="0.25">
      <c r="A2616" s="20">
        <v>2608</v>
      </c>
      <c r="B2616" s="21" t="s">
        <v>46</v>
      </c>
      <c r="C2616" s="20" t="s">
        <v>1596</v>
      </c>
      <c r="D2616" s="20" t="s">
        <v>6677</v>
      </c>
      <c r="E2616" s="22">
        <v>44356</v>
      </c>
      <c r="F2616" s="22">
        <v>44341</v>
      </c>
      <c r="G2616" s="23">
        <v>2188054</v>
      </c>
      <c r="H2616" s="24">
        <v>0</v>
      </c>
      <c r="I2616" s="31"/>
      <c r="J2616" s="24">
        <v>1885744</v>
      </c>
      <c r="K2616" s="24">
        <v>0</v>
      </c>
      <c r="L2616" s="24">
        <v>0</v>
      </c>
      <c r="M2616" s="24">
        <v>0</v>
      </c>
      <c r="N2616" s="24">
        <v>1885744</v>
      </c>
      <c r="O2616" s="24">
        <v>302310</v>
      </c>
      <c r="P2616" s="26" t="s">
        <v>6678</v>
      </c>
      <c r="Q2616" s="23">
        <v>2188054</v>
      </c>
      <c r="R2616" s="24">
        <v>0</v>
      </c>
      <c r="S2616" s="24">
        <v>0</v>
      </c>
      <c r="T2616" s="22" t="s">
        <v>49</v>
      </c>
      <c r="U2616" s="24">
        <v>0</v>
      </c>
      <c r="V2616" s="23" t="s">
        <v>6679</v>
      </c>
      <c r="W2616" s="22">
        <v>44381</v>
      </c>
      <c r="X2616" s="24">
        <v>302310</v>
      </c>
      <c r="Y2616" s="22">
        <v>44428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302310</v>
      </c>
      <c r="AF2616" s="23">
        <v>0</v>
      </c>
      <c r="AG2616" s="23">
        <v>0</v>
      </c>
      <c r="AH2616" s="29"/>
      <c r="AI2616" s="29"/>
    </row>
    <row r="2617" spans="1:35" x14ac:dyDescent="0.25">
      <c r="A2617" s="20">
        <v>2609</v>
      </c>
      <c r="B2617" s="21" t="s">
        <v>46</v>
      </c>
      <c r="C2617" s="20" t="s">
        <v>1596</v>
      </c>
      <c r="D2617" s="20" t="s">
        <v>6680</v>
      </c>
      <c r="E2617" s="22">
        <v>44356</v>
      </c>
      <c r="F2617" s="22">
        <v>44341</v>
      </c>
      <c r="G2617" s="23">
        <v>68100</v>
      </c>
      <c r="H2617" s="24">
        <v>0</v>
      </c>
      <c r="I2617" s="31"/>
      <c r="J2617" s="24">
        <v>62108</v>
      </c>
      <c r="K2617" s="24">
        <v>0</v>
      </c>
      <c r="L2617" s="24">
        <v>0</v>
      </c>
      <c r="M2617" s="24">
        <v>0</v>
      </c>
      <c r="N2617" s="24">
        <v>62108</v>
      </c>
      <c r="O2617" s="24">
        <v>5992</v>
      </c>
      <c r="P2617" s="26" t="s">
        <v>6681</v>
      </c>
      <c r="Q2617" s="23">
        <v>68100</v>
      </c>
      <c r="R2617" s="24">
        <v>0</v>
      </c>
      <c r="S2617" s="24">
        <v>0</v>
      </c>
      <c r="T2617" s="22" t="s">
        <v>49</v>
      </c>
      <c r="U2617" s="24">
        <v>0</v>
      </c>
      <c r="V2617" s="23" t="s">
        <v>6682</v>
      </c>
      <c r="W2617" s="22">
        <v>44379</v>
      </c>
      <c r="X2617" s="24">
        <v>5992</v>
      </c>
      <c r="Y2617" s="22" t="s">
        <v>58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5992</v>
      </c>
      <c r="AF2617" s="23">
        <v>0</v>
      </c>
      <c r="AG2617" s="23">
        <v>0</v>
      </c>
      <c r="AH2617" s="29"/>
      <c r="AI2617" s="29"/>
    </row>
    <row r="2618" spans="1:35" x14ac:dyDescent="0.25">
      <c r="A2618" s="20">
        <v>2610</v>
      </c>
      <c r="B2618" s="21" t="s">
        <v>46</v>
      </c>
      <c r="C2618" s="20" t="s">
        <v>1596</v>
      </c>
      <c r="D2618" s="20" t="s">
        <v>6683</v>
      </c>
      <c r="E2618" s="22">
        <v>44356</v>
      </c>
      <c r="F2618" s="22">
        <v>44341</v>
      </c>
      <c r="G2618" s="23">
        <v>1043714</v>
      </c>
      <c r="H2618" s="24">
        <v>0</v>
      </c>
      <c r="I2618" s="31"/>
      <c r="J2618" s="24">
        <v>899234</v>
      </c>
      <c r="K2618" s="24">
        <v>0</v>
      </c>
      <c r="L2618" s="24">
        <v>0</v>
      </c>
      <c r="M2618" s="24">
        <v>0</v>
      </c>
      <c r="N2618" s="24">
        <v>899234</v>
      </c>
      <c r="O2618" s="24">
        <v>144480</v>
      </c>
      <c r="P2618" s="26" t="s">
        <v>6684</v>
      </c>
      <c r="Q2618" s="23">
        <v>1043714</v>
      </c>
      <c r="R2618" s="24">
        <v>0</v>
      </c>
      <c r="S2618" s="24">
        <v>0</v>
      </c>
      <c r="T2618" s="22" t="s">
        <v>49</v>
      </c>
      <c r="U2618" s="24">
        <v>0</v>
      </c>
      <c r="V2618" s="23" t="s">
        <v>6685</v>
      </c>
      <c r="W2618" s="22">
        <v>44382</v>
      </c>
      <c r="X2618" s="24">
        <v>144480</v>
      </c>
      <c r="Y2618" s="22" t="s">
        <v>58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144480</v>
      </c>
      <c r="AF2618" s="23">
        <v>0</v>
      </c>
      <c r="AG2618" s="23">
        <v>0</v>
      </c>
      <c r="AH2618" s="29"/>
      <c r="AI2618" s="29"/>
    </row>
    <row r="2619" spans="1:35" x14ac:dyDescent="0.25">
      <c r="A2619" s="20">
        <v>2611</v>
      </c>
      <c r="B2619" s="21" t="s">
        <v>46</v>
      </c>
      <c r="C2619" s="20" t="s">
        <v>1596</v>
      </c>
      <c r="D2619" s="20" t="s">
        <v>6686</v>
      </c>
      <c r="E2619" s="22">
        <v>44356</v>
      </c>
      <c r="F2619" s="22">
        <v>44341</v>
      </c>
      <c r="G2619" s="23">
        <v>40830943</v>
      </c>
      <c r="H2619" s="24">
        <v>0</v>
      </c>
      <c r="I2619" s="31"/>
      <c r="J2619" s="24">
        <v>39503518</v>
      </c>
      <c r="K2619" s="24">
        <v>0</v>
      </c>
      <c r="L2619" s="24">
        <v>0</v>
      </c>
      <c r="M2619" s="24">
        <v>0</v>
      </c>
      <c r="N2619" s="24">
        <v>39503518</v>
      </c>
      <c r="O2619" s="24">
        <v>1327425</v>
      </c>
      <c r="P2619" s="26" t="s">
        <v>6687</v>
      </c>
      <c r="Q2619" s="23">
        <v>40830943</v>
      </c>
      <c r="R2619" s="24">
        <v>0</v>
      </c>
      <c r="S2619" s="24">
        <v>0</v>
      </c>
      <c r="T2619" s="22" t="s">
        <v>49</v>
      </c>
      <c r="U2619" s="24">
        <v>0</v>
      </c>
      <c r="V2619" s="23" t="s">
        <v>6688</v>
      </c>
      <c r="W2619" s="22">
        <v>44427</v>
      </c>
      <c r="X2619" s="24">
        <v>1327425</v>
      </c>
      <c r="Y2619" s="22" t="s">
        <v>58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1327425</v>
      </c>
      <c r="AF2619" s="23">
        <v>0</v>
      </c>
      <c r="AG2619" s="23">
        <v>0</v>
      </c>
      <c r="AH2619" s="29"/>
      <c r="AI2619" s="29"/>
    </row>
    <row r="2620" spans="1:35" x14ac:dyDescent="0.25">
      <c r="A2620" s="20">
        <v>2612</v>
      </c>
      <c r="B2620" s="21" t="s">
        <v>46</v>
      </c>
      <c r="C2620" s="20" t="s">
        <v>1596</v>
      </c>
      <c r="D2620" s="20" t="s">
        <v>6689</v>
      </c>
      <c r="E2620" s="22">
        <v>44356</v>
      </c>
      <c r="F2620" s="22">
        <v>44342</v>
      </c>
      <c r="G2620" s="23">
        <v>965796</v>
      </c>
      <c r="H2620" s="24">
        <v>0</v>
      </c>
      <c r="I2620" s="31"/>
      <c r="J2620" s="24">
        <v>825966</v>
      </c>
      <c r="K2620" s="24">
        <v>0</v>
      </c>
      <c r="L2620" s="24">
        <v>0</v>
      </c>
      <c r="M2620" s="24">
        <v>0</v>
      </c>
      <c r="N2620" s="24">
        <v>825966</v>
      </c>
      <c r="O2620" s="24">
        <v>139830</v>
      </c>
      <c r="P2620" s="26" t="s">
        <v>6690</v>
      </c>
      <c r="Q2620" s="23">
        <v>965796</v>
      </c>
      <c r="R2620" s="24">
        <v>0</v>
      </c>
      <c r="S2620" s="24">
        <v>0</v>
      </c>
      <c r="T2620" s="22" t="s">
        <v>49</v>
      </c>
      <c r="U2620" s="24">
        <v>0</v>
      </c>
      <c r="V2620" s="23" t="s">
        <v>6691</v>
      </c>
      <c r="W2620" s="22">
        <v>44382</v>
      </c>
      <c r="X2620" s="24">
        <v>139830</v>
      </c>
      <c r="Y2620" s="22" t="s">
        <v>58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139830</v>
      </c>
      <c r="AF2620" s="23">
        <v>0</v>
      </c>
      <c r="AG2620" s="23">
        <v>0</v>
      </c>
      <c r="AH2620" s="29"/>
      <c r="AI2620" s="29"/>
    </row>
    <row r="2621" spans="1:35" x14ac:dyDescent="0.25">
      <c r="A2621" s="20">
        <v>2613</v>
      </c>
      <c r="B2621" s="21" t="s">
        <v>46</v>
      </c>
      <c r="C2621" s="20" t="s">
        <v>1596</v>
      </c>
      <c r="D2621" s="20" t="s">
        <v>6692</v>
      </c>
      <c r="E2621" s="22">
        <v>44356</v>
      </c>
      <c r="F2621" s="22">
        <v>44342</v>
      </c>
      <c r="G2621" s="23">
        <v>170700</v>
      </c>
      <c r="H2621" s="24">
        <v>0</v>
      </c>
      <c r="I2621" s="31"/>
      <c r="J2621" s="24">
        <v>145095</v>
      </c>
      <c r="K2621" s="24">
        <v>0</v>
      </c>
      <c r="L2621" s="24">
        <v>0</v>
      </c>
      <c r="M2621" s="24">
        <v>0</v>
      </c>
      <c r="N2621" s="24">
        <v>145095</v>
      </c>
      <c r="O2621" s="24">
        <v>25605</v>
      </c>
      <c r="P2621" s="26" t="s">
        <v>6693</v>
      </c>
      <c r="Q2621" s="23">
        <v>170700</v>
      </c>
      <c r="R2621" s="24">
        <v>0</v>
      </c>
      <c r="S2621" s="24">
        <v>0</v>
      </c>
      <c r="T2621" s="22" t="s">
        <v>49</v>
      </c>
      <c r="U2621" s="24">
        <v>0</v>
      </c>
      <c r="V2621" s="23" t="s">
        <v>6694</v>
      </c>
      <c r="W2621" s="22">
        <v>44381</v>
      </c>
      <c r="X2621" s="24">
        <v>25605</v>
      </c>
      <c r="Y2621" s="22">
        <v>44428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25605</v>
      </c>
      <c r="AF2621" s="23">
        <v>0</v>
      </c>
      <c r="AG2621" s="23">
        <v>0</v>
      </c>
      <c r="AH2621" s="29"/>
      <c r="AI2621" s="29"/>
    </row>
    <row r="2622" spans="1:35" x14ac:dyDescent="0.25">
      <c r="A2622" s="20">
        <v>2614</v>
      </c>
      <c r="B2622" s="21" t="s">
        <v>46</v>
      </c>
      <c r="C2622" s="20" t="s">
        <v>1596</v>
      </c>
      <c r="D2622" s="20" t="s">
        <v>6695</v>
      </c>
      <c r="E2622" s="22">
        <v>44356</v>
      </c>
      <c r="F2622" s="22">
        <v>44342</v>
      </c>
      <c r="G2622" s="23">
        <v>490999</v>
      </c>
      <c r="H2622" s="24">
        <v>0</v>
      </c>
      <c r="I2622" s="31"/>
      <c r="J2622" s="24">
        <v>424624</v>
      </c>
      <c r="K2622" s="24">
        <v>0</v>
      </c>
      <c r="L2622" s="24">
        <v>0</v>
      </c>
      <c r="M2622" s="24">
        <v>0</v>
      </c>
      <c r="N2622" s="24">
        <v>424624</v>
      </c>
      <c r="O2622" s="24">
        <v>66375</v>
      </c>
      <c r="P2622" s="26" t="s">
        <v>6696</v>
      </c>
      <c r="Q2622" s="23">
        <v>490999</v>
      </c>
      <c r="R2622" s="24">
        <v>0</v>
      </c>
      <c r="S2622" s="24">
        <v>0</v>
      </c>
      <c r="T2622" s="22" t="s">
        <v>49</v>
      </c>
      <c r="U2622" s="24">
        <v>0</v>
      </c>
      <c r="V2622" s="23" t="s">
        <v>6697</v>
      </c>
      <c r="W2622" s="22">
        <v>44381</v>
      </c>
      <c r="X2622" s="24">
        <v>66375</v>
      </c>
      <c r="Y2622" s="22">
        <v>44428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66375</v>
      </c>
      <c r="AF2622" s="23">
        <v>0</v>
      </c>
      <c r="AG2622" s="23">
        <v>0</v>
      </c>
      <c r="AH2622" s="29"/>
      <c r="AI2622" s="29"/>
    </row>
    <row r="2623" spans="1:35" x14ac:dyDescent="0.25">
      <c r="A2623" s="20">
        <v>2615</v>
      </c>
      <c r="B2623" s="21" t="s">
        <v>46</v>
      </c>
      <c r="C2623" s="20" t="s">
        <v>1596</v>
      </c>
      <c r="D2623" s="20" t="s">
        <v>6698</v>
      </c>
      <c r="E2623" s="22">
        <v>44356</v>
      </c>
      <c r="F2623" s="22">
        <v>44342</v>
      </c>
      <c r="G2623" s="23">
        <v>1321856</v>
      </c>
      <c r="H2623" s="24">
        <v>0</v>
      </c>
      <c r="I2623" s="31"/>
      <c r="J2623" s="24">
        <v>1133681</v>
      </c>
      <c r="K2623" s="24">
        <v>0</v>
      </c>
      <c r="L2623" s="24">
        <v>0</v>
      </c>
      <c r="M2623" s="24">
        <v>0</v>
      </c>
      <c r="N2623" s="24">
        <v>1133681</v>
      </c>
      <c r="O2623" s="24">
        <v>188175</v>
      </c>
      <c r="P2623" s="26" t="s">
        <v>6699</v>
      </c>
      <c r="Q2623" s="23">
        <v>1321856</v>
      </c>
      <c r="R2623" s="24">
        <v>0</v>
      </c>
      <c r="S2623" s="24">
        <v>0</v>
      </c>
      <c r="T2623" s="22" t="s">
        <v>49</v>
      </c>
      <c r="U2623" s="24">
        <v>0</v>
      </c>
      <c r="V2623" s="23" t="s">
        <v>6700</v>
      </c>
      <c r="W2623" s="22">
        <v>44382</v>
      </c>
      <c r="X2623" s="24">
        <v>188175</v>
      </c>
      <c r="Y2623" s="22" t="s">
        <v>58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188175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46</v>
      </c>
      <c r="C2624" s="20" t="s">
        <v>1596</v>
      </c>
      <c r="D2624" s="20" t="s">
        <v>6701</v>
      </c>
      <c r="E2624" s="22">
        <v>44356</v>
      </c>
      <c r="F2624" s="22">
        <v>44342</v>
      </c>
      <c r="G2624" s="23">
        <v>49600</v>
      </c>
      <c r="H2624" s="24">
        <v>0</v>
      </c>
      <c r="I2624" s="31"/>
      <c r="J2624" s="24">
        <v>42245</v>
      </c>
      <c r="K2624" s="24">
        <v>0</v>
      </c>
      <c r="L2624" s="24">
        <v>0</v>
      </c>
      <c r="M2624" s="24">
        <v>0</v>
      </c>
      <c r="N2624" s="24">
        <v>42245</v>
      </c>
      <c r="O2624" s="24">
        <v>7355</v>
      </c>
      <c r="P2624" s="26" t="s">
        <v>6702</v>
      </c>
      <c r="Q2624" s="23">
        <v>49600</v>
      </c>
      <c r="R2624" s="24">
        <v>0</v>
      </c>
      <c r="S2624" s="24">
        <v>0</v>
      </c>
      <c r="T2624" s="22" t="s">
        <v>49</v>
      </c>
      <c r="U2624" s="24">
        <v>0</v>
      </c>
      <c r="V2624" s="23" t="s">
        <v>6703</v>
      </c>
      <c r="W2624" s="22">
        <v>44379</v>
      </c>
      <c r="X2624" s="24">
        <v>7355</v>
      </c>
      <c r="Y2624" s="22">
        <v>44425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7355</v>
      </c>
      <c r="AF2624" s="23">
        <v>0</v>
      </c>
      <c r="AG2624" s="23">
        <v>0</v>
      </c>
      <c r="AH2624" s="29"/>
      <c r="AI2624" s="29"/>
    </row>
    <row r="2625" spans="1:35" x14ac:dyDescent="0.25">
      <c r="A2625" s="20">
        <v>2617</v>
      </c>
      <c r="B2625" s="21" t="s">
        <v>46</v>
      </c>
      <c r="C2625" s="20" t="s">
        <v>1596</v>
      </c>
      <c r="D2625" s="20" t="s">
        <v>6704</v>
      </c>
      <c r="E2625" s="22">
        <v>44356</v>
      </c>
      <c r="F2625" s="22">
        <v>44342</v>
      </c>
      <c r="G2625" s="23">
        <v>1903281</v>
      </c>
      <c r="H2625" s="24">
        <v>0</v>
      </c>
      <c r="I2625" s="31"/>
      <c r="J2625" s="24">
        <v>1625496</v>
      </c>
      <c r="K2625" s="24">
        <v>0</v>
      </c>
      <c r="L2625" s="24">
        <v>0</v>
      </c>
      <c r="M2625" s="24">
        <v>0</v>
      </c>
      <c r="N2625" s="24">
        <v>1625496</v>
      </c>
      <c r="O2625" s="24">
        <v>277785</v>
      </c>
      <c r="P2625" s="26" t="s">
        <v>6705</v>
      </c>
      <c r="Q2625" s="23">
        <v>1903281</v>
      </c>
      <c r="R2625" s="24">
        <v>0</v>
      </c>
      <c r="S2625" s="24">
        <v>0</v>
      </c>
      <c r="T2625" s="22" t="s">
        <v>49</v>
      </c>
      <c r="U2625" s="24">
        <v>0</v>
      </c>
      <c r="V2625" s="23" t="s">
        <v>6706</v>
      </c>
      <c r="W2625" s="22">
        <v>44382</v>
      </c>
      <c r="X2625" s="24">
        <v>277785</v>
      </c>
      <c r="Y2625" s="22" t="s">
        <v>58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277785</v>
      </c>
      <c r="AF2625" s="23">
        <v>0</v>
      </c>
      <c r="AG2625" s="23">
        <v>0</v>
      </c>
      <c r="AH2625" s="29"/>
      <c r="AI2625" s="29"/>
    </row>
    <row r="2626" spans="1:35" x14ac:dyDescent="0.25">
      <c r="A2626" s="20">
        <v>2618</v>
      </c>
      <c r="B2626" s="21" t="s">
        <v>46</v>
      </c>
      <c r="C2626" s="20" t="s">
        <v>1596</v>
      </c>
      <c r="D2626" s="20" t="s">
        <v>6707</v>
      </c>
      <c r="E2626" s="22">
        <v>44356</v>
      </c>
      <c r="F2626" s="22">
        <v>44342</v>
      </c>
      <c r="G2626" s="23">
        <v>12098031</v>
      </c>
      <c r="H2626" s="24">
        <v>0</v>
      </c>
      <c r="I2626" s="31"/>
      <c r="J2626" s="24">
        <v>0</v>
      </c>
      <c r="K2626" s="24">
        <v>0</v>
      </c>
      <c r="L2626" s="24">
        <v>0</v>
      </c>
      <c r="M2626" s="24">
        <v>0</v>
      </c>
      <c r="N2626" s="24">
        <v>0</v>
      </c>
      <c r="O2626" s="24">
        <v>12098031</v>
      </c>
      <c r="P2626" s="26" t="s">
        <v>49</v>
      </c>
      <c r="Q2626" s="23">
        <v>0</v>
      </c>
      <c r="R2626" s="24">
        <v>0</v>
      </c>
      <c r="S2626" s="24">
        <v>12098031</v>
      </c>
      <c r="T2626" s="22">
        <v>44356</v>
      </c>
      <c r="U2626" s="24">
        <v>0</v>
      </c>
      <c r="V2626" s="23">
        <v>0</v>
      </c>
      <c r="W2626" s="22" t="s">
        <v>49</v>
      </c>
      <c r="X2626" s="24">
        <v>0</v>
      </c>
      <c r="Y2626" s="22" t="s">
        <v>49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0</v>
      </c>
      <c r="AH2626" s="29"/>
      <c r="AI2626" s="29"/>
    </row>
    <row r="2627" spans="1:35" x14ac:dyDescent="0.25">
      <c r="A2627" s="20">
        <v>2619</v>
      </c>
      <c r="B2627" s="21" t="s">
        <v>46</v>
      </c>
      <c r="C2627" s="20" t="s">
        <v>1596</v>
      </c>
      <c r="D2627" s="20" t="s">
        <v>6708</v>
      </c>
      <c r="E2627" s="22">
        <v>44356</v>
      </c>
      <c r="F2627" s="22">
        <v>44342</v>
      </c>
      <c r="G2627" s="23">
        <v>147800</v>
      </c>
      <c r="H2627" s="24">
        <v>0</v>
      </c>
      <c r="I2627" s="31"/>
      <c r="J2627" s="24">
        <v>134705</v>
      </c>
      <c r="K2627" s="24">
        <v>0</v>
      </c>
      <c r="L2627" s="24">
        <v>0</v>
      </c>
      <c r="M2627" s="24">
        <v>0</v>
      </c>
      <c r="N2627" s="24">
        <v>134705</v>
      </c>
      <c r="O2627" s="24">
        <v>13095</v>
      </c>
      <c r="P2627" s="26" t="s">
        <v>6709</v>
      </c>
      <c r="Q2627" s="23">
        <v>147800</v>
      </c>
      <c r="R2627" s="24">
        <v>0</v>
      </c>
      <c r="S2627" s="24">
        <v>0</v>
      </c>
      <c r="T2627" s="22" t="s">
        <v>49</v>
      </c>
      <c r="U2627" s="24">
        <v>0</v>
      </c>
      <c r="V2627" s="23" t="s">
        <v>6710</v>
      </c>
      <c r="W2627" s="22">
        <v>44379</v>
      </c>
      <c r="X2627" s="24">
        <v>13095</v>
      </c>
      <c r="Y2627" s="22">
        <v>44441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13095</v>
      </c>
      <c r="AF2627" s="23">
        <v>0</v>
      </c>
      <c r="AG2627" s="23">
        <v>0</v>
      </c>
      <c r="AH2627" s="29"/>
      <c r="AI2627" s="29"/>
    </row>
    <row r="2628" spans="1:35" x14ac:dyDescent="0.25">
      <c r="A2628" s="20">
        <v>2620</v>
      </c>
      <c r="B2628" s="21" t="s">
        <v>46</v>
      </c>
      <c r="C2628" s="20" t="s">
        <v>1596</v>
      </c>
      <c r="D2628" s="20" t="s">
        <v>6711</v>
      </c>
      <c r="E2628" s="22">
        <v>44356</v>
      </c>
      <c r="F2628" s="22">
        <v>44342</v>
      </c>
      <c r="G2628" s="23">
        <v>674244</v>
      </c>
      <c r="H2628" s="24">
        <v>0</v>
      </c>
      <c r="I2628" s="31"/>
      <c r="J2628" s="24">
        <v>579459</v>
      </c>
      <c r="K2628" s="24">
        <v>0</v>
      </c>
      <c r="L2628" s="24">
        <v>0</v>
      </c>
      <c r="M2628" s="24">
        <v>0</v>
      </c>
      <c r="N2628" s="24">
        <v>579459</v>
      </c>
      <c r="O2628" s="24">
        <v>94785</v>
      </c>
      <c r="P2628" s="26" t="s">
        <v>6712</v>
      </c>
      <c r="Q2628" s="23">
        <v>674244</v>
      </c>
      <c r="R2628" s="24">
        <v>0</v>
      </c>
      <c r="S2628" s="24">
        <v>0</v>
      </c>
      <c r="T2628" s="22" t="s">
        <v>49</v>
      </c>
      <c r="U2628" s="24">
        <v>0</v>
      </c>
      <c r="V2628" s="23" t="s">
        <v>6713</v>
      </c>
      <c r="W2628" s="22">
        <v>44382</v>
      </c>
      <c r="X2628" s="24">
        <v>94785</v>
      </c>
      <c r="Y2628" s="22" t="s">
        <v>58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94785</v>
      </c>
      <c r="AF2628" s="23">
        <v>0</v>
      </c>
      <c r="AG2628" s="23">
        <v>0</v>
      </c>
      <c r="AH2628" s="29"/>
      <c r="AI2628" s="29"/>
    </row>
    <row r="2629" spans="1:35" x14ac:dyDescent="0.25">
      <c r="A2629" s="20">
        <v>2621</v>
      </c>
      <c r="B2629" s="21" t="s">
        <v>46</v>
      </c>
      <c r="C2629" s="20" t="s">
        <v>1596</v>
      </c>
      <c r="D2629" s="20" t="s">
        <v>6714</v>
      </c>
      <c r="E2629" s="22">
        <v>44356</v>
      </c>
      <c r="F2629" s="22">
        <v>44342</v>
      </c>
      <c r="G2629" s="23">
        <v>147800</v>
      </c>
      <c r="H2629" s="24">
        <v>0</v>
      </c>
      <c r="I2629" s="31"/>
      <c r="J2629" s="24">
        <v>134705</v>
      </c>
      <c r="K2629" s="24">
        <v>0</v>
      </c>
      <c r="L2629" s="24">
        <v>0</v>
      </c>
      <c r="M2629" s="24">
        <v>0</v>
      </c>
      <c r="N2629" s="24">
        <v>134705</v>
      </c>
      <c r="O2629" s="24">
        <v>13095</v>
      </c>
      <c r="P2629" s="26" t="s">
        <v>6715</v>
      </c>
      <c r="Q2629" s="23">
        <v>147800</v>
      </c>
      <c r="R2629" s="24">
        <v>0</v>
      </c>
      <c r="S2629" s="24">
        <v>0</v>
      </c>
      <c r="T2629" s="22" t="s">
        <v>49</v>
      </c>
      <c r="U2629" s="24">
        <v>0</v>
      </c>
      <c r="V2629" s="23" t="s">
        <v>6716</v>
      </c>
      <c r="W2629" s="22">
        <v>44379</v>
      </c>
      <c r="X2629" s="24">
        <v>13095</v>
      </c>
      <c r="Y2629" s="22">
        <v>44441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13095</v>
      </c>
      <c r="AF2629" s="23">
        <v>0</v>
      </c>
      <c r="AG2629" s="23">
        <v>0</v>
      </c>
      <c r="AH2629" s="29"/>
      <c r="AI2629" s="29"/>
    </row>
    <row r="2630" spans="1:35" x14ac:dyDescent="0.25">
      <c r="A2630" s="20">
        <v>2622</v>
      </c>
      <c r="B2630" s="21" t="s">
        <v>46</v>
      </c>
      <c r="C2630" s="20" t="s">
        <v>1596</v>
      </c>
      <c r="D2630" s="20" t="s">
        <v>6717</v>
      </c>
      <c r="E2630" s="22">
        <v>44356</v>
      </c>
      <c r="F2630" s="22">
        <v>44342</v>
      </c>
      <c r="G2630" s="23">
        <v>170538</v>
      </c>
      <c r="H2630" s="24">
        <v>0</v>
      </c>
      <c r="I2630" s="31"/>
      <c r="J2630" s="24">
        <v>156453</v>
      </c>
      <c r="K2630" s="24">
        <v>0</v>
      </c>
      <c r="L2630" s="24">
        <v>0</v>
      </c>
      <c r="M2630" s="24">
        <v>0</v>
      </c>
      <c r="N2630" s="24">
        <v>156453</v>
      </c>
      <c r="O2630" s="24">
        <v>14085</v>
      </c>
      <c r="P2630" s="26" t="s">
        <v>6718</v>
      </c>
      <c r="Q2630" s="23">
        <v>170538</v>
      </c>
      <c r="R2630" s="24">
        <v>0</v>
      </c>
      <c r="S2630" s="24">
        <v>0</v>
      </c>
      <c r="T2630" s="22" t="s">
        <v>49</v>
      </c>
      <c r="U2630" s="24">
        <v>0</v>
      </c>
      <c r="V2630" s="23" t="s">
        <v>6719</v>
      </c>
      <c r="W2630" s="22">
        <v>44379</v>
      </c>
      <c r="X2630" s="24">
        <v>14085</v>
      </c>
      <c r="Y2630" s="22" t="s">
        <v>58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14085</v>
      </c>
      <c r="AF2630" s="23">
        <v>0</v>
      </c>
      <c r="AG2630" s="23">
        <v>0</v>
      </c>
      <c r="AH2630" s="29"/>
      <c r="AI2630" s="29"/>
    </row>
    <row r="2631" spans="1:35" x14ac:dyDescent="0.25">
      <c r="A2631" s="20">
        <v>2623</v>
      </c>
      <c r="B2631" s="21" t="s">
        <v>46</v>
      </c>
      <c r="C2631" s="20" t="s">
        <v>1596</v>
      </c>
      <c r="D2631" s="20" t="s">
        <v>6720</v>
      </c>
      <c r="E2631" s="22">
        <v>44356</v>
      </c>
      <c r="F2631" s="22">
        <v>44342</v>
      </c>
      <c r="G2631" s="23">
        <v>10172446</v>
      </c>
      <c r="H2631" s="24">
        <v>0</v>
      </c>
      <c r="I2631" s="31"/>
      <c r="J2631" s="24">
        <v>8795362</v>
      </c>
      <c r="K2631" s="24">
        <v>0</v>
      </c>
      <c r="L2631" s="24">
        <v>0</v>
      </c>
      <c r="M2631" s="24">
        <v>0</v>
      </c>
      <c r="N2631" s="24">
        <v>8795362</v>
      </c>
      <c r="O2631" s="24">
        <v>1377084</v>
      </c>
      <c r="P2631" s="26" t="s">
        <v>6721</v>
      </c>
      <c r="Q2631" s="23">
        <v>10172446</v>
      </c>
      <c r="R2631" s="24">
        <v>0</v>
      </c>
      <c r="S2631" s="24">
        <v>0</v>
      </c>
      <c r="T2631" s="22" t="s">
        <v>49</v>
      </c>
      <c r="U2631" s="24">
        <v>0</v>
      </c>
      <c r="V2631" s="23" t="s">
        <v>6722</v>
      </c>
      <c r="W2631" s="22">
        <v>44381</v>
      </c>
      <c r="X2631" s="24">
        <v>1377084</v>
      </c>
      <c r="Y2631" s="22">
        <v>44442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1377084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46</v>
      </c>
      <c r="C2632" s="20" t="s">
        <v>1596</v>
      </c>
      <c r="D2632" s="20" t="s">
        <v>6723</v>
      </c>
      <c r="E2632" s="22">
        <v>44356</v>
      </c>
      <c r="F2632" s="22">
        <v>44342</v>
      </c>
      <c r="G2632" s="23">
        <v>267521</v>
      </c>
      <c r="H2632" s="24">
        <v>0</v>
      </c>
      <c r="I2632" s="31"/>
      <c r="J2632" s="24">
        <v>227831</v>
      </c>
      <c r="K2632" s="24">
        <v>0</v>
      </c>
      <c r="L2632" s="24">
        <v>0</v>
      </c>
      <c r="M2632" s="24">
        <v>0</v>
      </c>
      <c r="N2632" s="24">
        <v>227831</v>
      </c>
      <c r="O2632" s="24">
        <v>39690</v>
      </c>
      <c r="P2632" s="26" t="s">
        <v>6724</v>
      </c>
      <c r="Q2632" s="23">
        <v>267521</v>
      </c>
      <c r="R2632" s="24">
        <v>0</v>
      </c>
      <c r="S2632" s="24">
        <v>0</v>
      </c>
      <c r="T2632" s="22" t="s">
        <v>49</v>
      </c>
      <c r="U2632" s="24">
        <v>0</v>
      </c>
      <c r="V2632" s="23" t="s">
        <v>6725</v>
      </c>
      <c r="W2632" s="22">
        <v>44382</v>
      </c>
      <c r="X2632" s="24">
        <v>39690</v>
      </c>
      <c r="Y2632" s="22" t="s">
        <v>58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39690</v>
      </c>
      <c r="AF2632" s="23">
        <v>0</v>
      </c>
      <c r="AG2632" s="23">
        <v>0</v>
      </c>
      <c r="AH2632" s="29"/>
      <c r="AI2632" s="29"/>
    </row>
    <row r="2633" spans="1:35" x14ac:dyDescent="0.25">
      <c r="A2633" s="20">
        <v>2625</v>
      </c>
      <c r="B2633" s="21" t="s">
        <v>46</v>
      </c>
      <c r="C2633" s="20" t="s">
        <v>1596</v>
      </c>
      <c r="D2633" s="20" t="s">
        <v>6726</v>
      </c>
      <c r="E2633" s="22">
        <v>44356</v>
      </c>
      <c r="F2633" s="22">
        <v>44342</v>
      </c>
      <c r="G2633" s="23">
        <v>10713277</v>
      </c>
      <c r="H2633" s="24">
        <v>0</v>
      </c>
      <c r="I2633" s="31"/>
      <c r="J2633" s="24">
        <v>9388625</v>
      </c>
      <c r="K2633" s="24">
        <v>0</v>
      </c>
      <c r="L2633" s="24">
        <v>0</v>
      </c>
      <c r="M2633" s="24">
        <v>0</v>
      </c>
      <c r="N2633" s="24">
        <v>9388625</v>
      </c>
      <c r="O2633" s="24">
        <v>1324652</v>
      </c>
      <c r="P2633" s="26" t="s">
        <v>6727</v>
      </c>
      <c r="Q2633" s="23">
        <v>10713277</v>
      </c>
      <c r="R2633" s="24">
        <v>0</v>
      </c>
      <c r="S2633" s="24">
        <v>0</v>
      </c>
      <c r="T2633" s="22" t="s">
        <v>49</v>
      </c>
      <c r="U2633" s="24">
        <v>0</v>
      </c>
      <c r="V2633" s="23" t="s">
        <v>6728</v>
      </c>
      <c r="W2633" s="22">
        <v>44382</v>
      </c>
      <c r="X2633" s="24">
        <v>1324652</v>
      </c>
      <c r="Y2633" s="22">
        <v>44428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1324652</v>
      </c>
      <c r="AF2633" s="23">
        <v>0</v>
      </c>
      <c r="AG2633" s="23">
        <v>0</v>
      </c>
      <c r="AH2633" s="29"/>
      <c r="AI2633" s="29"/>
    </row>
    <row r="2634" spans="1:35" x14ac:dyDescent="0.25">
      <c r="A2634" s="20">
        <v>2626</v>
      </c>
      <c r="B2634" s="21" t="s">
        <v>46</v>
      </c>
      <c r="C2634" s="20" t="s">
        <v>1596</v>
      </c>
      <c r="D2634" s="20" t="s">
        <v>6729</v>
      </c>
      <c r="E2634" s="22">
        <v>44356</v>
      </c>
      <c r="F2634" s="22">
        <v>44342</v>
      </c>
      <c r="G2634" s="23">
        <v>317800</v>
      </c>
      <c r="H2634" s="24">
        <v>0</v>
      </c>
      <c r="I2634" s="31"/>
      <c r="J2634" s="24">
        <v>292510</v>
      </c>
      <c r="K2634" s="24">
        <v>0</v>
      </c>
      <c r="L2634" s="24">
        <v>0</v>
      </c>
      <c r="M2634" s="24">
        <v>0</v>
      </c>
      <c r="N2634" s="24">
        <v>292510</v>
      </c>
      <c r="O2634" s="24">
        <v>25290</v>
      </c>
      <c r="P2634" s="26" t="s">
        <v>6730</v>
      </c>
      <c r="Q2634" s="23">
        <v>317800</v>
      </c>
      <c r="R2634" s="24">
        <v>0</v>
      </c>
      <c r="S2634" s="24">
        <v>0</v>
      </c>
      <c r="T2634" s="22" t="s">
        <v>49</v>
      </c>
      <c r="U2634" s="24">
        <v>0</v>
      </c>
      <c r="V2634" s="23" t="s">
        <v>6731</v>
      </c>
      <c r="W2634" s="22">
        <v>44460</v>
      </c>
      <c r="X2634" s="24">
        <v>25290</v>
      </c>
      <c r="Y2634" s="22" t="s">
        <v>58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25290</v>
      </c>
      <c r="AF2634" s="23">
        <v>0</v>
      </c>
      <c r="AG2634" s="23">
        <v>0</v>
      </c>
      <c r="AH2634" s="29"/>
      <c r="AI2634" s="29"/>
    </row>
    <row r="2635" spans="1:35" x14ac:dyDescent="0.25">
      <c r="A2635" s="20">
        <v>2627</v>
      </c>
      <c r="B2635" s="21" t="s">
        <v>46</v>
      </c>
      <c r="C2635" s="20" t="s">
        <v>1596</v>
      </c>
      <c r="D2635" s="20" t="s">
        <v>6732</v>
      </c>
      <c r="E2635" s="22">
        <v>44356</v>
      </c>
      <c r="F2635" s="22">
        <v>44342</v>
      </c>
      <c r="G2635" s="23">
        <v>494500</v>
      </c>
      <c r="H2635" s="24">
        <v>0</v>
      </c>
      <c r="I2635" s="31"/>
      <c r="J2635" s="24">
        <v>0</v>
      </c>
      <c r="K2635" s="24">
        <v>0</v>
      </c>
      <c r="L2635" s="24">
        <v>0</v>
      </c>
      <c r="M2635" s="24">
        <v>0</v>
      </c>
      <c r="N2635" s="24">
        <v>0</v>
      </c>
      <c r="O2635" s="24">
        <v>494500</v>
      </c>
      <c r="P2635" s="26" t="s">
        <v>6733</v>
      </c>
      <c r="Q2635" s="23">
        <v>494500</v>
      </c>
      <c r="R2635" s="24">
        <v>0</v>
      </c>
      <c r="S2635" s="24">
        <v>0</v>
      </c>
      <c r="T2635" s="22" t="s">
        <v>49</v>
      </c>
      <c r="U2635" s="24">
        <v>0</v>
      </c>
      <c r="V2635" s="23" t="s">
        <v>6734</v>
      </c>
      <c r="W2635" s="22">
        <v>44464</v>
      </c>
      <c r="X2635" s="24">
        <v>74175</v>
      </c>
      <c r="Y2635" s="22" t="s">
        <v>58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74175</v>
      </c>
      <c r="AF2635" s="23">
        <v>0</v>
      </c>
      <c r="AG2635" s="23">
        <v>420325</v>
      </c>
      <c r="AH2635" s="29"/>
      <c r="AI2635" s="29"/>
    </row>
    <row r="2636" spans="1:35" x14ac:dyDescent="0.25">
      <c r="A2636" s="20">
        <v>2628</v>
      </c>
      <c r="B2636" s="21" t="s">
        <v>46</v>
      </c>
      <c r="C2636" s="20" t="s">
        <v>1596</v>
      </c>
      <c r="D2636" s="20" t="s">
        <v>6735</v>
      </c>
      <c r="E2636" s="22">
        <v>44356</v>
      </c>
      <c r="F2636" s="22">
        <v>44342</v>
      </c>
      <c r="G2636" s="23">
        <v>19716238</v>
      </c>
      <c r="H2636" s="24">
        <v>0</v>
      </c>
      <c r="I2636" s="31"/>
      <c r="J2636" s="24">
        <v>17652269</v>
      </c>
      <c r="K2636" s="24">
        <v>0</v>
      </c>
      <c r="L2636" s="24">
        <v>0</v>
      </c>
      <c r="M2636" s="24">
        <v>0</v>
      </c>
      <c r="N2636" s="24">
        <v>17652269</v>
      </c>
      <c r="O2636" s="24">
        <v>2063969</v>
      </c>
      <c r="P2636" s="26" t="s">
        <v>6736</v>
      </c>
      <c r="Q2636" s="23">
        <v>19716238</v>
      </c>
      <c r="R2636" s="24">
        <v>0</v>
      </c>
      <c r="S2636" s="24">
        <v>0</v>
      </c>
      <c r="T2636" s="22" t="s">
        <v>49</v>
      </c>
      <c r="U2636" s="24">
        <v>0</v>
      </c>
      <c r="V2636" s="23" t="s">
        <v>6737</v>
      </c>
      <c r="W2636" s="22">
        <v>44381</v>
      </c>
      <c r="X2636" s="24">
        <v>2063969</v>
      </c>
      <c r="Y2636" s="22" t="s">
        <v>58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2063969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46</v>
      </c>
      <c r="C2637" s="20" t="s">
        <v>1596</v>
      </c>
      <c r="D2637" s="20" t="s">
        <v>6738</v>
      </c>
      <c r="E2637" s="22">
        <v>44356</v>
      </c>
      <c r="F2637" s="22">
        <v>44342</v>
      </c>
      <c r="G2637" s="23">
        <v>19973577</v>
      </c>
      <c r="H2637" s="24">
        <v>0</v>
      </c>
      <c r="I2637" s="31"/>
      <c r="J2637" s="24">
        <v>17688832</v>
      </c>
      <c r="K2637" s="24">
        <v>0</v>
      </c>
      <c r="L2637" s="24">
        <v>0</v>
      </c>
      <c r="M2637" s="24">
        <v>0</v>
      </c>
      <c r="N2637" s="24">
        <v>17688832</v>
      </c>
      <c r="O2637" s="24">
        <v>2284745</v>
      </c>
      <c r="P2637" s="26" t="s">
        <v>6739</v>
      </c>
      <c r="Q2637" s="23">
        <v>19973577</v>
      </c>
      <c r="R2637" s="24">
        <v>0</v>
      </c>
      <c r="S2637" s="24">
        <v>0</v>
      </c>
      <c r="T2637" s="22" t="s">
        <v>49</v>
      </c>
      <c r="U2637" s="24">
        <v>0</v>
      </c>
      <c r="V2637" s="23" t="s">
        <v>6740</v>
      </c>
      <c r="W2637" s="22">
        <v>44381</v>
      </c>
      <c r="X2637" s="24">
        <v>2284745</v>
      </c>
      <c r="Y2637" s="22" t="s">
        <v>58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2284745</v>
      </c>
      <c r="AF2637" s="23">
        <v>0</v>
      </c>
      <c r="AG2637" s="23">
        <v>0</v>
      </c>
      <c r="AH2637" s="29"/>
      <c r="AI2637" s="29"/>
    </row>
    <row r="2638" spans="1:35" x14ac:dyDescent="0.25">
      <c r="A2638" s="20">
        <v>2630</v>
      </c>
      <c r="B2638" s="21" t="s">
        <v>46</v>
      </c>
      <c r="C2638" s="20" t="s">
        <v>1596</v>
      </c>
      <c r="D2638" s="20" t="s">
        <v>6741</v>
      </c>
      <c r="E2638" s="22">
        <v>44356</v>
      </c>
      <c r="F2638" s="22">
        <v>44342</v>
      </c>
      <c r="G2638" s="23">
        <v>11125085</v>
      </c>
      <c r="H2638" s="24">
        <v>0</v>
      </c>
      <c r="I2638" s="31"/>
      <c r="J2638" s="24">
        <v>9775463</v>
      </c>
      <c r="K2638" s="24">
        <v>0</v>
      </c>
      <c r="L2638" s="24">
        <v>0</v>
      </c>
      <c r="M2638" s="24">
        <v>0</v>
      </c>
      <c r="N2638" s="24">
        <v>9775463</v>
      </c>
      <c r="O2638" s="24">
        <v>1349622</v>
      </c>
      <c r="P2638" s="26" t="s">
        <v>6742</v>
      </c>
      <c r="Q2638" s="23">
        <v>11125085</v>
      </c>
      <c r="R2638" s="24">
        <v>0</v>
      </c>
      <c r="S2638" s="24">
        <v>0</v>
      </c>
      <c r="T2638" s="22" t="s">
        <v>49</v>
      </c>
      <c r="U2638" s="24">
        <v>0</v>
      </c>
      <c r="V2638" s="23" t="s">
        <v>6743</v>
      </c>
      <c r="W2638" s="22">
        <v>44382</v>
      </c>
      <c r="X2638" s="24">
        <v>1349622</v>
      </c>
      <c r="Y2638" s="22">
        <v>44428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1349622</v>
      </c>
      <c r="AF2638" s="23">
        <v>0</v>
      </c>
      <c r="AG2638" s="23">
        <v>0</v>
      </c>
      <c r="AH2638" s="29"/>
      <c r="AI2638" s="29"/>
    </row>
    <row r="2639" spans="1:35" x14ac:dyDescent="0.25">
      <c r="A2639" s="20">
        <v>2631</v>
      </c>
      <c r="B2639" s="21" t="s">
        <v>46</v>
      </c>
      <c r="C2639" s="20" t="s">
        <v>1596</v>
      </c>
      <c r="D2639" s="20" t="s">
        <v>6744</v>
      </c>
      <c r="E2639" s="22">
        <v>44356</v>
      </c>
      <c r="F2639" s="22">
        <v>44342</v>
      </c>
      <c r="G2639" s="23">
        <v>485923</v>
      </c>
      <c r="H2639" s="24">
        <v>0</v>
      </c>
      <c r="I2639" s="31"/>
      <c r="J2639" s="24">
        <v>429283</v>
      </c>
      <c r="K2639" s="24">
        <v>0</v>
      </c>
      <c r="L2639" s="24">
        <v>0</v>
      </c>
      <c r="M2639" s="24">
        <v>0</v>
      </c>
      <c r="N2639" s="24">
        <v>429283</v>
      </c>
      <c r="O2639" s="24">
        <v>56640</v>
      </c>
      <c r="P2639" s="26" t="s">
        <v>6745</v>
      </c>
      <c r="Q2639" s="23">
        <v>485923</v>
      </c>
      <c r="R2639" s="24">
        <v>0</v>
      </c>
      <c r="S2639" s="24">
        <v>0</v>
      </c>
      <c r="T2639" s="22" t="s">
        <v>49</v>
      </c>
      <c r="U2639" s="24">
        <v>0</v>
      </c>
      <c r="V2639" s="23" t="s">
        <v>6746</v>
      </c>
      <c r="W2639" s="22">
        <v>44382</v>
      </c>
      <c r="X2639" s="24">
        <v>56640</v>
      </c>
      <c r="Y2639" s="22" t="s">
        <v>58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56640</v>
      </c>
      <c r="AF2639" s="23">
        <v>0</v>
      </c>
      <c r="AG2639" s="23">
        <v>0</v>
      </c>
      <c r="AH2639" s="29"/>
      <c r="AI2639" s="29"/>
    </row>
    <row r="2640" spans="1:35" x14ac:dyDescent="0.25">
      <c r="A2640" s="20">
        <v>2632</v>
      </c>
      <c r="B2640" s="21" t="s">
        <v>46</v>
      </c>
      <c r="C2640" s="20" t="s">
        <v>1596</v>
      </c>
      <c r="D2640" s="20" t="s">
        <v>6747</v>
      </c>
      <c r="E2640" s="22">
        <v>44356</v>
      </c>
      <c r="F2640" s="22">
        <v>44343</v>
      </c>
      <c r="G2640" s="23">
        <v>585333</v>
      </c>
      <c r="H2640" s="24">
        <v>0</v>
      </c>
      <c r="I2640" s="31"/>
      <c r="J2640" s="24">
        <v>530253</v>
      </c>
      <c r="K2640" s="24">
        <v>0</v>
      </c>
      <c r="L2640" s="24">
        <v>0</v>
      </c>
      <c r="M2640" s="24">
        <v>0</v>
      </c>
      <c r="N2640" s="24">
        <v>530253</v>
      </c>
      <c r="O2640" s="24">
        <v>55080</v>
      </c>
      <c r="P2640" s="26" t="s">
        <v>6748</v>
      </c>
      <c r="Q2640" s="23">
        <v>585333</v>
      </c>
      <c r="R2640" s="24">
        <v>0</v>
      </c>
      <c r="S2640" s="24">
        <v>0</v>
      </c>
      <c r="T2640" s="22" t="s">
        <v>49</v>
      </c>
      <c r="U2640" s="24">
        <v>0</v>
      </c>
      <c r="V2640" s="23" t="s">
        <v>6749</v>
      </c>
      <c r="W2640" s="22">
        <v>44382</v>
      </c>
      <c r="X2640" s="24">
        <v>55080</v>
      </c>
      <c r="Y2640" s="22" t="s">
        <v>58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55080</v>
      </c>
      <c r="AF2640" s="23">
        <v>0</v>
      </c>
      <c r="AG2640" s="23">
        <v>0</v>
      </c>
      <c r="AH2640" s="29"/>
      <c r="AI2640" s="29"/>
    </row>
    <row r="2641" spans="1:35" x14ac:dyDescent="0.25">
      <c r="A2641" s="20">
        <v>2633</v>
      </c>
      <c r="B2641" s="21" t="s">
        <v>46</v>
      </c>
      <c r="C2641" s="20" t="s">
        <v>1596</v>
      </c>
      <c r="D2641" s="20" t="s">
        <v>6750</v>
      </c>
      <c r="E2641" s="22">
        <v>44356</v>
      </c>
      <c r="F2641" s="22">
        <v>44343</v>
      </c>
      <c r="G2641" s="23">
        <v>68200</v>
      </c>
      <c r="H2641" s="24">
        <v>0</v>
      </c>
      <c r="I2641" s="31"/>
      <c r="J2641" s="24">
        <v>62108</v>
      </c>
      <c r="K2641" s="24">
        <v>0</v>
      </c>
      <c r="L2641" s="24">
        <v>0</v>
      </c>
      <c r="M2641" s="24">
        <v>0</v>
      </c>
      <c r="N2641" s="24">
        <v>62108</v>
      </c>
      <c r="O2641" s="24">
        <v>6092</v>
      </c>
      <c r="P2641" s="26" t="s">
        <v>6751</v>
      </c>
      <c r="Q2641" s="23">
        <v>68200</v>
      </c>
      <c r="R2641" s="24">
        <v>0</v>
      </c>
      <c r="S2641" s="24">
        <v>0</v>
      </c>
      <c r="T2641" s="22" t="s">
        <v>49</v>
      </c>
      <c r="U2641" s="24">
        <v>0</v>
      </c>
      <c r="V2641" s="23" t="s">
        <v>6752</v>
      </c>
      <c r="W2641" s="22">
        <v>44379</v>
      </c>
      <c r="X2641" s="24">
        <v>6092</v>
      </c>
      <c r="Y2641" s="22" t="s">
        <v>58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6092</v>
      </c>
      <c r="AF2641" s="23">
        <v>0</v>
      </c>
      <c r="AG2641" s="23">
        <v>0</v>
      </c>
      <c r="AH2641" s="29"/>
      <c r="AI2641" s="29"/>
    </row>
    <row r="2642" spans="1:35" x14ac:dyDescent="0.25">
      <c r="A2642" s="20">
        <v>2634</v>
      </c>
      <c r="B2642" s="21" t="s">
        <v>46</v>
      </c>
      <c r="C2642" s="20" t="s">
        <v>1596</v>
      </c>
      <c r="D2642" s="20" t="s">
        <v>6753</v>
      </c>
      <c r="E2642" s="22">
        <v>44356</v>
      </c>
      <c r="F2642" s="22">
        <v>44343</v>
      </c>
      <c r="G2642" s="23">
        <v>68100</v>
      </c>
      <c r="H2642" s="24">
        <v>0</v>
      </c>
      <c r="I2642" s="31"/>
      <c r="J2642" s="24">
        <v>62108</v>
      </c>
      <c r="K2642" s="24">
        <v>0</v>
      </c>
      <c r="L2642" s="24">
        <v>0</v>
      </c>
      <c r="M2642" s="24">
        <v>0</v>
      </c>
      <c r="N2642" s="24">
        <v>62108</v>
      </c>
      <c r="O2642" s="24">
        <v>5992</v>
      </c>
      <c r="P2642" s="26" t="s">
        <v>6754</v>
      </c>
      <c r="Q2642" s="23">
        <v>68100</v>
      </c>
      <c r="R2642" s="24">
        <v>0</v>
      </c>
      <c r="S2642" s="24">
        <v>0</v>
      </c>
      <c r="T2642" s="22" t="s">
        <v>49</v>
      </c>
      <c r="U2642" s="24">
        <v>0</v>
      </c>
      <c r="V2642" s="23" t="s">
        <v>6755</v>
      </c>
      <c r="W2642" s="22">
        <v>44379</v>
      </c>
      <c r="X2642" s="24">
        <v>5992</v>
      </c>
      <c r="Y2642" s="22" t="s">
        <v>58</v>
      </c>
      <c r="Z2642" s="24">
        <v>0</v>
      </c>
      <c r="AA2642" s="31"/>
      <c r="AB2642" s="24">
        <v>0</v>
      </c>
      <c r="AC2642" s="24">
        <v>0</v>
      </c>
      <c r="AD2642" s="31"/>
      <c r="AE2642" s="23">
        <v>5992</v>
      </c>
      <c r="AF2642" s="23">
        <v>0</v>
      </c>
      <c r="AG2642" s="23">
        <v>0</v>
      </c>
      <c r="AH2642" s="29"/>
      <c r="AI2642" s="29"/>
    </row>
    <row r="2643" spans="1:35" x14ac:dyDescent="0.25">
      <c r="A2643" s="20">
        <v>2635</v>
      </c>
      <c r="B2643" s="21" t="s">
        <v>46</v>
      </c>
      <c r="C2643" s="20" t="s">
        <v>1596</v>
      </c>
      <c r="D2643" s="20" t="s">
        <v>6756</v>
      </c>
      <c r="E2643" s="22">
        <v>44356</v>
      </c>
      <c r="F2643" s="22">
        <v>44343</v>
      </c>
      <c r="G2643" s="23">
        <v>3382760</v>
      </c>
      <c r="H2643" s="24">
        <v>0</v>
      </c>
      <c r="I2643" s="31"/>
      <c r="J2643" s="24">
        <v>2925935</v>
      </c>
      <c r="K2643" s="24">
        <v>0</v>
      </c>
      <c r="L2643" s="24">
        <v>0</v>
      </c>
      <c r="M2643" s="24">
        <v>0</v>
      </c>
      <c r="N2643" s="24">
        <v>2925935</v>
      </c>
      <c r="O2643" s="24">
        <v>456825</v>
      </c>
      <c r="P2643" s="26" t="s">
        <v>6757</v>
      </c>
      <c r="Q2643" s="23">
        <v>3382760</v>
      </c>
      <c r="R2643" s="24">
        <v>0</v>
      </c>
      <c r="S2643" s="24">
        <v>0</v>
      </c>
      <c r="T2643" s="22" t="s">
        <v>49</v>
      </c>
      <c r="U2643" s="24">
        <v>0</v>
      </c>
      <c r="V2643" s="23" t="s">
        <v>6758</v>
      </c>
      <c r="W2643" s="22">
        <v>44381</v>
      </c>
      <c r="X2643" s="24">
        <v>456825</v>
      </c>
      <c r="Y2643" s="22" t="s">
        <v>58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456825</v>
      </c>
      <c r="AF2643" s="23">
        <v>0</v>
      </c>
      <c r="AG2643" s="23">
        <v>0</v>
      </c>
      <c r="AH2643" s="29"/>
      <c r="AI2643" s="29"/>
    </row>
    <row r="2644" spans="1:35" x14ac:dyDescent="0.25">
      <c r="A2644" s="20">
        <v>2636</v>
      </c>
      <c r="B2644" s="21" t="s">
        <v>46</v>
      </c>
      <c r="C2644" s="20" t="s">
        <v>1596</v>
      </c>
      <c r="D2644" s="20" t="s">
        <v>6759</v>
      </c>
      <c r="E2644" s="22">
        <v>44356</v>
      </c>
      <c r="F2644" s="22">
        <v>44343</v>
      </c>
      <c r="G2644" s="23">
        <v>2270525</v>
      </c>
      <c r="H2644" s="24">
        <v>0</v>
      </c>
      <c r="I2644" s="31"/>
      <c r="J2644" s="24">
        <v>1941395</v>
      </c>
      <c r="K2644" s="24">
        <v>0</v>
      </c>
      <c r="L2644" s="24">
        <v>0</v>
      </c>
      <c r="M2644" s="24">
        <v>0</v>
      </c>
      <c r="N2644" s="24">
        <v>1941395</v>
      </c>
      <c r="O2644" s="24">
        <v>329130</v>
      </c>
      <c r="P2644" s="26" t="s">
        <v>6760</v>
      </c>
      <c r="Q2644" s="23">
        <v>2270525</v>
      </c>
      <c r="R2644" s="24">
        <v>0</v>
      </c>
      <c r="S2644" s="24">
        <v>0</v>
      </c>
      <c r="T2644" s="22" t="s">
        <v>49</v>
      </c>
      <c r="U2644" s="24">
        <v>0</v>
      </c>
      <c r="V2644" s="23" t="s">
        <v>6761</v>
      </c>
      <c r="W2644" s="22">
        <v>44381</v>
      </c>
      <c r="X2644" s="24">
        <v>329130</v>
      </c>
      <c r="Y2644" s="22">
        <v>44427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329130</v>
      </c>
      <c r="AF2644" s="23">
        <v>0</v>
      </c>
      <c r="AG2644" s="23">
        <v>0</v>
      </c>
      <c r="AH2644" s="29"/>
      <c r="AI2644" s="29"/>
    </row>
    <row r="2645" spans="1:35" x14ac:dyDescent="0.25">
      <c r="A2645" s="20">
        <v>2637</v>
      </c>
      <c r="B2645" s="21" t="s">
        <v>46</v>
      </c>
      <c r="C2645" s="20" t="s">
        <v>1596</v>
      </c>
      <c r="D2645" s="20" t="s">
        <v>6762</v>
      </c>
      <c r="E2645" s="22">
        <v>44356</v>
      </c>
      <c r="F2645" s="22">
        <v>44343</v>
      </c>
      <c r="G2645" s="23">
        <v>104400</v>
      </c>
      <c r="H2645" s="24">
        <v>0</v>
      </c>
      <c r="I2645" s="31"/>
      <c r="J2645" s="24">
        <v>88740</v>
      </c>
      <c r="K2645" s="24">
        <v>0</v>
      </c>
      <c r="L2645" s="24">
        <v>0</v>
      </c>
      <c r="M2645" s="24">
        <v>0</v>
      </c>
      <c r="N2645" s="24">
        <v>88740</v>
      </c>
      <c r="O2645" s="24">
        <v>15660</v>
      </c>
      <c r="P2645" s="26" t="s">
        <v>6763</v>
      </c>
      <c r="Q2645" s="23">
        <v>104400</v>
      </c>
      <c r="R2645" s="24">
        <v>0</v>
      </c>
      <c r="S2645" s="24">
        <v>0</v>
      </c>
      <c r="T2645" s="22" t="s">
        <v>49</v>
      </c>
      <c r="U2645" s="24">
        <v>0</v>
      </c>
      <c r="V2645" s="23" t="s">
        <v>6764</v>
      </c>
      <c r="W2645" s="22">
        <v>44382</v>
      </c>
      <c r="X2645" s="24">
        <v>15660</v>
      </c>
      <c r="Y2645" s="22" t="s">
        <v>58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15660</v>
      </c>
      <c r="AF2645" s="23">
        <v>0</v>
      </c>
      <c r="AG2645" s="23">
        <v>0</v>
      </c>
      <c r="AH2645" s="29"/>
      <c r="AI2645" s="29"/>
    </row>
    <row r="2646" spans="1:35" x14ac:dyDescent="0.25">
      <c r="A2646" s="20">
        <v>2638</v>
      </c>
      <c r="B2646" s="21" t="s">
        <v>46</v>
      </c>
      <c r="C2646" s="20" t="s">
        <v>1596</v>
      </c>
      <c r="D2646" s="20" t="s">
        <v>6765</v>
      </c>
      <c r="E2646" s="22">
        <v>44356</v>
      </c>
      <c r="F2646" s="22">
        <v>44343</v>
      </c>
      <c r="G2646" s="23">
        <v>49600</v>
      </c>
      <c r="H2646" s="24">
        <v>0</v>
      </c>
      <c r="I2646" s="31"/>
      <c r="J2646" s="24">
        <v>42145</v>
      </c>
      <c r="K2646" s="24">
        <v>0</v>
      </c>
      <c r="L2646" s="24">
        <v>0</v>
      </c>
      <c r="M2646" s="24">
        <v>0</v>
      </c>
      <c r="N2646" s="24">
        <v>42145</v>
      </c>
      <c r="O2646" s="24">
        <v>7455</v>
      </c>
      <c r="P2646" s="26" t="s">
        <v>6766</v>
      </c>
      <c r="Q2646" s="23">
        <v>49600</v>
      </c>
      <c r="R2646" s="24">
        <v>0</v>
      </c>
      <c r="S2646" s="24">
        <v>0</v>
      </c>
      <c r="T2646" s="22" t="s">
        <v>49</v>
      </c>
      <c r="U2646" s="24">
        <v>0</v>
      </c>
      <c r="V2646" s="23" t="s">
        <v>6767</v>
      </c>
      <c r="W2646" s="22">
        <v>44378</v>
      </c>
      <c r="X2646" s="24">
        <v>7455</v>
      </c>
      <c r="Y2646" s="22">
        <v>44442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7455</v>
      </c>
      <c r="AF2646" s="23">
        <v>0</v>
      </c>
      <c r="AG2646" s="23">
        <v>0</v>
      </c>
      <c r="AH2646" s="29"/>
      <c r="AI2646" s="29"/>
    </row>
    <row r="2647" spans="1:35" x14ac:dyDescent="0.25">
      <c r="A2647" s="20">
        <v>2639</v>
      </c>
      <c r="B2647" s="21" t="s">
        <v>46</v>
      </c>
      <c r="C2647" s="20" t="s">
        <v>1596</v>
      </c>
      <c r="D2647" s="20" t="s">
        <v>6768</v>
      </c>
      <c r="E2647" s="22">
        <v>44356</v>
      </c>
      <c r="F2647" s="22">
        <v>44343</v>
      </c>
      <c r="G2647" s="23">
        <v>49600</v>
      </c>
      <c r="H2647" s="24">
        <v>0</v>
      </c>
      <c r="I2647" s="31"/>
      <c r="J2647" s="24">
        <v>42245</v>
      </c>
      <c r="K2647" s="24">
        <v>0</v>
      </c>
      <c r="L2647" s="24">
        <v>0</v>
      </c>
      <c r="M2647" s="24">
        <v>0</v>
      </c>
      <c r="N2647" s="24">
        <v>42245</v>
      </c>
      <c r="O2647" s="24">
        <v>7355</v>
      </c>
      <c r="P2647" s="26" t="s">
        <v>6769</v>
      </c>
      <c r="Q2647" s="23">
        <v>49600</v>
      </c>
      <c r="R2647" s="24">
        <v>0</v>
      </c>
      <c r="S2647" s="24">
        <v>0</v>
      </c>
      <c r="T2647" s="22" t="s">
        <v>49</v>
      </c>
      <c r="U2647" s="24">
        <v>0</v>
      </c>
      <c r="V2647" s="23" t="s">
        <v>6770</v>
      </c>
      <c r="W2647" s="22">
        <v>44379</v>
      </c>
      <c r="X2647" s="24">
        <v>7355</v>
      </c>
      <c r="Y2647" s="22">
        <v>44425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7355</v>
      </c>
      <c r="AF2647" s="23">
        <v>0</v>
      </c>
      <c r="AG2647" s="23">
        <v>0</v>
      </c>
      <c r="AH2647" s="29"/>
      <c r="AI2647" s="29"/>
    </row>
    <row r="2648" spans="1:35" x14ac:dyDescent="0.25">
      <c r="A2648" s="20">
        <v>2640</v>
      </c>
      <c r="B2648" s="21" t="s">
        <v>46</v>
      </c>
      <c r="C2648" s="20" t="s">
        <v>1596</v>
      </c>
      <c r="D2648" s="20" t="s">
        <v>6771</v>
      </c>
      <c r="E2648" s="22">
        <v>44356</v>
      </c>
      <c r="F2648" s="22">
        <v>44343</v>
      </c>
      <c r="G2648" s="23">
        <v>49600</v>
      </c>
      <c r="H2648" s="24">
        <v>0</v>
      </c>
      <c r="I2648" s="31"/>
      <c r="J2648" s="24">
        <v>42245</v>
      </c>
      <c r="K2648" s="24">
        <v>0</v>
      </c>
      <c r="L2648" s="24">
        <v>0</v>
      </c>
      <c r="M2648" s="24">
        <v>0</v>
      </c>
      <c r="N2648" s="24">
        <v>42245</v>
      </c>
      <c r="O2648" s="24">
        <v>7355</v>
      </c>
      <c r="P2648" s="26" t="s">
        <v>6772</v>
      </c>
      <c r="Q2648" s="23">
        <v>49600</v>
      </c>
      <c r="R2648" s="24">
        <v>0</v>
      </c>
      <c r="S2648" s="24">
        <v>0</v>
      </c>
      <c r="T2648" s="22" t="s">
        <v>49</v>
      </c>
      <c r="U2648" s="24">
        <v>0</v>
      </c>
      <c r="V2648" s="23" t="s">
        <v>6773</v>
      </c>
      <c r="W2648" s="22">
        <v>44379</v>
      </c>
      <c r="X2648" s="24">
        <v>7355</v>
      </c>
      <c r="Y2648" s="22">
        <v>44425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7355</v>
      </c>
      <c r="AF2648" s="23">
        <v>0</v>
      </c>
      <c r="AG2648" s="23">
        <v>0</v>
      </c>
      <c r="AH2648" s="29"/>
      <c r="AI2648" s="29"/>
    </row>
    <row r="2649" spans="1:35" x14ac:dyDescent="0.25">
      <c r="A2649" s="20">
        <v>2641</v>
      </c>
      <c r="B2649" s="21" t="s">
        <v>46</v>
      </c>
      <c r="C2649" s="20" t="s">
        <v>1596</v>
      </c>
      <c r="D2649" s="20" t="s">
        <v>6774</v>
      </c>
      <c r="E2649" s="22">
        <v>44356</v>
      </c>
      <c r="F2649" s="22">
        <v>44343</v>
      </c>
      <c r="G2649" s="23">
        <v>147800</v>
      </c>
      <c r="H2649" s="24">
        <v>0</v>
      </c>
      <c r="I2649" s="31"/>
      <c r="J2649" s="24">
        <v>134705</v>
      </c>
      <c r="K2649" s="24">
        <v>0</v>
      </c>
      <c r="L2649" s="24">
        <v>0</v>
      </c>
      <c r="M2649" s="24">
        <v>0</v>
      </c>
      <c r="N2649" s="24">
        <v>134705</v>
      </c>
      <c r="O2649" s="24">
        <v>13095</v>
      </c>
      <c r="P2649" s="26" t="s">
        <v>6775</v>
      </c>
      <c r="Q2649" s="23">
        <v>147800</v>
      </c>
      <c r="R2649" s="24">
        <v>0</v>
      </c>
      <c r="S2649" s="24">
        <v>0</v>
      </c>
      <c r="T2649" s="22" t="s">
        <v>49</v>
      </c>
      <c r="U2649" s="24">
        <v>0</v>
      </c>
      <c r="V2649" s="23" t="s">
        <v>6776</v>
      </c>
      <c r="W2649" s="22">
        <v>44379</v>
      </c>
      <c r="X2649" s="24">
        <v>13095</v>
      </c>
      <c r="Y2649" s="22">
        <v>44441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13095</v>
      </c>
      <c r="AF2649" s="23">
        <v>0</v>
      </c>
      <c r="AG2649" s="23">
        <v>0</v>
      </c>
      <c r="AH2649" s="29"/>
      <c r="AI2649" s="29"/>
    </row>
    <row r="2650" spans="1:35" x14ac:dyDescent="0.25">
      <c r="A2650" s="20">
        <v>2642</v>
      </c>
      <c r="B2650" s="21" t="s">
        <v>46</v>
      </c>
      <c r="C2650" s="20" t="s">
        <v>1596</v>
      </c>
      <c r="D2650" s="20" t="s">
        <v>6777</v>
      </c>
      <c r="E2650" s="22">
        <v>44356</v>
      </c>
      <c r="F2650" s="22">
        <v>44343</v>
      </c>
      <c r="G2650" s="23">
        <v>68100</v>
      </c>
      <c r="H2650" s="24">
        <v>0</v>
      </c>
      <c r="I2650" s="31"/>
      <c r="J2650" s="24">
        <v>62108</v>
      </c>
      <c r="K2650" s="24">
        <v>0</v>
      </c>
      <c r="L2650" s="24">
        <v>0</v>
      </c>
      <c r="M2650" s="24">
        <v>0</v>
      </c>
      <c r="N2650" s="24">
        <v>62108</v>
      </c>
      <c r="O2650" s="24">
        <v>5992</v>
      </c>
      <c r="P2650" s="26" t="s">
        <v>6778</v>
      </c>
      <c r="Q2650" s="23">
        <v>68100</v>
      </c>
      <c r="R2650" s="24">
        <v>0</v>
      </c>
      <c r="S2650" s="24">
        <v>0</v>
      </c>
      <c r="T2650" s="22" t="s">
        <v>49</v>
      </c>
      <c r="U2650" s="24">
        <v>0</v>
      </c>
      <c r="V2650" s="23" t="s">
        <v>6779</v>
      </c>
      <c r="W2650" s="22">
        <v>44379</v>
      </c>
      <c r="X2650" s="24">
        <v>5992</v>
      </c>
      <c r="Y2650" s="22" t="s">
        <v>58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5992</v>
      </c>
      <c r="AF2650" s="23">
        <v>0</v>
      </c>
      <c r="AG2650" s="23">
        <v>0</v>
      </c>
      <c r="AH2650" s="29"/>
      <c r="AI2650" s="29"/>
    </row>
    <row r="2651" spans="1:35" x14ac:dyDescent="0.25">
      <c r="A2651" s="20">
        <v>2643</v>
      </c>
      <c r="B2651" s="21" t="s">
        <v>46</v>
      </c>
      <c r="C2651" s="20" t="s">
        <v>1596</v>
      </c>
      <c r="D2651" s="20" t="s">
        <v>6780</v>
      </c>
      <c r="E2651" s="22">
        <v>44356</v>
      </c>
      <c r="F2651" s="22">
        <v>44343</v>
      </c>
      <c r="G2651" s="23">
        <v>68200</v>
      </c>
      <c r="H2651" s="24">
        <v>0</v>
      </c>
      <c r="I2651" s="31"/>
      <c r="J2651" s="24">
        <v>62108</v>
      </c>
      <c r="K2651" s="24">
        <v>0</v>
      </c>
      <c r="L2651" s="24">
        <v>0</v>
      </c>
      <c r="M2651" s="24">
        <v>0</v>
      </c>
      <c r="N2651" s="24">
        <v>62108</v>
      </c>
      <c r="O2651" s="24">
        <v>6092</v>
      </c>
      <c r="P2651" s="26" t="s">
        <v>6781</v>
      </c>
      <c r="Q2651" s="23">
        <v>68200</v>
      </c>
      <c r="R2651" s="24">
        <v>0</v>
      </c>
      <c r="S2651" s="24">
        <v>0</v>
      </c>
      <c r="T2651" s="22" t="s">
        <v>49</v>
      </c>
      <c r="U2651" s="24">
        <v>0</v>
      </c>
      <c r="V2651" s="23" t="s">
        <v>6782</v>
      </c>
      <c r="W2651" s="22">
        <v>44379</v>
      </c>
      <c r="X2651" s="24">
        <v>6092</v>
      </c>
      <c r="Y2651" s="22" t="s">
        <v>58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6092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46</v>
      </c>
      <c r="C2652" s="20" t="s">
        <v>1596</v>
      </c>
      <c r="D2652" s="20" t="s">
        <v>6783</v>
      </c>
      <c r="E2652" s="22">
        <v>44356</v>
      </c>
      <c r="F2652" s="22">
        <v>44343</v>
      </c>
      <c r="G2652" s="23">
        <v>68200</v>
      </c>
      <c r="H2652" s="24">
        <v>0</v>
      </c>
      <c r="I2652" s="31"/>
      <c r="J2652" s="24">
        <v>62108</v>
      </c>
      <c r="K2652" s="24">
        <v>0</v>
      </c>
      <c r="L2652" s="24">
        <v>0</v>
      </c>
      <c r="M2652" s="24">
        <v>0</v>
      </c>
      <c r="N2652" s="24">
        <v>62108</v>
      </c>
      <c r="O2652" s="24">
        <v>6092</v>
      </c>
      <c r="P2652" s="26" t="s">
        <v>6784</v>
      </c>
      <c r="Q2652" s="23">
        <v>68200</v>
      </c>
      <c r="R2652" s="24">
        <v>0</v>
      </c>
      <c r="S2652" s="24">
        <v>0</v>
      </c>
      <c r="T2652" s="22" t="s">
        <v>49</v>
      </c>
      <c r="U2652" s="24">
        <v>0</v>
      </c>
      <c r="V2652" s="23" t="s">
        <v>6785</v>
      </c>
      <c r="W2652" s="22">
        <v>44379</v>
      </c>
      <c r="X2652" s="24">
        <v>6092</v>
      </c>
      <c r="Y2652" s="22" t="s">
        <v>58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6092</v>
      </c>
      <c r="AF2652" s="23">
        <v>0</v>
      </c>
      <c r="AG2652" s="23">
        <v>0</v>
      </c>
      <c r="AH2652" s="29"/>
      <c r="AI2652" s="29"/>
    </row>
    <row r="2653" spans="1:35" x14ac:dyDescent="0.25">
      <c r="A2653" s="20">
        <v>2645</v>
      </c>
      <c r="B2653" s="21" t="s">
        <v>46</v>
      </c>
      <c r="C2653" s="20" t="s">
        <v>1596</v>
      </c>
      <c r="D2653" s="20" t="s">
        <v>6786</v>
      </c>
      <c r="E2653" s="22">
        <v>44356</v>
      </c>
      <c r="F2653" s="22">
        <v>44343</v>
      </c>
      <c r="G2653" s="23">
        <v>147800</v>
      </c>
      <c r="H2653" s="24">
        <v>0</v>
      </c>
      <c r="I2653" s="31"/>
      <c r="J2653" s="24">
        <v>134705</v>
      </c>
      <c r="K2653" s="24">
        <v>0</v>
      </c>
      <c r="L2653" s="24">
        <v>0</v>
      </c>
      <c r="M2653" s="24">
        <v>0</v>
      </c>
      <c r="N2653" s="24">
        <v>134705</v>
      </c>
      <c r="O2653" s="24">
        <v>13095</v>
      </c>
      <c r="P2653" s="26" t="s">
        <v>6787</v>
      </c>
      <c r="Q2653" s="23">
        <v>147800</v>
      </c>
      <c r="R2653" s="24">
        <v>0</v>
      </c>
      <c r="S2653" s="24">
        <v>0</v>
      </c>
      <c r="T2653" s="22" t="s">
        <v>49</v>
      </c>
      <c r="U2653" s="24">
        <v>0</v>
      </c>
      <c r="V2653" s="23" t="s">
        <v>6788</v>
      </c>
      <c r="W2653" s="22">
        <v>44382</v>
      </c>
      <c r="X2653" s="24">
        <v>13095</v>
      </c>
      <c r="Y2653" s="22" t="s">
        <v>58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13095</v>
      </c>
      <c r="AF2653" s="23">
        <v>0</v>
      </c>
      <c r="AG2653" s="23">
        <v>0</v>
      </c>
      <c r="AH2653" s="29"/>
      <c r="AI2653" s="29"/>
    </row>
    <row r="2654" spans="1:35" x14ac:dyDescent="0.25">
      <c r="A2654" s="20">
        <v>2646</v>
      </c>
      <c r="B2654" s="21" t="s">
        <v>46</v>
      </c>
      <c r="C2654" s="20" t="s">
        <v>1596</v>
      </c>
      <c r="D2654" s="20" t="s">
        <v>6789</v>
      </c>
      <c r="E2654" s="22">
        <v>44356</v>
      </c>
      <c r="F2654" s="22">
        <v>44343</v>
      </c>
      <c r="G2654" s="23">
        <v>68100</v>
      </c>
      <c r="H2654" s="24">
        <v>0</v>
      </c>
      <c r="I2654" s="31"/>
      <c r="J2654" s="24">
        <v>62108</v>
      </c>
      <c r="K2654" s="24">
        <v>0</v>
      </c>
      <c r="L2654" s="24">
        <v>0</v>
      </c>
      <c r="M2654" s="24">
        <v>0</v>
      </c>
      <c r="N2654" s="24">
        <v>62108</v>
      </c>
      <c r="O2654" s="24">
        <v>5992</v>
      </c>
      <c r="P2654" s="26" t="s">
        <v>6790</v>
      </c>
      <c r="Q2654" s="23">
        <v>68100</v>
      </c>
      <c r="R2654" s="24">
        <v>0</v>
      </c>
      <c r="S2654" s="24">
        <v>0</v>
      </c>
      <c r="T2654" s="22" t="s">
        <v>49</v>
      </c>
      <c r="U2654" s="24">
        <v>0</v>
      </c>
      <c r="V2654" s="23" t="s">
        <v>6791</v>
      </c>
      <c r="W2654" s="22">
        <v>44378</v>
      </c>
      <c r="X2654" s="24">
        <v>5992</v>
      </c>
      <c r="Y2654" s="22">
        <v>44442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5992</v>
      </c>
      <c r="AF2654" s="23">
        <v>0</v>
      </c>
      <c r="AG2654" s="23">
        <v>0</v>
      </c>
      <c r="AH2654" s="29"/>
      <c r="AI2654" s="29"/>
    </row>
    <row r="2655" spans="1:35" x14ac:dyDescent="0.25">
      <c r="A2655" s="20">
        <v>2647</v>
      </c>
      <c r="B2655" s="21" t="s">
        <v>46</v>
      </c>
      <c r="C2655" s="20" t="s">
        <v>1596</v>
      </c>
      <c r="D2655" s="20" t="s">
        <v>6792</v>
      </c>
      <c r="E2655" s="22">
        <v>44356</v>
      </c>
      <c r="F2655" s="22">
        <v>44343</v>
      </c>
      <c r="G2655" s="23">
        <v>1229237</v>
      </c>
      <c r="H2655" s="24">
        <v>0</v>
      </c>
      <c r="I2655" s="31"/>
      <c r="J2655" s="24">
        <v>1054007</v>
      </c>
      <c r="K2655" s="24">
        <v>0</v>
      </c>
      <c r="L2655" s="24">
        <v>0</v>
      </c>
      <c r="M2655" s="24">
        <v>0</v>
      </c>
      <c r="N2655" s="24">
        <v>1054007</v>
      </c>
      <c r="O2655" s="24">
        <v>175230</v>
      </c>
      <c r="P2655" s="26" t="s">
        <v>6793</v>
      </c>
      <c r="Q2655" s="23">
        <v>1229237</v>
      </c>
      <c r="R2655" s="24">
        <v>0</v>
      </c>
      <c r="S2655" s="24">
        <v>0</v>
      </c>
      <c r="T2655" s="22" t="s">
        <v>49</v>
      </c>
      <c r="U2655" s="24">
        <v>0</v>
      </c>
      <c r="V2655" s="23" t="s">
        <v>6794</v>
      </c>
      <c r="W2655" s="22">
        <v>44382</v>
      </c>
      <c r="X2655" s="24">
        <v>175230</v>
      </c>
      <c r="Y2655" s="22" t="s">
        <v>58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175230</v>
      </c>
      <c r="AF2655" s="23">
        <v>0</v>
      </c>
      <c r="AG2655" s="23">
        <v>0</v>
      </c>
      <c r="AH2655" s="29"/>
      <c r="AI2655" s="29"/>
    </row>
    <row r="2656" spans="1:35" x14ac:dyDescent="0.25">
      <c r="A2656" s="20">
        <v>2648</v>
      </c>
      <c r="B2656" s="21" t="s">
        <v>46</v>
      </c>
      <c r="C2656" s="20" t="s">
        <v>1596</v>
      </c>
      <c r="D2656" s="20" t="s">
        <v>6795</v>
      </c>
      <c r="E2656" s="22">
        <v>44356</v>
      </c>
      <c r="F2656" s="22">
        <v>44343</v>
      </c>
      <c r="G2656" s="23">
        <v>1188700</v>
      </c>
      <c r="H2656" s="24">
        <v>0</v>
      </c>
      <c r="I2656" s="31"/>
      <c r="J2656" s="24">
        <v>1010395</v>
      </c>
      <c r="K2656" s="24">
        <v>0</v>
      </c>
      <c r="L2656" s="24">
        <v>0</v>
      </c>
      <c r="M2656" s="24">
        <v>0</v>
      </c>
      <c r="N2656" s="24">
        <v>1010395</v>
      </c>
      <c r="O2656" s="24">
        <v>178305</v>
      </c>
      <c r="P2656" s="26" t="s">
        <v>6796</v>
      </c>
      <c r="Q2656" s="23">
        <v>1188700</v>
      </c>
      <c r="R2656" s="24">
        <v>0</v>
      </c>
      <c r="S2656" s="24">
        <v>0</v>
      </c>
      <c r="T2656" s="22" t="s">
        <v>49</v>
      </c>
      <c r="U2656" s="24">
        <v>0</v>
      </c>
      <c r="V2656" s="23" t="s">
        <v>6797</v>
      </c>
      <c r="W2656" s="22">
        <v>44381</v>
      </c>
      <c r="X2656" s="24">
        <v>178305</v>
      </c>
      <c r="Y2656" s="22">
        <v>44427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178305</v>
      </c>
      <c r="AF2656" s="23">
        <v>0</v>
      </c>
      <c r="AG2656" s="23">
        <v>0</v>
      </c>
      <c r="AH2656" s="29"/>
      <c r="AI2656" s="29"/>
    </row>
    <row r="2657" spans="1:35" x14ac:dyDescent="0.25">
      <c r="A2657" s="20">
        <v>2649</v>
      </c>
      <c r="B2657" s="21" t="s">
        <v>46</v>
      </c>
      <c r="C2657" s="20" t="s">
        <v>1596</v>
      </c>
      <c r="D2657" s="20" t="s">
        <v>6798</v>
      </c>
      <c r="E2657" s="22">
        <v>44356</v>
      </c>
      <c r="F2657" s="22">
        <v>44343</v>
      </c>
      <c r="G2657" s="23">
        <v>2334540</v>
      </c>
      <c r="H2657" s="24">
        <v>0</v>
      </c>
      <c r="I2657" s="31"/>
      <c r="J2657" s="24">
        <v>1984845</v>
      </c>
      <c r="K2657" s="24">
        <v>0</v>
      </c>
      <c r="L2657" s="24">
        <v>0</v>
      </c>
      <c r="M2657" s="24">
        <v>0</v>
      </c>
      <c r="N2657" s="24">
        <v>1984845</v>
      </c>
      <c r="O2657" s="24">
        <v>349695</v>
      </c>
      <c r="P2657" s="26" t="s">
        <v>6799</v>
      </c>
      <c r="Q2657" s="23">
        <v>2334540</v>
      </c>
      <c r="R2657" s="24">
        <v>0</v>
      </c>
      <c r="S2657" s="24">
        <v>0</v>
      </c>
      <c r="T2657" s="22" t="s">
        <v>49</v>
      </c>
      <c r="U2657" s="24">
        <v>0</v>
      </c>
      <c r="V2657" s="23" t="s">
        <v>6800</v>
      </c>
      <c r="W2657" s="22">
        <v>44381</v>
      </c>
      <c r="X2657" s="24">
        <v>349695</v>
      </c>
      <c r="Y2657" s="22">
        <v>44427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349695</v>
      </c>
      <c r="AF2657" s="23">
        <v>0</v>
      </c>
      <c r="AG2657" s="23">
        <v>0</v>
      </c>
      <c r="AH2657" s="29"/>
      <c r="AI2657" s="29"/>
    </row>
    <row r="2658" spans="1:35" x14ac:dyDescent="0.25">
      <c r="A2658" s="20">
        <v>2650</v>
      </c>
      <c r="B2658" s="21" t="s">
        <v>46</v>
      </c>
      <c r="C2658" s="20" t="s">
        <v>1596</v>
      </c>
      <c r="D2658" s="20" t="s">
        <v>6801</v>
      </c>
      <c r="E2658" s="22">
        <v>44356</v>
      </c>
      <c r="F2658" s="22">
        <v>44343</v>
      </c>
      <c r="G2658" s="23">
        <v>28852586</v>
      </c>
      <c r="H2658" s="24">
        <v>0</v>
      </c>
      <c r="I2658" s="31"/>
      <c r="J2658" s="24">
        <v>25602947</v>
      </c>
      <c r="K2658" s="24">
        <v>0</v>
      </c>
      <c r="L2658" s="24">
        <v>0</v>
      </c>
      <c r="M2658" s="24">
        <v>0</v>
      </c>
      <c r="N2658" s="24">
        <v>25602947</v>
      </c>
      <c r="O2658" s="24">
        <v>3249639</v>
      </c>
      <c r="P2658" s="26" t="s">
        <v>6802</v>
      </c>
      <c r="Q2658" s="23">
        <v>28852586</v>
      </c>
      <c r="R2658" s="24">
        <v>0</v>
      </c>
      <c r="S2658" s="24">
        <v>0</v>
      </c>
      <c r="T2658" s="22" t="s">
        <v>49</v>
      </c>
      <c r="U2658" s="24">
        <v>0</v>
      </c>
      <c r="V2658" s="23" t="s">
        <v>6803</v>
      </c>
      <c r="W2658" s="22">
        <v>44435</v>
      </c>
      <c r="X2658" s="24">
        <v>3249639</v>
      </c>
      <c r="Y2658" s="22" t="s">
        <v>58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3249639</v>
      </c>
      <c r="AF2658" s="23">
        <v>0</v>
      </c>
      <c r="AG2658" s="23">
        <v>0</v>
      </c>
      <c r="AH2658" s="29"/>
      <c r="AI2658" s="29"/>
    </row>
    <row r="2659" spans="1:35" x14ac:dyDescent="0.25">
      <c r="A2659" s="20">
        <v>2651</v>
      </c>
      <c r="B2659" s="21" t="s">
        <v>46</v>
      </c>
      <c r="C2659" s="20" t="s">
        <v>1596</v>
      </c>
      <c r="D2659" s="20" t="s">
        <v>6804</v>
      </c>
      <c r="E2659" s="22">
        <v>44356</v>
      </c>
      <c r="F2659" s="22">
        <v>44343</v>
      </c>
      <c r="G2659" s="23">
        <v>68100</v>
      </c>
      <c r="H2659" s="24">
        <v>0</v>
      </c>
      <c r="I2659" s="31"/>
      <c r="J2659" s="24">
        <v>62108</v>
      </c>
      <c r="K2659" s="24">
        <v>0</v>
      </c>
      <c r="L2659" s="24">
        <v>0</v>
      </c>
      <c r="M2659" s="24">
        <v>0</v>
      </c>
      <c r="N2659" s="24">
        <v>62108</v>
      </c>
      <c r="O2659" s="24">
        <v>5992</v>
      </c>
      <c r="P2659" s="26" t="s">
        <v>6805</v>
      </c>
      <c r="Q2659" s="23">
        <v>68100</v>
      </c>
      <c r="R2659" s="24">
        <v>0</v>
      </c>
      <c r="S2659" s="24">
        <v>0</v>
      </c>
      <c r="T2659" s="22" t="s">
        <v>49</v>
      </c>
      <c r="U2659" s="24">
        <v>0</v>
      </c>
      <c r="V2659" s="23" t="s">
        <v>6806</v>
      </c>
      <c r="W2659" s="22">
        <v>44379</v>
      </c>
      <c r="X2659" s="24">
        <v>5992</v>
      </c>
      <c r="Y2659" s="22" t="s">
        <v>58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5992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46</v>
      </c>
      <c r="C2660" s="20" t="s">
        <v>1596</v>
      </c>
      <c r="D2660" s="20" t="s">
        <v>6807</v>
      </c>
      <c r="E2660" s="22">
        <v>44356</v>
      </c>
      <c r="F2660" s="22">
        <v>44343</v>
      </c>
      <c r="G2660" s="23">
        <v>153407</v>
      </c>
      <c r="H2660" s="24">
        <v>0</v>
      </c>
      <c r="I2660" s="31"/>
      <c r="J2660" s="24">
        <v>139322</v>
      </c>
      <c r="K2660" s="24">
        <v>0</v>
      </c>
      <c r="L2660" s="24">
        <v>0</v>
      </c>
      <c r="M2660" s="24">
        <v>0</v>
      </c>
      <c r="N2660" s="24">
        <v>139322</v>
      </c>
      <c r="O2660" s="24">
        <v>14085</v>
      </c>
      <c r="P2660" s="26" t="s">
        <v>6808</v>
      </c>
      <c r="Q2660" s="23">
        <v>153407</v>
      </c>
      <c r="R2660" s="24">
        <v>0</v>
      </c>
      <c r="S2660" s="24">
        <v>0</v>
      </c>
      <c r="T2660" s="22" t="s">
        <v>49</v>
      </c>
      <c r="U2660" s="24">
        <v>0</v>
      </c>
      <c r="V2660" s="23" t="s">
        <v>6809</v>
      </c>
      <c r="W2660" s="22">
        <v>44379</v>
      </c>
      <c r="X2660" s="24">
        <v>14085</v>
      </c>
      <c r="Y2660" s="22">
        <v>44425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14085</v>
      </c>
      <c r="AF2660" s="23">
        <v>0</v>
      </c>
      <c r="AG2660" s="23">
        <v>0</v>
      </c>
      <c r="AH2660" s="29"/>
      <c r="AI2660" s="29"/>
    </row>
    <row r="2661" spans="1:35" x14ac:dyDescent="0.25">
      <c r="A2661" s="20">
        <v>2653</v>
      </c>
      <c r="B2661" s="21" t="s">
        <v>46</v>
      </c>
      <c r="C2661" s="20" t="s">
        <v>1596</v>
      </c>
      <c r="D2661" s="20" t="s">
        <v>6810</v>
      </c>
      <c r="E2661" s="22">
        <v>44356</v>
      </c>
      <c r="F2661" s="22">
        <v>44343</v>
      </c>
      <c r="G2661" s="23">
        <v>68200</v>
      </c>
      <c r="H2661" s="24">
        <v>0</v>
      </c>
      <c r="I2661" s="31"/>
      <c r="J2661" s="24">
        <v>62108</v>
      </c>
      <c r="K2661" s="24">
        <v>0</v>
      </c>
      <c r="L2661" s="24">
        <v>0</v>
      </c>
      <c r="M2661" s="24">
        <v>0</v>
      </c>
      <c r="N2661" s="24">
        <v>62108</v>
      </c>
      <c r="O2661" s="24">
        <v>6092</v>
      </c>
      <c r="P2661" s="26" t="s">
        <v>6811</v>
      </c>
      <c r="Q2661" s="23">
        <v>68200</v>
      </c>
      <c r="R2661" s="24">
        <v>0</v>
      </c>
      <c r="S2661" s="24">
        <v>0</v>
      </c>
      <c r="T2661" s="22" t="s">
        <v>49</v>
      </c>
      <c r="U2661" s="24">
        <v>0</v>
      </c>
      <c r="V2661" s="23" t="s">
        <v>6812</v>
      </c>
      <c r="W2661" s="22">
        <v>44379</v>
      </c>
      <c r="X2661" s="24">
        <v>6092</v>
      </c>
      <c r="Y2661" s="22" t="s">
        <v>58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6092</v>
      </c>
      <c r="AF2661" s="23">
        <v>0</v>
      </c>
      <c r="AG2661" s="23">
        <v>0</v>
      </c>
      <c r="AH2661" s="29"/>
      <c r="AI2661" s="29"/>
    </row>
    <row r="2662" spans="1:35" x14ac:dyDescent="0.25">
      <c r="A2662" s="20">
        <v>2654</v>
      </c>
      <c r="B2662" s="21" t="s">
        <v>46</v>
      </c>
      <c r="C2662" s="20" t="s">
        <v>1596</v>
      </c>
      <c r="D2662" s="20" t="s">
        <v>6813</v>
      </c>
      <c r="E2662" s="22">
        <v>44356</v>
      </c>
      <c r="F2662" s="22">
        <v>44343</v>
      </c>
      <c r="G2662" s="23">
        <v>5545767</v>
      </c>
      <c r="H2662" s="24">
        <v>0</v>
      </c>
      <c r="I2662" s="31"/>
      <c r="J2662" s="24">
        <v>5040087</v>
      </c>
      <c r="K2662" s="24">
        <v>0</v>
      </c>
      <c r="L2662" s="24">
        <v>0</v>
      </c>
      <c r="M2662" s="24">
        <v>0</v>
      </c>
      <c r="N2662" s="24">
        <v>5040087</v>
      </c>
      <c r="O2662" s="24">
        <v>505680</v>
      </c>
      <c r="P2662" s="26" t="s">
        <v>6814</v>
      </c>
      <c r="Q2662" s="23">
        <v>5545767</v>
      </c>
      <c r="R2662" s="24">
        <v>0</v>
      </c>
      <c r="S2662" s="24">
        <v>0</v>
      </c>
      <c r="T2662" s="22" t="s">
        <v>49</v>
      </c>
      <c r="U2662" s="24">
        <v>0</v>
      </c>
      <c r="V2662" s="23" t="s">
        <v>6815</v>
      </c>
      <c r="W2662" s="22">
        <v>44382</v>
      </c>
      <c r="X2662" s="24">
        <v>505680</v>
      </c>
      <c r="Y2662" s="22">
        <v>44428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505680</v>
      </c>
      <c r="AF2662" s="23">
        <v>0</v>
      </c>
      <c r="AG2662" s="23">
        <v>0</v>
      </c>
      <c r="AH2662" s="29"/>
      <c r="AI2662" s="29"/>
    </row>
    <row r="2663" spans="1:35" x14ac:dyDescent="0.25">
      <c r="A2663" s="20">
        <v>2655</v>
      </c>
      <c r="B2663" s="21" t="s">
        <v>46</v>
      </c>
      <c r="C2663" s="20" t="s">
        <v>1596</v>
      </c>
      <c r="D2663" s="20" t="s">
        <v>6816</v>
      </c>
      <c r="E2663" s="22">
        <v>44356</v>
      </c>
      <c r="F2663" s="22">
        <v>44343</v>
      </c>
      <c r="G2663" s="23">
        <v>4867789</v>
      </c>
      <c r="H2663" s="24">
        <v>0</v>
      </c>
      <c r="I2663" s="31"/>
      <c r="J2663" s="24">
        <v>0</v>
      </c>
      <c r="K2663" s="24">
        <v>0</v>
      </c>
      <c r="L2663" s="24">
        <v>0</v>
      </c>
      <c r="M2663" s="24">
        <v>0</v>
      </c>
      <c r="N2663" s="24">
        <v>0</v>
      </c>
      <c r="O2663" s="24">
        <v>4867789</v>
      </c>
      <c r="P2663" s="26" t="s">
        <v>6817</v>
      </c>
      <c r="Q2663" s="23">
        <v>4867789</v>
      </c>
      <c r="R2663" s="24">
        <v>0</v>
      </c>
      <c r="S2663" s="24">
        <v>0</v>
      </c>
      <c r="T2663" s="22" t="s">
        <v>49</v>
      </c>
      <c r="U2663" s="24">
        <v>0</v>
      </c>
      <c r="V2663" s="23" t="s">
        <v>6818</v>
      </c>
      <c r="W2663" s="22">
        <v>44464</v>
      </c>
      <c r="X2663" s="24">
        <v>679001</v>
      </c>
      <c r="Y2663" s="22" t="s">
        <v>58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679001</v>
      </c>
      <c r="AF2663" s="23">
        <v>0</v>
      </c>
      <c r="AG2663" s="23">
        <v>4188788</v>
      </c>
      <c r="AH2663" s="29"/>
      <c r="AI2663" s="29"/>
    </row>
    <row r="2664" spans="1:35" x14ac:dyDescent="0.25">
      <c r="A2664" s="20">
        <v>2656</v>
      </c>
      <c r="B2664" s="21" t="s">
        <v>46</v>
      </c>
      <c r="C2664" s="20" t="s">
        <v>1596</v>
      </c>
      <c r="D2664" s="20" t="s">
        <v>6819</v>
      </c>
      <c r="E2664" s="22">
        <v>44356</v>
      </c>
      <c r="F2664" s="22">
        <v>44343</v>
      </c>
      <c r="G2664" s="23">
        <v>68100</v>
      </c>
      <c r="H2664" s="24">
        <v>0</v>
      </c>
      <c r="I2664" s="31"/>
      <c r="J2664" s="24">
        <v>62108</v>
      </c>
      <c r="K2664" s="24">
        <v>0</v>
      </c>
      <c r="L2664" s="24">
        <v>0</v>
      </c>
      <c r="M2664" s="24">
        <v>0</v>
      </c>
      <c r="N2664" s="24">
        <v>62108</v>
      </c>
      <c r="O2664" s="24">
        <v>5992</v>
      </c>
      <c r="P2664" s="26" t="s">
        <v>6820</v>
      </c>
      <c r="Q2664" s="23">
        <v>68100</v>
      </c>
      <c r="R2664" s="24">
        <v>0</v>
      </c>
      <c r="S2664" s="24">
        <v>0</v>
      </c>
      <c r="T2664" s="22" t="s">
        <v>49</v>
      </c>
      <c r="U2664" s="24">
        <v>0</v>
      </c>
      <c r="V2664" s="23" t="s">
        <v>6821</v>
      </c>
      <c r="W2664" s="22">
        <v>44379</v>
      </c>
      <c r="X2664" s="24">
        <v>5992</v>
      </c>
      <c r="Y2664" s="22" t="s">
        <v>58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5992</v>
      </c>
      <c r="AF2664" s="23">
        <v>0</v>
      </c>
      <c r="AG2664" s="23">
        <v>0</v>
      </c>
      <c r="AH2664" s="29"/>
      <c r="AI2664" s="29"/>
    </row>
    <row r="2665" spans="1:35" x14ac:dyDescent="0.25">
      <c r="A2665" s="20">
        <v>2657</v>
      </c>
      <c r="B2665" s="21" t="s">
        <v>46</v>
      </c>
      <c r="C2665" s="20" t="s">
        <v>1596</v>
      </c>
      <c r="D2665" s="20" t="s">
        <v>6822</v>
      </c>
      <c r="E2665" s="22">
        <v>44356</v>
      </c>
      <c r="F2665" s="22">
        <v>44343</v>
      </c>
      <c r="G2665" s="23">
        <v>2173369</v>
      </c>
      <c r="H2665" s="24">
        <v>0</v>
      </c>
      <c r="I2665" s="31"/>
      <c r="J2665" s="24">
        <v>1861969</v>
      </c>
      <c r="K2665" s="24">
        <v>0</v>
      </c>
      <c r="L2665" s="24">
        <v>0</v>
      </c>
      <c r="M2665" s="24">
        <v>0</v>
      </c>
      <c r="N2665" s="24">
        <v>1861969</v>
      </c>
      <c r="O2665" s="24">
        <v>311400</v>
      </c>
      <c r="P2665" s="26" t="s">
        <v>6823</v>
      </c>
      <c r="Q2665" s="23">
        <v>2173369</v>
      </c>
      <c r="R2665" s="24">
        <v>0</v>
      </c>
      <c r="S2665" s="24">
        <v>0</v>
      </c>
      <c r="T2665" s="22" t="s">
        <v>49</v>
      </c>
      <c r="U2665" s="24">
        <v>0</v>
      </c>
      <c r="V2665" s="23" t="s">
        <v>6824</v>
      </c>
      <c r="W2665" s="22">
        <v>44381</v>
      </c>
      <c r="X2665" s="24">
        <v>311400</v>
      </c>
      <c r="Y2665" s="22">
        <v>44427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311400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46</v>
      </c>
      <c r="C2666" s="20" t="s">
        <v>1596</v>
      </c>
      <c r="D2666" s="20" t="s">
        <v>6825</v>
      </c>
      <c r="E2666" s="22">
        <v>44356</v>
      </c>
      <c r="F2666" s="22">
        <v>44343</v>
      </c>
      <c r="G2666" s="23">
        <v>184100</v>
      </c>
      <c r="H2666" s="24">
        <v>0</v>
      </c>
      <c r="I2666" s="31"/>
      <c r="J2666" s="24">
        <v>156485</v>
      </c>
      <c r="K2666" s="24">
        <v>0</v>
      </c>
      <c r="L2666" s="24">
        <v>0</v>
      </c>
      <c r="M2666" s="24">
        <v>0</v>
      </c>
      <c r="N2666" s="24">
        <v>156485</v>
      </c>
      <c r="O2666" s="24">
        <v>27615</v>
      </c>
      <c r="P2666" s="26" t="s">
        <v>6826</v>
      </c>
      <c r="Q2666" s="23">
        <v>184100</v>
      </c>
      <c r="R2666" s="24">
        <v>0</v>
      </c>
      <c r="S2666" s="24">
        <v>0</v>
      </c>
      <c r="T2666" s="22" t="s">
        <v>49</v>
      </c>
      <c r="U2666" s="24">
        <v>0</v>
      </c>
      <c r="V2666" s="23" t="s">
        <v>6827</v>
      </c>
      <c r="W2666" s="22">
        <v>44381</v>
      </c>
      <c r="X2666" s="24">
        <v>27615</v>
      </c>
      <c r="Y2666" s="22">
        <v>44428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27615</v>
      </c>
      <c r="AF2666" s="23">
        <v>0</v>
      </c>
      <c r="AG2666" s="23">
        <v>0</v>
      </c>
      <c r="AH2666" s="29"/>
      <c r="AI2666" s="29"/>
    </row>
    <row r="2667" spans="1:35" x14ac:dyDescent="0.25">
      <c r="A2667" s="20">
        <v>2659</v>
      </c>
      <c r="B2667" s="21" t="s">
        <v>46</v>
      </c>
      <c r="C2667" s="20" t="s">
        <v>1596</v>
      </c>
      <c r="D2667" s="20" t="s">
        <v>6828</v>
      </c>
      <c r="E2667" s="22">
        <v>44356</v>
      </c>
      <c r="F2667" s="22">
        <v>44343</v>
      </c>
      <c r="G2667" s="23">
        <v>1927176</v>
      </c>
      <c r="H2667" s="24">
        <v>0</v>
      </c>
      <c r="I2667" s="31"/>
      <c r="J2667" s="24">
        <v>1682176</v>
      </c>
      <c r="K2667" s="24">
        <v>0</v>
      </c>
      <c r="L2667" s="24">
        <v>0</v>
      </c>
      <c r="M2667" s="24">
        <v>0</v>
      </c>
      <c r="N2667" s="24">
        <v>1682176</v>
      </c>
      <c r="O2667" s="24">
        <v>245000</v>
      </c>
      <c r="P2667" s="26" t="s">
        <v>6829</v>
      </c>
      <c r="Q2667" s="23">
        <v>1927176</v>
      </c>
      <c r="R2667" s="24">
        <v>0</v>
      </c>
      <c r="S2667" s="24">
        <v>0</v>
      </c>
      <c r="T2667" s="22" t="s">
        <v>49</v>
      </c>
      <c r="U2667" s="24">
        <v>0</v>
      </c>
      <c r="V2667" s="23" t="s">
        <v>6830</v>
      </c>
      <c r="W2667" s="22">
        <v>44381</v>
      </c>
      <c r="X2667" s="24">
        <v>245000</v>
      </c>
      <c r="Y2667" s="22">
        <v>44428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245000</v>
      </c>
      <c r="AF2667" s="23">
        <v>0</v>
      </c>
      <c r="AG2667" s="23">
        <v>0</v>
      </c>
      <c r="AH2667" s="29"/>
      <c r="AI2667" s="29"/>
    </row>
    <row r="2668" spans="1:35" x14ac:dyDescent="0.25">
      <c r="A2668" s="20">
        <v>2660</v>
      </c>
      <c r="B2668" s="21" t="s">
        <v>46</v>
      </c>
      <c r="C2668" s="20" t="s">
        <v>1596</v>
      </c>
      <c r="D2668" s="20" t="s">
        <v>6831</v>
      </c>
      <c r="E2668" s="22">
        <v>44356</v>
      </c>
      <c r="F2668" s="22">
        <v>44343</v>
      </c>
      <c r="G2668" s="23">
        <v>92913878</v>
      </c>
      <c r="H2668" s="24">
        <v>0</v>
      </c>
      <c r="I2668" s="31"/>
      <c r="J2668" s="24">
        <v>88915157</v>
      </c>
      <c r="K2668" s="24">
        <v>0</v>
      </c>
      <c r="L2668" s="24">
        <v>0</v>
      </c>
      <c r="M2668" s="24">
        <v>0</v>
      </c>
      <c r="N2668" s="24">
        <v>88915157</v>
      </c>
      <c r="O2668" s="24">
        <v>3998721</v>
      </c>
      <c r="P2668" s="26" t="s">
        <v>6832</v>
      </c>
      <c r="Q2668" s="23">
        <v>92913878</v>
      </c>
      <c r="R2668" s="24">
        <v>0</v>
      </c>
      <c r="S2668" s="24">
        <v>0</v>
      </c>
      <c r="T2668" s="22" t="s">
        <v>49</v>
      </c>
      <c r="U2668" s="24">
        <v>0</v>
      </c>
      <c r="V2668" s="23" t="s">
        <v>6833</v>
      </c>
      <c r="W2668" s="22">
        <v>44428</v>
      </c>
      <c r="X2668" s="24">
        <v>3998721</v>
      </c>
      <c r="Y2668" s="22" t="s">
        <v>58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3998721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46</v>
      </c>
      <c r="C2669" s="20" t="s">
        <v>1596</v>
      </c>
      <c r="D2669" s="20" t="s">
        <v>6834</v>
      </c>
      <c r="E2669" s="22">
        <v>44356</v>
      </c>
      <c r="F2669" s="22">
        <v>44343</v>
      </c>
      <c r="G2669" s="23">
        <v>53706513</v>
      </c>
      <c r="H2669" s="24">
        <v>0</v>
      </c>
      <c r="I2669" s="31"/>
      <c r="J2669" s="24">
        <v>34729383</v>
      </c>
      <c r="K2669" s="24">
        <v>0</v>
      </c>
      <c r="L2669" s="24">
        <v>0</v>
      </c>
      <c r="M2669" s="24">
        <v>0</v>
      </c>
      <c r="N2669" s="24">
        <v>34729383</v>
      </c>
      <c r="O2669" s="24">
        <v>18977130</v>
      </c>
      <c r="P2669" s="26" t="s">
        <v>6835</v>
      </c>
      <c r="Q2669" s="23">
        <v>53706513</v>
      </c>
      <c r="R2669" s="24">
        <v>0</v>
      </c>
      <c r="S2669" s="24">
        <v>0</v>
      </c>
      <c r="T2669" s="22" t="s">
        <v>49</v>
      </c>
      <c r="U2669" s="24">
        <v>0</v>
      </c>
      <c r="V2669" s="23" t="s">
        <v>6836</v>
      </c>
      <c r="W2669" s="22">
        <v>44381</v>
      </c>
      <c r="X2669" s="24">
        <v>18977130</v>
      </c>
      <c r="Y2669" s="22" t="s">
        <v>58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18977130</v>
      </c>
      <c r="AF2669" s="23">
        <v>0</v>
      </c>
      <c r="AG2669" s="23">
        <v>0</v>
      </c>
      <c r="AH2669" s="29"/>
      <c r="AI2669" s="29"/>
    </row>
    <row r="2670" spans="1:35" x14ac:dyDescent="0.25">
      <c r="A2670" s="20">
        <v>2662</v>
      </c>
      <c r="B2670" s="21" t="s">
        <v>46</v>
      </c>
      <c r="C2670" s="20" t="s">
        <v>1596</v>
      </c>
      <c r="D2670" s="20" t="s">
        <v>6837</v>
      </c>
      <c r="E2670" s="22">
        <v>44356</v>
      </c>
      <c r="F2670" s="22">
        <v>44343</v>
      </c>
      <c r="G2670" s="23">
        <v>19079117</v>
      </c>
      <c r="H2670" s="24">
        <v>0</v>
      </c>
      <c r="I2670" s="31"/>
      <c r="J2670" s="24">
        <v>16447147</v>
      </c>
      <c r="K2670" s="24">
        <v>0</v>
      </c>
      <c r="L2670" s="24">
        <v>0</v>
      </c>
      <c r="M2670" s="24">
        <v>0</v>
      </c>
      <c r="N2670" s="24">
        <v>16447147</v>
      </c>
      <c r="O2670" s="24">
        <v>2631970</v>
      </c>
      <c r="P2670" s="26" t="s">
        <v>6838</v>
      </c>
      <c r="Q2670" s="23">
        <v>19079117</v>
      </c>
      <c r="R2670" s="24">
        <v>0</v>
      </c>
      <c r="S2670" s="24">
        <v>0</v>
      </c>
      <c r="T2670" s="22" t="s">
        <v>49</v>
      </c>
      <c r="U2670" s="24">
        <v>0</v>
      </c>
      <c r="V2670" s="23" t="s">
        <v>6839</v>
      </c>
      <c r="W2670" s="22">
        <v>44434</v>
      </c>
      <c r="X2670" s="24">
        <v>2631970</v>
      </c>
      <c r="Y2670" s="22" t="s">
        <v>58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2631970</v>
      </c>
      <c r="AF2670" s="23">
        <v>0</v>
      </c>
      <c r="AG2670" s="23">
        <v>0</v>
      </c>
      <c r="AH2670" s="29"/>
      <c r="AI2670" s="29"/>
    </row>
    <row r="2671" spans="1:35" x14ac:dyDescent="0.25">
      <c r="A2671" s="20">
        <v>2663</v>
      </c>
      <c r="B2671" s="21" t="s">
        <v>46</v>
      </c>
      <c r="C2671" s="20" t="s">
        <v>1596</v>
      </c>
      <c r="D2671" s="20" t="s">
        <v>6840</v>
      </c>
      <c r="E2671" s="22">
        <v>44356</v>
      </c>
      <c r="F2671" s="22">
        <v>44343</v>
      </c>
      <c r="G2671" s="23">
        <v>2368872</v>
      </c>
      <c r="H2671" s="24">
        <v>0</v>
      </c>
      <c r="I2671" s="31"/>
      <c r="J2671" s="24">
        <v>2057189</v>
      </c>
      <c r="K2671" s="24">
        <v>0</v>
      </c>
      <c r="L2671" s="24">
        <v>0</v>
      </c>
      <c r="M2671" s="24">
        <v>0</v>
      </c>
      <c r="N2671" s="24">
        <v>2057189</v>
      </c>
      <c r="O2671" s="24">
        <v>311683</v>
      </c>
      <c r="P2671" s="26" t="s">
        <v>6841</v>
      </c>
      <c r="Q2671" s="23">
        <v>2368872</v>
      </c>
      <c r="R2671" s="24">
        <v>0</v>
      </c>
      <c r="S2671" s="24">
        <v>0</v>
      </c>
      <c r="T2671" s="22" t="s">
        <v>49</v>
      </c>
      <c r="U2671" s="24">
        <v>0</v>
      </c>
      <c r="V2671" s="23" t="s">
        <v>6842</v>
      </c>
      <c r="W2671" s="22">
        <v>44381</v>
      </c>
      <c r="X2671" s="24">
        <v>311683</v>
      </c>
      <c r="Y2671" s="22">
        <v>44428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311683</v>
      </c>
      <c r="AF2671" s="23">
        <v>0</v>
      </c>
      <c r="AG2671" s="23">
        <v>0</v>
      </c>
      <c r="AH2671" s="29"/>
      <c r="AI2671" s="29"/>
    </row>
    <row r="2672" spans="1:35" x14ac:dyDescent="0.25">
      <c r="A2672" s="20">
        <v>2664</v>
      </c>
      <c r="B2672" s="21" t="s">
        <v>46</v>
      </c>
      <c r="C2672" s="20" t="s">
        <v>1596</v>
      </c>
      <c r="D2672" s="20" t="s">
        <v>6843</v>
      </c>
      <c r="E2672" s="22">
        <v>44356</v>
      </c>
      <c r="F2672" s="22">
        <v>44343</v>
      </c>
      <c r="G2672" s="23">
        <v>4795122</v>
      </c>
      <c r="H2672" s="24">
        <v>0</v>
      </c>
      <c r="I2672" s="31"/>
      <c r="J2672" s="24">
        <v>4197854</v>
      </c>
      <c r="K2672" s="24">
        <v>0</v>
      </c>
      <c r="L2672" s="24">
        <v>0</v>
      </c>
      <c r="M2672" s="24">
        <v>0</v>
      </c>
      <c r="N2672" s="24">
        <v>4197854</v>
      </c>
      <c r="O2672" s="24">
        <v>597268</v>
      </c>
      <c r="P2672" s="26" t="s">
        <v>6844</v>
      </c>
      <c r="Q2672" s="23">
        <v>4795122</v>
      </c>
      <c r="R2672" s="24">
        <v>0</v>
      </c>
      <c r="S2672" s="24">
        <v>0</v>
      </c>
      <c r="T2672" s="22" t="s">
        <v>49</v>
      </c>
      <c r="U2672" s="24">
        <v>0</v>
      </c>
      <c r="V2672" s="23" t="s">
        <v>6845</v>
      </c>
      <c r="W2672" s="22">
        <v>44382</v>
      </c>
      <c r="X2672" s="24">
        <v>597268</v>
      </c>
      <c r="Y2672" s="22">
        <v>44428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597268</v>
      </c>
      <c r="AF2672" s="23">
        <v>0</v>
      </c>
      <c r="AG2672" s="23">
        <v>0</v>
      </c>
      <c r="AH2672" s="29"/>
      <c r="AI2672" s="29"/>
    </row>
    <row r="2673" spans="1:35" x14ac:dyDescent="0.25">
      <c r="A2673" s="20">
        <v>2665</v>
      </c>
      <c r="B2673" s="21" t="s">
        <v>46</v>
      </c>
      <c r="C2673" s="20" t="s">
        <v>1596</v>
      </c>
      <c r="D2673" s="20" t="s">
        <v>6846</v>
      </c>
      <c r="E2673" s="22">
        <v>44356</v>
      </c>
      <c r="F2673" s="22">
        <v>44343</v>
      </c>
      <c r="G2673" s="23">
        <v>14564251</v>
      </c>
      <c r="H2673" s="24">
        <v>0</v>
      </c>
      <c r="I2673" s="31"/>
      <c r="J2673" s="24">
        <v>12616893</v>
      </c>
      <c r="K2673" s="24">
        <v>0</v>
      </c>
      <c r="L2673" s="24">
        <v>0</v>
      </c>
      <c r="M2673" s="24">
        <v>0</v>
      </c>
      <c r="N2673" s="24">
        <v>12616893</v>
      </c>
      <c r="O2673" s="24">
        <v>1947358</v>
      </c>
      <c r="P2673" s="26" t="s">
        <v>6847</v>
      </c>
      <c r="Q2673" s="23">
        <v>14564251</v>
      </c>
      <c r="R2673" s="24">
        <v>0</v>
      </c>
      <c r="S2673" s="24">
        <v>0</v>
      </c>
      <c r="T2673" s="22" t="s">
        <v>49</v>
      </c>
      <c r="U2673" s="24">
        <v>0</v>
      </c>
      <c r="V2673" s="23" t="s">
        <v>6848</v>
      </c>
      <c r="W2673" s="22">
        <v>44381</v>
      </c>
      <c r="X2673" s="24">
        <v>1947358</v>
      </c>
      <c r="Y2673" s="22">
        <v>44442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1947358</v>
      </c>
      <c r="AF2673" s="23">
        <v>0</v>
      </c>
      <c r="AG2673" s="23">
        <v>0</v>
      </c>
      <c r="AH2673" s="29"/>
      <c r="AI2673" s="29"/>
    </row>
    <row r="2674" spans="1:35" x14ac:dyDescent="0.25">
      <c r="A2674" s="20">
        <v>2666</v>
      </c>
      <c r="B2674" s="21" t="s">
        <v>46</v>
      </c>
      <c r="C2674" s="20" t="s">
        <v>1596</v>
      </c>
      <c r="D2674" s="20" t="s">
        <v>6849</v>
      </c>
      <c r="E2674" s="22">
        <v>44356</v>
      </c>
      <c r="F2674" s="22">
        <v>44344</v>
      </c>
      <c r="G2674" s="23">
        <v>1332549</v>
      </c>
      <c r="H2674" s="24">
        <v>0</v>
      </c>
      <c r="I2674" s="31"/>
      <c r="J2674" s="24">
        <v>1174944</v>
      </c>
      <c r="K2674" s="24">
        <v>0</v>
      </c>
      <c r="L2674" s="24">
        <v>0</v>
      </c>
      <c r="M2674" s="24">
        <v>0</v>
      </c>
      <c r="N2674" s="24">
        <v>1174944</v>
      </c>
      <c r="O2674" s="24">
        <v>157605</v>
      </c>
      <c r="P2674" s="26" t="s">
        <v>6850</v>
      </c>
      <c r="Q2674" s="23">
        <v>1332549</v>
      </c>
      <c r="R2674" s="24">
        <v>0</v>
      </c>
      <c r="S2674" s="24">
        <v>0</v>
      </c>
      <c r="T2674" s="22" t="s">
        <v>49</v>
      </c>
      <c r="U2674" s="24">
        <v>0</v>
      </c>
      <c r="V2674" s="23" t="s">
        <v>6851</v>
      </c>
      <c r="W2674" s="22">
        <v>44381</v>
      </c>
      <c r="X2674" s="24">
        <v>157605</v>
      </c>
      <c r="Y2674" s="22">
        <v>44427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157605</v>
      </c>
      <c r="AF2674" s="23">
        <v>0</v>
      </c>
      <c r="AG2674" s="23">
        <v>0</v>
      </c>
      <c r="AH2674" s="29"/>
      <c r="AI2674" s="29"/>
    </row>
    <row r="2675" spans="1:35" x14ac:dyDescent="0.25">
      <c r="A2675" s="20">
        <v>2667</v>
      </c>
      <c r="B2675" s="21" t="s">
        <v>46</v>
      </c>
      <c r="C2675" s="20" t="s">
        <v>1596</v>
      </c>
      <c r="D2675" s="20" t="s">
        <v>6852</v>
      </c>
      <c r="E2675" s="22">
        <v>44356</v>
      </c>
      <c r="F2675" s="22">
        <v>44344</v>
      </c>
      <c r="G2675" s="23">
        <v>1771587</v>
      </c>
      <c r="H2675" s="24">
        <v>0</v>
      </c>
      <c r="I2675" s="31"/>
      <c r="J2675" s="24">
        <v>1565277</v>
      </c>
      <c r="K2675" s="24">
        <v>0</v>
      </c>
      <c r="L2675" s="24">
        <v>0</v>
      </c>
      <c r="M2675" s="24">
        <v>0</v>
      </c>
      <c r="N2675" s="24">
        <v>1565277</v>
      </c>
      <c r="O2675" s="24">
        <v>206310</v>
      </c>
      <c r="P2675" s="26" t="s">
        <v>6853</v>
      </c>
      <c r="Q2675" s="23">
        <v>1771587</v>
      </c>
      <c r="R2675" s="24">
        <v>0</v>
      </c>
      <c r="S2675" s="24">
        <v>0</v>
      </c>
      <c r="T2675" s="22" t="s">
        <v>49</v>
      </c>
      <c r="U2675" s="24">
        <v>0</v>
      </c>
      <c r="V2675" s="23" t="s">
        <v>6854</v>
      </c>
      <c r="W2675" s="22">
        <v>44381</v>
      </c>
      <c r="X2675" s="24">
        <v>206310</v>
      </c>
      <c r="Y2675" s="22">
        <v>44427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206310</v>
      </c>
      <c r="AF2675" s="23">
        <v>0</v>
      </c>
      <c r="AG2675" s="23">
        <v>0</v>
      </c>
      <c r="AH2675" s="29"/>
      <c r="AI2675" s="29"/>
    </row>
    <row r="2676" spans="1:35" x14ac:dyDescent="0.25">
      <c r="A2676" s="20">
        <v>2668</v>
      </c>
      <c r="B2676" s="21" t="s">
        <v>46</v>
      </c>
      <c r="C2676" s="20" t="s">
        <v>1596</v>
      </c>
      <c r="D2676" s="20" t="s">
        <v>6855</v>
      </c>
      <c r="E2676" s="22">
        <v>44356</v>
      </c>
      <c r="F2676" s="22">
        <v>44344</v>
      </c>
      <c r="G2676" s="23">
        <v>1677224</v>
      </c>
      <c r="H2676" s="24">
        <v>0</v>
      </c>
      <c r="I2676" s="31"/>
      <c r="J2676" s="24">
        <v>1446119</v>
      </c>
      <c r="K2676" s="24">
        <v>0</v>
      </c>
      <c r="L2676" s="24">
        <v>0</v>
      </c>
      <c r="M2676" s="24">
        <v>0</v>
      </c>
      <c r="N2676" s="24">
        <v>1446119</v>
      </c>
      <c r="O2676" s="24">
        <v>231105</v>
      </c>
      <c r="P2676" s="26" t="s">
        <v>6856</v>
      </c>
      <c r="Q2676" s="23">
        <v>1677224</v>
      </c>
      <c r="R2676" s="24">
        <v>0</v>
      </c>
      <c r="S2676" s="24">
        <v>0</v>
      </c>
      <c r="T2676" s="22" t="s">
        <v>49</v>
      </c>
      <c r="U2676" s="24">
        <v>0</v>
      </c>
      <c r="V2676" s="23" t="s">
        <v>6857</v>
      </c>
      <c r="W2676" s="22">
        <v>44382</v>
      </c>
      <c r="X2676" s="24">
        <v>231105</v>
      </c>
      <c r="Y2676" s="22" t="s">
        <v>58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231105</v>
      </c>
      <c r="AF2676" s="23">
        <v>0</v>
      </c>
      <c r="AG2676" s="23">
        <v>0</v>
      </c>
      <c r="AH2676" s="29"/>
      <c r="AI2676" s="29"/>
    </row>
    <row r="2677" spans="1:35" x14ac:dyDescent="0.25">
      <c r="A2677" s="20">
        <v>2669</v>
      </c>
      <c r="B2677" s="21" t="s">
        <v>46</v>
      </c>
      <c r="C2677" s="20" t="s">
        <v>1596</v>
      </c>
      <c r="D2677" s="20" t="s">
        <v>6858</v>
      </c>
      <c r="E2677" s="22">
        <v>44356</v>
      </c>
      <c r="F2677" s="22">
        <v>44344</v>
      </c>
      <c r="G2677" s="23">
        <v>2432119</v>
      </c>
      <c r="H2677" s="24">
        <v>0</v>
      </c>
      <c r="I2677" s="31"/>
      <c r="J2677" s="24">
        <v>2096749</v>
      </c>
      <c r="K2677" s="24">
        <v>0</v>
      </c>
      <c r="L2677" s="24">
        <v>0</v>
      </c>
      <c r="M2677" s="24">
        <v>0</v>
      </c>
      <c r="N2677" s="24">
        <v>2096749</v>
      </c>
      <c r="O2677" s="24">
        <v>335370</v>
      </c>
      <c r="P2677" s="26" t="s">
        <v>6859</v>
      </c>
      <c r="Q2677" s="23">
        <v>2432119</v>
      </c>
      <c r="R2677" s="24">
        <v>0</v>
      </c>
      <c r="S2677" s="24">
        <v>0</v>
      </c>
      <c r="T2677" s="22" t="s">
        <v>49</v>
      </c>
      <c r="U2677" s="24">
        <v>0</v>
      </c>
      <c r="V2677" s="23" t="s">
        <v>6860</v>
      </c>
      <c r="W2677" s="22">
        <v>44381</v>
      </c>
      <c r="X2677" s="24">
        <v>335370</v>
      </c>
      <c r="Y2677" s="22">
        <v>44428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335370</v>
      </c>
      <c r="AF2677" s="23">
        <v>0</v>
      </c>
      <c r="AG2677" s="23">
        <v>0</v>
      </c>
      <c r="AH2677" s="29"/>
      <c r="AI2677" s="29"/>
    </row>
    <row r="2678" spans="1:35" x14ac:dyDescent="0.25">
      <c r="A2678" s="20">
        <v>2670</v>
      </c>
      <c r="B2678" s="21" t="s">
        <v>46</v>
      </c>
      <c r="C2678" s="20" t="s">
        <v>1596</v>
      </c>
      <c r="D2678" s="20" t="s">
        <v>6861</v>
      </c>
      <c r="E2678" s="22">
        <v>44356</v>
      </c>
      <c r="F2678" s="22">
        <v>44344</v>
      </c>
      <c r="G2678" s="23">
        <v>1776001</v>
      </c>
      <c r="H2678" s="24">
        <v>0</v>
      </c>
      <c r="I2678" s="31"/>
      <c r="J2678" s="24">
        <v>1540726</v>
      </c>
      <c r="K2678" s="24">
        <v>0</v>
      </c>
      <c r="L2678" s="24">
        <v>0</v>
      </c>
      <c r="M2678" s="24">
        <v>0</v>
      </c>
      <c r="N2678" s="24">
        <v>1540726</v>
      </c>
      <c r="O2678" s="24">
        <v>235275</v>
      </c>
      <c r="P2678" s="26" t="s">
        <v>6862</v>
      </c>
      <c r="Q2678" s="23">
        <v>1776001</v>
      </c>
      <c r="R2678" s="24">
        <v>0</v>
      </c>
      <c r="S2678" s="24">
        <v>0</v>
      </c>
      <c r="T2678" s="22" t="s">
        <v>49</v>
      </c>
      <c r="U2678" s="24">
        <v>0</v>
      </c>
      <c r="V2678" s="23" t="s">
        <v>6863</v>
      </c>
      <c r="W2678" s="22">
        <v>44382</v>
      </c>
      <c r="X2678" s="24">
        <v>235275</v>
      </c>
      <c r="Y2678" s="22" t="s">
        <v>58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235275</v>
      </c>
      <c r="AF2678" s="23">
        <v>0</v>
      </c>
      <c r="AG2678" s="23">
        <v>0</v>
      </c>
      <c r="AH2678" s="29"/>
      <c r="AI2678" s="29"/>
    </row>
    <row r="2679" spans="1:35" x14ac:dyDescent="0.25">
      <c r="A2679" s="20">
        <v>2671</v>
      </c>
      <c r="B2679" s="21" t="s">
        <v>46</v>
      </c>
      <c r="C2679" s="20" t="s">
        <v>1596</v>
      </c>
      <c r="D2679" s="20" t="s">
        <v>6864</v>
      </c>
      <c r="E2679" s="22">
        <v>44356</v>
      </c>
      <c r="F2679" s="22">
        <v>44344</v>
      </c>
      <c r="G2679" s="23">
        <v>47458498</v>
      </c>
      <c r="H2679" s="24">
        <v>0</v>
      </c>
      <c r="I2679" s="31"/>
      <c r="J2679" s="24">
        <v>0</v>
      </c>
      <c r="K2679" s="24">
        <v>0</v>
      </c>
      <c r="L2679" s="24">
        <v>0</v>
      </c>
      <c r="M2679" s="24">
        <v>0</v>
      </c>
      <c r="N2679" s="24">
        <v>0</v>
      </c>
      <c r="O2679" s="24">
        <v>47458498</v>
      </c>
      <c r="P2679" s="26" t="s">
        <v>49</v>
      </c>
      <c r="Q2679" s="23">
        <v>0</v>
      </c>
      <c r="R2679" s="24">
        <v>0</v>
      </c>
      <c r="S2679" s="24">
        <v>47458498</v>
      </c>
      <c r="T2679" s="22">
        <v>44356</v>
      </c>
      <c r="U2679" s="24">
        <v>0</v>
      </c>
      <c r="V2679" s="23">
        <v>0</v>
      </c>
      <c r="W2679" s="22" t="s">
        <v>49</v>
      </c>
      <c r="X2679" s="24">
        <v>0</v>
      </c>
      <c r="Y2679" s="22" t="s">
        <v>49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0</v>
      </c>
      <c r="AH2679" s="29"/>
      <c r="AI2679" s="29"/>
    </row>
    <row r="2680" spans="1:35" x14ac:dyDescent="0.25">
      <c r="A2680" s="20">
        <v>2672</v>
      </c>
      <c r="B2680" s="21" t="s">
        <v>46</v>
      </c>
      <c r="C2680" s="20" t="s">
        <v>1596</v>
      </c>
      <c r="D2680" s="20" t="s">
        <v>6865</v>
      </c>
      <c r="E2680" s="22">
        <v>44356</v>
      </c>
      <c r="F2680" s="22">
        <v>44344</v>
      </c>
      <c r="G2680" s="23">
        <v>147800</v>
      </c>
      <c r="H2680" s="24">
        <v>0</v>
      </c>
      <c r="I2680" s="31"/>
      <c r="J2680" s="24">
        <v>134705</v>
      </c>
      <c r="K2680" s="24">
        <v>0</v>
      </c>
      <c r="L2680" s="24">
        <v>0</v>
      </c>
      <c r="M2680" s="24">
        <v>0</v>
      </c>
      <c r="N2680" s="24">
        <v>134705</v>
      </c>
      <c r="O2680" s="24">
        <v>13095</v>
      </c>
      <c r="P2680" s="26" t="s">
        <v>6866</v>
      </c>
      <c r="Q2680" s="23">
        <v>147800</v>
      </c>
      <c r="R2680" s="24">
        <v>0</v>
      </c>
      <c r="S2680" s="24">
        <v>0</v>
      </c>
      <c r="T2680" s="22" t="s">
        <v>49</v>
      </c>
      <c r="U2680" s="24">
        <v>0</v>
      </c>
      <c r="V2680" s="23" t="s">
        <v>6867</v>
      </c>
      <c r="W2680" s="22">
        <v>44379</v>
      </c>
      <c r="X2680" s="24">
        <v>13095</v>
      </c>
      <c r="Y2680" s="22">
        <v>44441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13095</v>
      </c>
      <c r="AF2680" s="23">
        <v>0</v>
      </c>
      <c r="AG2680" s="23">
        <v>0</v>
      </c>
      <c r="AH2680" s="29"/>
      <c r="AI2680" s="29"/>
    </row>
    <row r="2681" spans="1:35" x14ac:dyDescent="0.25">
      <c r="A2681" s="20">
        <v>2673</v>
      </c>
      <c r="B2681" s="21" t="s">
        <v>46</v>
      </c>
      <c r="C2681" s="20" t="s">
        <v>1596</v>
      </c>
      <c r="D2681" s="20" t="s">
        <v>6868</v>
      </c>
      <c r="E2681" s="22">
        <v>44356</v>
      </c>
      <c r="F2681" s="22">
        <v>44344</v>
      </c>
      <c r="G2681" s="23">
        <v>33227615</v>
      </c>
      <c r="H2681" s="24">
        <v>0</v>
      </c>
      <c r="I2681" s="31"/>
      <c r="J2681" s="24">
        <v>0</v>
      </c>
      <c r="K2681" s="24">
        <v>0</v>
      </c>
      <c r="L2681" s="24">
        <v>0</v>
      </c>
      <c r="M2681" s="24">
        <v>0</v>
      </c>
      <c r="N2681" s="24">
        <v>0</v>
      </c>
      <c r="O2681" s="24">
        <v>33227615</v>
      </c>
      <c r="P2681" s="26" t="s">
        <v>49</v>
      </c>
      <c r="Q2681" s="23">
        <v>0</v>
      </c>
      <c r="R2681" s="24">
        <v>0</v>
      </c>
      <c r="S2681" s="24">
        <v>33227615</v>
      </c>
      <c r="T2681" s="22">
        <v>44356</v>
      </c>
      <c r="U2681" s="24">
        <v>0</v>
      </c>
      <c r="V2681" s="23">
        <v>0</v>
      </c>
      <c r="W2681" s="22" t="s">
        <v>49</v>
      </c>
      <c r="X2681" s="24">
        <v>0</v>
      </c>
      <c r="Y2681" s="22" t="s">
        <v>49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0</v>
      </c>
      <c r="AH2681" s="29"/>
      <c r="AI2681" s="29"/>
    </row>
    <row r="2682" spans="1:35" x14ac:dyDescent="0.25">
      <c r="A2682" s="20">
        <v>2674</v>
      </c>
      <c r="B2682" s="21" t="s">
        <v>46</v>
      </c>
      <c r="C2682" s="20" t="s">
        <v>1596</v>
      </c>
      <c r="D2682" s="20" t="s">
        <v>6869</v>
      </c>
      <c r="E2682" s="22">
        <v>44356</v>
      </c>
      <c r="F2682" s="22">
        <v>44344</v>
      </c>
      <c r="G2682" s="23">
        <v>6227578</v>
      </c>
      <c r="H2682" s="24">
        <v>0</v>
      </c>
      <c r="I2682" s="31"/>
      <c r="J2682" s="24">
        <v>5356616</v>
      </c>
      <c r="K2682" s="24">
        <v>0</v>
      </c>
      <c r="L2682" s="24">
        <v>0</v>
      </c>
      <c r="M2682" s="24">
        <v>0</v>
      </c>
      <c r="N2682" s="24">
        <v>5356616</v>
      </c>
      <c r="O2682" s="24">
        <v>870962</v>
      </c>
      <c r="P2682" s="26" t="s">
        <v>6870</v>
      </c>
      <c r="Q2682" s="23">
        <v>6227578</v>
      </c>
      <c r="R2682" s="24">
        <v>0</v>
      </c>
      <c r="S2682" s="24">
        <v>0</v>
      </c>
      <c r="T2682" s="22" t="s">
        <v>49</v>
      </c>
      <c r="U2682" s="24">
        <v>0</v>
      </c>
      <c r="V2682" s="23" t="s">
        <v>6871</v>
      </c>
      <c r="W2682" s="22">
        <v>44380</v>
      </c>
      <c r="X2682" s="24">
        <v>870962</v>
      </c>
      <c r="Y2682" s="22">
        <v>44442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870962</v>
      </c>
      <c r="AF2682" s="23">
        <v>0</v>
      </c>
      <c r="AG2682" s="23">
        <v>0</v>
      </c>
      <c r="AH2682" s="29"/>
      <c r="AI2682" s="29"/>
    </row>
    <row r="2683" spans="1:35" x14ac:dyDescent="0.25">
      <c r="A2683" s="20">
        <v>2675</v>
      </c>
      <c r="B2683" s="21" t="s">
        <v>46</v>
      </c>
      <c r="C2683" s="20" t="s">
        <v>1596</v>
      </c>
      <c r="D2683" s="20" t="s">
        <v>6872</v>
      </c>
      <c r="E2683" s="22">
        <v>44356</v>
      </c>
      <c r="F2683" s="22">
        <v>44344</v>
      </c>
      <c r="G2683" s="23">
        <v>1105466</v>
      </c>
      <c r="H2683" s="24">
        <v>0</v>
      </c>
      <c r="I2683" s="31"/>
      <c r="J2683" s="24">
        <v>0</v>
      </c>
      <c r="K2683" s="24">
        <v>0</v>
      </c>
      <c r="L2683" s="24">
        <v>0</v>
      </c>
      <c r="M2683" s="24">
        <v>0</v>
      </c>
      <c r="N2683" s="24">
        <v>0</v>
      </c>
      <c r="O2683" s="24">
        <v>1105466</v>
      </c>
      <c r="P2683" s="26" t="s">
        <v>6873</v>
      </c>
      <c r="Q2683" s="23">
        <v>1105466</v>
      </c>
      <c r="R2683" s="24">
        <v>0</v>
      </c>
      <c r="S2683" s="24">
        <v>0</v>
      </c>
      <c r="T2683" s="22" t="s">
        <v>49</v>
      </c>
      <c r="U2683" s="24">
        <v>0</v>
      </c>
      <c r="V2683" s="23" t="s">
        <v>6874</v>
      </c>
      <c r="W2683" s="22">
        <v>44464</v>
      </c>
      <c r="X2683" s="24">
        <v>162975</v>
      </c>
      <c r="Y2683" s="22" t="s">
        <v>58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162975</v>
      </c>
      <c r="AF2683" s="23">
        <v>0</v>
      </c>
      <c r="AG2683" s="23">
        <v>942491</v>
      </c>
      <c r="AH2683" s="29"/>
      <c r="AI2683" s="29"/>
    </row>
    <row r="2684" spans="1:35" x14ac:dyDescent="0.25">
      <c r="A2684" s="20">
        <v>2676</v>
      </c>
      <c r="B2684" s="21" t="s">
        <v>46</v>
      </c>
      <c r="C2684" s="20" t="s">
        <v>1596</v>
      </c>
      <c r="D2684" s="20" t="s">
        <v>6875</v>
      </c>
      <c r="E2684" s="22">
        <v>44356</v>
      </c>
      <c r="F2684" s="22">
        <v>44344</v>
      </c>
      <c r="G2684" s="23">
        <v>10291321</v>
      </c>
      <c r="H2684" s="24">
        <v>0</v>
      </c>
      <c r="I2684" s="31"/>
      <c r="J2684" s="24">
        <v>8806007</v>
      </c>
      <c r="K2684" s="24">
        <v>0</v>
      </c>
      <c r="L2684" s="24">
        <v>0</v>
      </c>
      <c r="M2684" s="24">
        <v>0</v>
      </c>
      <c r="N2684" s="24">
        <v>8806007</v>
      </c>
      <c r="O2684" s="24">
        <v>1485314</v>
      </c>
      <c r="P2684" s="26" t="s">
        <v>6876</v>
      </c>
      <c r="Q2684" s="23">
        <v>10291321</v>
      </c>
      <c r="R2684" s="24">
        <v>0</v>
      </c>
      <c r="S2684" s="24">
        <v>0</v>
      </c>
      <c r="T2684" s="22" t="s">
        <v>49</v>
      </c>
      <c r="U2684" s="24">
        <v>0</v>
      </c>
      <c r="V2684" s="23" t="s">
        <v>6877</v>
      </c>
      <c r="W2684" s="22">
        <v>44381</v>
      </c>
      <c r="X2684" s="24">
        <v>1485314</v>
      </c>
      <c r="Y2684" s="22" t="s">
        <v>58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1485314</v>
      </c>
      <c r="AF2684" s="23">
        <v>0</v>
      </c>
      <c r="AG2684" s="23">
        <v>0</v>
      </c>
      <c r="AH2684" s="29"/>
      <c r="AI2684" s="29"/>
    </row>
    <row r="2685" spans="1:35" x14ac:dyDescent="0.25">
      <c r="A2685" s="20">
        <v>2677</v>
      </c>
      <c r="B2685" s="21" t="s">
        <v>46</v>
      </c>
      <c r="C2685" s="20" t="s">
        <v>1596</v>
      </c>
      <c r="D2685" s="20" t="s">
        <v>6878</v>
      </c>
      <c r="E2685" s="22">
        <v>44356</v>
      </c>
      <c r="F2685" s="22">
        <v>44344</v>
      </c>
      <c r="G2685" s="23">
        <v>5388946</v>
      </c>
      <c r="H2685" s="24">
        <v>0</v>
      </c>
      <c r="I2685" s="31"/>
      <c r="J2685" s="24">
        <v>4588216</v>
      </c>
      <c r="K2685" s="24">
        <v>0</v>
      </c>
      <c r="L2685" s="24">
        <v>0</v>
      </c>
      <c r="M2685" s="24">
        <v>0</v>
      </c>
      <c r="N2685" s="24">
        <v>4588216</v>
      </c>
      <c r="O2685" s="24">
        <v>800730</v>
      </c>
      <c r="P2685" s="26" t="s">
        <v>6879</v>
      </c>
      <c r="Q2685" s="23">
        <v>5388946</v>
      </c>
      <c r="R2685" s="24">
        <v>0</v>
      </c>
      <c r="S2685" s="24">
        <v>0</v>
      </c>
      <c r="T2685" s="22" t="s">
        <v>49</v>
      </c>
      <c r="U2685" s="24">
        <v>0</v>
      </c>
      <c r="V2685" s="23" t="s">
        <v>6880</v>
      </c>
      <c r="W2685" s="22">
        <v>44381</v>
      </c>
      <c r="X2685" s="24">
        <v>800730</v>
      </c>
      <c r="Y2685" s="22" t="s">
        <v>58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800730</v>
      </c>
      <c r="AF2685" s="23">
        <v>0</v>
      </c>
      <c r="AG2685" s="23">
        <v>0</v>
      </c>
      <c r="AH2685" s="29"/>
      <c r="AI2685" s="29"/>
    </row>
    <row r="2686" spans="1:35" x14ac:dyDescent="0.25">
      <c r="A2686" s="20">
        <v>2678</v>
      </c>
      <c r="B2686" s="21" t="s">
        <v>46</v>
      </c>
      <c r="C2686" s="20" t="s">
        <v>1596</v>
      </c>
      <c r="D2686" s="20" t="s">
        <v>6881</v>
      </c>
      <c r="E2686" s="22">
        <v>44356</v>
      </c>
      <c r="F2686" s="22">
        <v>44344</v>
      </c>
      <c r="G2686" s="23">
        <v>17611840</v>
      </c>
      <c r="H2686" s="24">
        <v>0</v>
      </c>
      <c r="I2686" s="31"/>
      <c r="J2686" s="24">
        <v>15505380</v>
      </c>
      <c r="K2686" s="24">
        <v>0</v>
      </c>
      <c r="L2686" s="24">
        <v>0</v>
      </c>
      <c r="M2686" s="24">
        <v>0</v>
      </c>
      <c r="N2686" s="24">
        <v>15505380</v>
      </c>
      <c r="O2686" s="24">
        <v>2106460</v>
      </c>
      <c r="P2686" s="26" t="s">
        <v>6882</v>
      </c>
      <c r="Q2686" s="23">
        <v>17611840</v>
      </c>
      <c r="R2686" s="24">
        <v>0</v>
      </c>
      <c r="S2686" s="24">
        <v>0</v>
      </c>
      <c r="T2686" s="22" t="s">
        <v>49</v>
      </c>
      <c r="U2686" s="24">
        <v>0</v>
      </c>
      <c r="V2686" s="23" t="s">
        <v>6883</v>
      </c>
      <c r="W2686" s="22">
        <v>44434</v>
      </c>
      <c r="X2686" s="24">
        <v>2106460</v>
      </c>
      <c r="Y2686" s="22" t="s">
        <v>58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2106460</v>
      </c>
      <c r="AF2686" s="23">
        <v>0</v>
      </c>
      <c r="AG2686" s="23">
        <v>0</v>
      </c>
      <c r="AH2686" s="29"/>
      <c r="AI2686" s="29"/>
    </row>
    <row r="2687" spans="1:35" x14ac:dyDescent="0.25">
      <c r="A2687" s="20">
        <v>2679</v>
      </c>
      <c r="B2687" s="21" t="s">
        <v>46</v>
      </c>
      <c r="C2687" s="20" t="s">
        <v>1596</v>
      </c>
      <c r="D2687" s="20" t="s">
        <v>6884</v>
      </c>
      <c r="E2687" s="22">
        <v>44356</v>
      </c>
      <c r="F2687" s="22">
        <v>44345</v>
      </c>
      <c r="G2687" s="23">
        <v>7118199</v>
      </c>
      <c r="H2687" s="24">
        <v>0</v>
      </c>
      <c r="I2687" s="31"/>
      <c r="J2687" s="24">
        <v>6180951</v>
      </c>
      <c r="K2687" s="24">
        <v>0</v>
      </c>
      <c r="L2687" s="24">
        <v>0</v>
      </c>
      <c r="M2687" s="24">
        <v>0</v>
      </c>
      <c r="N2687" s="24">
        <v>6180951</v>
      </c>
      <c r="O2687" s="24">
        <v>937248</v>
      </c>
      <c r="P2687" s="26" t="s">
        <v>6885</v>
      </c>
      <c r="Q2687" s="23">
        <v>7118199</v>
      </c>
      <c r="R2687" s="24">
        <v>0</v>
      </c>
      <c r="S2687" s="24">
        <v>0</v>
      </c>
      <c r="T2687" s="22" t="s">
        <v>49</v>
      </c>
      <c r="U2687" s="24">
        <v>0</v>
      </c>
      <c r="V2687" s="23" t="s">
        <v>6886</v>
      </c>
      <c r="W2687" s="22">
        <v>44381</v>
      </c>
      <c r="X2687" s="24">
        <v>937248</v>
      </c>
      <c r="Y2687" s="22" t="s">
        <v>58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937248</v>
      </c>
      <c r="AF2687" s="23">
        <v>0</v>
      </c>
      <c r="AG2687" s="23">
        <v>0</v>
      </c>
      <c r="AH2687" s="29"/>
      <c r="AI2687" s="29"/>
    </row>
    <row r="2688" spans="1:35" x14ac:dyDescent="0.25">
      <c r="A2688" s="20">
        <v>2680</v>
      </c>
      <c r="B2688" s="21" t="s">
        <v>46</v>
      </c>
      <c r="C2688" s="20" t="s">
        <v>1596</v>
      </c>
      <c r="D2688" s="20" t="s">
        <v>6887</v>
      </c>
      <c r="E2688" s="22">
        <v>44356</v>
      </c>
      <c r="F2688" s="22">
        <v>44345</v>
      </c>
      <c r="G2688" s="23">
        <v>2563424</v>
      </c>
      <c r="H2688" s="24">
        <v>0</v>
      </c>
      <c r="I2688" s="31"/>
      <c r="J2688" s="24">
        <v>2219906</v>
      </c>
      <c r="K2688" s="24">
        <v>0</v>
      </c>
      <c r="L2688" s="24">
        <v>0</v>
      </c>
      <c r="M2688" s="24">
        <v>0</v>
      </c>
      <c r="N2688" s="24">
        <v>2219906</v>
      </c>
      <c r="O2688" s="24">
        <v>343518</v>
      </c>
      <c r="P2688" s="26" t="s">
        <v>6888</v>
      </c>
      <c r="Q2688" s="23">
        <v>2563424</v>
      </c>
      <c r="R2688" s="24">
        <v>0</v>
      </c>
      <c r="S2688" s="24">
        <v>0</v>
      </c>
      <c r="T2688" s="22" t="s">
        <v>49</v>
      </c>
      <c r="U2688" s="24">
        <v>0</v>
      </c>
      <c r="V2688" s="23" t="s">
        <v>6889</v>
      </c>
      <c r="W2688" s="22">
        <v>44381</v>
      </c>
      <c r="X2688" s="24">
        <v>343518</v>
      </c>
      <c r="Y2688" s="22">
        <v>44428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343518</v>
      </c>
      <c r="AF2688" s="23">
        <v>0</v>
      </c>
      <c r="AG2688" s="23">
        <v>0</v>
      </c>
      <c r="AH2688" s="29"/>
      <c r="AI2688" s="29"/>
    </row>
    <row r="2689" spans="1:35" x14ac:dyDescent="0.25">
      <c r="A2689" s="20">
        <v>2681</v>
      </c>
      <c r="B2689" s="21" t="s">
        <v>46</v>
      </c>
      <c r="C2689" s="20" t="s">
        <v>1596</v>
      </c>
      <c r="D2689" s="20" t="s">
        <v>6890</v>
      </c>
      <c r="E2689" s="22">
        <v>44356</v>
      </c>
      <c r="F2689" s="22">
        <v>44345</v>
      </c>
      <c r="G2689" s="23">
        <v>5817840</v>
      </c>
      <c r="H2689" s="24">
        <v>0</v>
      </c>
      <c r="I2689" s="31"/>
      <c r="J2689" s="24">
        <v>5211234</v>
      </c>
      <c r="K2689" s="24">
        <v>0</v>
      </c>
      <c r="L2689" s="24">
        <v>0</v>
      </c>
      <c r="M2689" s="24">
        <v>0</v>
      </c>
      <c r="N2689" s="24">
        <v>5211234</v>
      </c>
      <c r="O2689" s="24">
        <v>606606</v>
      </c>
      <c r="P2689" s="26" t="s">
        <v>6891</v>
      </c>
      <c r="Q2689" s="23">
        <v>5817840</v>
      </c>
      <c r="R2689" s="24">
        <v>0</v>
      </c>
      <c r="S2689" s="24">
        <v>0</v>
      </c>
      <c r="T2689" s="22" t="s">
        <v>49</v>
      </c>
      <c r="U2689" s="24">
        <v>0</v>
      </c>
      <c r="V2689" s="23" t="s">
        <v>6892</v>
      </c>
      <c r="W2689" s="22">
        <v>44380</v>
      </c>
      <c r="X2689" s="24">
        <v>606606</v>
      </c>
      <c r="Y2689" s="22" t="s">
        <v>58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606606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46</v>
      </c>
      <c r="C2690" s="20" t="s">
        <v>1596</v>
      </c>
      <c r="D2690" s="20" t="s">
        <v>6893</v>
      </c>
      <c r="E2690" s="22">
        <v>44356</v>
      </c>
      <c r="F2690" s="22">
        <v>44345</v>
      </c>
      <c r="G2690" s="23">
        <v>718945</v>
      </c>
      <c r="H2690" s="24">
        <v>0</v>
      </c>
      <c r="I2690" s="31"/>
      <c r="J2690" s="24">
        <v>620095</v>
      </c>
      <c r="K2690" s="24">
        <v>0</v>
      </c>
      <c r="L2690" s="24">
        <v>0</v>
      </c>
      <c r="M2690" s="24">
        <v>0</v>
      </c>
      <c r="N2690" s="24">
        <v>620095</v>
      </c>
      <c r="O2690" s="24">
        <v>98850</v>
      </c>
      <c r="P2690" s="26" t="s">
        <v>6894</v>
      </c>
      <c r="Q2690" s="23">
        <v>718945</v>
      </c>
      <c r="R2690" s="24">
        <v>0</v>
      </c>
      <c r="S2690" s="24">
        <v>0</v>
      </c>
      <c r="T2690" s="22" t="s">
        <v>49</v>
      </c>
      <c r="U2690" s="24">
        <v>0</v>
      </c>
      <c r="V2690" s="23" t="s">
        <v>6895</v>
      </c>
      <c r="W2690" s="22">
        <v>44381</v>
      </c>
      <c r="X2690" s="24">
        <v>98850</v>
      </c>
      <c r="Y2690" s="22">
        <v>44427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98850</v>
      </c>
      <c r="AF2690" s="23">
        <v>0</v>
      </c>
      <c r="AG2690" s="23">
        <v>0</v>
      </c>
      <c r="AH2690" s="29"/>
      <c r="AI2690" s="29"/>
    </row>
    <row r="2691" spans="1:35" x14ac:dyDescent="0.25">
      <c r="A2691" s="20">
        <v>2683</v>
      </c>
      <c r="B2691" s="21" t="s">
        <v>46</v>
      </c>
      <c r="C2691" s="20" t="s">
        <v>1596</v>
      </c>
      <c r="D2691" s="20" t="s">
        <v>6896</v>
      </c>
      <c r="E2691" s="22">
        <v>44356</v>
      </c>
      <c r="F2691" s="22">
        <v>44345</v>
      </c>
      <c r="G2691" s="23">
        <v>4121213</v>
      </c>
      <c r="H2691" s="24">
        <v>0</v>
      </c>
      <c r="I2691" s="31"/>
      <c r="J2691" s="24">
        <v>3604433</v>
      </c>
      <c r="K2691" s="24">
        <v>0</v>
      </c>
      <c r="L2691" s="24">
        <v>0</v>
      </c>
      <c r="M2691" s="24">
        <v>0</v>
      </c>
      <c r="N2691" s="24">
        <v>3604433</v>
      </c>
      <c r="O2691" s="24">
        <v>516780</v>
      </c>
      <c r="P2691" s="26" t="s">
        <v>6897</v>
      </c>
      <c r="Q2691" s="23">
        <v>4121213</v>
      </c>
      <c r="R2691" s="24">
        <v>0</v>
      </c>
      <c r="S2691" s="24">
        <v>0</v>
      </c>
      <c r="T2691" s="22" t="s">
        <v>49</v>
      </c>
      <c r="U2691" s="24">
        <v>0</v>
      </c>
      <c r="V2691" s="23" t="s">
        <v>6898</v>
      </c>
      <c r="W2691" s="22">
        <v>44381</v>
      </c>
      <c r="X2691" s="24">
        <v>516780</v>
      </c>
      <c r="Y2691" s="22">
        <v>44427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516780</v>
      </c>
      <c r="AF2691" s="23">
        <v>0</v>
      </c>
      <c r="AG2691" s="23">
        <v>0</v>
      </c>
      <c r="AH2691" s="29"/>
      <c r="AI2691" s="29"/>
    </row>
    <row r="2692" spans="1:35" x14ac:dyDescent="0.25">
      <c r="A2692" s="20">
        <v>2684</v>
      </c>
      <c r="B2692" s="21" t="s">
        <v>46</v>
      </c>
      <c r="C2692" s="20" t="s">
        <v>1596</v>
      </c>
      <c r="D2692" s="20" t="s">
        <v>6899</v>
      </c>
      <c r="E2692" s="22">
        <v>44356</v>
      </c>
      <c r="F2692" s="22">
        <v>44345</v>
      </c>
      <c r="G2692" s="23">
        <v>42577041</v>
      </c>
      <c r="H2692" s="24">
        <v>0</v>
      </c>
      <c r="I2692" s="31"/>
      <c r="J2692" s="24">
        <v>21922663</v>
      </c>
      <c r="K2692" s="24">
        <v>0</v>
      </c>
      <c r="L2692" s="24">
        <v>0</v>
      </c>
      <c r="M2692" s="24">
        <v>0</v>
      </c>
      <c r="N2692" s="24">
        <v>21922663</v>
      </c>
      <c r="O2692" s="24">
        <v>20654378</v>
      </c>
      <c r="P2692" s="26" t="s">
        <v>6900</v>
      </c>
      <c r="Q2692" s="23">
        <v>42577041</v>
      </c>
      <c r="R2692" s="24">
        <v>0</v>
      </c>
      <c r="S2692" s="24">
        <v>0</v>
      </c>
      <c r="T2692" s="22" t="s">
        <v>49</v>
      </c>
      <c r="U2692" s="24">
        <v>0</v>
      </c>
      <c r="V2692" s="23" t="s">
        <v>6901</v>
      </c>
      <c r="W2692" s="22">
        <v>44435</v>
      </c>
      <c r="X2692" s="24">
        <v>20654378</v>
      </c>
      <c r="Y2692" s="22" t="s">
        <v>58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20654378</v>
      </c>
      <c r="AF2692" s="23">
        <v>0</v>
      </c>
      <c r="AG2692" s="23">
        <v>0</v>
      </c>
      <c r="AH2692" s="29"/>
      <c r="AI2692" s="29"/>
    </row>
    <row r="2693" spans="1:35" x14ac:dyDescent="0.25">
      <c r="A2693" s="20">
        <v>2685</v>
      </c>
      <c r="B2693" s="21" t="s">
        <v>46</v>
      </c>
      <c r="C2693" s="20" t="s">
        <v>1596</v>
      </c>
      <c r="D2693" s="20" t="s">
        <v>6902</v>
      </c>
      <c r="E2693" s="22">
        <v>44356</v>
      </c>
      <c r="F2693" s="22">
        <v>44345</v>
      </c>
      <c r="G2693" s="23">
        <v>30455825</v>
      </c>
      <c r="H2693" s="24">
        <v>0</v>
      </c>
      <c r="I2693" s="31"/>
      <c r="J2693" s="24">
        <v>28082120</v>
      </c>
      <c r="K2693" s="24">
        <v>0</v>
      </c>
      <c r="L2693" s="24">
        <v>0</v>
      </c>
      <c r="M2693" s="24">
        <v>0</v>
      </c>
      <c r="N2693" s="24">
        <v>28082120</v>
      </c>
      <c r="O2693" s="24">
        <v>2373705</v>
      </c>
      <c r="P2693" s="26" t="s">
        <v>6903</v>
      </c>
      <c r="Q2693" s="23">
        <v>30455825</v>
      </c>
      <c r="R2693" s="24">
        <v>0</v>
      </c>
      <c r="S2693" s="24">
        <v>0</v>
      </c>
      <c r="T2693" s="22" t="s">
        <v>49</v>
      </c>
      <c r="U2693" s="24">
        <v>0</v>
      </c>
      <c r="V2693" s="23" t="s">
        <v>6904</v>
      </c>
      <c r="W2693" s="22">
        <v>44426</v>
      </c>
      <c r="X2693" s="24">
        <v>2373705</v>
      </c>
      <c r="Y2693" s="22" t="s">
        <v>58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2373705</v>
      </c>
      <c r="AF2693" s="23">
        <v>0</v>
      </c>
      <c r="AG2693" s="23">
        <v>0</v>
      </c>
      <c r="AH2693" s="29"/>
      <c r="AI2693" s="29"/>
    </row>
    <row r="2694" spans="1:35" x14ac:dyDescent="0.25">
      <c r="A2694" s="20">
        <v>2686</v>
      </c>
      <c r="B2694" s="21" t="s">
        <v>46</v>
      </c>
      <c r="C2694" s="20" t="s">
        <v>1596</v>
      </c>
      <c r="D2694" s="20" t="s">
        <v>6905</v>
      </c>
      <c r="E2694" s="22">
        <v>44356</v>
      </c>
      <c r="F2694" s="22">
        <v>44345</v>
      </c>
      <c r="G2694" s="23">
        <v>260869814</v>
      </c>
      <c r="H2694" s="24">
        <v>0</v>
      </c>
      <c r="I2694" s="31"/>
      <c r="J2694" s="24">
        <v>233855683</v>
      </c>
      <c r="K2694" s="24">
        <v>0</v>
      </c>
      <c r="L2694" s="24">
        <v>0</v>
      </c>
      <c r="M2694" s="24">
        <v>0</v>
      </c>
      <c r="N2694" s="24">
        <v>233855683</v>
      </c>
      <c r="O2694" s="24">
        <v>27014131</v>
      </c>
      <c r="P2694" s="26" t="s">
        <v>6906</v>
      </c>
      <c r="Q2694" s="23">
        <v>260869814</v>
      </c>
      <c r="R2694" s="24">
        <v>0</v>
      </c>
      <c r="S2694" s="24">
        <v>0</v>
      </c>
      <c r="T2694" s="22" t="s">
        <v>49</v>
      </c>
      <c r="U2694" s="24">
        <v>0</v>
      </c>
      <c r="V2694" s="23" t="s">
        <v>6907</v>
      </c>
      <c r="W2694" s="22">
        <v>44380</v>
      </c>
      <c r="X2694" s="24">
        <v>27014131</v>
      </c>
      <c r="Y2694" s="22" t="s">
        <v>58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27014131</v>
      </c>
      <c r="AF2694" s="23">
        <v>0</v>
      </c>
      <c r="AG2694" s="23">
        <v>0</v>
      </c>
      <c r="AH2694" s="29"/>
      <c r="AI2694" s="29"/>
    </row>
    <row r="2695" spans="1:35" x14ac:dyDescent="0.25">
      <c r="A2695" s="20">
        <v>2687</v>
      </c>
      <c r="B2695" s="21" t="s">
        <v>46</v>
      </c>
      <c r="C2695" s="20" t="s">
        <v>1596</v>
      </c>
      <c r="D2695" s="20" t="s">
        <v>6908</v>
      </c>
      <c r="E2695" s="22">
        <v>44356</v>
      </c>
      <c r="F2695" s="22">
        <v>44346</v>
      </c>
      <c r="G2695" s="23">
        <v>348500</v>
      </c>
      <c r="H2695" s="24">
        <v>0</v>
      </c>
      <c r="I2695" s="31"/>
      <c r="J2695" s="24">
        <v>0</v>
      </c>
      <c r="K2695" s="24">
        <v>0</v>
      </c>
      <c r="L2695" s="24">
        <v>0</v>
      </c>
      <c r="M2695" s="24">
        <v>0</v>
      </c>
      <c r="N2695" s="24">
        <v>0</v>
      </c>
      <c r="O2695" s="24">
        <v>348500</v>
      </c>
      <c r="P2695" s="26" t="s">
        <v>49</v>
      </c>
      <c r="Q2695" s="23">
        <v>0</v>
      </c>
      <c r="R2695" s="24">
        <v>0</v>
      </c>
      <c r="S2695" s="24">
        <v>348500</v>
      </c>
      <c r="T2695" s="22">
        <v>44356</v>
      </c>
      <c r="U2695" s="24">
        <v>0</v>
      </c>
      <c r="V2695" s="23">
        <v>0</v>
      </c>
      <c r="W2695" s="22" t="s">
        <v>49</v>
      </c>
      <c r="X2695" s="24">
        <v>0</v>
      </c>
      <c r="Y2695" s="22" t="s">
        <v>49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0</v>
      </c>
      <c r="AH2695" s="29"/>
      <c r="AI2695" s="29"/>
    </row>
    <row r="2696" spans="1:35" x14ac:dyDescent="0.25">
      <c r="A2696" s="20">
        <v>2688</v>
      </c>
      <c r="B2696" s="21" t="s">
        <v>46</v>
      </c>
      <c r="C2696" s="20" t="s">
        <v>1596</v>
      </c>
      <c r="D2696" s="20" t="s">
        <v>6909</v>
      </c>
      <c r="E2696" s="22">
        <v>44356</v>
      </c>
      <c r="F2696" s="22">
        <v>44346</v>
      </c>
      <c r="G2696" s="23">
        <v>3104167</v>
      </c>
      <c r="H2696" s="24">
        <v>0</v>
      </c>
      <c r="I2696" s="31"/>
      <c r="J2696" s="24">
        <v>2812072</v>
      </c>
      <c r="K2696" s="24">
        <v>0</v>
      </c>
      <c r="L2696" s="24">
        <v>0</v>
      </c>
      <c r="M2696" s="24">
        <v>0</v>
      </c>
      <c r="N2696" s="24">
        <v>2812072</v>
      </c>
      <c r="O2696" s="24">
        <v>292095</v>
      </c>
      <c r="P2696" s="26" t="s">
        <v>6910</v>
      </c>
      <c r="Q2696" s="23">
        <v>3104167</v>
      </c>
      <c r="R2696" s="24">
        <v>0</v>
      </c>
      <c r="S2696" s="24">
        <v>0</v>
      </c>
      <c r="T2696" s="22" t="s">
        <v>49</v>
      </c>
      <c r="U2696" s="24">
        <v>0</v>
      </c>
      <c r="V2696" s="23" t="s">
        <v>6911</v>
      </c>
      <c r="W2696" s="22">
        <v>44460</v>
      </c>
      <c r="X2696" s="24">
        <v>292095</v>
      </c>
      <c r="Y2696" s="22" t="s">
        <v>58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292095</v>
      </c>
      <c r="AF2696" s="23">
        <v>0</v>
      </c>
      <c r="AG2696" s="23">
        <v>0</v>
      </c>
      <c r="AH2696" s="29"/>
      <c r="AI2696" s="29"/>
    </row>
    <row r="2697" spans="1:35" x14ac:dyDescent="0.25">
      <c r="A2697" s="20">
        <v>2689</v>
      </c>
      <c r="B2697" s="21" t="s">
        <v>46</v>
      </c>
      <c r="C2697" s="20" t="s">
        <v>1596</v>
      </c>
      <c r="D2697" s="20" t="s">
        <v>6912</v>
      </c>
      <c r="E2697" s="22">
        <v>44356</v>
      </c>
      <c r="F2697" s="22">
        <v>44346</v>
      </c>
      <c r="G2697" s="23">
        <v>10125576</v>
      </c>
      <c r="H2697" s="24">
        <v>0</v>
      </c>
      <c r="I2697" s="31"/>
      <c r="J2697" s="24">
        <v>8826661</v>
      </c>
      <c r="K2697" s="24">
        <v>0</v>
      </c>
      <c r="L2697" s="24">
        <v>0</v>
      </c>
      <c r="M2697" s="24">
        <v>0</v>
      </c>
      <c r="N2697" s="24">
        <v>8826661</v>
      </c>
      <c r="O2697" s="24">
        <v>1298915</v>
      </c>
      <c r="P2697" s="26" t="s">
        <v>6913</v>
      </c>
      <c r="Q2697" s="23">
        <v>10125576</v>
      </c>
      <c r="R2697" s="24">
        <v>0</v>
      </c>
      <c r="S2697" s="24">
        <v>0</v>
      </c>
      <c r="T2697" s="22" t="s">
        <v>49</v>
      </c>
      <c r="U2697" s="24">
        <v>0</v>
      </c>
      <c r="V2697" s="23" t="s">
        <v>6914</v>
      </c>
      <c r="W2697" s="22">
        <v>44381</v>
      </c>
      <c r="X2697" s="24">
        <v>1298915</v>
      </c>
      <c r="Y2697" s="22">
        <v>44442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1298915</v>
      </c>
      <c r="AF2697" s="23">
        <v>0</v>
      </c>
      <c r="AG2697" s="23">
        <v>0</v>
      </c>
      <c r="AH2697" s="29"/>
      <c r="AI2697" s="29"/>
    </row>
    <row r="2698" spans="1:35" x14ac:dyDescent="0.25">
      <c r="A2698" s="20">
        <v>2690</v>
      </c>
      <c r="B2698" s="21" t="s">
        <v>46</v>
      </c>
      <c r="C2698" s="20" t="s">
        <v>1596</v>
      </c>
      <c r="D2698" s="20" t="s">
        <v>6915</v>
      </c>
      <c r="E2698" s="22">
        <v>44356</v>
      </c>
      <c r="F2698" s="22">
        <v>44346</v>
      </c>
      <c r="G2698" s="23">
        <v>1845117</v>
      </c>
      <c r="H2698" s="24">
        <v>0</v>
      </c>
      <c r="I2698" s="31"/>
      <c r="J2698" s="24">
        <v>0</v>
      </c>
      <c r="K2698" s="24">
        <v>0</v>
      </c>
      <c r="L2698" s="24">
        <v>0</v>
      </c>
      <c r="M2698" s="24">
        <v>0</v>
      </c>
      <c r="N2698" s="24">
        <v>0</v>
      </c>
      <c r="O2698" s="24">
        <v>1845117</v>
      </c>
      <c r="P2698" s="26" t="s">
        <v>6916</v>
      </c>
      <c r="Q2698" s="23">
        <v>1845117</v>
      </c>
      <c r="R2698" s="24">
        <v>0</v>
      </c>
      <c r="S2698" s="24">
        <v>0</v>
      </c>
      <c r="T2698" s="22" t="s">
        <v>49</v>
      </c>
      <c r="U2698" s="24">
        <v>0</v>
      </c>
      <c r="V2698" s="23" t="s">
        <v>6917</v>
      </c>
      <c r="W2698" s="22">
        <v>44464</v>
      </c>
      <c r="X2698" s="24">
        <v>267915</v>
      </c>
      <c r="Y2698" s="22" t="s">
        <v>58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267915</v>
      </c>
      <c r="AF2698" s="23">
        <v>0</v>
      </c>
      <c r="AG2698" s="23">
        <v>1577202</v>
      </c>
      <c r="AH2698" s="29"/>
      <c r="AI2698" s="29"/>
    </row>
    <row r="2699" spans="1:35" x14ac:dyDescent="0.25">
      <c r="A2699" s="20">
        <v>2691</v>
      </c>
      <c r="B2699" s="21" t="s">
        <v>46</v>
      </c>
      <c r="C2699" s="20" t="s">
        <v>1596</v>
      </c>
      <c r="D2699" s="20" t="s">
        <v>6918</v>
      </c>
      <c r="E2699" s="22">
        <v>44356</v>
      </c>
      <c r="F2699" s="22">
        <v>44346</v>
      </c>
      <c r="G2699" s="23">
        <v>418500</v>
      </c>
      <c r="H2699" s="24">
        <v>0</v>
      </c>
      <c r="I2699" s="31"/>
      <c r="J2699" s="24">
        <v>359910</v>
      </c>
      <c r="K2699" s="24">
        <v>0</v>
      </c>
      <c r="L2699" s="24">
        <v>0</v>
      </c>
      <c r="M2699" s="24">
        <v>0</v>
      </c>
      <c r="N2699" s="24">
        <v>359910</v>
      </c>
      <c r="O2699" s="24">
        <v>58590</v>
      </c>
      <c r="P2699" s="26" t="s">
        <v>6919</v>
      </c>
      <c r="Q2699" s="23">
        <v>418500</v>
      </c>
      <c r="R2699" s="24">
        <v>0</v>
      </c>
      <c r="S2699" s="24">
        <v>0</v>
      </c>
      <c r="T2699" s="22" t="s">
        <v>49</v>
      </c>
      <c r="U2699" s="24">
        <v>0</v>
      </c>
      <c r="V2699" s="23" t="s">
        <v>6920</v>
      </c>
      <c r="W2699" s="22">
        <v>44382</v>
      </c>
      <c r="X2699" s="24">
        <v>58590</v>
      </c>
      <c r="Y2699" s="22">
        <v>44428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58590</v>
      </c>
      <c r="AF2699" s="23">
        <v>0</v>
      </c>
      <c r="AG2699" s="23">
        <v>0</v>
      </c>
      <c r="AH2699" s="29"/>
      <c r="AI2699" s="29"/>
    </row>
    <row r="2700" spans="1:35" x14ac:dyDescent="0.25">
      <c r="A2700" s="20">
        <v>2692</v>
      </c>
      <c r="B2700" s="21" t="s">
        <v>46</v>
      </c>
      <c r="C2700" s="20" t="s">
        <v>1596</v>
      </c>
      <c r="D2700" s="20" t="s">
        <v>6921</v>
      </c>
      <c r="E2700" s="22">
        <v>44356</v>
      </c>
      <c r="F2700" s="22">
        <v>44346</v>
      </c>
      <c r="G2700" s="23">
        <v>86800</v>
      </c>
      <c r="H2700" s="24">
        <v>0</v>
      </c>
      <c r="I2700" s="31"/>
      <c r="J2700" s="24">
        <v>74648</v>
      </c>
      <c r="K2700" s="24">
        <v>0</v>
      </c>
      <c r="L2700" s="24">
        <v>0</v>
      </c>
      <c r="M2700" s="24">
        <v>0</v>
      </c>
      <c r="N2700" s="24">
        <v>74648</v>
      </c>
      <c r="O2700" s="24">
        <v>12152</v>
      </c>
      <c r="P2700" s="26" t="s">
        <v>6922</v>
      </c>
      <c r="Q2700" s="23">
        <v>86800</v>
      </c>
      <c r="R2700" s="24">
        <v>0</v>
      </c>
      <c r="S2700" s="24">
        <v>0</v>
      </c>
      <c r="T2700" s="22" t="s">
        <v>49</v>
      </c>
      <c r="U2700" s="24">
        <v>0</v>
      </c>
      <c r="V2700" s="23" t="s">
        <v>6923</v>
      </c>
      <c r="W2700" s="22">
        <v>44382</v>
      </c>
      <c r="X2700" s="24">
        <v>12152</v>
      </c>
      <c r="Y2700" s="22">
        <v>44428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12152</v>
      </c>
      <c r="AF2700" s="23">
        <v>0</v>
      </c>
      <c r="AG2700" s="23">
        <v>0</v>
      </c>
      <c r="AH2700" s="29"/>
      <c r="AI2700" s="29"/>
    </row>
    <row r="2701" spans="1:35" x14ac:dyDescent="0.25">
      <c r="A2701" s="20">
        <v>2693</v>
      </c>
      <c r="B2701" s="21" t="s">
        <v>46</v>
      </c>
      <c r="C2701" s="20" t="s">
        <v>1596</v>
      </c>
      <c r="D2701" s="20" t="s">
        <v>6924</v>
      </c>
      <c r="E2701" s="22">
        <v>44356</v>
      </c>
      <c r="F2701" s="22">
        <v>44346</v>
      </c>
      <c r="G2701" s="23">
        <v>24327812</v>
      </c>
      <c r="H2701" s="24">
        <v>0</v>
      </c>
      <c r="I2701" s="31"/>
      <c r="J2701" s="24">
        <v>21541026</v>
      </c>
      <c r="K2701" s="24">
        <v>0</v>
      </c>
      <c r="L2701" s="24">
        <v>0</v>
      </c>
      <c r="M2701" s="24">
        <v>0</v>
      </c>
      <c r="N2701" s="24">
        <v>21541026</v>
      </c>
      <c r="O2701" s="24">
        <v>2786786</v>
      </c>
      <c r="P2701" s="26" t="s">
        <v>6925</v>
      </c>
      <c r="Q2701" s="23">
        <v>24327812</v>
      </c>
      <c r="R2701" s="24">
        <v>0</v>
      </c>
      <c r="S2701" s="24">
        <v>0</v>
      </c>
      <c r="T2701" s="22" t="s">
        <v>49</v>
      </c>
      <c r="U2701" s="24">
        <v>0</v>
      </c>
      <c r="V2701" s="23" t="s">
        <v>6926</v>
      </c>
      <c r="W2701" s="22">
        <v>44381</v>
      </c>
      <c r="X2701" s="24">
        <v>2786786</v>
      </c>
      <c r="Y2701" s="22">
        <v>44442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2786786</v>
      </c>
      <c r="AF2701" s="23">
        <v>0</v>
      </c>
      <c r="AG2701" s="23">
        <v>0</v>
      </c>
      <c r="AH2701" s="29"/>
      <c r="AI2701" s="29"/>
    </row>
    <row r="2702" spans="1:35" x14ac:dyDescent="0.25">
      <c r="A2702" s="20">
        <v>2694</v>
      </c>
      <c r="B2702" s="21" t="s">
        <v>46</v>
      </c>
      <c r="C2702" s="20" t="s">
        <v>1596</v>
      </c>
      <c r="D2702" s="20" t="s">
        <v>6927</v>
      </c>
      <c r="E2702" s="22">
        <v>44356</v>
      </c>
      <c r="F2702" s="22">
        <v>44346</v>
      </c>
      <c r="G2702" s="23">
        <v>4676455</v>
      </c>
      <c r="H2702" s="24">
        <v>0</v>
      </c>
      <c r="I2702" s="31"/>
      <c r="J2702" s="24">
        <v>4329175</v>
      </c>
      <c r="K2702" s="24">
        <v>0</v>
      </c>
      <c r="L2702" s="24">
        <v>0</v>
      </c>
      <c r="M2702" s="24">
        <v>0</v>
      </c>
      <c r="N2702" s="24">
        <v>4329175</v>
      </c>
      <c r="O2702" s="24">
        <v>347280</v>
      </c>
      <c r="P2702" s="26" t="s">
        <v>6928</v>
      </c>
      <c r="Q2702" s="23">
        <v>4676455</v>
      </c>
      <c r="R2702" s="24">
        <v>0</v>
      </c>
      <c r="S2702" s="24">
        <v>0</v>
      </c>
      <c r="T2702" s="22" t="s">
        <v>49</v>
      </c>
      <c r="U2702" s="24">
        <v>0</v>
      </c>
      <c r="V2702" s="23" t="s">
        <v>6929</v>
      </c>
      <c r="W2702" s="22">
        <v>44460</v>
      </c>
      <c r="X2702" s="24">
        <v>347280</v>
      </c>
      <c r="Y2702" s="22" t="s">
        <v>58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347280</v>
      </c>
      <c r="AF2702" s="23">
        <v>0</v>
      </c>
      <c r="AG2702" s="23">
        <v>0</v>
      </c>
      <c r="AH2702" s="29"/>
      <c r="AI2702" s="29"/>
    </row>
    <row r="2703" spans="1:35" x14ac:dyDescent="0.25">
      <c r="A2703" s="20">
        <v>2695</v>
      </c>
      <c r="B2703" s="21" t="s">
        <v>46</v>
      </c>
      <c r="C2703" s="20" t="s">
        <v>1596</v>
      </c>
      <c r="D2703" s="20" t="s">
        <v>6930</v>
      </c>
      <c r="E2703" s="22">
        <v>44356</v>
      </c>
      <c r="F2703" s="22">
        <v>44347</v>
      </c>
      <c r="G2703" s="23">
        <v>2797404</v>
      </c>
      <c r="H2703" s="24">
        <v>0</v>
      </c>
      <c r="I2703" s="31"/>
      <c r="J2703" s="24">
        <v>2546334</v>
      </c>
      <c r="K2703" s="24">
        <v>0</v>
      </c>
      <c r="L2703" s="24">
        <v>0</v>
      </c>
      <c r="M2703" s="24">
        <v>0</v>
      </c>
      <c r="N2703" s="24">
        <v>2546334</v>
      </c>
      <c r="O2703" s="24">
        <v>251070</v>
      </c>
      <c r="P2703" s="26" t="s">
        <v>6931</v>
      </c>
      <c r="Q2703" s="23">
        <v>2797404</v>
      </c>
      <c r="R2703" s="24">
        <v>0</v>
      </c>
      <c r="S2703" s="24">
        <v>0</v>
      </c>
      <c r="T2703" s="22" t="s">
        <v>49</v>
      </c>
      <c r="U2703" s="24">
        <v>0</v>
      </c>
      <c r="V2703" s="23" t="s">
        <v>6932</v>
      </c>
      <c r="W2703" s="22">
        <v>44460</v>
      </c>
      <c r="X2703" s="24">
        <v>251070</v>
      </c>
      <c r="Y2703" s="22" t="s">
        <v>58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251070</v>
      </c>
      <c r="AF2703" s="23">
        <v>0</v>
      </c>
      <c r="AG2703" s="23">
        <v>0</v>
      </c>
      <c r="AH2703" s="29"/>
      <c r="AI2703" s="29"/>
    </row>
    <row r="2704" spans="1:35" x14ac:dyDescent="0.25">
      <c r="A2704" s="20">
        <v>2696</v>
      </c>
      <c r="B2704" s="21" t="s">
        <v>46</v>
      </c>
      <c r="C2704" s="20" t="s">
        <v>1596</v>
      </c>
      <c r="D2704" s="20" t="s">
        <v>6933</v>
      </c>
      <c r="E2704" s="22">
        <v>44356</v>
      </c>
      <c r="F2704" s="22">
        <v>44347</v>
      </c>
      <c r="G2704" s="23">
        <v>975546</v>
      </c>
      <c r="H2704" s="24">
        <v>0</v>
      </c>
      <c r="I2704" s="31"/>
      <c r="J2704" s="24">
        <v>932176</v>
      </c>
      <c r="K2704" s="24">
        <v>0</v>
      </c>
      <c r="L2704" s="24">
        <v>0</v>
      </c>
      <c r="M2704" s="24">
        <v>0</v>
      </c>
      <c r="N2704" s="24">
        <v>932176</v>
      </c>
      <c r="O2704" s="24">
        <v>43370</v>
      </c>
      <c r="P2704" s="26" t="s">
        <v>6934</v>
      </c>
      <c r="Q2704" s="23">
        <v>975546</v>
      </c>
      <c r="R2704" s="24">
        <v>0</v>
      </c>
      <c r="S2704" s="24">
        <v>0</v>
      </c>
      <c r="T2704" s="22" t="s">
        <v>49</v>
      </c>
      <c r="U2704" s="24">
        <v>0</v>
      </c>
      <c r="V2704" s="23" t="s">
        <v>6935</v>
      </c>
      <c r="W2704" s="22">
        <v>44460</v>
      </c>
      <c r="X2704" s="24">
        <v>43370</v>
      </c>
      <c r="Y2704" s="22" t="s">
        <v>58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43370</v>
      </c>
      <c r="AF2704" s="23">
        <v>0</v>
      </c>
      <c r="AG2704" s="23">
        <v>0</v>
      </c>
      <c r="AH2704" s="29"/>
      <c r="AI2704" s="29"/>
    </row>
    <row r="2705" spans="1:35" x14ac:dyDescent="0.25">
      <c r="A2705" s="20">
        <v>2697</v>
      </c>
      <c r="B2705" s="21" t="s">
        <v>46</v>
      </c>
      <c r="C2705" s="20" t="s">
        <v>1596</v>
      </c>
      <c r="D2705" s="20" t="s">
        <v>6936</v>
      </c>
      <c r="E2705" s="22">
        <v>44356</v>
      </c>
      <c r="F2705" s="22">
        <v>44347</v>
      </c>
      <c r="G2705" s="23">
        <v>2549331</v>
      </c>
      <c r="H2705" s="24">
        <v>0</v>
      </c>
      <c r="I2705" s="31"/>
      <c r="J2705" s="24">
        <v>2233806</v>
      </c>
      <c r="K2705" s="24">
        <v>0</v>
      </c>
      <c r="L2705" s="24">
        <v>0</v>
      </c>
      <c r="M2705" s="24">
        <v>0</v>
      </c>
      <c r="N2705" s="24">
        <v>2233806</v>
      </c>
      <c r="O2705" s="24">
        <v>315525</v>
      </c>
      <c r="P2705" s="26" t="s">
        <v>6937</v>
      </c>
      <c r="Q2705" s="23">
        <v>2549331</v>
      </c>
      <c r="R2705" s="24">
        <v>0</v>
      </c>
      <c r="S2705" s="24">
        <v>0</v>
      </c>
      <c r="T2705" s="22" t="s">
        <v>49</v>
      </c>
      <c r="U2705" s="24">
        <v>0</v>
      </c>
      <c r="V2705" s="23" t="s">
        <v>6938</v>
      </c>
      <c r="W2705" s="22">
        <v>44460</v>
      </c>
      <c r="X2705" s="24">
        <v>315525</v>
      </c>
      <c r="Y2705" s="22" t="s">
        <v>58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315525</v>
      </c>
      <c r="AF2705" s="23">
        <v>0</v>
      </c>
      <c r="AG2705" s="23">
        <v>0</v>
      </c>
      <c r="AH2705" s="29"/>
      <c r="AI2705" s="29"/>
    </row>
    <row r="2706" spans="1:35" x14ac:dyDescent="0.25">
      <c r="A2706" s="20">
        <v>2698</v>
      </c>
      <c r="B2706" s="21" t="s">
        <v>46</v>
      </c>
      <c r="C2706" s="20" t="s">
        <v>1596</v>
      </c>
      <c r="D2706" s="20" t="s">
        <v>6939</v>
      </c>
      <c r="E2706" s="22">
        <v>44356</v>
      </c>
      <c r="F2706" s="22">
        <v>44347</v>
      </c>
      <c r="G2706" s="23">
        <v>68100</v>
      </c>
      <c r="H2706" s="24">
        <v>0</v>
      </c>
      <c r="I2706" s="31"/>
      <c r="J2706" s="24">
        <v>62108</v>
      </c>
      <c r="K2706" s="24">
        <v>0</v>
      </c>
      <c r="L2706" s="24">
        <v>0</v>
      </c>
      <c r="M2706" s="24">
        <v>0</v>
      </c>
      <c r="N2706" s="24">
        <v>62108</v>
      </c>
      <c r="O2706" s="24">
        <v>5992</v>
      </c>
      <c r="P2706" s="26" t="s">
        <v>6940</v>
      </c>
      <c r="Q2706" s="23">
        <v>68100</v>
      </c>
      <c r="R2706" s="24">
        <v>0</v>
      </c>
      <c r="S2706" s="24">
        <v>0</v>
      </c>
      <c r="T2706" s="22" t="s">
        <v>49</v>
      </c>
      <c r="U2706" s="24">
        <v>0</v>
      </c>
      <c r="V2706" s="23" t="s">
        <v>6941</v>
      </c>
      <c r="W2706" s="22">
        <v>44379</v>
      </c>
      <c r="X2706" s="24">
        <v>5992</v>
      </c>
      <c r="Y2706" s="22">
        <v>44427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5992</v>
      </c>
      <c r="AF2706" s="23">
        <v>0</v>
      </c>
      <c r="AG2706" s="23">
        <v>0</v>
      </c>
      <c r="AH2706" s="29"/>
      <c r="AI2706" s="29"/>
    </row>
    <row r="2707" spans="1:35" x14ac:dyDescent="0.25">
      <c r="A2707" s="20">
        <v>2699</v>
      </c>
      <c r="B2707" s="21" t="s">
        <v>46</v>
      </c>
      <c r="C2707" s="20" t="s">
        <v>1596</v>
      </c>
      <c r="D2707" s="20" t="s">
        <v>6942</v>
      </c>
      <c r="E2707" s="22">
        <v>44356</v>
      </c>
      <c r="F2707" s="22">
        <v>44347</v>
      </c>
      <c r="G2707" s="23">
        <v>2777114</v>
      </c>
      <c r="H2707" s="24">
        <v>0</v>
      </c>
      <c r="I2707" s="31"/>
      <c r="J2707" s="24">
        <v>2441898</v>
      </c>
      <c r="K2707" s="24">
        <v>0</v>
      </c>
      <c r="L2707" s="24">
        <v>0</v>
      </c>
      <c r="M2707" s="24">
        <v>0</v>
      </c>
      <c r="N2707" s="24">
        <v>2441898</v>
      </c>
      <c r="O2707" s="24">
        <v>335216</v>
      </c>
      <c r="P2707" s="26" t="s">
        <v>6943</v>
      </c>
      <c r="Q2707" s="23">
        <v>2777114</v>
      </c>
      <c r="R2707" s="24">
        <v>0</v>
      </c>
      <c r="S2707" s="24">
        <v>0</v>
      </c>
      <c r="T2707" s="22" t="s">
        <v>49</v>
      </c>
      <c r="U2707" s="24">
        <v>0</v>
      </c>
      <c r="V2707" s="23" t="s">
        <v>6944</v>
      </c>
      <c r="W2707" s="22">
        <v>44382</v>
      </c>
      <c r="X2707" s="24">
        <v>335216</v>
      </c>
      <c r="Y2707" s="22" t="s">
        <v>58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335216</v>
      </c>
      <c r="AF2707" s="23">
        <v>0</v>
      </c>
      <c r="AG2707" s="23">
        <v>0</v>
      </c>
      <c r="AH2707" s="29"/>
      <c r="AI2707" s="29"/>
    </row>
    <row r="2708" spans="1:35" x14ac:dyDescent="0.25">
      <c r="A2708" s="20">
        <v>2700</v>
      </c>
      <c r="B2708" s="21" t="s">
        <v>46</v>
      </c>
      <c r="C2708" s="20" t="s">
        <v>1596</v>
      </c>
      <c r="D2708" s="20" t="s">
        <v>6945</v>
      </c>
      <c r="E2708" s="22">
        <v>44356</v>
      </c>
      <c r="F2708" s="22">
        <v>44347</v>
      </c>
      <c r="G2708" s="23">
        <v>3373976</v>
      </c>
      <c r="H2708" s="24">
        <v>0</v>
      </c>
      <c r="I2708" s="31"/>
      <c r="J2708" s="24">
        <v>3130466</v>
      </c>
      <c r="K2708" s="24">
        <v>0</v>
      </c>
      <c r="L2708" s="24">
        <v>0</v>
      </c>
      <c r="M2708" s="24">
        <v>0</v>
      </c>
      <c r="N2708" s="24">
        <v>3130466</v>
      </c>
      <c r="O2708" s="24">
        <v>243510</v>
      </c>
      <c r="P2708" s="26" t="s">
        <v>6946</v>
      </c>
      <c r="Q2708" s="23">
        <v>3373976</v>
      </c>
      <c r="R2708" s="24">
        <v>0</v>
      </c>
      <c r="S2708" s="24">
        <v>0</v>
      </c>
      <c r="T2708" s="22" t="s">
        <v>49</v>
      </c>
      <c r="U2708" s="24">
        <v>0</v>
      </c>
      <c r="V2708" s="23" t="s">
        <v>6947</v>
      </c>
      <c r="W2708" s="22">
        <v>44460</v>
      </c>
      <c r="X2708" s="24">
        <v>243510</v>
      </c>
      <c r="Y2708" s="22" t="s">
        <v>58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243510</v>
      </c>
      <c r="AF2708" s="23">
        <v>0</v>
      </c>
      <c r="AG2708" s="23">
        <v>0</v>
      </c>
      <c r="AH2708" s="29"/>
      <c r="AI2708" s="29"/>
    </row>
    <row r="2709" spans="1:35" x14ac:dyDescent="0.25">
      <c r="A2709" s="20">
        <v>2701</v>
      </c>
      <c r="B2709" s="21" t="s">
        <v>46</v>
      </c>
      <c r="C2709" s="20" t="s">
        <v>1596</v>
      </c>
      <c r="D2709" s="20" t="s">
        <v>6948</v>
      </c>
      <c r="E2709" s="22">
        <v>44356</v>
      </c>
      <c r="F2709" s="22">
        <v>44347</v>
      </c>
      <c r="G2709" s="23">
        <v>222700</v>
      </c>
      <c r="H2709" s="24">
        <v>0</v>
      </c>
      <c r="I2709" s="31"/>
      <c r="J2709" s="24">
        <v>202991</v>
      </c>
      <c r="K2709" s="24">
        <v>0</v>
      </c>
      <c r="L2709" s="24">
        <v>0</v>
      </c>
      <c r="M2709" s="24">
        <v>0</v>
      </c>
      <c r="N2709" s="24">
        <v>202991</v>
      </c>
      <c r="O2709" s="24">
        <v>19709</v>
      </c>
      <c r="P2709" s="26" t="s">
        <v>6949</v>
      </c>
      <c r="Q2709" s="23">
        <v>222700</v>
      </c>
      <c r="R2709" s="24">
        <v>0</v>
      </c>
      <c r="S2709" s="24">
        <v>0</v>
      </c>
      <c r="T2709" s="22" t="s">
        <v>49</v>
      </c>
      <c r="U2709" s="24">
        <v>0</v>
      </c>
      <c r="V2709" s="23" t="s">
        <v>6950</v>
      </c>
      <c r="W2709" s="22">
        <v>44379</v>
      </c>
      <c r="X2709" s="24">
        <v>19709</v>
      </c>
      <c r="Y2709" s="22" t="s">
        <v>58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19709</v>
      </c>
      <c r="AF2709" s="23">
        <v>0</v>
      </c>
      <c r="AG2709" s="23">
        <v>0</v>
      </c>
      <c r="AH2709" s="29"/>
      <c r="AI2709" s="29"/>
    </row>
    <row r="2710" spans="1:35" x14ac:dyDescent="0.25">
      <c r="A2710" s="20">
        <v>2702</v>
      </c>
      <c r="B2710" s="21" t="s">
        <v>46</v>
      </c>
      <c r="C2710" s="20" t="s">
        <v>1596</v>
      </c>
      <c r="D2710" s="20" t="s">
        <v>6951</v>
      </c>
      <c r="E2710" s="22">
        <v>44356</v>
      </c>
      <c r="F2710" s="22">
        <v>44347</v>
      </c>
      <c r="G2710" s="23">
        <v>3129616</v>
      </c>
      <c r="H2710" s="24">
        <v>0</v>
      </c>
      <c r="I2710" s="31"/>
      <c r="J2710" s="24">
        <v>0</v>
      </c>
      <c r="K2710" s="24">
        <v>0</v>
      </c>
      <c r="L2710" s="24">
        <v>0</v>
      </c>
      <c r="M2710" s="24">
        <v>0</v>
      </c>
      <c r="N2710" s="24">
        <v>0</v>
      </c>
      <c r="O2710" s="24">
        <v>3129616</v>
      </c>
      <c r="P2710" s="26" t="s">
        <v>6952</v>
      </c>
      <c r="Q2710" s="23">
        <v>3129616</v>
      </c>
      <c r="R2710" s="24">
        <v>0</v>
      </c>
      <c r="S2710" s="24">
        <v>0</v>
      </c>
      <c r="T2710" s="22" t="s">
        <v>49</v>
      </c>
      <c r="U2710" s="24">
        <v>0</v>
      </c>
      <c r="V2710" s="23" t="s">
        <v>6953</v>
      </c>
      <c r="W2710" s="22">
        <v>44464</v>
      </c>
      <c r="X2710" s="24">
        <v>458340</v>
      </c>
      <c r="Y2710" s="22" t="s">
        <v>58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458340</v>
      </c>
      <c r="AF2710" s="23">
        <v>0</v>
      </c>
      <c r="AG2710" s="23">
        <v>2671276</v>
      </c>
      <c r="AH2710" s="29"/>
      <c r="AI2710" s="29"/>
    </row>
    <row r="2711" spans="1:35" x14ac:dyDescent="0.25">
      <c r="A2711" s="20">
        <v>2703</v>
      </c>
      <c r="B2711" s="21" t="s">
        <v>46</v>
      </c>
      <c r="C2711" s="20" t="s">
        <v>1596</v>
      </c>
      <c r="D2711" s="20" t="s">
        <v>6954</v>
      </c>
      <c r="E2711" s="22">
        <v>44356</v>
      </c>
      <c r="F2711" s="22">
        <v>44347</v>
      </c>
      <c r="G2711" s="23">
        <v>8095101</v>
      </c>
      <c r="H2711" s="24">
        <v>0</v>
      </c>
      <c r="I2711" s="31"/>
      <c r="J2711" s="24">
        <v>7110381</v>
      </c>
      <c r="K2711" s="24">
        <v>0</v>
      </c>
      <c r="L2711" s="24">
        <v>0</v>
      </c>
      <c r="M2711" s="24">
        <v>0</v>
      </c>
      <c r="N2711" s="24">
        <v>7110381</v>
      </c>
      <c r="O2711" s="24">
        <v>984720</v>
      </c>
      <c r="P2711" s="26" t="s">
        <v>6955</v>
      </c>
      <c r="Q2711" s="23">
        <v>8095101</v>
      </c>
      <c r="R2711" s="24">
        <v>0</v>
      </c>
      <c r="S2711" s="24">
        <v>0</v>
      </c>
      <c r="T2711" s="22" t="s">
        <v>49</v>
      </c>
      <c r="U2711" s="24">
        <v>0</v>
      </c>
      <c r="V2711" s="23" t="s">
        <v>6956</v>
      </c>
      <c r="W2711" s="22">
        <v>44381</v>
      </c>
      <c r="X2711" s="24">
        <v>984720</v>
      </c>
      <c r="Y2711" s="22" t="s">
        <v>58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984720</v>
      </c>
      <c r="AF2711" s="23">
        <v>0</v>
      </c>
      <c r="AG2711" s="23">
        <v>0</v>
      </c>
      <c r="AH2711" s="29"/>
      <c r="AI2711" s="29"/>
    </row>
    <row r="2712" spans="1:35" x14ac:dyDescent="0.25">
      <c r="A2712" s="20">
        <v>2704</v>
      </c>
      <c r="B2712" s="21" t="s">
        <v>46</v>
      </c>
      <c r="C2712" s="20" t="s">
        <v>1596</v>
      </c>
      <c r="D2712" s="20" t="s">
        <v>6957</v>
      </c>
      <c r="E2712" s="22">
        <v>44356</v>
      </c>
      <c r="F2712" s="22">
        <v>44347</v>
      </c>
      <c r="G2712" s="23">
        <v>3206276</v>
      </c>
      <c r="H2712" s="24">
        <v>0</v>
      </c>
      <c r="I2712" s="31"/>
      <c r="J2712" s="24">
        <v>2886671</v>
      </c>
      <c r="K2712" s="24">
        <v>0</v>
      </c>
      <c r="L2712" s="24">
        <v>0</v>
      </c>
      <c r="M2712" s="24">
        <v>0</v>
      </c>
      <c r="N2712" s="24">
        <v>2886671</v>
      </c>
      <c r="O2712" s="24">
        <v>319605</v>
      </c>
      <c r="P2712" s="26" t="s">
        <v>6958</v>
      </c>
      <c r="Q2712" s="23">
        <v>3206276</v>
      </c>
      <c r="R2712" s="24">
        <v>0</v>
      </c>
      <c r="S2712" s="24">
        <v>0</v>
      </c>
      <c r="T2712" s="22" t="s">
        <v>49</v>
      </c>
      <c r="U2712" s="24">
        <v>0</v>
      </c>
      <c r="V2712" s="23" t="s">
        <v>6959</v>
      </c>
      <c r="W2712" s="22">
        <v>44460</v>
      </c>
      <c r="X2712" s="24">
        <v>319605</v>
      </c>
      <c r="Y2712" s="22" t="s">
        <v>58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319605</v>
      </c>
      <c r="AF2712" s="23">
        <v>0</v>
      </c>
      <c r="AG2712" s="23">
        <v>0</v>
      </c>
      <c r="AH2712" s="29"/>
      <c r="AI2712" s="29"/>
    </row>
    <row r="2713" spans="1:35" x14ac:dyDescent="0.25">
      <c r="A2713" s="20">
        <v>2705</v>
      </c>
      <c r="B2713" s="21" t="s">
        <v>46</v>
      </c>
      <c r="C2713" s="20" t="s">
        <v>1596</v>
      </c>
      <c r="D2713" s="20" t="s">
        <v>6960</v>
      </c>
      <c r="E2713" s="22">
        <v>44356</v>
      </c>
      <c r="F2713" s="22">
        <v>44347</v>
      </c>
      <c r="G2713" s="23">
        <v>1954102</v>
      </c>
      <c r="H2713" s="24">
        <v>0</v>
      </c>
      <c r="I2713" s="31"/>
      <c r="J2713" s="24">
        <v>1671457</v>
      </c>
      <c r="K2713" s="24">
        <v>0</v>
      </c>
      <c r="L2713" s="24">
        <v>0</v>
      </c>
      <c r="M2713" s="24">
        <v>0</v>
      </c>
      <c r="N2713" s="24">
        <v>1671457</v>
      </c>
      <c r="O2713" s="24">
        <v>282645</v>
      </c>
      <c r="P2713" s="26" t="s">
        <v>6961</v>
      </c>
      <c r="Q2713" s="23">
        <v>1954102</v>
      </c>
      <c r="R2713" s="24">
        <v>0</v>
      </c>
      <c r="S2713" s="24">
        <v>0</v>
      </c>
      <c r="T2713" s="22" t="s">
        <v>49</v>
      </c>
      <c r="U2713" s="24">
        <v>0</v>
      </c>
      <c r="V2713" s="23" t="s">
        <v>6962</v>
      </c>
      <c r="W2713" s="22">
        <v>44462</v>
      </c>
      <c r="X2713" s="24">
        <v>282645</v>
      </c>
      <c r="Y2713" s="22" t="s">
        <v>58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282645</v>
      </c>
      <c r="AF2713" s="23">
        <v>0</v>
      </c>
      <c r="AG2713" s="23">
        <v>0</v>
      </c>
      <c r="AH2713" s="29"/>
      <c r="AI2713" s="29"/>
    </row>
    <row r="2714" spans="1:35" x14ac:dyDescent="0.25">
      <c r="A2714" s="20">
        <v>2706</v>
      </c>
      <c r="B2714" s="21" t="s">
        <v>46</v>
      </c>
      <c r="C2714" s="20" t="s">
        <v>1596</v>
      </c>
      <c r="D2714" s="20" t="s">
        <v>6963</v>
      </c>
      <c r="E2714" s="22">
        <v>44356</v>
      </c>
      <c r="F2714" s="22">
        <v>44347</v>
      </c>
      <c r="G2714" s="23">
        <v>68100</v>
      </c>
      <c r="H2714" s="24">
        <v>0</v>
      </c>
      <c r="I2714" s="31"/>
      <c r="J2714" s="24">
        <v>62108</v>
      </c>
      <c r="K2714" s="24">
        <v>0</v>
      </c>
      <c r="L2714" s="24">
        <v>0</v>
      </c>
      <c r="M2714" s="24">
        <v>0</v>
      </c>
      <c r="N2714" s="24">
        <v>62108</v>
      </c>
      <c r="O2714" s="24">
        <v>5992</v>
      </c>
      <c r="P2714" s="26" t="s">
        <v>6964</v>
      </c>
      <c r="Q2714" s="23">
        <v>68100</v>
      </c>
      <c r="R2714" s="24">
        <v>0</v>
      </c>
      <c r="S2714" s="24">
        <v>0</v>
      </c>
      <c r="T2714" s="22" t="s">
        <v>49</v>
      </c>
      <c r="U2714" s="24">
        <v>0</v>
      </c>
      <c r="V2714" s="23" t="s">
        <v>6965</v>
      </c>
      <c r="W2714" s="22">
        <v>44379</v>
      </c>
      <c r="X2714" s="24">
        <v>5992</v>
      </c>
      <c r="Y2714" s="22">
        <v>44427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5992</v>
      </c>
      <c r="AF2714" s="23">
        <v>0</v>
      </c>
      <c r="AG2714" s="23">
        <v>0</v>
      </c>
      <c r="AH2714" s="29"/>
      <c r="AI2714" s="29"/>
    </row>
    <row r="2715" spans="1:35" x14ac:dyDescent="0.25">
      <c r="A2715" s="20">
        <v>2707</v>
      </c>
      <c r="B2715" s="21" t="s">
        <v>46</v>
      </c>
      <c r="C2715" s="20" t="s">
        <v>1596</v>
      </c>
      <c r="D2715" s="20" t="s">
        <v>6966</v>
      </c>
      <c r="E2715" s="22">
        <v>44356</v>
      </c>
      <c r="F2715" s="22">
        <v>44347</v>
      </c>
      <c r="G2715" s="23">
        <v>257805</v>
      </c>
      <c r="H2715" s="24">
        <v>0</v>
      </c>
      <c r="I2715" s="31"/>
      <c r="J2715" s="24">
        <v>225510</v>
      </c>
      <c r="K2715" s="24">
        <v>0</v>
      </c>
      <c r="L2715" s="24">
        <v>0</v>
      </c>
      <c r="M2715" s="24">
        <v>0</v>
      </c>
      <c r="N2715" s="24">
        <v>225510</v>
      </c>
      <c r="O2715" s="24">
        <v>32295</v>
      </c>
      <c r="P2715" s="26" t="s">
        <v>6967</v>
      </c>
      <c r="Q2715" s="23">
        <v>257805</v>
      </c>
      <c r="R2715" s="24">
        <v>0</v>
      </c>
      <c r="S2715" s="24">
        <v>0</v>
      </c>
      <c r="T2715" s="22" t="s">
        <v>49</v>
      </c>
      <c r="U2715" s="24">
        <v>0</v>
      </c>
      <c r="V2715" s="23" t="s">
        <v>6968</v>
      </c>
      <c r="W2715" s="22">
        <v>44381</v>
      </c>
      <c r="X2715" s="24">
        <v>32295</v>
      </c>
      <c r="Y2715" s="22" t="s">
        <v>58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32295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46</v>
      </c>
      <c r="C2716" s="20" t="s">
        <v>1596</v>
      </c>
      <c r="D2716" s="20" t="s">
        <v>6969</v>
      </c>
      <c r="E2716" s="22">
        <v>44356</v>
      </c>
      <c r="F2716" s="22">
        <v>44347</v>
      </c>
      <c r="G2716" s="23">
        <v>16177664</v>
      </c>
      <c r="H2716" s="24">
        <v>0</v>
      </c>
      <c r="I2716" s="31"/>
      <c r="J2716" s="24">
        <v>0</v>
      </c>
      <c r="K2716" s="24">
        <v>0</v>
      </c>
      <c r="L2716" s="24">
        <v>0</v>
      </c>
      <c r="M2716" s="24">
        <v>0</v>
      </c>
      <c r="N2716" s="24">
        <v>0</v>
      </c>
      <c r="O2716" s="24">
        <v>16177664</v>
      </c>
      <c r="P2716" s="26" t="s">
        <v>49</v>
      </c>
      <c r="Q2716" s="23">
        <v>0</v>
      </c>
      <c r="R2716" s="24">
        <v>0</v>
      </c>
      <c r="S2716" s="24">
        <v>16177664</v>
      </c>
      <c r="T2716" s="22">
        <v>44356</v>
      </c>
      <c r="U2716" s="24">
        <v>0</v>
      </c>
      <c r="V2716" s="23">
        <v>0</v>
      </c>
      <c r="W2716" s="22" t="s">
        <v>49</v>
      </c>
      <c r="X2716" s="24">
        <v>0</v>
      </c>
      <c r="Y2716" s="22" t="s">
        <v>49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0</v>
      </c>
      <c r="AH2716" s="29"/>
      <c r="AI2716" s="29"/>
    </row>
    <row r="2717" spans="1:35" x14ac:dyDescent="0.25">
      <c r="A2717" s="20">
        <v>2709</v>
      </c>
      <c r="B2717" s="21" t="s">
        <v>46</v>
      </c>
      <c r="C2717" s="20" t="s">
        <v>1596</v>
      </c>
      <c r="D2717" s="20" t="s">
        <v>6970</v>
      </c>
      <c r="E2717" s="22">
        <v>44356</v>
      </c>
      <c r="F2717" s="22">
        <v>44347</v>
      </c>
      <c r="G2717" s="23">
        <v>4302295</v>
      </c>
      <c r="H2717" s="24">
        <v>0</v>
      </c>
      <c r="I2717" s="31"/>
      <c r="J2717" s="24">
        <v>3744400</v>
      </c>
      <c r="K2717" s="24">
        <v>0</v>
      </c>
      <c r="L2717" s="24">
        <v>0</v>
      </c>
      <c r="M2717" s="24">
        <v>0</v>
      </c>
      <c r="N2717" s="24">
        <v>3744400</v>
      </c>
      <c r="O2717" s="24">
        <v>557895</v>
      </c>
      <c r="P2717" s="26" t="s">
        <v>6971</v>
      </c>
      <c r="Q2717" s="23">
        <v>4302295</v>
      </c>
      <c r="R2717" s="24">
        <v>0</v>
      </c>
      <c r="S2717" s="24">
        <v>0</v>
      </c>
      <c r="T2717" s="22" t="s">
        <v>49</v>
      </c>
      <c r="U2717" s="24">
        <v>0</v>
      </c>
      <c r="V2717" s="23" t="s">
        <v>6972</v>
      </c>
      <c r="W2717" s="22">
        <v>44381</v>
      </c>
      <c r="X2717" s="24">
        <v>557895</v>
      </c>
      <c r="Y2717" s="22" t="s">
        <v>58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557895</v>
      </c>
      <c r="AF2717" s="23">
        <v>0</v>
      </c>
      <c r="AG2717" s="23">
        <v>0</v>
      </c>
      <c r="AH2717" s="29"/>
      <c r="AI2717" s="29"/>
    </row>
    <row r="2718" spans="1:35" x14ac:dyDescent="0.25">
      <c r="A2718" s="20">
        <v>2710</v>
      </c>
      <c r="B2718" s="21" t="s">
        <v>46</v>
      </c>
      <c r="C2718" s="20" t="s">
        <v>1596</v>
      </c>
      <c r="D2718" s="20" t="s">
        <v>6973</v>
      </c>
      <c r="E2718" s="22">
        <v>44356</v>
      </c>
      <c r="F2718" s="22">
        <v>44347</v>
      </c>
      <c r="G2718" s="23">
        <v>19005931</v>
      </c>
      <c r="H2718" s="24">
        <v>0</v>
      </c>
      <c r="I2718" s="31"/>
      <c r="J2718" s="24">
        <v>16915279</v>
      </c>
      <c r="K2718" s="24">
        <v>0</v>
      </c>
      <c r="L2718" s="24">
        <v>0</v>
      </c>
      <c r="M2718" s="24">
        <v>0</v>
      </c>
      <c r="N2718" s="24">
        <v>16915279</v>
      </c>
      <c r="O2718" s="24">
        <v>2090652</v>
      </c>
      <c r="P2718" s="26" t="s">
        <v>6974</v>
      </c>
      <c r="Q2718" s="23">
        <v>19005931</v>
      </c>
      <c r="R2718" s="24">
        <v>0</v>
      </c>
      <c r="S2718" s="24">
        <v>0</v>
      </c>
      <c r="T2718" s="22" t="s">
        <v>49</v>
      </c>
      <c r="U2718" s="24">
        <v>0</v>
      </c>
      <c r="V2718" s="23" t="s">
        <v>6975</v>
      </c>
      <c r="W2718" s="22">
        <v>44381</v>
      </c>
      <c r="X2718" s="24">
        <v>2090652</v>
      </c>
      <c r="Y2718" s="22" t="s">
        <v>58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2090652</v>
      </c>
      <c r="AF2718" s="23">
        <v>0</v>
      </c>
      <c r="AG2718" s="23">
        <v>0</v>
      </c>
      <c r="AH2718" s="29"/>
      <c r="AI2718" s="29"/>
    </row>
    <row r="2719" spans="1:35" x14ac:dyDescent="0.25">
      <c r="A2719" s="20">
        <v>2711</v>
      </c>
      <c r="B2719" s="21" t="s">
        <v>46</v>
      </c>
      <c r="C2719" s="20" t="s">
        <v>1596</v>
      </c>
      <c r="D2719" s="20" t="s">
        <v>6976</v>
      </c>
      <c r="E2719" s="22">
        <v>44356</v>
      </c>
      <c r="F2719" s="22">
        <v>44347</v>
      </c>
      <c r="G2719" s="23">
        <v>52400</v>
      </c>
      <c r="H2719" s="24">
        <v>0</v>
      </c>
      <c r="I2719" s="31"/>
      <c r="J2719" s="24">
        <v>47755</v>
      </c>
      <c r="K2719" s="24">
        <v>0</v>
      </c>
      <c r="L2719" s="24">
        <v>0</v>
      </c>
      <c r="M2719" s="24">
        <v>0</v>
      </c>
      <c r="N2719" s="24">
        <v>47755</v>
      </c>
      <c r="O2719" s="24">
        <v>4645</v>
      </c>
      <c r="P2719" s="26" t="s">
        <v>6977</v>
      </c>
      <c r="Q2719" s="23">
        <v>52400</v>
      </c>
      <c r="R2719" s="24">
        <v>0</v>
      </c>
      <c r="S2719" s="24">
        <v>0</v>
      </c>
      <c r="T2719" s="22" t="s">
        <v>49</v>
      </c>
      <c r="U2719" s="24">
        <v>0</v>
      </c>
      <c r="V2719" s="23" t="s">
        <v>6978</v>
      </c>
      <c r="W2719" s="22">
        <v>44379</v>
      </c>
      <c r="X2719" s="24">
        <v>4645</v>
      </c>
      <c r="Y2719" s="22">
        <v>44427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4645</v>
      </c>
      <c r="AF2719" s="23">
        <v>0</v>
      </c>
      <c r="AG2719" s="23">
        <v>0</v>
      </c>
      <c r="AH2719" s="29"/>
      <c r="AI2719" s="29"/>
    </row>
    <row r="2720" spans="1:35" x14ac:dyDescent="0.25">
      <c r="A2720" s="20">
        <v>2712</v>
      </c>
      <c r="B2720" s="21" t="s">
        <v>46</v>
      </c>
      <c r="C2720" s="20" t="s">
        <v>1596</v>
      </c>
      <c r="D2720" s="20" t="s">
        <v>6979</v>
      </c>
      <c r="E2720" s="22">
        <v>44356</v>
      </c>
      <c r="F2720" s="22">
        <v>44347</v>
      </c>
      <c r="G2720" s="23">
        <v>68100</v>
      </c>
      <c r="H2720" s="24">
        <v>0</v>
      </c>
      <c r="I2720" s="31"/>
      <c r="J2720" s="24">
        <v>62108</v>
      </c>
      <c r="K2720" s="24">
        <v>0</v>
      </c>
      <c r="L2720" s="24">
        <v>0</v>
      </c>
      <c r="M2720" s="24">
        <v>0</v>
      </c>
      <c r="N2720" s="24">
        <v>62108</v>
      </c>
      <c r="O2720" s="24">
        <v>5992</v>
      </c>
      <c r="P2720" s="26" t="s">
        <v>6980</v>
      </c>
      <c r="Q2720" s="23">
        <v>68100</v>
      </c>
      <c r="R2720" s="24">
        <v>0</v>
      </c>
      <c r="S2720" s="24">
        <v>0</v>
      </c>
      <c r="T2720" s="22" t="s">
        <v>49</v>
      </c>
      <c r="U2720" s="24">
        <v>0</v>
      </c>
      <c r="V2720" s="23" t="s">
        <v>6981</v>
      </c>
      <c r="W2720" s="22">
        <v>44382</v>
      </c>
      <c r="X2720" s="24">
        <v>5992</v>
      </c>
      <c r="Y2720" s="22">
        <v>44428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5992</v>
      </c>
      <c r="AF2720" s="23">
        <v>0</v>
      </c>
      <c r="AG2720" s="23">
        <v>0</v>
      </c>
      <c r="AH2720" s="29"/>
      <c r="AI2720" s="29"/>
    </row>
    <row r="2721" spans="1:35" x14ac:dyDescent="0.25">
      <c r="A2721" s="20">
        <v>2713</v>
      </c>
      <c r="B2721" s="21" t="s">
        <v>46</v>
      </c>
      <c r="C2721" s="20" t="s">
        <v>1596</v>
      </c>
      <c r="D2721" s="20" t="s">
        <v>6982</v>
      </c>
      <c r="E2721" s="22">
        <v>44356</v>
      </c>
      <c r="F2721" s="22">
        <v>44347</v>
      </c>
      <c r="G2721" s="23">
        <v>68100</v>
      </c>
      <c r="H2721" s="24">
        <v>0</v>
      </c>
      <c r="I2721" s="31"/>
      <c r="J2721" s="24">
        <v>62108</v>
      </c>
      <c r="K2721" s="24">
        <v>0</v>
      </c>
      <c r="L2721" s="24">
        <v>0</v>
      </c>
      <c r="M2721" s="24">
        <v>0</v>
      </c>
      <c r="N2721" s="24">
        <v>62108</v>
      </c>
      <c r="O2721" s="24">
        <v>5992</v>
      </c>
      <c r="P2721" s="26" t="s">
        <v>6983</v>
      </c>
      <c r="Q2721" s="23">
        <v>68100</v>
      </c>
      <c r="R2721" s="24">
        <v>0</v>
      </c>
      <c r="S2721" s="24">
        <v>0</v>
      </c>
      <c r="T2721" s="22" t="s">
        <v>49</v>
      </c>
      <c r="U2721" s="24">
        <v>0</v>
      </c>
      <c r="V2721" s="23" t="s">
        <v>6984</v>
      </c>
      <c r="W2721" s="22">
        <v>44379</v>
      </c>
      <c r="X2721" s="24">
        <v>5992</v>
      </c>
      <c r="Y2721" s="22">
        <v>44427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5992</v>
      </c>
      <c r="AF2721" s="23">
        <v>0</v>
      </c>
      <c r="AG2721" s="23">
        <v>0</v>
      </c>
      <c r="AH2721" s="29"/>
      <c r="AI2721" s="29"/>
    </row>
    <row r="2722" spans="1:35" x14ac:dyDescent="0.25">
      <c r="A2722" s="20">
        <v>2714</v>
      </c>
      <c r="B2722" s="21" t="s">
        <v>46</v>
      </c>
      <c r="C2722" s="20" t="s">
        <v>1596</v>
      </c>
      <c r="D2722" s="20" t="s">
        <v>6985</v>
      </c>
      <c r="E2722" s="22">
        <v>44356</v>
      </c>
      <c r="F2722" s="22">
        <v>44347</v>
      </c>
      <c r="G2722" s="23">
        <v>147800</v>
      </c>
      <c r="H2722" s="24">
        <v>0</v>
      </c>
      <c r="I2722" s="31"/>
      <c r="J2722" s="24">
        <v>134705</v>
      </c>
      <c r="K2722" s="24">
        <v>0</v>
      </c>
      <c r="L2722" s="24">
        <v>0</v>
      </c>
      <c r="M2722" s="24">
        <v>0</v>
      </c>
      <c r="N2722" s="24">
        <v>134705</v>
      </c>
      <c r="O2722" s="24">
        <v>13095</v>
      </c>
      <c r="P2722" s="26" t="s">
        <v>6986</v>
      </c>
      <c r="Q2722" s="23">
        <v>147800</v>
      </c>
      <c r="R2722" s="24">
        <v>0</v>
      </c>
      <c r="S2722" s="24">
        <v>0</v>
      </c>
      <c r="T2722" s="22" t="s">
        <v>49</v>
      </c>
      <c r="U2722" s="24">
        <v>0</v>
      </c>
      <c r="V2722" s="23" t="s">
        <v>6987</v>
      </c>
      <c r="W2722" s="22">
        <v>44382</v>
      </c>
      <c r="X2722" s="24">
        <v>13095</v>
      </c>
      <c r="Y2722" s="22">
        <v>44428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13095</v>
      </c>
      <c r="AF2722" s="23">
        <v>0</v>
      </c>
      <c r="AG2722" s="23">
        <v>0</v>
      </c>
      <c r="AH2722" s="29"/>
      <c r="AI2722" s="29"/>
    </row>
    <row r="2723" spans="1:35" x14ac:dyDescent="0.25">
      <c r="A2723" s="20">
        <v>2715</v>
      </c>
      <c r="B2723" s="21" t="s">
        <v>46</v>
      </c>
      <c r="C2723" s="20" t="s">
        <v>1596</v>
      </c>
      <c r="D2723" s="20" t="s">
        <v>6988</v>
      </c>
      <c r="E2723" s="22">
        <v>44356</v>
      </c>
      <c r="F2723" s="22">
        <v>44347</v>
      </c>
      <c r="G2723" s="23">
        <v>12305442</v>
      </c>
      <c r="H2723" s="24">
        <v>0</v>
      </c>
      <c r="I2723" s="31"/>
      <c r="J2723" s="24">
        <v>9770937</v>
      </c>
      <c r="K2723" s="24">
        <v>0</v>
      </c>
      <c r="L2723" s="24">
        <v>0</v>
      </c>
      <c r="M2723" s="24">
        <v>0</v>
      </c>
      <c r="N2723" s="24">
        <v>9770937</v>
      </c>
      <c r="O2723" s="24">
        <v>2534505</v>
      </c>
      <c r="P2723" s="26" t="s">
        <v>6989</v>
      </c>
      <c r="Q2723" s="23">
        <v>12305442</v>
      </c>
      <c r="R2723" s="24">
        <v>0</v>
      </c>
      <c r="S2723" s="24">
        <v>0</v>
      </c>
      <c r="T2723" s="22" t="s">
        <v>49</v>
      </c>
      <c r="U2723" s="24">
        <v>0</v>
      </c>
      <c r="V2723" s="23" t="s">
        <v>6990</v>
      </c>
      <c r="W2723" s="22">
        <v>44434</v>
      </c>
      <c r="X2723" s="24">
        <v>2534505</v>
      </c>
      <c r="Y2723" s="22" t="s">
        <v>58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2534505</v>
      </c>
      <c r="AF2723" s="23">
        <v>0</v>
      </c>
      <c r="AG2723" s="23">
        <v>0</v>
      </c>
      <c r="AH2723" s="29"/>
      <c r="AI2723" s="29"/>
    </row>
    <row r="2724" spans="1:35" x14ac:dyDescent="0.25">
      <c r="A2724" s="20">
        <v>2716</v>
      </c>
      <c r="B2724" s="21" t="s">
        <v>46</v>
      </c>
      <c r="C2724" s="20" t="s">
        <v>1596</v>
      </c>
      <c r="D2724" s="20" t="s">
        <v>6991</v>
      </c>
      <c r="E2724" s="22">
        <v>44356</v>
      </c>
      <c r="F2724" s="22">
        <v>44347</v>
      </c>
      <c r="G2724" s="23">
        <v>328859</v>
      </c>
      <c r="H2724" s="24">
        <v>0</v>
      </c>
      <c r="I2724" s="31"/>
      <c r="J2724" s="24">
        <v>303569</v>
      </c>
      <c r="K2724" s="24">
        <v>0</v>
      </c>
      <c r="L2724" s="24">
        <v>0</v>
      </c>
      <c r="M2724" s="24">
        <v>0</v>
      </c>
      <c r="N2724" s="24">
        <v>303569</v>
      </c>
      <c r="O2724" s="24">
        <v>25290</v>
      </c>
      <c r="P2724" s="26" t="s">
        <v>6992</v>
      </c>
      <c r="Q2724" s="23">
        <v>328859</v>
      </c>
      <c r="R2724" s="24">
        <v>0</v>
      </c>
      <c r="S2724" s="24">
        <v>0</v>
      </c>
      <c r="T2724" s="22" t="s">
        <v>49</v>
      </c>
      <c r="U2724" s="24">
        <v>0</v>
      </c>
      <c r="V2724" s="23" t="s">
        <v>6993</v>
      </c>
      <c r="W2724" s="22">
        <v>44460</v>
      </c>
      <c r="X2724" s="24">
        <v>25290</v>
      </c>
      <c r="Y2724" s="22" t="s">
        <v>58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25290</v>
      </c>
      <c r="AF2724" s="23">
        <v>0</v>
      </c>
      <c r="AG2724" s="23">
        <v>0</v>
      </c>
      <c r="AH2724" s="29"/>
      <c r="AI2724" s="29"/>
    </row>
    <row r="2725" spans="1:35" x14ac:dyDescent="0.25">
      <c r="A2725" s="20">
        <v>2717</v>
      </c>
      <c r="B2725" s="21" t="s">
        <v>46</v>
      </c>
      <c r="C2725" s="20" t="s">
        <v>1596</v>
      </c>
      <c r="D2725" s="20" t="s">
        <v>6994</v>
      </c>
      <c r="E2725" s="22">
        <v>44356</v>
      </c>
      <c r="F2725" s="22">
        <v>44347</v>
      </c>
      <c r="G2725" s="23">
        <v>7988683</v>
      </c>
      <c r="H2725" s="24">
        <v>0</v>
      </c>
      <c r="I2725" s="31"/>
      <c r="J2725" s="24">
        <v>6798568</v>
      </c>
      <c r="K2725" s="24">
        <v>0</v>
      </c>
      <c r="L2725" s="24">
        <v>0</v>
      </c>
      <c r="M2725" s="24">
        <v>0</v>
      </c>
      <c r="N2725" s="24">
        <v>6798568</v>
      </c>
      <c r="O2725" s="24">
        <v>1190115</v>
      </c>
      <c r="P2725" s="26" t="s">
        <v>6995</v>
      </c>
      <c r="Q2725" s="23">
        <v>7988683</v>
      </c>
      <c r="R2725" s="24">
        <v>0</v>
      </c>
      <c r="S2725" s="24">
        <v>0</v>
      </c>
      <c r="T2725" s="22" t="s">
        <v>49</v>
      </c>
      <c r="U2725" s="24">
        <v>0</v>
      </c>
      <c r="V2725" s="23" t="s">
        <v>6996</v>
      </c>
      <c r="W2725" s="22">
        <v>44381</v>
      </c>
      <c r="X2725" s="24">
        <v>1190115</v>
      </c>
      <c r="Y2725" s="22" t="s">
        <v>58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1190115</v>
      </c>
      <c r="AF2725" s="23">
        <v>0</v>
      </c>
      <c r="AG2725" s="23">
        <v>0</v>
      </c>
      <c r="AH2725" s="29"/>
      <c r="AI2725" s="29"/>
    </row>
    <row r="2726" spans="1:35" x14ac:dyDescent="0.25">
      <c r="A2726" s="20">
        <v>2718</v>
      </c>
      <c r="B2726" s="21" t="s">
        <v>46</v>
      </c>
      <c r="C2726" s="20" t="s">
        <v>1596</v>
      </c>
      <c r="D2726" s="20" t="s">
        <v>6997</v>
      </c>
      <c r="E2726" s="22">
        <v>44356</v>
      </c>
      <c r="F2726" s="22">
        <v>44347</v>
      </c>
      <c r="G2726" s="23">
        <v>68100</v>
      </c>
      <c r="H2726" s="24">
        <v>0</v>
      </c>
      <c r="I2726" s="31"/>
      <c r="J2726" s="24">
        <v>62108</v>
      </c>
      <c r="K2726" s="24">
        <v>0</v>
      </c>
      <c r="L2726" s="24">
        <v>0</v>
      </c>
      <c r="M2726" s="24">
        <v>0</v>
      </c>
      <c r="N2726" s="24">
        <v>62108</v>
      </c>
      <c r="O2726" s="24">
        <v>5992</v>
      </c>
      <c r="P2726" s="26" t="s">
        <v>6998</v>
      </c>
      <c r="Q2726" s="23">
        <v>68100</v>
      </c>
      <c r="R2726" s="24">
        <v>0</v>
      </c>
      <c r="S2726" s="24">
        <v>0</v>
      </c>
      <c r="T2726" s="22" t="s">
        <v>49</v>
      </c>
      <c r="U2726" s="24">
        <v>0</v>
      </c>
      <c r="V2726" s="23" t="s">
        <v>6999</v>
      </c>
      <c r="W2726" s="22">
        <v>44379</v>
      </c>
      <c r="X2726" s="24">
        <v>5992</v>
      </c>
      <c r="Y2726" s="22">
        <v>44427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5992</v>
      </c>
      <c r="AF2726" s="23">
        <v>0</v>
      </c>
      <c r="AG2726" s="23">
        <v>0</v>
      </c>
      <c r="AH2726" s="29"/>
      <c r="AI2726" s="29"/>
    </row>
    <row r="2727" spans="1:35" x14ac:dyDescent="0.25">
      <c r="A2727" s="20">
        <v>2719</v>
      </c>
      <c r="B2727" s="21" t="s">
        <v>46</v>
      </c>
      <c r="C2727" s="20" t="s">
        <v>1596</v>
      </c>
      <c r="D2727" s="20" t="s">
        <v>7000</v>
      </c>
      <c r="E2727" s="22">
        <v>44356</v>
      </c>
      <c r="F2727" s="22">
        <v>44347</v>
      </c>
      <c r="G2727" s="23">
        <v>68100</v>
      </c>
      <c r="H2727" s="24">
        <v>0</v>
      </c>
      <c r="I2727" s="31"/>
      <c r="J2727" s="24">
        <v>62108</v>
      </c>
      <c r="K2727" s="24">
        <v>0</v>
      </c>
      <c r="L2727" s="24">
        <v>0</v>
      </c>
      <c r="M2727" s="24">
        <v>0</v>
      </c>
      <c r="N2727" s="24">
        <v>62108</v>
      </c>
      <c r="O2727" s="24">
        <v>5992</v>
      </c>
      <c r="P2727" s="26" t="s">
        <v>7001</v>
      </c>
      <c r="Q2727" s="23">
        <v>68100</v>
      </c>
      <c r="R2727" s="24">
        <v>0</v>
      </c>
      <c r="S2727" s="24">
        <v>0</v>
      </c>
      <c r="T2727" s="22" t="s">
        <v>49</v>
      </c>
      <c r="U2727" s="24">
        <v>0</v>
      </c>
      <c r="V2727" s="23" t="s">
        <v>7002</v>
      </c>
      <c r="W2727" s="22">
        <v>44379</v>
      </c>
      <c r="X2727" s="24">
        <v>5992</v>
      </c>
      <c r="Y2727" s="22">
        <v>44427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5992</v>
      </c>
      <c r="AF2727" s="23">
        <v>0</v>
      </c>
      <c r="AG2727" s="23">
        <v>0</v>
      </c>
      <c r="AH2727" s="29"/>
      <c r="AI2727" s="29"/>
    </row>
    <row r="2728" spans="1:35" x14ac:dyDescent="0.25">
      <c r="A2728" s="20">
        <v>2720</v>
      </c>
      <c r="B2728" s="21" t="s">
        <v>46</v>
      </c>
      <c r="C2728" s="20" t="s">
        <v>1596</v>
      </c>
      <c r="D2728" s="20" t="s">
        <v>7003</v>
      </c>
      <c r="E2728" s="22">
        <v>44356</v>
      </c>
      <c r="F2728" s="22">
        <v>44347</v>
      </c>
      <c r="G2728" s="23">
        <v>7117571</v>
      </c>
      <c r="H2728" s="24">
        <v>0</v>
      </c>
      <c r="I2728" s="31"/>
      <c r="J2728" s="24">
        <v>6125587</v>
      </c>
      <c r="K2728" s="24">
        <v>0</v>
      </c>
      <c r="L2728" s="24">
        <v>0</v>
      </c>
      <c r="M2728" s="24">
        <v>0</v>
      </c>
      <c r="N2728" s="24">
        <v>6125587</v>
      </c>
      <c r="O2728" s="24">
        <v>991984</v>
      </c>
      <c r="P2728" s="26" t="s">
        <v>7004</v>
      </c>
      <c r="Q2728" s="23">
        <v>7117571</v>
      </c>
      <c r="R2728" s="24">
        <v>0</v>
      </c>
      <c r="S2728" s="24">
        <v>0</v>
      </c>
      <c r="T2728" s="22" t="s">
        <v>49</v>
      </c>
      <c r="U2728" s="24">
        <v>0</v>
      </c>
      <c r="V2728" s="23" t="s">
        <v>7005</v>
      </c>
      <c r="W2728" s="22">
        <v>44382</v>
      </c>
      <c r="X2728" s="24">
        <v>991984</v>
      </c>
      <c r="Y2728" s="22" t="s">
        <v>58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991984</v>
      </c>
      <c r="AF2728" s="23">
        <v>0</v>
      </c>
      <c r="AG2728" s="23">
        <v>0</v>
      </c>
      <c r="AH2728" s="29"/>
      <c r="AI2728" s="29"/>
    </row>
    <row r="2729" spans="1:35" x14ac:dyDescent="0.25">
      <c r="A2729" s="20">
        <v>2721</v>
      </c>
      <c r="B2729" s="21" t="s">
        <v>46</v>
      </c>
      <c r="C2729" s="20" t="s">
        <v>1596</v>
      </c>
      <c r="D2729" s="20" t="s">
        <v>7006</v>
      </c>
      <c r="E2729" s="22">
        <v>44356</v>
      </c>
      <c r="F2729" s="22">
        <v>44347</v>
      </c>
      <c r="G2729" s="23">
        <v>2393256</v>
      </c>
      <c r="H2729" s="24">
        <v>0</v>
      </c>
      <c r="I2729" s="31"/>
      <c r="J2729" s="24">
        <v>2076702</v>
      </c>
      <c r="K2729" s="24">
        <v>0</v>
      </c>
      <c r="L2729" s="24">
        <v>0</v>
      </c>
      <c r="M2729" s="24">
        <v>0</v>
      </c>
      <c r="N2729" s="24">
        <v>2076702</v>
      </c>
      <c r="O2729" s="24">
        <v>316554</v>
      </c>
      <c r="P2729" s="26" t="s">
        <v>7007</v>
      </c>
      <c r="Q2729" s="23">
        <v>2393256</v>
      </c>
      <c r="R2729" s="24">
        <v>0</v>
      </c>
      <c r="S2729" s="24">
        <v>0</v>
      </c>
      <c r="T2729" s="22" t="s">
        <v>49</v>
      </c>
      <c r="U2729" s="24">
        <v>0</v>
      </c>
      <c r="V2729" s="23" t="s">
        <v>7008</v>
      </c>
      <c r="W2729" s="22">
        <v>44382</v>
      </c>
      <c r="X2729" s="24">
        <v>316554</v>
      </c>
      <c r="Y2729" s="22" t="s">
        <v>58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316554</v>
      </c>
      <c r="AF2729" s="23">
        <v>0</v>
      </c>
      <c r="AG2729" s="23">
        <v>0</v>
      </c>
      <c r="AH2729" s="29"/>
      <c r="AI2729" s="29"/>
    </row>
    <row r="2730" spans="1:35" x14ac:dyDescent="0.25">
      <c r="A2730" s="20">
        <v>2722</v>
      </c>
      <c r="B2730" s="21" t="s">
        <v>46</v>
      </c>
      <c r="C2730" s="20" t="s">
        <v>1596</v>
      </c>
      <c r="D2730" s="20" t="s">
        <v>7009</v>
      </c>
      <c r="E2730" s="22">
        <v>44356</v>
      </c>
      <c r="F2730" s="22">
        <v>44347</v>
      </c>
      <c r="G2730" s="23">
        <v>3524031</v>
      </c>
      <c r="H2730" s="24">
        <v>0</v>
      </c>
      <c r="I2730" s="31"/>
      <c r="J2730" s="24">
        <v>2983569</v>
      </c>
      <c r="K2730" s="24">
        <v>0</v>
      </c>
      <c r="L2730" s="24">
        <v>0</v>
      </c>
      <c r="M2730" s="24">
        <v>0</v>
      </c>
      <c r="N2730" s="24">
        <v>2983569</v>
      </c>
      <c r="O2730" s="24">
        <v>540462</v>
      </c>
      <c r="P2730" s="26" t="s">
        <v>7010</v>
      </c>
      <c r="Q2730" s="23">
        <v>3524031</v>
      </c>
      <c r="R2730" s="24">
        <v>0</v>
      </c>
      <c r="S2730" s="24">
        <v>0</v>
      </c>
      <c r="T2730" s="22" t="s">
        <v>49</v>
      </c>
      <c r="U2730" s="24">
        <v>0</v>
      </c>
      <c r="V2730" s="23" t="s">
        <v>7011</v>
      </c>
      <c r="W2730" s="22">
        <v>44381</v>
      </c>
      <c r="X2730" s="24">
        <v>540462</v>
      </c>
      <c r="Y2730" s="22">
        <v>44442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540462</v>
      </c>
      <c r="AF2730" s="23">
        <v>0</v>
      </c>
      <c r="AG2730" s="23">
        <v>0</v>
      </c>
      <c r="AH2730" s="29"/>
      <c r="AI2730" s="29"/>
    </row>
    <row r="2731" spans="1:35" x14ac:dyDescent="0.25">
      <c r="A2731" s="20">
        <v>2723</v>
      </c>
      <c r="B2731" s="21" t="s">
        <v>46</v>
      </c>
      <c r="C2731" s="20" t="s">
        <v>1596</v>
      </c>
      <c r="D2731" s="20" t="s">
        <v>7012</v>
      </c>
      <c r="E2731" s="22">
        <v>44356</v>
      </c>
      <c r="F2731" s="22">
        <v>44347</v>
      </c>
      <c r="G2731" s="23">
        <v>2477226</v>
      </c>
      <c r="H2731" s="24">
        <v>0</v>
      </c>
      <c r="I2731" s="31"/>
      <c r="J2731" s="24">
        <v>2199381</v>
      </c>
      <c r="K2731" s="24">
        <v>0</v>
      </c>
      <c r="L2731" s="24">
        <v>0</v>
      </c>
      <c r="M2731" s="24">
        <v>0</v>
      </c>
      <c r="N2731" s="24">
        <v>2199381</v>
      </c>
      <c r="O2731" s="24">
        <v>277845</v>
      </c>
      <c r="P2731" s="26" t="s">
        <v>7013</v>
      </c>
      <c r="Q2731" s="23">
        <v>2477226</v>
      </c>
      <c r="R2731" s="24">
        <v>0</v>
      </c>
      <c r="S2731" s="24">
        <v>0</v>
      </c>
      <c r="T2731" s="22" t="s">
        <v>49</v>
      </c>
      <c r="U2731" s="24">
        <v>0</v>
      </c>
      <c r="V2731" s="23" t="s">
        <v>7014</v>
      </c>
      <c r="W2731" s="22">
        <v>44467</v>
      </c>
      <c r="X2731" s="24">
        <v>277845</v>
      </c>
      <c r="Y2731" s="22" t="s">
        <v>58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277845</v>
      </c>
      <c r="AF2731" s="23">
        <v>0</v>
      </c>
      <c r="AG2731" s="23">
        <v>0</v>
      </c>
      <c r="AH2731" s="29"/>
      <c r="AI2731" s="29"/>
    </row>
    <row r="2732" spans="1:35" x14ac:dyDescent="0.25">
      <c r="A2732" s="20">
        <v>2724</v>
      </c>
      <c r="B2732" s="21" t="s">
        <v>46</v>
      </c>
      <c r="C2732" s="20" t="s">
        <v>1596</v>
      </c>
      <c r="D2732" s="20" t="s">
        <v>7015</v>
      </c>
      <c r="E2732" s="22">
        <v>44356</v>
      </c>
      <c r="F2732" s="22">
        <v>44347</v>
      </c>
      <c r="G2732" s="23">
        <v>49600</v>
      </c>
      <c r="H2732" s="24">
        <v>0</v>
      </c>
      <c r="I2732" s="31"/>
      <c r="J2732" s="24">
        <v>42160</v>
      </c>
      <c r="K2732" s="24">
        <v>0</v>
      </c>
      <c r="L2732" s="24">
        <v>0</v>
      </c>
      <c r="M2732" s="24">
        <v>0</v>
      </c>
      <c r="N2732" s="24">
        <v>42160</v>
      </c>
      <c r="O2732" s="24">
        <v>7440</v>
      </c>
      <c r="P2732" s="26" t="s">
        <v>7016</v>
      </c>
      <c r="Q2732" s="23">
        <v>49600</v>
      </c>
      <c r="R2732" s="24">
        <v>0</v>
      </c>
      <c r="S2732" s="24">
        <v>0</v>
      </c>
      <c r="T2732" s="22" t="s">
        <v>49</v>
      </c>
      <c r="U2732" s="24">
        <v>0</v>
      </c>
      <c r="V2732" s="23" t="s">
        <v>7017</v>
      </c>
      <c r="W2732" s="22">
        <v>44379</v>
      </c>
      <c r="X2732" s="24">
        <v>7440</v>
      </c>
      <c r="Y2732" s="22">
        <v>44427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7440</v>
      </c>
      <c r="AF2732" s="23">
        <v>0</v>
      </c>
      <c r="AG2732" s="23">
        <v>0</v>
      </c>
      <c r="AH2732" s="29"/>
      <c r="AI2732" s="29"/>
    </row>
    <row r="2733" spans="1:35" x14ac:dyDescent="0.25">
      <c r="A2733" s="20">
        <v>2725</v>
      </c>
      <c r="B2733" s="21" t="s">
        <v>46</v>
      </c>
      <c r="C2733" s="20" t="s">
        <v>1596</v>
      </c>
      <c r="D2733" s="20" t="s">
        <v>7018</v>
      </c>
      <c r="E2733" s="22">
        <v>44356</v>
      </c>
      <c r="F2733" s="22">
        <v>44347</v>
      </c>
      <c r="G2733" s="23">
        <v>61002565</v>
      </c>
      <c r="H2733" s="24">
        <v>0</v>
      </c>
      <c r="I2733" s="31"/>
      <c r="J2733" s="24">
        <v>52118485</v>
      </c>
      <c r="K2733" s="24">
        <v>0</v>
      </c>
      <c r="L2733" s="24">
        <v>0</v>
      </c>
      <c r="M2733" s="24">
        <v>0</v>
      </c>
      <c r="N2733" s="24">
        <v>52118485</v>
      </c>
      <c r="O2733" s="24">
        <v>8884080</v>
      </c>
      <c r="P2733" s="26" t="s">
        <v>7019</v>
      </c>
      <c r="Q2733" s="23">
        <v>61002565</v>
      </c>
      <c r="R2733" s="24">
        <v>0</v>
      </c>
      <c r="S2733" s="24">
        <v>0</v>
      </c>
      <c r="T2733" s="22" t="s">
        <v>49</v>
      </c>
      <c r="U2733" s="24">
        <v>0</v>
      </c>
      <c r="V2733" s="23" t="s">
        <v>7020</v>
      </c>
      <c r="W2733" s="22">
        <v>44381</v>
      </c>
      <c r="X2733" s="24">
        <v>8884080</v>
      </c>
      <c r="Y2733" s="22" t="s">
        <v>58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8884080</v>
      </c>
      <c r="AF2733" s="23">
        <v>0</v>
      </c>
      <c r="AG2733" s="23">
        <v>0</v>
      </c>
      <c r="AH2733" s="29"/>
      <c r="AI2733" s="29"/>
    </row>
    <row r="2734" spans="1:35" x14ac:dyDescent="0.25">
      <c r="A2734" s="20">
        <v>2726</v>
      </c>
      <c r="B2734" s="21" t="s">
        <v>46</v>
      </c>
      <c r="C2734" s="20" t="s">
        <v>1596</v>
      </c>
      <c r="D2734" s="20" t="s">
        <v>7021</v>
      </c>
      <c r="E2734" s="22">
        <v>44356</v>
      </c>
      <c r="F2734" s="22">
        <v>44347</v>
      </c>
      <c r="G2734" s="23">
        <v>2173668</v>
      </c>
      <c r="H2734" s="24">
        <v>0</v>
      </c>
      <c r="I2734" s="31"/>
      <c r="J2734" s="24">
        <v>1877313</v>
      </c>
      <c r="K2734" s="24">
        <v>0</v>
      </c>
      <c r="L2734" s="24">
        <v>0</v>
      </c>
      <c r="M2734" s="24">
        <v>0</v>
      </c>
      <c r="N2734" s="24">
        <v>1877313</v>
      </c>
      <c r="O2734" s="24">
        <v>296355</v>
      </c>
      <c r="P2734" s="26" t="s">
        <v>7022</v>
      </c>
      <c r="Q2734" s="23">
        <v>2173668</v>
      </c>
      <c r="R2734" s="24">
        <v>0</v>
      </c>
      <c r="S2734" s="24">
        <v>0</v>
      </c>
      <c r="T2734" s="22" t="s">
        <v>49</v>
      </c>
      <c r="U2734" s="24">
        <v>0</v>
      </c>
      <c r="V2734" s="23" t="s">
        <v>7023</v>
      </c>
      <c r="W2734" s="22">
        <v>44467</v>
      </c>
      <c r="X2734" s="24">
        <v>296355</v>
      </c>
      <c r="Y2734" s="22" t="s">
        <v>58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296355</v>
      </c>
      <c r="AF2734" s="23">
        <v>0</v>
      </c>
      <c r="AG2734" s="23">
        <v>0</v>
      </c>
      <c r="AH2734" s="29"/>
      <c r="AI2734" s="29"/>
    </row>
    <row r="2735" spans="1:35" x14ac:dyDescent="0.25">
      <c r="A2735" s="20">
        <v>2727</v>
      </c>
      <c r="B2735" s="21" t="s">
        <v>46</v>
      </c>
      <c r="C2735" s="20" t="s">
        <v>1596</v>
      </c>
      <c r="D2735" s="20" t="s">
        <v>7024</v>
      </c>
      <c r="E2735" s="22">
        <v>44356</v>
      </c>
      <c r="F2735" s="22">
        <v>44347</v>
      </c>
      <c r="G2735" s="23">
        <v>2862968</v>
      </c>
      <c r="H2735" s="24">
        <v>0</v>
      </c>
      <c r="I2735" s="31"/>
      <c r="J2735" s="24">
        <v>0</v>
      </c>
      <c r="K2735" s="24">
        <v>0</v>
      </c>
      <c r="L2735" s="24">
        <v>0</v>
      </c>
      <c r="M2735" s="24">
        <v>0</v>
      </c>
      <c r="N2735" s="24">
        <v>0</v>
      </c>
      <c r="O2735" s="24">
        <v>2862968</v>
      </c>
      <c r="P2735" s="26" t="s">
        <v>7025</v>
      </c>
      <c r="Q2735" s="23">
        <v>2862968</v>
      </c>
      <c r="R2735" s="24">
        <v>0</v>
      </c>
      <c r="S2735" s="24">
        <v>0</v>
      </c>
      <c r="T2735" s="22" t="s">
        <v>49</v>
      </c>
      <c r="U2735" s="24">
        <v>0</v>
      </c>
      <c r="V2735" s="23">
        <v>0</v>
      </c>
      <c r="W2735" s="22" t="s">
        <v>49</v>
      </c>
      <c r="X2735" s="24">
        <v>0</v>
      </c>
      <c r="Y2735" s="22" t="s">
        <v>49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2862968</v>
      </c>
      <c r="AH2735" s="29"/>
      <c r="AI2735" s="29"/>
    </row>
    <row r="2736" spans="1:35" x14ac:dyDescent="0.25">
      <c r="A2736" s="20">
        <v>2728</v>
      </c>
      <c r="B2736" s="21" t="s">
        <v>46</v>
      </c>
      <c r="C2736" s="20" t="s">
        <v>1596</v>
      </c>
      <c r="D2736" s="20" t="s">
        <v>7026</v>
      </c>
      <c r="E2736" s="22">
        <v>44356</v>
      </c>
      <c r="F2736" s="22">
        <v>44347</v>
      </c>
      <c r="G2736" s="23">
        <v>35721820</v>
      </c>
      <c r="H2736" s="24">
        <v>0</v>
      </c>
      <c r="I2736" s="31"/>
      <c r="J2736" s="24">
        <v>0</v>
      </c>
      <c r="K2736" s="24">
        <v>0</v>
      </c>
      <c r="L2736" s="24">
        <v>0</v>
      </c>
      <c r="M2736" s="24">
        <v>0</v>
      </c>
      <c r="N2736" s="24">
        <v>0</v>
      </c>
      <c r="O2736" s="24">
        <v>35721820</v>
      </c>
      <c r="P2736" s="26" t="s">
        <v>49</v>
      </c>
      <c r="Q2736" s="23">
        <v>0</v>
      </c>
      <c r="R2736" s="24">
        <v>0</v>
      </c>
      <c r="S2736" s="24">
        <v>35721820</v>
      </c>
      <c r="T2736" s="22">
        <v>44356</v>
      </c>
      <c r="U2736" s="24">
        <v>0</v>
      </c>
      <c r="V2736" s="23">
        <v>0</v>
      </c>
      <c r="W2736" s="22" t="s">
        <v>49</v>
      </c>
      <c r="X2736" s="24">
        <v>0</v>
      </c>
      <c r="Y2736" s="22" t="s">
        <v>49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0</v>
      </c>
      <c r="AH2736" s="29"/>
      <c r="AI2736" s="29"/>
    </row>
    <row r="2737" spans="1:35" x14ac:dyDescent="0.25">
      <c r="A2737" s="20">
        <v>2729</v>
      </c>
      <c r="B2737" s="21" t="s">
        <v>46</v>
      </c>
      <c r="C2737" s="20" t="s">
        <v>1596</v>
      </c>
      <c r="D2737" s="20" t="s">
        <v>7027</v>
      </c>
      <c r="E2737" s="22">
        <v>44356</v>
      </c>
      <c r="F2737" s="22">
        <v>44347</v>
      </c>
      <c r="G2737" s="23">
        <v>74477441</v>
      </c>
      <c r="H2737" s="24">
        <v>0</v>
      </c>
      <c r="I2737" s="31"/>
      <c r="J2737" s="24">
        <v>68984606</v>
      </c>
      <c r="K2737" s="24">
        <v>0</v>
      </c>
      <c r="L2737" s="24">
        <v>0</v>
      </c>
      <c r="M2737" s="24">
        <v>0</v>
      </c>
      <c r="N2737" s="24">
        <v>68984606</v>
      </c>
      <c r="O2737" s="24">
        <v>5492835</v>
      </c>
      <c r="P2737" s="26" t="s">
        <v>7028</v>
      </c>
      <c r="Q2737" s="23">
        <v>74477441</v>
      </c>
      <c r="R2737" s="24">
        <v>0</v>
      </c>
      <c r="S2737" s="24">
        <v>0</v>
      </c>
      <c r="T2737" s="22" t="s">
        <v>49</v>
      </c>
      <c r="U2737" s="24">
        <v>0</v>
      </c>
      <c r="V2737" s="23" t="s">
        <v>7029</v>
      </c>
      <c r="W2737" s="22">
        <v>44426</v>
      </c>
      <c r="X2737" s="24">
        <v>5492835</v>
      </c>
      <c r="Y2737" s="22" t="s">
        <v>58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5492835</v>
      </c>
      <c r="AF2737" s="23">
        <v>0</v>
      </c>
      <c r="AG2737" s="23">
        <v>0</v>
      </c>
      <c r="AH2737" s="29"/>
      <c r="AI2737" s="29"/>
    </row>
    <row r="2738" spans="1:35" x14ac:dyDescent="0.25">
      <c r="A2738" s="20">
        <v>2730</v>
      </c>
      <c r="B2738" s="21" t="s">
        <v>46</v>
      </c>
      <c r="C2738" s="20" t="s">
        <v>1596</v>
      </c>
      <c r="D2738" s="20" t="s">
        <v>7030</v>
      </c>
      <c r="E2738" s="22">
        <v>44356</v>
      </c>
      <c r="F2738" s="22">
        <v>44347</v>
      </c>
      <c r="G2738" s="23">
        <v>73745967</v>
      </c>
      <c r="H2738" s="24">
        <v>0</v>
      </c>
      <c r="I2738" s="31"/>
      <c r="J2738" s="24">
        <v>65776430</v>
      </c>
      <c r="K2738" s="24">
        <v>0</v>
      </c>
      <c r="L2738" s="24">
        <v>0</v>
      </c>
      <c r="M2738" s="24">
        <v>0</v>
      </c>
      <c r="N2738" s="24">
        <v>65776430</v>
      </c>
      <c r="O2738" s="24">
        <v>7969537</v>
      </c>
      <c r="P2738" s="26" t="s">
        <v>7031</v>
      </c>
      <c r="Q2738" s="23">
        <v>73745967</v>
      </c>
      <c r="R2738" s="24">
        <v>0</v>
      </c>
      <c r="S2738" s="24">
        <v>0</v>
      </c>
      <c r="T2738" s="22" t="s">
        <v>49</v>
      </c>
      <c r="U2738" s="24">
        <v>0</v>
      </c>
      <c r="V2738" s="23" t="s">
        <v>7032</v>
      </c>
      <c r="W2738" s="22">
        <v>44381</v>
      </c>
      <c r="X2738" s="24">
        <v>7969537</v>
      </c>
      <c r="Y2738" s="22" t="s">
        <v>58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7969537</v>
      </c>
      <c r="AF2738" s="23">
        <v>0</v>
      </c>
      <c r="AG2738" s="23">
        <v>0</v>
      </c>
      <c r="AH2738" s="29"/>
      <c r="AI2738" s="29"/>
    </row>
    <row r="2739" spans="1:35" x14ac:dyDescent="0.25">
      <c r="A2739" s="20">
        <v>2731</v>
      </c>
      <c r="B2739" s="21" t="s">
        <v>46</v>
      </c>
      <c r="C2739" s="20" t="s">
        <v>1596</v>
      </c>
      <c r="D2739" s="20" t="s">
        <v>7033</v>
      </c>
      <c r="E2739" s="22">
        <v>44356</v>
      </c>
      <c r="F2739" s="22">
        <v>44347</v>
      </c>
      <c r="G2739" s="23">
        <v>1219596</v>
      </c>
      <c r="H2739" s="24">
        <v>0</v>
      </c>
      <c r="I2739" s="31"/>
      <c r="J2739" s="24">
        <v>0</v>
      </c>
      <c r="K2739" s="24">
        <v>0</v>
      </c>
      <c r="L2739" s="24">
        <v>0</v>
      </c>
      <c r="M2739" s="24">
        <v>0</v>
      </c>
      <c r="N2739" s="24">
        <v>0</v>
      </c>
      <c r="O2739" s="24">
        <v>1219596</v>
      </c>
      <c r="P2739" s="26" t="s">
        <v>7034</v>
      </c>
      <c r="Q2739" s="23">
        <v>1219596</v>
      </c>
      <c r="R2739" s="24">
        <v>0</v>
      </c>
      <c r="S2739" s="24">
        <v>0</v>
      </c>
      <c r="T2739" s="22" t="s">
        <v>49</v>
      </c>
      <c r="U2739" s="24">
        <v>0</v>
      </c>
      <c r="V2739" s="23" t="s">
        <v>7035</v>
      </c>
      <c r="W2739" s="22">
        <v>44464</v>
      </c>
      <c r="X2739" s="24">
        <v>173548</v>
      </c>
      <c r="Y2739" s="22" t="s">
        <v>58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173548</v>
      </c>
      <c r="AF2739" s="23">
        <v>0</v>
      </c>
      <c r="AG2739" s="23">
        <v>1046048</v>
      </c>
      <c r="AH2739" s="29"/>
      <c r="AI2739" s="29"/>
    </row>
    <row r="2740" spans="1:35" x14ac:dyDescent="0.25">
      <c r="A2740" s="20">
        <v>2732</v>
      </c>
      <c r="B2740" s="21" t="s">
        <v>46</v>
      </c>
      <c r="C2740" s="20" t="s">
        <v>1596</v>
      </c>
      <c r="D2740" s="20" t="s">
        <v>7036</v>
      </c>
      <c r="E2740" s="22">
        <v>44356</v>
      </c>
      <c r="F2740" s="22">
        <v>44347</v>
      </c>
      <c r="G2740" s="23">
        <v>1546741</v>
      </c>
      <c r="H2740" s="24">
        <v>0</v>
      </c>
      <c r="I2740" s="31"/>
      <c r="J2740" s="24">
        <v>0</v>
      </c>
      <c r="K2740" s="24">
        <v>0</v>
      </c>
      <c r="L2740" s="24">
        <v>0</v>
      </c>
      <c r="M2740" s="24">
        <v>0</v>
      </c>
      <c r="N2740" s="24">
        <v>0</v>
      </c>
      <c r="O2740" s="24">
        <v>1546741</v>
      </c>
      <c r="P2740" s="26" t="s">
        <v>7037</v>
      </c>
      <c r="Q2740" s="23">
        <v>1546741</v>
      </c>
      <c r="R2740" s="24">
        <v>0</v>
      </c>
      <c r="S2740" s="24">
        <v>0</v>
      </c>
      <c r="T2740" s="22" t="s">
        <v>49</v>
      </c>
      <c r="U2740" s="24">
        <v>0</v>
      </c>
      <c r="V2740" s="23" t="s">
        <v>7038</v>
      </c>
      <c r="W2740" s="22">
        <v>44464</v>
      </c>
      <c r="X2740" s="24">
        <v>226905</v>
      </c>
      <c r="Y2740" s="22" t="s">
        <v>58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226905</v>
      </c>
      <c r="AF2740" s="23">
        <v>0</v>
      </c>
      <c r="AG2740" s="23">
        <v>1319836</v>
      </c>
      <c r="AH2740" s="29"/>
      <c r="AI2740" s="29"/>
    </row>
    <row r="2741" spans="1:35" x14ac:dyDescent="0.25">
      <c r="A2741" s="20">
        <v>2733</v>
      </c>
      <c r="B2741" s="21" t="s">
        <v>46</v>
      </c>
      <c r="C2741" s="20" t="s">
        <v>1596</v>
      </c>
      <c r="D2741" s="20" t="s">
        <v>7039</v>
      </c>
      <c r="E2741" s="22">
        <v>44356</v>
      </c>
      <c r="F2741" s="22">
        <v>44347</v>
      </c>
      <c r="G2741" s="23">
        <v>23877450</v>
      </c>
      <c r="H2741" s="24">
        <v>0</v>
      </c>
      <c r="I2741" s="31"/>
      <c r="J2741" s="24">
        <v>22113585</v>
      </c>
      <c r="K2741" s="24">
        <v>0</v>
      </c>
      <c r="L2741" s="24">
        <v>0</v>
      </c>
      <c r="M2741" s="24">
        <v>0</v>
      </c>
      <c r="N2741" s="24">
        <v>22113585</v>
      </c>
      <c r="O2741" s="24">
        <v>1763865</v>
      </c>
      <c r="P2741" s="26" t="s">
        <v>7040</v>
      </c>
      <c r="Q2741" s="23">
        <v>23877450</v>
      </c>
      <c r="R2741" s="24">
        <v>0</v>
      </c>
      <c r="S2741" s="24">
        <v>0</v>
      </c>
      <c r="T2741" s="22" t="s">
        <v>49</v>
      </c>
      <c r="U2741" s="24">
        <v>0</v>
      </c>
      <c r="V2741" s="23" t="s">
        <v>7041</v>
      </c>
      <c r="W2741" s="22">
        <v>44427</v>
      </c>
      <c r="X2741" s="24">
        <v>1763865</v>
      </c>
      <c r="Y2741" s="22" t="s">
        <v>58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1763865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46</v>
      </c>
      <c r="C2742" s="20" t="s">
        <v>1596</v>
      </c>
      <c r="D2742" s="20" t="s">
        <v>7042</v>
      </c>
      <c r="E2742" s="22">
        <v>44356</v>
      </c>
      <c r="F2742" s="22">
        <v>44347</v>
      </c>
      <c r="G2742" s="23">
        <v>18513122</v>
      </c>
      <c r="H2742" s="24">
        <v>0</v>
      </c>
      <c r="I2742" s="31"/>
      <c r="J2742" s="24">
        <v>16418881</v>
      </c>
      <c r="K2742" s="24">
        <v>0</v>
      </c>
      <c r="L2742" s="24">
        <v>0</v>
      </c>
      <c r="M2742" s="24">
        <v>0</v>
      </c>
      <c r="N2742" s="24">
        <v>16418881</v>
      </c>
      <c r="O2742" s="24">
        <v>2094241</v>
      </c>
      <c r="P2742" s="26" t="s">
        <v>7043</v>
      </c>
      <c r="Q2742" s="23">
        <v>18513122</v>
      </c>
      <c r="R2742" s="24">
        <v>0</v>
      </c>
      <c r="S2742" s="24">
        <v>0</v>
      </c>
      <c r="T2742" s="22" t="s">
        <v>49</v>
      </c>
      <c r="U2742" s="24">
        <v>0</v>
      </c>
      <c r="V2742" s="23" t="s">
        <v>7044</v>
      </c>
      <c r="W2742" s="22">
        <v>44381</v>
      </c>
      <c r="X2742" s="24">
        <v>2094241</v>
      </c>
      <c r="Y2742" s="22" t="s">
        <v>58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2094241</v>
      </c>
      <c r="AF2742" s="23">
        <v>0</v>
      </c>
      <c r="AG2742" s="23">
        <v>0</v>
      </c>
      <c r="AH2742" s="29"/>
      <c r="AI2742" s="29"/>
    </row>
    <row r="2743" spans="1:35" x14ac:dyDescent="0.25">
      <c r="A2743" s="20">
        <v>2735</v>
      </c>
      <c r="B2743" s="21" t="s">
        <v>46</v>
      </c>
      <c r="C2743" s="20" t="s">
        <v>1596</v>
      </c>
      <c r="D2743" s="20" t="s">
        <v>7045</v>
      </c>
      <c r="E2743" s="22">
        <v>44356</v>
      </c>
      <c r="F2743" s="22">
        <v>44347</v>
      </c>
      <c r="G2743" s="23">
        <v>10101981</v>
      </c>
      <c r="H2743" s="24">
        <v>0</v>
      </c>
      <c r="I2743" s="31"/>
      <c r="J2743" s="24">
        <v>8831466</v>
      </c>
      <c r="K2743" s="24">
        <v>0</v>
      </c>
      <c r="L2743" s="24">
        <v>0</v>
      </c>
      <c r="M2743" s="24">
        <v>0</v>
      </c>
      <c r="N2743" s="24">
        <v>8831466</v>
      </c>
      <c r="O2743" s="24">
        <v>1270515</v>
      </c>
      <c r="P2743" s="26" t="s">
        <v>7046</v>
      </c>
      <c r="Q2743" s="23">
        <v>10101981</v>
      </c>
      <c r="R2743" s="24">
        <v>0</v>
      </c>
      <c r="S2743" s="24">
        <v>0</v>
      </c>
      <c r="T2743" s="22" t="s">
        <v>49</v>
      </c>
      <c r="U2743" s="24">
        <v>0</v>
      </c>
      <c r="V2743" s="23" t="s">
        <v>7047</v>
      </c>
      <c r="W2743" s="22">
        <v>44381</v>
      </c>
      <c r="X2743" s="24">
        <v>1270515</v>
      </c>
      <c r="Y2743" s="22" t="s">
        <v>58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1270515</v>
      </c>
      <c r="AF2743" s="23">
        <v>0</v>
      </c>
      <c r="AG2743" s="23">
        <v>0</v>
      </c>
      <c r="AH2743" s="29"/>
      <c r="AI2743" s="29"/>
    </row>
    <row r="2744" spans="1:35" x14ac:dyDescent="0.25">
      <c r="A2744" s="20">
        <v>2736</v>
      </c>
      <c r="B2744" s="21" t="s">
        <v>46</v>
      </c>
      <c r="C2744" s="20" t="s">
        <v>47</v>
      </c>
      <c r="D2744" s="20" t="s">
        <v>7048</v>
      </c>
      <c r="E2744" s="22">
        <v>44356</v>
      </c>
      <c r="F2744" s="22">
        <v>44025</v>
      </c>
      <c r="G2744" s="23">
        <v>3261584</v>
      </c>
      <c r="H2744" s="24">
        <v>0</v>
      </c>
      <c r="I2744" s="31"/>
      <c r="J2744" s="24">
        <v>0</v>
      </c>
      <c r="K2744" s="24">
        <v>0</v>
      </c>
      <c r="L2744" s="24">
        <v>0</v>
      </c>
      <c r="M2744" s="24">
        <v>0</v>
      </c>
      <c r="N2744" s="24">
        <v>0</v>
      </c>
      <c r="O2744" s="24">
        <v>3261584</v>
      </c>
      <c r="P2744" s="26" t="s">
        <v>49</v>
      </c>
      <c r="Q2744" s="23">
        <v>0</v>
      </c>
      <c r="R2744" s="24">
        <v>0</v>
      </c>
      <c r="S2744" s="24">
        <v>3261584</v>
      </c>
      <c r="T2744" s="22">
        <v>44356</v>
      </c>
      <c r="U2744" s="24">
        <v>0</v>
      </c>
      <c r="V2744" s="23">
        <v>0</v>
      </c>
      <c r="W2744" s="22" t="s">
        <v>49</v>
      </c>
      <c r="X2744" s="24">
        <v>0</v>
      </c>
      <c r="Y2744" s="22" t="s">
        <v>49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0</v>
      </c>
      <c r="AH2744" s="29"/>
      <c r="AI2744" s="29"/>
    </row>
    <row r="2745" spans="1:35" x14ac:dyDescent="0.25">
      <c r="A2745" s="20">
        <v>2737</v>
      </c>
      <c r="B2745" s="21" t="s">
        <v>46</v>
      </c>
      <c r="C2745" s="20" t="s">
        <v>1596</v>
      </c>
      <c r="D2745" s="20" t="s">
        <v>7049</v>
      </c>
      <c r="E2745" s="22">
        <v>44378</v>
      </c>
      <c r="F2745" s="22">
        <v>44378</v>
      </c>
      <c r="G2745" s="23">
        <v>80800</v>
      </c>
      <c r="H2745" s="24">
        <v>0</v>
      </c>
      <c r="I2745" s="31"/>
      <c r="J2745" s="24">
        <v>0</v>
      </c>
      <c r="K2745" s="24">
        <v>0</v>
      </c>
      <c r="L2745" s="24">
        <v>0</v>
      </c>
      <c r="M2745" s="24">
        <v>0</v>
      </c>
      <c r="N2745" s="24">
        <v>0</v>
      </c>
      <c r="O2745" s="24">
        <v>80800</v>
      </c>
      <c r="P2745" s="26" t="s">
        <v>49</v>
      </c>
      <c r="Q2745" s="23">
        <v>0</v>
      </c>
      <c r="R2745" s="24">
        <v>0</v>
      </c>
      <c r="S2745" s="24">
        <v>0</v>
      </c>
      <c r="T2745" s="22" t="s">
        <v>49</v>
      </c>
      <c r="U2745" s="24">
        <v>0</v>
      </c>
      <c r="V2745" s="23">
        <v>0</v>
      </c>
      <c r="W2745" s="22" t="s">
        <v>49</v>
      </c>
      <c r="X2745" s="24">
        <v>0</v>
      </c>
      <c r="Y2745" s="22" t="s">
        <v>49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0</v>
      </c>
      <c r="AH2745" s="29"/>
      <c r="AI2745" s="29"/>
    </row>
    <row r="2746" spans="1:35" x14ac:dyDescent="0.25">
      <c r="A2746" s="20">
        <v>2738</v>
      </c>
      <c r="B2746" s="21" t="s">
        <v>46</v>
      </c>
      <c r="C2746" s="20" t="s">
        <v>1596</v>
      </c>
      <c r="D2746" s="20" t="s">
        <v>7050</v>
      </c>
      <c r="E2746" s="22">
        <v>44378</v>
      </c>
      <c r="F2746" s="22">
        <v>44378</v>
      </c>
      <c r="G2746" s="23">
        <v>80800</v>
      </c>
      <c r="H2746" s="24">
        <v>0</v>
      </c>
      <c r="I2746" s="31"/>
      <c r="J2746" s="24">
        <v>0</v>
      </c>
      <c r="K2746" s="24">
        <v>0</v>
      </c>
      <c r="L2746" s="24">
        <v>0</v>
      </c>
      <c r="M2746" s="24">
        <v>0</v>
      </c>
      <c r="N2746" s="24">
        <v>0</v>
      </c>
      <c r="O2746" s="24">
        <v>80800</v>
      </c>
      <c r="P2746" s="26" t="s">
        <v>49</v>
      </c>
      <c r="Q2746" s="23">
        <v>0</v>
      </c>
      <c r="R2746" s="24">
        <v>0</v>
      </c>
      <c r="S2746" s="24">
        <v>0</v>
      </c>
      <c r="T2746" s="22" t="s">
        <v>49</v>
      </c>
      <c r="U2746" s="24">
        <v>0</v>
      </c>
      <c r="V2746" s="23">
        <v>0</v>
      </c>
      <c r="W2746" s="22" t="s">
        <v>49</v>
      </c>
      <c r="X2746" s="24">
        <v>0</v>
      </c>
      <c r="Y2746" s="22" t="s">
        <v>49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0</v>
      </c>
      <c r="AH2746" s="29"/>
      <c r="AI2746" s="29"/>
    </row>
    <row r="2747" spans="1:35" x14ac:dyDescent="0.25">
      <c r="A2747" s="20">
        <v>2739</v>
      </c>
      <c r="B2747" s="21" t="s">
        <v>46</v>
      </c>
      <c r="C2747" s="20" t="s">
        <v>1596</v>
      </c>
      <c r="D2747" s="20" t="s">
        <v>7051</v>
      </c>
      <c r="E2747" s="22">
        <v>44378</v>
      </c>
      <c r="F2747" s="22">
        <v>44378</v>
      </c>
      <c r="G2747" s="23">
        <v>161600</v>
      </c>
      <c r="H2747" s="24">
        <v>0</v>
      </c>
      <c r="I2747" s="31"/>
      <c r="J2747" s="24">
        <v>0</v>
      </c>
      <c r="K2747" s="24">
        <v>0</v>
      </c>
      <c r="L2747" s="24">
        <v>0</v>
      </c>
      <c r="M2747" s="24">
        <v>0</v>
      </c>
      <c r="N2747" s="24">
        <v>0</v>
      </c>
      <c r="O2747" s="24">
        <v>161600</v>
      </c>
      <c r="P2747" s="26" t="s">
        <v>49</v>
      </c>
      <c r="Q2747" s="23">
        <v>0</v>
      </c>
      <c r="R2747" s="24">
        <v>0</v>
      </c>
      <c r="S2747" s="24">
        <v>0</v>
      </c>
      <c r="T2747" s="22" t="s">
        <v>49</v>
      </c>
      <c r="U2747" s="24">
        <v>0</v>
      </c>
      <c r="V2747" s="23">
        <v>0</v>
      </c>
      <c r="W2747" s="22" t="s">
        <v>49</v>
      </c>
      <c r="X2747" s="24">
        <v>0</v>
      </c>
      <c r="Y2747" s="22" t="s">
        <v>49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0</v>
      </c>
      <c r="AH2747" s="29"/>
      <c r="AI2747" s="29"/>
    </row>
    <row r="2748" spans="1:35" x14ac:dyDescent="0.25">
      <c r="A2748" s="20">
        <v>2740</v>
      </c>
      <c r="B2748" s="21" t="s">
        <v>46</v>
      </c>
      <c r="C2748" s="20" t="s">
        <v>1596</v>
      </c>
      <c r="D2748" s="20" t="s">
        <v>7052</v>
      </c>
      <c r="E2748" s="22">
        <v>44378</v>
      </c>
      <c r="F2748" s="22">
        <v>44378</v>
      </c>
      <c r="G2748" s="23">
        <v>80800</v>
      </c>
      <c r="H2748" s="24">
        <v>0</v>
      </c>
      <c r="I2748" s="31"/>
      <c r="J2748" s="24">
        <v>0</v>
      </c>
      <c r="K2748" s="24">
        <v>0</v>
      </c>
      <c r="L2748" s="24">
        <v>0</v>
      </c>
      <c r="M2748" s="24">
        <v>0</v>
      </c>
      <c r="N2748" s="24">
        <v>0</v>
      </c>
      <c r="O2748" s="24">
        <v>80800</v>
      </c>
      <c r="P2748" s="26" t="s">
        <v>49</v>
      </c>
      <c r="Q2748" s="23">
        <v>0</v>
      </c>
      <c r="R2748" s="24">
        <v>0</v>
      </c>
      <c r="S2748" s="24">
        <v>0</v>
      </c>
      <c r="T2748" s="22" t="s">
        <v>49</v>
      </c>
      <c r="U2748" s="24">
        <v>0</v>
      </c>
      <c r="V2748" s="23">
        <v>0</v>
      </c>
      <c r="W2748" s="22" t="s">
        <v>49</v>
      </c>
      <c r="X2748" s="24">
        <v>0</v>
      </c>
      <c r="Y2748" s="22" t="s">
        <v>49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0</v>
      </c>
      <c r="AH2748" s="29"/>
      <c r="AI2748" s="29"/>
    </row>
    <row r="2749" spans="1:35" x14ac:dyDescent="0.25">
      <c r="A2749" s="20">
        <v>2741</v>
      </c>
      <c r="B2749" s="21" t="s">
        <v>46</v>
      </c>
      <c r="C2749" s="20" t="s">
        <v>1596</v>
      </c>
      <c r="D2749" s="20" t="s">
        <v>7053</v>
      </c>
      <c r="E2749" s="22">
        <v>44378</v>
      </c>
      <c r="F2749" s="22">
        <v>44378</v>
      </c>
      <c r="G2749" s="23">
        <v>80800</v>
      </c>
      <c r="H2749" s="24">
        <v>0</v>
      </c>
      <c r="I2749" s="31"/>
      <c r="J2749" s="24">
        <v>0</v>
      </c>
      <c r="K2749" s="24">
        <v>0</v>
      </c>
      <c r="L2749" s="24">
        <v>0</v>
      </c>
      <c r="M2749" s="24">
        <v>0</v>
      </c>
      <c r="N2749" s="24">
        <v>0</v>
      </c>
      <c r="O2749" s="24">
        <v>80800</v>
      </c>
      <c r="P2749" s="26" t="s">
        <v>49</v>
      </c>
      <c r="Q2749" s="23">
        <v>0</v>
      </c>
      <c r="R2749" s="24">
        <v>0</v>
      </c>
      <c r="S2749" s="24">
        <v>0</v>
      </c>
      <c r="T2749" s="22" t="s">
        <v>49</v>
      </c>
      <c r="U2749" s="24">
        <v>0</v>
      </c>
      <c r="V2749" s="23">
        <v>0</v>
      </c>
      <c r="W2749" s="22" t="s">
        <v>49</v>
      </c>
      <c r="X2749" s="24">
        <v>0</v>
      </c>
      <c r="Y2749" s="22" t="s">
        <v>49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0</v>
      </c>
      <c r="AH2749" s="29"/>
      <c r="AI2749" s="29"/>
    </row>
    <row r="2750" spans="1:35" x14ac:dyDescent="0.25">
      <c r="A2750" s="20">
        <v>2742</v>
      </c>
      <c r="B2750" s="21" t="s">
        <v>46</v>
      </c>
      <c r="C2750" s="20" t="s">
        <v>1596</v>
      </c>
      <c r="D2750" s="20" t="s">
        <v>7054</v>
      </c>
      <c r="E2750" s="22">
        <v>44378</v>
      </c>
      <c r="F2750" s="22">
        <v>44378</v>
      </c>
      <c r="G2750" s="23">
        <v>80800</v>
      </c>
      <c r="H2750" s="24">
        <v>0</v>
      </c>
      <c r="I2750" s="31"/>
      <c r="J2750" s="24">
        <v>0</v>
      </c>
      <c r="K2750" s="24">
        <v>0</v>
      </c>
      <c r="L2750" s="24">
        <v>0</v>
      </c>
      <c r="M2750" s="24">
        <v>0</v>
      </c>
      <c r="N2750" s="24">
        <v>0</v>
      </c>
      <c r="O2750" s="24">
        <v>80800</v>
      </c>
      <c r="P2750" s="26" t="s">
        <v>49</v>
      </c>
      <c r="Q2750" s="23">
        <v>0</v>
      </c>
      <c r="R2750" s="24">
        <v>0</v>
      </c>
      <c r="S2750" s="24">
        <v>0</v>
      </c>
      <c r="T2750" s="22" t="s">
        <v>49</v>
      </c>
      <c r="U2750" s="24">
        <v>0</v>
      </c>
      <c r="V2750" s="23">
        <v>0</v>
      </c>
      <c r="W2750" s="22" t="s">
        <v>49</v>
      </c>
      <c r="X2750" s="24">
        <v>0</v>
      </c>
      <c r="Y2750" s="22" t="s">
        <v>49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0</v>
      </c>
      <c r="AH2750" s="29"/>
      <c r="AI2750" s="29"/>
    </row>
    <row r="2751" spans="1:35" x14ac:dyDescent="0.25">
      <c r="A2751" s="20">
        <v>2743</v>
      </c>
      <c r="B2751" s="21" t="s">
        <v>46</v>
      </c>
      <c r="C2751" s="20" t="s">
        <v>1596</v>
      </c>
      <c r="D2751" s="20" t="s">
        <v>7055</v>
      </c>
      <c r="E2751" s="22">
        <v>44378</v>
      </c>
      <c r="F2751" s="22">
        <v>44378</v>
      </c>
      <c r="G2751" s="23">
        <v>80800</v>
      </c>
      <c r="H2751" s="24">
        <v>0</v>
      </c>
      <c r="I2751" s="31"/>
      <c r="J2751" s="24">
        <v>0</v>
      </c>
      <c r="K2751" s="24">
        <v>0</v>
      </c>
      <c r="L2751" s="24">
        <v>0</v>
      </c>
      <c r="M2751" s="24">
        <v>0</v>
      </c>
      <c r="N2751" s="24">
        <v>0</v>
      </c>
      <c r="O2751" s="24">
        <v>80800</v>
      </c>
      <c r="P2751" s="26" t="s">
        <v>49</v>
      </c>
      <c r="Q2751" s="23">
        <v>0</v>
      </c>
      <c r="R2751" s="24">
        <v>0</v>
      </c>
      <c r="S2751" s="24">
        <v>0</v>
      </c>
      <c r="T2751" s="22" t="s">
        <v>49</v>
      </c>
      <c r="U2751" s="24">
        <v>0</v>
      </c>
      <c r="V2751" s="23">
        <v>0</v>
      </c>
      <c r="W2751" s="22" t="s">
        <v>49</v>
      </c>
      <c r="X2751" s="24">
        <v>0</v>
      </c>
      <c r="Y2751" s="22" t="s">
        <v>49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0</v>
      </c>
      <c r="AH2751" s="29"/>
      <c r="AI2751" s="29"/>
    </row>
    <row r="2752" spans="1:35" x14ac:dyDescent="0.25">
      <c r="A2752" s="20">
        <v>2744</v>
      </c>
      <c r="B2752" s="21" t="s">
        <v>46</v>
      </c>
      <c r="C2752" s="20" t="s">
        <v>1596</v>
      </c>
      <c r="D2752" s="20" t="s">
        <v>7056</v>
      </c>
      <c r="E2752" s="22">
        <v>44378</v>
      </c>
      <c r="F2752" s="22">
        <v>44378</v>
      </c>
      <c r="G2752" s="23">
        <v>80800</v>
      </c>
      <c r="H2752" s="24">
        <v>0</v>
      </c>
      <c r="I2752" s="31"/>
      <c r="J2752" s="24">
        <v>0</v>
      </c>
      <c r="K2752" s="24">
        <v>0</v>
      </c>
      <c r="L2752" s="24">
        <v>0</v>
      </c>
      <c r="M2752" s="24">
        <v>0</v>
      </c>
      <c r="N2752" s="24">
        <v>0</v>
      </c>
      <c r="O2752" s="24">
        <v>80800</v>
      </c>
      <c r="P2752" s="26" t="s">
        <v>49</v>
      </c>
      <c r="Q2752" s="23">
        <v>0</v>
      </c>
      <c r="R2752" s="24">
        <v>0</v>
      </c>
      <c r="S2752" s="24">
        <v>0</v>
      </c>
      <c r="T2752" s="22" t="s">
        <v>49</v>
      </c>
      <c r="U2752" s="24">
        <v>0</v>
      </c>
      <c r="V2752" s="23">
        <v>0</v>
      </c>
      <c r="W2752" s="22" t="s">
        <v>49</v>
      </c>
      <c r="X2752" s="24">
        <v>0</v>
      </c>
      <c r="Y2752" s="22" t="s">
        <v>49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46</v>
      </c>
      <c r="C2753" s="20" t="s">
        <v>1596</v>
      </c>
      <c r="D2753" s="20" t="s">
        <v>7057</v>
      </c>
      <c r="E2753" s="22">
        <v>44378</v>
      </c>
      <c r="F2753" s="22">
        <v>44378</v>
      </c>
      <c r="G2753" s="23">
        <v>80800</v>
      </c>
      <c r="H2753" s="24">
        <v>0</v>
      </c>
      <c r="I2753" s="31"/>
      <c r="J2753" s="24">
        <v>0</v>
      </c>
      <c r="K2753" s="24">
        <v>0</v>
      </c>
      <c r="L2753" s="24">
        <v>0</v>
      </c>
      <c r="M2753" s="24">
        <v>0</v>
      </c>
      <c r="N2753" s="24">
        <v>0</v>
      </c>
      <c r="O2753" s="24">
        <v>80800</v>
      </c>
      <c r="P2753" s="26" t="s">
        <v>49</v>
      </c>
      <c r="Q2753" s="23">
        <v>0</v>
      </c>
      <c r="R2753" s="24">
        <v>0</v>
      </c>
      <c r="S2753" s="24">
        <v>0</v>
      </c>
      <c r="T2753" s="22" t="s">
        <v>49</v>
      </c>
      <c r="U2753" s="24">
        <v>0</v>
      </c>
      <c r="V2753" s="23">
        <v>0</v>
      </c>
      <c r="W2753" s="22" t="s">
        <v>49</v>
      </c>
      <c r="X2753" s="24">
        <v>0</v>
      </c>
      <c r="Y2753" s="22" t="s">
        <v>49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0</v>
      </c>
      <c r="AH2753" s="29"/>
      <c r="AI2753" s="29"/>
    </row>
    <row r="2754" spans="1:35" x14ac:dyDescent="0.25">
      <c r="A2754" s="20">
        <v>2746</v>
      </c>
      <c r="B2754" s="21" t="s">
        <v>46</v>
      </c>
      <c r="C2754" s="20" t="s">
        <v>1596</v>
      </c>
      <c r="D2754" s="20" t="s">
        <v>7058</v>
      </c>
      <c r="E2754" s="22">
        <v>44378</v>
      </c>
      <c r="F2754" s="22">
        <v>44378</v>
      </c>
      <c r="G2754" s="23">
        <v>80800</v>
      </c>
      <c r="H2754" s="24">
        <v>0</v>
      </c>
      <c r="I2754" s="31"/>
      <c r="J2754" s="24">
        <v>0</v>
      </c>
      <c r="K2754" s="24">
        <v>0</v>
      </c>
      <c r="L2754" s="24">
        <v>0</v>
      </c>
      <c r="M2754" s="24">
        <v>0</v>
      </c>
      <c r="N2754" s="24">
        <v>0</v>
      </c>
      <c r="O2754" s="24">
        <v>80800</v>
      </c>
      <c r="P2754" s="26" t="s">
        <v>49</v>
      </c>
      <c r="Q2754" s="23">
        <v>0</v>
      </c>
      <c r="R2754" s="24">
        <v>0</v>
      </c>
      <c r="S2754" s="24">
        <v>0</v>
      </c>
      <c r="T2754" s="22" t="s">
        <v>49</v>
      </c>
      <c r="U2754" s="24">
        <v>0</v>
      </c>
      <c r="V2754" s="23">
        <v>0</v>
      </c>
      <c r="W2754" s="22" t="s">
        <v>49</v>
      </c>
      <c r="X2754" s="24">
        <v>0</v>
      </c>
      <c r="Y2754" s="22" t="s">
        <v>49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46</v>
      </c>
      <c r="C2755" s="20" t="s">
        <v>1596</v>
      </c>
      <c r="D2755" s="20" t="s">
        <v>7059</v>
      </c>
      <c r="E2755" s="22">
        <v>44378</v>
      </c>
      <c r="F2755" s="22">
        <v>44378</v>
      </c>
      <c r="G2755" s="23">
        <v>80800</v>
      </c>
      <c r="H2755" s="24">
        <v>0</v>
      </c>
      <c r="I2755" s="31"/>
      <c r="J2755" s="24">
        <v>0</v>
      </c>
      <c r="K2755" s="24">
        <v>0</v>
      </c>
      <c r="L2755" s="24">
        <v>0</v>
      </c>
      <c r="M2755" s="24">
        <v>0</v>
      </c>
      <c r="N2755" s="24">
        <v>0</v>
      </c>
      <c r="O2755" s="24">
        <v>80800</v>
      </c>
      <c r="P2755" s="26" t="s">
        <v>49</v>
      </c>
      <c r="Q2755" s="23">
        <v>0</v>
      </c>
      <c r="R2755" s="24">
        <v>0</v>
      </c>
      <c r="S2755" s="24">
        <v>0</v>
      </c>
      <c r="T2755" s="22" t="s">
        <v>49</v>
      </c>
      <c r="U2755" s="24">
        <v>0</v>
      </c>
      <c r="V2755" s="23">
        <v>0</v>
      </c>
      <c r="W2755" s="22" t="s">
        <v>49</v>
      </c>
      <c r="X2755" s="24">
        <v>0</v>
      </c>
      <c r="Y2755" s="22" t="s">
        <v>49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0</v>
      </c>
      <c r="AH2755" s="29"/>
      <c r="AI2755" s="29"/>
    </row>
    <row r="2756" spans="1:35" x14ac:dyDescent="0.25">
      <c r="A2756" s="20">
        <v>2748</v>
      </c>
      <c r="B2756" s="21" t="s">
        <v>46</v>
      </c>
      <c r="C2756" s="20" t="s">
        <v>1596</v>
      </c>
      <c r="D2756" s="20" t="s">
        <v>7060</v>
      </c>
      <c r="E2756" s="22">
        <v>44378</v>
      </c>
      <c r="F2756" s="22">
        <v>44378</v>
      </c>
      <c r="G2756" s="23">
        <v>80800</v>
      </c>
      <c r="H2756" s="24">
        <v>0</v>
      </c>
      <c r="I2756" s="31"/>
      <c r="J2756" s="24">
        <v>0</v>
      </c>
      <c r="K2756" s="24">
        <v>0</v>
      </c>
      <c r="L2756" s="24">
        <v>0</v>
      </c>
      <c r="M2756" s="24">
        <v>0</v>
      </c>
      <c r="N2756" s="24">
        <v>0</v>
      </c>
      <c r="O2756" s="24">
        <v>80800</v>
      </c>
      <c r="P2756" s="26" t="s">
        <v>49</v>
      </c>
      <c r="Q2756" s="23">
        <v>0</v>
      </c>
      <c r="R2756" s="24">
        <v>0</v>
      </c>
      <c r="S2756" s="24">
        <v>0</v>
      </c>
      <c r="T2756" s="22" t="s">
        <v>49</v>
      </c>
      <c r="U2756" s="24">
        <v>0</v>
      </c>
      <c r="V2756" s="23">
        <v>0</v>
      </c>
      <c r="W2756" s="22" t="s">
        <v>49</v>
      </c>
      <c r="X2756" s="24">
        <v>0</v>
      </c>
      <c r="Y2756" s="22" t="s">
        <v>49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0</v>
      </c>
      <c r="AH2756" s="29"/>
      <c r="AI2756" s="29"/>
    </row>
    <row r="2757" spans="1:35" x14ac:dyDescent="0.25">
      <c r="A2757" s="20">
        <v>2749</v>
      </c>
      <c r="B2757" s="21" t="s">
        <v>46</v>
      </c>
      <c r="C2757" s="20" t="s">
        <v>1596</v>
      </c>
      <c r="D2757" s="20" t="s">
        <v>7061</v>
      </c>
      <c r="E2757" s="22">
        <v>44378</v>
      </c>
      <c r="F2757" s="22">
        <v>44378</v>
      </c>
      <c r="G2757" s="23">
        <v>80800</v>
      </c>
      <c r="H2757" s="24">
        <v>0</v>
      </c>
      <c r="I2757" s="31"/>
      <c r="J2757" s="24">
        <v>0</v>
      </c>
      <c r="K2757" s="24">
        <v>0</v>
      </c>
      <c r="L2757" s="24">
        <v>0</v>
      </c>
      <c r="M2757" s="24">
        <v>0</v>
      </c>
      <c r="N2757" s="24">
        <v>0</v>
      </c>
      <c r="O2757" s="24">
        <v>80800</v>
      </c>
      <c r="P2757" s="26" t="s">
        <v>49</v>
      </c>
      <c r="Q2757" s="23">
        <v>0</v>
      </c>
      <c r="R2757" s="24">
        <v>0</v>
      </c>
      <c r="S2757" s="24">
        <v>0</v>
      </c>
      <c r="T2757" s="22" t="s">
        <v>49</v>
      </c>
      <c r="U2757" s="24">
        <v>0</v>
      </c>
      <c r="V2757" s="23">
        <v>0</v>
      </c>
      <c r="W2757" s="22" t="s">
        <v>49</v>
      </c>
      <c r="X2757" s="24">
        <v>0</v>
      </c>
      <c r="Y2757" s="22" t="s">
        <v>49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0</v>
      </c>
      <c r="AH2757" s="29"/>
      <c r="AI2757" s="29"/>
    </row>
    <row r="2758" spans="1:35" x14ac:dyDescent="0.25">
      <c r="A2758" s="20">
        <v>2750</v>
      </c>
      <c r="B2758" s="21" t="s">
        <v>46</v>
      </c>
      <c r="C2758" s="20" t="s">
        <v>1596</v>
      </c>
      <c r="D2758" s="20" t="s">
        <v>7062</v>
      </c>
      <c r="E2758" s="22">
        <v>44378</v>
      </c>
      <c r="F2758" s="22">
        <v>44378</v>
      </c>
      <c r="G2758" s="23">
        <v>80800</v>
      </c>
      <c r="H2758" s="24">
        <v>0</v>
      </c>
      <c r="I2758" s="31"/>
      <c r="J2758" s="24">
        <v>0</v>
      </c>
      <c r="K2758" s="24">
        <v>0</v>
      </c>
      <c r="L2758" s="24">
        <v>0</v>
      </c>
      <c r="M2758" s="24">
        <v>0</v>
      </c>
      <c r="N2758" s="24">
        <v>0</v>
      </c>
      <c r="O2758" s="24">
        <v>80800</v>
      </c>
      <c r="P2758" s="26" t="s">
        <v>49</v>
      </c>
      <c r="Q2758" s="23">
        <v>0</v>
      </c>
      <c r="R2758" s="24">
        <v>0</v>
      </c>
      <c r="S2758" s="24">
        <v>0</v>
      </c>
      <c r="T2758" s="22" t="s">
        <v>49</v>
      </c>
      <c r="U2758" s="24">
        <v>0</v>
      </c>
      <c r="V2758" s="23">
        <v>0</v>
      </c>
      <c r="W2758" s="22" t="s">
        <v>49</v>
      </c>
      <c r="X2758" s="24">
        <v>0</v>
      </c>
      <c r="Y2758" s="22" t="s">
        <v>49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0</v>
      </c>
      <c r="AH2758" s="29"/>
      <c r="AI2758" s="29"/>
    </row>
    <row r="2759" spans="1:35" x14ac:dyDescent="0.25">
      <c r="A2759" s="20">
        <v>2751</v>
      </c>
      <c r="B2759" s="21" t="s">
        <v>46</v>
      </c>
      <c r="C2759" s="20" t="s">
        <v>1596</v>
      </c>
      <c r="D2759" s="20" t="s">
        <v>7063</v>
      </c>
      <c r="E2759" s="22">
        <v>44378</v>
      </c>
      <c r="F2759" s="22">
        <v>44378</v>
      </c>
      <c r="G2759" s="23">
        <v>83700</v>
      </c>
      <c r="H2759" s="24">
        <v>0</v>
      </c>
      <c r="I2759" s="31"/>
      <c r="J2759" s="24">
        <v>0</v>
      </c>
      <c r="K2759" s="24">
        <v>0</v>
      </c>
      <c r="L2759" s="24">
        <v>0</v>
      </c>
      <c r="M2759" s="24">
        <v>0</v>
      </c>
      <c r="N2759" s="24">
        <v>0</v>
      </c>
      <c r="O2759" s="24">
        <v>83700</v>
      </c>
      <c r="P2759" s="26" t="s">
        <v>49</v>
      </c>
      <c r="Q2759" s="23">
        <v>0</v>
      </c>
      <c r="R2759" s="24">
        <v>0</v>
      </c>
      <c r="S2759" s="24">
        <v>0</v>
      </c>
      <c r="T2759" s="22" t="s">
        <v>49</v>
      </c>
      <c r="U2759" s="24">
        <v>0</v>
      </c>
      <c r="V2759" s="23">
        <v>0</v>
      </c>
      <c r="W2759" s="22" t="s">
        <v>49</v>
      </c>
      <c r="X2759" s="24">
        <v>0</v>
      </c>
      <c r="Y2759" s="22" t="s">
        <v>49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0</v>
      </c>
      <c r="AH2759" s="29"/>
      <c r="AI2759" s="29"/>
    </row>
    <row r="2760" spans="1:35" x14ac:dyDescent="0.25">
      <c r="A2760" s="20">
        <v>2752</v>
      </c>
      <c r="B2760" s="21" t="s">
        <v>46</v>
      </c>
      <c r="C2760" s="20" t="s">
        <v>1596</v>
      </c>
      <c r="D2760" s="20" t="s">
        <v>7064</v>
      </c>
      <c r="E2760" s="22">
        <v>44378</v>
      </c>
      <c r="F2760" s="22">
        <v>44378</v>
      </c>
      <c r="G2760" s="23">
        <v>83700</v>
      </c>
      <c r="H2760" s="24">
        <v>0</v>
      </c>
      <c r="I2760" s="31"/>
      <c r="J2760" s="24">
        <v>0</v>
      </c>
      <c r="K2760" s="24">
        <v>0</v>
      </c>
      <c r="L2760" s="24">
        <v>0</v>
      </c>
      <c r="M2760" s="24">
        <v>0</v>
      </c>
      <c r="N2760" s="24">
        <v>0</v>
      </c>
      <c r="O2760" s="24">
        <v>83700</v>
      </c>
      <c r="P2760" s="26" t="s">
        <v>49</v>
      </c>
      <c r="Q2760" s="23">
        <v>0</v>
      </c>
      <c r="R2760" s="24">
        <v>0</v>
      </c>
      <c r="S2760" s="24">
        <v>0</v>
      </c>
      <c r="T2760" s="22" t="s">
        <v>49</v>
      </c>
      <c r="U2760" s="24">
        <v>0</v>
      </c>
      <c r="V2760" s="23">
        <v>0</v>
      </c>
      <c r="W2760" s="22" t="s">
        <v>49</v>
      </c>
      <c r="X2760" s="24">
        <v>0</v>
      </c>
      <c r="Y2760" s="22" t="s">
        <v>49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46</v>
      </c>
      <c r="C2761" s="20" t="s">
        <v>1596</v>
      </c>
      <c r="D2761" s="20" t="s">
        <v>7065</v>
      </c>
      <c r="E2761" s="22">
        <v>44229</v>
      </c>
      <c r="F2761" s="22">
        <v>44378</v>
      </c>
      <c r="G2761" s="23">
        <v>83700</v>
      </c>
      <c r="H2761" s="24">
        <v>0</v>
      </c>
      <c r="I2761" s="31"/>
      <c r="J2761" s="24">
        <v>0</v>
      </c>
      <c r="K2761" s="24">
        <v>0</v>
      </c>
      <c r="L2761" s="24">
        <v>0</v>
      </c>
      <c r="M2761" s="24">
        <v>0</v>
      </c>
      <c r="N2761" s="24">
        <v>0</v>
      </c>
      <c r="O2761" s="24">
        <v>83700</v>
      </c>
      <c r="P2761" s="26" t="s">
        <v>49</v>
      </c>
      <c r="Q2761" s="23">
        <v>0</v>
      </c>
      <c r="R2761" s="24">
        <v>0</v>
      </c>
      <c r="S2761" s="24">
        <v>83700</v>
      </c>
      <c r="T2761" s="22">
        <v>44378</v>
      </c>
      <c r="U2761" s="24">
        <v>0</v>
      </c>
      <c r="V2761" s="23">
        <v>0</v>
      </c>
      <c r="W2761" s="22" t="s">
        <v>49</v>
      </c>
      <c r="X2761" s="24">
        <v>0</v>
      </c>
      <c r="Y2761" s="22" t="s">
        <v>49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0</v>
      </c>
      <c r="AF2761" s="23">
        <v>0</v>
      </c>
      <c r="AG2761" s="23">
        <v>0</v>
      </c>
      <c r="AH2761" s="29"/>
      <c r="AI2761" s="29"/>
    </row>
    <row r="2762" spans="1:35" x14ac:dyDescent="0.25">
      <c r="A2762" s="20">
        <v>2754</v>
      </c>
      <c r="B2762" s="21" t="s">
        <v>46</v>
      </c>
      <c r="C2762" s="20" t="s">
        <v>1596</v>
      </c>
      <c r="D2762" s="20" t="s">
        <v>7066</v>
      </c>
      <c r="E2762" s="22">
        <v>44230</v>
      </c>
      <c r="F2762" s="22">
        <v>44378</v>
      </c>
      <c r="G2762" s="23">
        <v>83700</v>
      </c>
      <c r="H2762" s="24">
        <v>0</v>
      </c>
      <c r="I2762" s="31"/>
      <c r="J2762" s="24">
        <v>0</v>
      </c>
      <c r="K2762" s="24">
        <v>0</v>
      </c>
      <c r="L2762" s="24">
        <v>0</v>
      </c>
      <c r="M2762" s="24">
        <v>0</v>
      </c>
      <c r="N2762" s="24">
        <v>0</v>
      </c>
      <c r="O2762" s="24">
        <v>83700</v>
      </c>
      <c r="P2762" s="26" t="s">
        <v>49</v>
      </c>
      <c r="Q2762" s="23">
        <v>0</v>
      </c>
      <c r="R2762" s="24">
        <v>0</v>
      </c>
      <c r="S2762" s="24">
        <v>83700</v>
      </c>
      <c r="T2762" s="22">
        <v>44378</v>
      </c>
      <c r="U2762" s="24">
        <v>0</v>
      </c>
      <c r="V2762" s="23">
        <v>0</v>
      </c>
      <c r="W2762" s="22" t="s">
        <v>49</v>
      </c>
      <c r="X2762" s="24">
        <v>0</v>
      </c>
      <c r="Y2762" s="22" t="s">
        <v>49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0</v>
      </c>
      <c r="AH2762" s="29"/>
      <c r="AI2762" s="29"/>
    </row>
    <row r="2763" spans="1:35" x14ac:dyDescent="0.25">
      <c r="A2763" s="20">
        <v>2755</v>
      </c>
      <c r="B2763" s="21" t="s">
        <v>46</v>
      </c>
      <c r="C2763" s="20" t="s">
        <v>1596</v>
      </c>
      <c r="D2763" s="20" t="s">
        <v>7067</v>
      </c>
      <c r="E2763" s="22">
        <v>44230</v>
      </c>
      <c r="F2763" s="22">
        <v>44378</v>
      </c>
      <c r="G2763" s="23">
        <v>83700</v>
      </c>
      <c r="H2763" s="24">
        <v>0</v>
      </c>
      <c r="I2763" s="31"/>
      <c r="J2763" s="24">
        <v>0</v>
      </c>
      <c r="K2763" s="24">
        <v>0</v>
      </c>
      <c r="L2763" s="24">
        <v>0</v>
      </c>
      <c r="M2763" s="24">
        <v>0</v>
      </c>
      <c r="N2763" s="24">
        <v>0</v>
      </c>
      <c r="O2763" s="24">
        <v>83700</v>
      </c>
      <c r="P2763" s="26" t="s">
        <v>49</v>
      </c>
      <c r="Q2763" s="23">
        <v>0</v>
      </c>
      <c r="R2763" s="24">
        <v>0</v>
      </c>
      <c r="S2763" s="24">
        <v>83700</v>
      </c>
      <c r="T2763" s="22">
        <v>44378</v>
      </c>
      <c r="U2763" s="24">
        <v>0</v>
      </c>
      <c r="V2763" s="23">
        <v>0</v>
      </c>
      <c r="W2763" s="22" t="s">
        <v>49</v>
      </c>
      <c r="X2763" s="24">
        <v>0</v>
      </c>
      <c r="Y2763" s="22" t="s">
        <v>49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0</v>
      </c>
      <c r="AH2763" s="29"/>
      <c r="AI2763" s="29"/>
    </row>
    <row r="2764" spans="1:35" x14ac:dyDescent="0.25">
      <c r="A2764" s="20">
        <v>2756</v>
      </c>
      <c r="B2764" s="21" t="s">
        <v>46</v>
      </c>
      <c r="C2764" s="20" t="s">
        <v>1596</v>
      </c>
      <c r="D2764" s="20" t="s">
        <v>7068</v>
      </c>
      <c r="E2764" s="22">
        <v>44266</v>
      </c>
      <c r="F2764" s="22">
        <v>44378</v>
      </c>
      <c r="G2764" s="23">
        <v>80800</v>
      </c>
      <c r="H2764" s="24">
        <v>0</v>
      </c>
      <c r="I2764" s="31"/>
      <c r="J2764" s="24">
        <v>0</v>
      </c>
      <c r="K2764" s="24">
        <v>0</v>
      </c>
      <c r="L2764" s="24">
        <v>0</v>
      </c>
      <c r="M2764" s="24">
        <v>0</v>
      </c>
      <c r="N2764" s="24">
        <v>0</v>
      </c>
      <c r="O2764" s="24">
        <v>80800</v>
      </c>
      <c r="P2764" s="26" t="s">
        <v>7069</v>
      </c>
      <c r="Q2764" s="23">
        <v>80800</v>
      </c>
      <c r="R2764" s="24">
        <v>0</v>
      </c>
      <c r="S2764" s="24">
        <v>0</v>
      </c>
      <c r="T2764" s="22" t="s">
        <v>49</v>
      </c>
      <c r="U2764" s="24">
        <v>0</v>
      </c>
      <c r="V2764" s="23">
        <v>0</v>
      </c>
      <c r="W2764" s="22" t="s">
        <v>49</v>
      </c>
      <c r="X2764" s="24">
        <v>0</v>
      </c>
      <c r="Y2764" s="22" t="s">
        <v>49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80800</v>
      </c>
      <c r="AH2764" s="29"/>
      <c r="AI2764" s="29"/>
    </row>
    <row r="2765" spans="1:35" x14ac:dyDescent="0.25">
      <c r="A2765" s="20">
        <v>2757</v>
      </c>
      <c r="B2765" s="21" t="s">
        <v>46</v>
      </c>
      <c r="C2765" s="20" t="s">
        <v>1596</v>
      </c>
      <c r="D2765" s="20" t="s">
        <v>7070</v>
      </c>
      <c r="E2765" s="22">
        <v>44268</v>
      </c>
      <c r="F2765" s="22">
        <v>44378</v>
      </c>
      <c r="G2765" s="23">
        <v>297800</v>
      </c>
      <c r="H2765" s="24">
        <v>0</v>
      </c>
      <c r="I2765" s="31"/>
      <c r="J2765" s="24">
        <v>0</v>
      </c>
      <c r="K2765" s="24">
        <v>0</v>
      </c>
      <c r="L2765" s="24">
        <v>0</v>
      </c>
      <c r="M2765" s="24">
        <v>0</v>
      </c>
      <c r="N2765" s="24">
        <v>0</v>
      </c>
      <c r="O2765" s="24">
        <v>297800</v>
      </c>
      <c r="P2765" s="26" t="s">
        <v>49</v>
      </c>
      <c r="Q2765" s="23">
        <v>0</v>
      </c>
      <c r="R2765" s="24">
        <v>0</v>
      </c>
      <c r="S2765" s="24">
        <v>297800</v>
      </c>
      <c r="T2765" s="22">
        <v>44378</v>
      </c>
      <c r="U2765" s="24">
        <v>0</v>
      </c>
      <c r="V2765" s="23">
        <v>0</v>
      </c>
      <c r="W2765" s="22" t="s">
        <v>49</v>
      </c>
      <c r="X2765" s="24">
        <v>0</v>
      </c>
      <c r="Y2765" s="22" t="s">
        <v>49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0</v>
      </c>
      <c r="AH2765" s="29"/>
      <c r="AI2765" s="29"/>
    </row>
    <row r="2766" spans="1:35" x14ac:dyDescent="0.25">
      <c r="A2766" s="20">
        <v>2758</v>
      </c>
      <c r="B2766" s="21" t="s">
        <v>46</v>
      </c>
      <c r="C2766" s="20" t="s">
        <v>1596</v>
      </c>
      <c r="D2766" s="20" t="s">
        <v>7071</v>
      </c>
      <c r="E2766" s="22">
        <v>44269</v>
      </c>
      <c r="F2766" s="22">
        <v>44378</v>
      </c>
      <c r="G2766" s="23">
        <v>80800</v>
      </c>
      <c r="H2766" s="24">
        <v>0</v>
      </c>
      <c r="I2766" s="31"/>
      <c r="J2766" s="24">
        <v>0</v>
      </c>
      <c r="K2766" s="24">
        <v>0</v>
      </c>
      <c r="L2766" s="24">
        <v>0</v>
      </c>
      <c r="M2766" s="24">
        <v>0</v>
      </c>
      <c r="N2766" s="24">
        <v>0</v>
      </c>
      <c r="O2766" s="24">
        <v>80800</v>
      </c>
      <c r="P2766" s="26" t="s">
        <v>7072</v>
      </c>
      <c r="Q2766" s="23">
        <v>80800</v>
      </c>
      <c r="R2766" s="24">
        <v>0</v>
      </c>
      <c r="S2766" s="24">
        <v>0</v>
      </c>
      <c r="T2766" s="22" t="s">
        <v>49</v>
      </c>
      <c r="U2766" s="24">
        <v>0</v>
      </c>
      <c r="V2766" s="23">
        <v>0</v>
      </c>
      <c r="W2766" s="22" t="s">
        <v>49</v>
      </c>
      <c r="X2766" s="24">
        <v>0</v>
      </c>
      <c r="Y2766" s="22" t="s">
        <v>49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80800</v>
      </c>
      <c r="AH2766" s="29"/>
      <c r="AI2766" s="29"/>
    </row>
    <row r="2767" spans="1:35" x14ac:dyDescent="0.25">
      <c r="A2767" s="20">
        <v>2759</v>
      </c>
      <c r="B2767" s="21" t="s">
        <v>46</v>
      </c>
      <c r="C2767" s="20" t="s">
        <v>1596</v>
      </c>
      <c r="D2767" s="20" t="s">
        <v>7073</v>
      </c>
      <c r="E2767" s="22">
        <v>44270</v>
      </c>
      <c r="F2767" s="22">
        <v>44378</v>
      </c>
      <c r="G2767" s="23">
        <v>80800</v>
      </c>
      <c r="H2767" s="24">
        <v>0</v>
      </c>
      <c r="I2767" s="31"/>
      <c r="J2767" s="24">
        <v>0</v>
      </c>
      <c r="K2767" s="24">
        <v>0</v>
      </c>
      <c r="L2767" s="24">
        <v>0</v>
      </c>
      <c r="M2767" s="24">
        <v>0</v>
      </c>
      <c r="N2767" s="24">
        <v>0</v>
      </c>
      <c r="O2767" s="24">
        <v>80800</v>
      </c>
      <c r="P2767" s="26" t="s">
        <v>7074</v>
      </c>
      <c r="Q2767" s="23">
        <v>80800</v>
      </c>
      <c r="R2767" s="24">
        <v>0</v>
      </c>
      <c r="S2767" s="24">
        <v>0</v>
      </c>
      <c r="T2767" s="22" t="s">
        <v>49</v>
      </c>
      <c r="U2767" s="24">
        <v>0</v>
      </c>
      <c r="V2767" s="23">
        <v>0</v>
      </c>
      <c r="W2767" s="22" t="s">
        <v>49</v>
      </c>
      <c r="X2767" s="24">
        <v>0</v>
      </c>
      <c r="Y2767" s="22" t="s">
        <v>49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80800</v>
      </c>
      <c r="AH2767" s="29"/>
      <c r="AI2767" s="29"/>
    </row>
    <row r="2768" spans="1:35" x14ac:dyDescent="0.25">
      <c r="A2768" s="20">
        <v>2760</v>
      </c>
      <c r="B2768" s="21" t="s">
        <v>46</v>
      </c>
      <c r="C2768" s="20" t="s">
        <v>1596</v>
      </c>
      <c r="D2768" s="20" t="s">
        <v>7075</v>
      </c>
      <c r="E2768" s="22">
        <v>44271</v>
      </c>
      <c r="F2768" s="22">
        <v>44378</v>
      </c>
      <c r="G2768" s="23">
        <v>217000</v>
      </c>
      <c r="H2768" s="24">
        <v>0</v>
      </c>
      <c r="I2768" s="31"/>
      <c r="J2768" s="24">
        <v>0</v>
      </c>
      <c r="K2768" s="24">
        <v>0</v>
      </c>
      <c r="L2768" s="24">
        <v>0</v>
      </c>
      <c r="M2768" s="24">
        <v>0</v>
      </c>
      <c r="N2768" s="24">
        <v>0</v>
      </c>
      <c r="O2768" s="24">
        <v>217000</v>
      </c>
      <c r="P2768" s="26" t="s">
        <v>49</v>
      </c>
      <c r="Q2768" s="23">
        <v>0</v>
      </c>
      <c r="R2768" s="24">
        <v>0</v>
      </c>
      <c r="S2768" s="24">
        <v>217000</v>
      </c>
      <c r="T2768" s="22">
        <v>44378</v>
      </c>
      <c r="U2768" s="24">
        <v>0</v>
      </c>
      <c r="V2768" s="23">
        <v>0</v>
      </c>
      <c r="W2768" s="22" t="s">
        <v>49</v>
      </c>
      <c r="X2768" s="24">
        <v>0</v>
      </c>
      <c r="Y2768" s="22" t="s">
        <v>49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0</v>
      </c>
      <c r="AH2768" s="29"/>
      <c r="AI2768" s="29"/>
    </row>
    <row r="2769" spans="1:35" x14ac:dyDescent="0.25">
      <c r="A2769" s="20">
        <v>2761</v>
      </c>
      <c r="B2769" s="21" t="s">
        <v>46</v>
      </c>
      <c r="C2769" s="20" t="s">
        <v>1596</v>
      </c>
      <c r="D2769" s="20" t="s">
        <v>7076</v>
      </c>
      <c r="E2769" s="22">
        <v>44273</v>
      </c>
      <c r="F2769" s="22">
        <v>44378</v>
      </c>
      <c r="G2769" s="23">
        <v>80800</v>
      </c>
      <c r="H2769" s="24">
        <v>0</v>
      </c>
      <c r="I2769" s="31"/>
      <c r="J2769" s="24">
        <v>0</v>
      </c>
      <c r="K2769" s="24">
        <v>0</v>
      </c>
      <c r="L2769" s="24">
        <v>0</v>
      </c>
      <c r="M2769" s="24">
        <v>0</v>
      </c>
      <c r="N2769" s="24">
        <v>0</v>
      </c>
      <c r="O2769" s="24">
        <v>80800</v>
      </c>
      <c r="P2769" s="26" t="s">
        <v>7077</v>
      </c>
      <c r="Q2769" s="23">
        <v>80800</v>
      </c>
      <c r="R2769" s="24">
        <v>0</v>
      </c>
      <c r="S2769" s="24">
        <v>0</v>
      </c>
      <c r="T2769" s="22" t="s">
        <v>49</v>
      </c>
      <c r="U2769" s="24">
        <v>0</v>
      </c>
      <c r="V2769" s="23">
        <v>0</v>
      </c>
      <c r="W2769" s="22" t="s">
        <v>49</v>
      </c>
      <c r="X2769" s="24">
        <v>0</v>
      </c>
      <c r="Y2769" s="22" t="s">
        <v>49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80800</v>
      </c>
      <c r="AH2769" s="29"/>
      <c r="AI2769" s="29"/>
    </row>
    <row r="2770" spans="1:35" x14ac:dyDescent="0.25">
      <c r="A2770" s="20">
        <v>2762</v>
      </c>
      <c r="B2770" s="21" t="s">
        <v>46</v>
      </c>
      <c r="C2770" s="20" t="s">
        <v>1596</v>
      </c>
      <c r="D2770" s="20" t="s">
        <v>7078</v>
      </c>
      <c r="E2770" s="22">
        <v>44274</v>
      </c>
      <c r="F2770" s="22">
        <v>44378</v>
      </c>
      <c r="G2770" s="23">
        <v>80800</v>
      </c>
      <c r="H2770" s="24">
        <v>0</v>
      </c>
      <c r="I2770" s="31"/>
      <c r="J2770" s="24">
        <v>0</v>
      </c>
      <c r="K2770" s="24">
        <v>0</v>
      </c>
      <c r="L2770" s="24">
        <v>0</v>
      </c>
      <c r="M2770" s="24">
        <v>0</v>
      </c>
      <c r="N2770" s="24">
        <v>0</v>
      </c>
      <c r="O2770" s="24">
        <v>80800</v>
      </c>
      <c r="P2770" s="26" t="s">
        <v>7079</v>
      </c>
      <c r="Q2770" s="23">
        <v>80800</v>
      </c>
      <c r="R2770" s="24">
        <v>0</v>
      </c>
      <c r="S2770" s="24">
        <v>0</v>
      </c>
      <c r="T2770" s="22" t="s">
        <v>49</v>
      </c>
      <c r="U2770" s="24">
        <v>0</v>
      </c>
      <c r="V2770" s="23">
        <v>0</v>
      </c>
      <c r="W2770" s="22" t="s">
        <v>49</v>
      </c>
      <c r="X2770" s="24">
        <v>0</v>
      </c>
      <c r="Y2770" s="22" t="s">
        <v>49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80800</v>
      </c>
      <c r="AH2770" s="29"/>
      <c r="AI2770" s="29"/>
    </row>
    <row r="2771" spans="1:35" x14ac:dyDescent="0.25">
      <c r="A2771" s="20">
        <v>2763</v>
      </c>
      <c r="B2771" s="21" t="s">
        <v>46</v>
      </c>
      <c r="C2771" s="20" t="s">
        <v>1596</v>
      </c>
      <c r="D2771" s="20" t="s">
        <v>7080</v>
      </c>
      <c r="E2771" s="22">
        <v>44274</v>
      </c>
      <c r="F2771" s="22">
        <v>44378</v>
      </c>
      <c r="G2771" s="23">
        <v>80800</v>
      </c>
      <c r="H2771" s="24">
        <v>0</v>
      </c>
      <c r="I2771" s="31"/>
      <c r="J2771" s="24">
        <v>0</v>
      </c>
      <c r="K2771" s="24">
        <v>0</v>
      </c>
      <c r="L2771" s="24">
        <v>0</v>
      </c>
      <c r="M2771" s="24">
        <v>0</v>
      </c>
      <c r="N2771" s="24">
        <v>0</v>
      </c>
      <c r="O2771" s="24">
        <v>80800</v>
      </c>
      <c r="P2771" s="26" t="s">
        <v>49</v>
      </c>
      <c r="Q2771" s="23">
        <v>0</v>
      </c>
      <c r="R2771" s="24">
        <v>0</v>
      </c>
      <c r="S2771" s="24">
        <v>80800</v>
      </c>
      <c r="T2771" s="22">
        <v>44378</v>
      </c>
      <c r="U2771" s="24">
        <v>0</v>
      </c>
      <c r="V2771" s="23">
        <v>0</v>
      </c>
      <c r="W2771" s="22" t="s">
        <v>49</v>
      </c>
      <c r="X2771" s="24">
        <v>0</v>
      </c>
      <c r="Y2771" s="22" t="s">
        <v>49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0</v>
      </c>
      <c r="AH2771" s="29"/>
      <c r="AI2771" s="29"/>
    </row>
    <row r="2772" spans="1:35" x14ac:dyDescent="0.25">
      <c r="A2772" s="20">
        <v>2764</v>
      </c>
      <c r="B2772" s="21" t="s">
        <v>46</v>
      </c>
      <c r="C2772" s="20" t="s">
        <v>1596</v>
      </c>
      <c r="D2772" s="20" t="s">
        <v>7081</v>
      </c>
      <c r="E2772" s="22">
        <v>44279</v>
      </c>
      <c r="F2772" s="22">
        <v>44378</v>
      </c>
      <c r="G2772" s="23">
        <v>80800</v>
      </c>
      <c r="H2772" s="24">
        <v>0</v>
      </c>
      <c r="I2772" s="31"/>
      <c r="J2772" s="24">
        <v>0</v>
      </c>
      <c r="K2772" s="24">
        <v>0</v>
      </c>
      <c r="L2772" s="24">
        <v>0</v>
      </c>
      <c r="M2772" s="24">
        <v>0</v>
      </c>
      <c r="N2772" s="24">
        <v>0</v>
      </c>
      <c r="O2772" s="24">
        <v>80800</v>
      </c>
      <c r="P2772" s="26" t="s">
        <v>49</v>
      </c>
      <c r="Q2772" s="23">
        <v>0</v>
      </c>
      <c r="R2772" s="24">
        <v>0</v>
      </c>
      <c r="S2772" s="24">
        <v>80800</v>
      </c>
      <c r="T2772" s="22">
        <v>44378</v>
      </c>
      <c r="U2772" s="24">
        <v>0</v>
      </c>
      <c r="V2772" s="23">
        <v>0</v>
      </c>
      <c r="W2772" s="22" t="s">
        <v>49</v>
      </c>
      <c r="X2772" s="24">
        <v>0</v>
      </c>
      <c r="Y2772" s="22" t="s">
        <v>49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0</v>
      </c>
      <c r="AH2772" s="29"/>
      <c r="AI2772" s="29"/>
    </row>
    <row r="2773" spans="1:35" x14ac:dyDescent="0.25">
      <c r="A2773" s="20">
        <v>2765</v>
      </c>
      <c r="B2773" s="21" t="s">
        <v>46</v>
      </c>
      <c r="C2773" s="20" t="s">
        <v>1596</v>
      </c>
      <c r="D2773" s="20" t="s">
        <v>7082</v>
      </c>
      <c r="E2773" s="22">
        <v>44284</v>
      </c>
      <c r="F2773" s="22">
        <v>44378</v>
      </c>
      <c r="G2773" s="23">
        <v>297800</v>
      </c>
      <c r="H2773" s="24">
        <v>0</v>
      </c>
      <c r="I2773" s="31"/>
      <c r="J2773" s="24">
        <v>0</v>
      </c>
      <c r="K2773" s="24">
        <v>0</v>
      </c>
      <c r="L2773" s="24">
        <v>0</v>
      </c>
      <c r="M2773" s="24">
        <v>0</v>
      </c>
      <c r="N2773" s="24">
        <v>0</v>
      </c>
      <c r="O2773" s="24">
        <v>297800</v>
      </c>
      <c r="P2773" s="26" t="s">
        <v>49</v>
      </c>
      <c r="Q2773" s="23">
        <v>0</v>
      </c>
      <c r="R2773" s="24">
        <v>0</v>
      </c>
      <c r="S2773" s="24">
        <v>297800</v>
      </c>
      <c r="T2773" s="22">
        <v>44378</v>
      </c>
      <c r="U2773" s="24">
        <v>0</v>
      </c>
      <c r="V2773" s="23">
        <v>0</v>
      </c>
      <c r="W2773" s="22" t="s">
        <v>49</v>
      </c>
      <c r="X2773" s="24">
        <v>0</v>
      </c>
      <c r="Y2773" s="22" t="s">
        <v>49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0</v>
      </c>
      <c r="AH2773" s="29"/>
      <c r="AI2773" s="29"/>
    </row>
    <row r="2774" spans="1:35" x14ac:dyDescent="0.25">
      <c r="A2774" s="20">
        <v>2766</v>
      </c>
      <c r="B2774" s="21" t="s">
        <v>46</v>
      </c>
      <c r="C2774" s="20" t="s">
        <v>1596</v>
      </c>
      <c r="D2774" s="20" t="s">
        <v>7083</v>
      </c>
      <c r="E2774" s="22">
        <v>44284</v>
      </c>
      <c r="F2774" s="22">
        <v>44378</v>
      </c>
      <c r="G2774" s="23">
        <v>80800</v>
      </c>
      <c r="H2774" s="24">
        <v>0</v>
      </c>
      <c r="I2774" s="31"/>
      <c r="J2774" s="24">
        <v>0</v>
      </c>
      <c r="K2774" s="24">
        <v>0</v>
      </c>
      <c r="L2774" s="24">
        <v>0</v>
      </c>
      <c r="M2774" s="24">
        <v>0</v>
      </c>
      <c r="N2774" s="24">
        <v>0</v>
      </c>
      <c r="O2774" s="24">
        <v>80800</v>
      </c>
      <c r="P2774" s="26" t="s">
        <v>7084</v>
      </c>
      <c r="Q2774" s="23">
        <v>80800</v>
      </c>
      <c r="R2774" s="24">
        <v>0</v>
      </c>
      <c r="S2774" s="24">
        <v>0</v>
      </c>
      <c r="T2774" s="22" t="s">
        <v>49</v>
      </c>
      <c r="U2774" s="24">
        <v>0</v>
      </c>
      <c r="V2774" s="23">
        <v>0</v>
      </c>
      <c r="W2774" s="22" t="s">
        <v>49</v>
      </c>
      <c r="X2774" s="24">
        <v>0</v>
      </c>
      <c r="Y2774" s="22" t="s">
        <v>49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80800</v>
      </c>
      <c r="AH2774" s="29"/>
      <c r="AI2774" s="29"/>
    </row>
    <row r="2775" spans="1:35" x14ac:dyDescent="0.25">
      <c r="A2775" s="20">
        <v>2767</v>
      </c>
      <c r="B2775" s="21" t="s">
        <v>46</v>
      </c>
      <c r="C2775" s="20" t="s">
        <v>1596</v>
      </c>
      <c r="D2775" s="20" t="s">
        <v>7085</v>
      </c>
      <c r="E2775" s="22">
        <v>44284</v>
      </c>
      <c r="F2775" s="22">
        <v>44378</v>
      </c>
      <c r="G2775" s="23">
        <v>80800</v>
      </c>
      <c r="H2775" s="24">
        <v>0</v>
      </c>
      <c r="I2775" s="31"/>
      <c r="J2775" s="24">
        <v>0</v>
      </c>
      <c r="K2775" s="24">
        <v>0</v>
      </c>
      <c r="L2775" s="24">
        <v>0</v>
      </c>
      <c r="M2775" s="24">
        <v>0</v>
      </c>
      <c r="N2775" s="24">
        <v>0</v>
      </c>
      <c r="O2775" s="24">
        <v>80800</v>
      </c>
      <c r="P2775" s="26" t="s">
        <v>7086</v>
      </c>
      <c r="Q2775" s="23">
        <v>80800</v>
      </c>
      <c r="R2775" s="24">
        <v>0</v>
      </c>
      <c r="S2775" s="24">
        <v>0</v>
      </c>
      <c r="T2775" s="22" t="s">
        <v>49</v>
      </c>
      <c r="U2775" s="24">
        <v>0</v>
      </c>
      <c r="V2775" s="23">
        <v>0</v>
      </c>
      <c r="W2775" s="22" t="s">
        <v>49</v>
      </c>
      <c r="X2775" s="24">
        <v>0</v>
      </c>
      <c r="Y2775" s="22" t="s">
        <v>49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80800</v>
      </c>
      <c r="AH2775" s="29"/>
      <c r="AI2775" s="29"/>
    </row>
    <row r="2776" spans="1:35" x14ac:dyDescent="0.25">
      <c r="A2776" s="20">
        <v>2768</v>
      </c>
      <c r="B2776" s="21" t="s">
        <v>46</v>
      </c>
      <c r="C2776" s="20" t="s">
        <v>1596</v>
      </c>
      <c r="D2776" s="20" t="s">
        <v>7087</v>
      </c>
      <c r="E2776" s="22">
        <v>44285</v>
      </c>
      <c r="F2776" s="22">
        <v>44378</v>
      </c>
      <c r="G2776" s="23">
        <v>80800</v>
      </c>
      <c r="H2776" s="24">
        <v>0</v>
      </c>
      <c r="I2776" s="31"/>
      <c r="J2776" s="24">
        <v>0</v>
      </c>
      <c r="K2776" s="24">
        <v>0</v>
      </c>
      <c r="L2776" s="24">
        <v>0</v>
      </c>
      <c r="M2776" s="24">
        <v>0</v>
      </c>
      <c r="N2776" s="24">
        <v>0</v>
      </c>
      <c r="O2776" s="24">
        <v>80800</v>
      </c>
      <c r="P2776" s="26" t="s">
        <v>7088</v>
      </c>
      <c r="Q2776" s="23">
        <v>80800</v>
      </c>
      <c r="R2776" s="24">
        <v>0</v>
      </c>
      <c r="S2776" s="24">
        <v>0</v>
      </c>
      <c r="T2776" s="22" t="s">
        <v>49</v>
      </c>
      <c r="U2776" s="24">
        <v>0</v>
      </c>
      <c r="V2776" s="23">
        <v>0</v>
      </c>
      <c r="W2776" s="22" t="s">
        <v>49</v>
      </c>
      <c r="X2776" s="24">
        <v>0</v>
      </c>
      <c r="Y2776" s="22" t="s">
        <v>49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80800</v>
      </c>
      <c r="AH2776" s="29"/>
      <c r="AI2776" s="29"/>
    </row>
    <row r="2777" spans="1:35" x14ac:dyDescent="0.25">
      <c r="A2777" s="20">
        <v>2769</v>
      </c>
      <c r="B2777" s="21" t="s">
        <v>46</v>
      </c>
      <c r="C2777" s="20" t="s">
        <v>1596</v>
      </c>
      <c r="D2777" s="20" t="s">
        <v>7089</v>
      </c>
      <c r="E2777" s="22">
        <v>44286</v>
      </c>
      <c r="F2777" s="22">
        <v>44378</v>
      </c>
      <c r="G2777" s="23">
        <v>80800</v>
      </c>
      <c r="H2777" s="24">
        <v>0</v>
      </c>
      <c r="I2777" s="31"/>
      <c r="J2777" s="24">
        <v>0</v>
      </c>
      <c r="K2777" s="24">
        <v>0</v>
      </c>
      <c r="L2777" s="24">
        <v>0</v>
      </c>
      <c r="M2777" s="24">
        <v>0</v>
      </c>
      <c r="N2777" s="24">
        <v>0</v>
      </c>
      <c r="O2777" s="24">
        <v>80800</v>
      </c>
      <c r="P2777" s="26" t="s">
        <v>7090</v>
      </c>
      <c r="Q2777" s="23">
        <v>80800</v>
      </c>
      <c r="R2777" s="24">
        <v>0</v>
      </c>
      <c r="S2777" s="24">
        <v>0</v>
      </c>
      <c r="T2777" s="22" t="s">
        <v>49</v>
      </c>
      <c r="U2777" s="24">
        <v>0</v>
      </c>
      <c r="V2777" s="23">
        <v>0</v>
      </c>
      <c r="W2777" s="22" t="s">
        <v>49</v>
      </c>
      <c r="X2777" s="24">
        <v>0</v>
      </c>
      <c r="Y2777" s="22" t="s">
        <v>49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80800</v>
      </c>
      <c r="AH2777" s="29"/>
      <c r="AI2777" s="29"/>
    </row>
    <row r="2778" spans="1:35" x14ac:dyDescent="0.25">
      <c r="A2778" s="20">
        <v>2770</v>
      </c>
      <c r="B2778" s="21" t="s">
        <v>46</v>
      </c>
      <c r="C2778" s="20" t="s">
        <v>1596</v>
      </c>
      <c r="D2778" s="20" t="s">
        <v>7091</v>
      </c>
      <c r="E2778" s="22">
        <v>44295</v>
      </c>
      <c r="F2778" s="22">
        <v>44378</v>
      </c>
      <c r="G2778" s="23">
        <v>514800</v>
      </c>
      <c r="H2778" s="24">
        <v>0</v>
      </c>
      <c r="I2778" s="31"/>
      <c r="J2778" s="24">
        <v>0</v>
      </c>
      <c r="K2778" s="24">
        <v>0</v>
      </c>
      <c r="L2778" s="24">
        <v>0</v>
      </c>
      <c r="M2778" s="24">
        <v>0</v>
      </c>
      <c r="N2778" s="24">
        <v>0</v>
      </c>
      <c r="O2778" s="24">
        <v>514800</v>
      </c>
      <c r="P2778" s="26" t="s">
        <v>49</v>
      </c>
      <c r="Q2778" s="23">
        <v>0</v>
      </c>
      <c r="R2778" s="24">
        <v>0</v>
      </c>
      <c r="S2778" s="24">
        <v>514800</v>
      </c>
      <c r="T2778" s="22">
        <v>44378</v>
      </c>
      <c r="U2778" s="24">
        <v>0</v>
      </c>
      <c r="V2778" s="23">
        <v>0</v>
      </c>
      <c r="W2778" s="22" t="s">
        <v>49</v>
      </c>
      <c r="X2778" s="24">
        <v>0</v>
      </c>
      <c r="Y2778" s="22" t="s">
        <v>49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0</v>
      </c>
      <c r="AH2778" s="29"/>
      <c r="AI2778" s="29"/>
    </row>
    <row r="2779" spans="1:35" x14ac:dyDescent="0.25">
      <c r="A2779" s="20">
        <v>2771</v>
      </c>
      <c r="B2779" s="21" t="s">
        <v>46</v>
      </c>
      <c r="C2779" s="20" t="s">
        <v>1596</v>
      </c>
      <c r="D2779" s="20" t="s">
        <v>7092</v>
      </c>
      <c r="E2779" s="22">
        <v>44297</v>
      </c>
      <c r="F2779" s="22">
        <v>44378</v>
      </c>
      <c r="G2779" s="23">
        <v>80800</v>
      </c>
      <c r="H2779" s="24">
        <v>0</v>
      </c>
      <c r="I2779" s="31"/>
      <c r="J2779" s="24">
        <v>0</v>
      </c>
      <c r="K2779" s="24">
        <v>0</v>
      </c>
      <c r="L2779" s="24">
        <v>0</v>
      </c>
      <c r="M2779" s="24">
        <v>0</v>
      </c>
      <c r="N2779" s="24">
        <v>0</v>
      </c>
      <c r="O2779" s="24">
        <v>80800</v>
      </c>
      <c r="P2779" s="26" t="s">
        <v>7093</v>
      </c>
      <c r="Q2779" s="23">
        <v>80800</v>
      </c>
      <c r="R2779" s="24">
        <v>0</v>
      </c>
      <c r="S2779" s="24">
        <v>0</v>
      </c>
      <c r="T2779" s="22" t="s">
        <v>49</v>
      </c>
      <c r="U2779" s="24">
        <v>0</v>
      </c>
      <c r="V2779" s="23">
        <v>0</v>
      </c>
      <c r="W2779" s="22" t="s">
        <v>49</v>
      </c>
      <c r="X2779" s="24">
        <v>0</v>
      </c>
      <c r="Y2779" s="22" t="s">
        <v>49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80800</v>
      </c>
      <c r="AH2779" s="29"/>
      <c r="AI2779" s="29"/>
    </row>
    <row r="2780" spans="1:35" x14ac:dyDescent="0.25">
      <c r="A2780" s="20">
        <v>2772</v>
      </c>
      <c r="B2780" s="21" t="s">
        <v>46</v>
      </c>
      <c r="C2780" s="20" t="s">
        <v>1596</v>
      </c>
      <c r="D2780" s="20" t="s">
        <v>7094</v>
      </c>
      <c r="E2780" s="22">
        <v>44299</v>
      </c>
      <c r="F2780" s="22">
        <v>44378</v>
      </c>
      <c r="G2780" s="23">
        <v>80800</v>
      </c>
      <c r="H2780" s="24">
        <v>0</v>
      </c>
      <c r="I2780" s="31"/>
      <c r="J2780" s="24">
        <v>0</v>
      </c>
      <c r="K2780" s="24">
        <v>0</v>
      </c>
      <c r="L2780" s="24">
        <v>0</v>
      </c>
      <c r="M2780" s="24">
        <v>0</v>
      </c>
      <c r="N2780" s="24">
        <v>0</v>
      </c>
      <c r="O2780" s="24">
        <v>80800</v>
      </c>
      <c r="P2780" s="26" t="s">
        <v>7095</v>
      </c>
      <c r="Q2780" s="23">
        <v>80800</v>
      </c>
      <c r="R2780" s="24">
        <v>0</v>
      </c>
      <c r="S2780" s="24">
        <v>0</v>
      </c>
      <c r="T2780" s="22" t="s">
        <v>49</v>
      </c>
      <c r="U2780" s="24">
        <v>0</v>
      </c>
      <c r="V2780" s="23">
        <v>0</v>
      </c>
      <c r="W2780" s="22" t="s">
        <v>49</v>
      </c>
      <c r="X2780" s="24">
        <v>0</v>
      </c>
      <c r="Y2780" s="22" t="s">
        <v>49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80800</v>
      </c>
      <c r="AH2780" s="29"/>
      <c r="AI2780" s="29"/>
    </row>
    <row r="2781" spans="1:35" x14ac:dyDescent="0.25">
      <c r="A2781" s="20">
        <v>2773</v>
      </c>
      <c r="B2781" s="21" t="s">
        <v>46</v>
      </c>
      <c r="C2781" s="20" t="s">
        <v>1596</v>
      </c>
      <c r="D2781" s="20" t="s">
        <v>7096</v>
      </c>
      <c r="E2781" s="22">
        <v>44299</v>
      </c>
      <c r="F2781" s="22">
        <v>44378</v>
      </c>
      <c r="G2781" s="23">
        <v>80800</v>
      </c>
      <c r="H2781" s="24">
        <v>0</v>
      </c>
      <c r="I2781" s="31"/>
      <c r="J2781" s="24">
        <v>0</v>
      </c>
      <c r="K2781" s="24">
        <v>0</v>
      </c>
      <c r="L2781" s="24">
        <v>0</v>
      </c>
      <c r="M2781" s="24">
        <v>0</v>
      </c>
      <c r="N2781" s="24">
        <v>0</v>
      </c>
      <c r="O2781" s="24">
        <v>80800</v>
      </c>
      <c r="P2781" s="26" t="s">
        <v>49</v>
      </c>
      <c r="Q2781" s="23">
        <v>0</v>
      </c>
      <c r="R2781" s="24">
        <v>0</v>
      </c>
      <c r="S2781" s="24">
        <v>80800</v>
      </c>
      <c r="T2781" s="22">
        <v>44378</v>
      </c>
      <c r="U2781" s="24">
        <v>0</v>
      </c>
      <c r="V2781" s="23">
        <v>0</v>
      </c>
      <c r="W2781" s="22" t="s">
        <v>49</v>
      </c>
      <c r="X2781" s="24">
        <v>0</v>
      </c>
      <c r="Y2781" s="22" t="s">
        <v>49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0</v>
      </c>
      <c r="AH2781" s="29"/>
      <c r="AI2781" s="29"/>
    </row>
    <row r="2782" spans="1:35" x14ac:dyDescent="0.25">
      <c r="A2782" s="20">
        <v>2774</v>
      </c>
      <c r="B2782" s="21" t="s">
        <v>46</v>
      </c>
      <c r="C2782" s="20" t="s">
        <v>1596</v>
      </c>
      <c r="D2782" s="20" t="s">
        <v>7097</v>
      </c>
      <c r="E2782" s="22">
        <v>44300</v>
      </c>
      <c r="F2782" s="22">
        <v>44378</v>
      </c>
      <c r="G2782" s="23">
        <v>80800</v>
      </c>
      <c r="H2782" s="24">
        <v>0</v>
      </c>
      <c r="I2782" s="31"/>
      <c r="J2782" s="24">
        <v>0</v>
      </c>
      <c r="K2782" s="24">
        <v>0</v>
      </c>
      <c r="L2782" s="24">
        <v>0</v>
      </c>
      <c r="M2782" s="24">
        <v>0</v>
      </c>
      <c r="N2782" s="24">
        <v>0</v>
      </c>
      <c r="O2782" s="24">
        <v>80800</v>
      </c>
      <c r="P2782" s="26" t="s">
        <v>49</v>
      </c>
      <c r="Q2782" s="23">
        <v>0</v>
      </c>
      <c r="R2782" s="24">
        <v>0</v>
      </c>
      <c r="S2782" s="24">
        <v>80800</v>
      </c>
      <c r="T2782" s="22">
        <v>44378</v>
      </c>
      <c r="U2782" s="24">
        <v>0</v>
      </c>
      <c r="V2782" s="23">
        <v>0</v>
      </c>
      <c r="W2782" s="22" t="s">
        <v>49</v>
      </c>
      <c r="X2782" s="24">
        <v>0</v>
      </c>
      <c r="Y2782" s="22" t="s">
        <v>49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0</v>
      </c>
      <c r="AH2782" s="29"/>
      <c r="AI2782" s="29"/>
    </row>
    <row r="2783" spans="1:35" x14ac:dyDescent="0.25">
      <c r="A2783" s="20">
        <v>2775</v>
      </c>
      <c r="B2783" s="21" t="s">
        <v>46</v>
      </c>
      <c r="C2783" s="20" t="s">
        <v>1596</v>
      </c>
      <c r="D2783" s="20" t="s">
        <v>7098</v>
      </c>
      <c r="E2783" s="22">
        <v>44302</v>
      </c>
      <c r="F2783" s="22">
        <v>44378</v>
      </c>
      <c r="G2783" s="23">
        <v>80800</v>
      </c>
      <c r="H2783" s="24">
        <v>0</v>
      </c>
      <c r="I2783" s="31"/>
      <c r="J2783" s="24">
        <v>0</v>
      </c>
      <c r="K2783" s="24">
        <v>0</v>
      </c>
      <c r="L2783" s="24">
        <v>0</v>
      </c>
      <c r="M2783" s="24">
        <v>0</v>
      </c>
      <c r="N2783" s="24">
        <v>0</v>
      </c>
      <c r="O2783" s="24">
        <v>80800</v>
      </c>
      <c r="P2783" s="26" t="s">
        <v>7099</v>
      </c>
      <c r="Q2783" s="23">
        <v>80800</v>
      </c>
      <c r="R2783" s="24">
        <v>0</v>
      </c>
      <c r="S2783" s="24">
        <v>0</v>
      </c>
      <c r="T2783" s="22" t="s">
        <v>49</v>
      </c>
      <c r="U2783" s="24">
        <v>0</v>
      </c>
      <c r="V2783" s="23">
        <v>0</v>
      </c>
      <c r="W2783" s="22" t="s">
        <v>49</v>
      </c>
      <c r="X2783" s="24">
        <v>0</v>
      </c>
      <c r="Y2783" s="22" t="s">
        <v>49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80800</v>
      </c>
      <c r="AH2783" s="29"/>
      <c r="AI2783" s="29"/>
    </row>
    <row r="2784" spans="1:35" x14ac:dyDescent="0.25">
      <c r="A2784" s="20">
        <v>2776</v>
      </c>
      <c r="B2784" s="21" t="s">
        <v>46</v>
      </c>
      <c r="C2784" s="20" t="s">
        <v>1596</v>
      </c>
      <c r="D2784" s="20" t="s">
        <v>7100</v>
      </c>
      <c r="E2784" s="22">
        <v>44302</v>
      </c>
      <c r="F2784" s="22">
        <v>44378</v>
      </c>
      <c r="G2784" s="23">
        <v>514800</v>
      </c>
      <c r="H2784" s="24">
        <v>0</v>
      </c>
      <c r="I2784" s="31"/>
      <c r="J2784" s="24">
        <v>0</v>
      </c>
      <c r="K2784" s="24">
        <v>0</v>
      </c>
      <c r="L2784" s="24">
        <v>0</v>
      </c>
      <c r="M2784" s="24">
        <v>0</v>
      </c>
      <c r="N2784" s="24">
        <v>0</v>
      </c>
      <c r="O2784" s="24">
        <v>514800</v>
      </c>
      <c r="P2784" s="26" t="s">
        <v>49</v>
      </c>
      <c r="Q2784" s="23">
        <v>0</v>
      </c>
      <c r="R2784" s="24">
        <v>0</v>
      </c>
      <c r="S2784" s="24">
        <v>514800</v>
      </c>
      <c r="T2784" s="22">
        <v>44378</v>
      </c>
      <c r="U2784" s="24">
        <v>0</v>
      </c>
      <c r="V2784" s="23">
        <v>0</v>
      </c>
      <c r="W2784" s="22" t="s">
        <v>49</v>
      </c>
      <c r="X2784" s="24">
        <v>0</v>
      </c>
      <c r="Y2784" s="22" t="s">
        <v>49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0</v>
      </c>
      <c r="AH2784" s="29"/>
      <c r="AI2784" s="29"/>
    </row>
    <row r="2785" spans="1:35" x14ac:dyDescent="0.25">
      <c r="A2785" s="20">
        <v>2777</v>
      </c>
      <c r="B2785" s="21" t="s">
        <v>46</v>
      </c>
      <c r="C2785" s="20" t="s">
        <v>1596</v>
      </c>
      <c r="D2785" s="20" t="s">
        <v>7101</v>
      </c>
      <c r="E2785" s="22">
        <v>44305</v>
      </c>
      <c r="F2785" s="22">
        <v>44378</v>
      </c>
      <c r="G2785" s="23">
        <v>80800</v>
      </c>
      <c r="H2785" s="24">
        <v>0</v>
      </c>
      <c r="I2785" s="31"/>
      <c r="J2785" s="24">
        <v>0</v>
      </c>
      <c r="K2785" s="24">
        <v>0</v>
      </c>
      <c r="L2785" s="24">
        <v>0</v>
      </c>
      <c r="M2785" s="24">
        <v>0</v>
      </c>
      <c r="N2785" s="24">
        <v>0</v>
      </c>
      <c r="O2785" s="24">
        <v>80800</v>
      </c>
      <c r="P2785" s="26" t="s">
        <v>7102</v>
      </c>
      <c r="Q2785" s="23">
        <v>80800</v>
      </c>
      <c r="R2785" s="24">
        <v>0</v>
      </c>
      <c r="S2785" s="24">
        <v>0</v>
      </c>
      <c r="T2785" s="22" t="s">
        <v>49</v>
      </c>
      <c r="U2785" s="24">
        <v>0</v>
      </c>
      <c r="V2785" s="23">
        <v>0</v>
      </c>
      <c r="W2785" s="22" t="s">
        <v>49</v>
      </c>
      <c r="X2785" s="24">
        <v>0</v>
      </c>
      <c r="Y2785" s="22" t="s">
        <v>49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80800</v>
      </c>
      <c r="AH2785" s="29"/>
      <c r="AI2785" s="29"/>
    </row>
    <row r="2786" spans="1:35" x14ac:dyDescent="0.25">
      <c r="A2786" s="20">
        <v>2778</v>
      </c>
      <c r="B2786" s="21" t="s">
        <v>46</v>
      </c>
      <c r="C2786" s="20" t="s">
        <v>1596</v>
      </c>
      <c r="D2786" s="20" t="s">
        <v>7103</v>
      </c>
      <c r="E2786" s="22">
        <v>44305</v>
      </c>
      <c r="F2786" s="22">
        <v>44378</v>
      </c>
      <c r="G2786" s="23">
        <v>80800</v>
      </c>
      <c r="H2786" s="24">
        <v>0</v>
      </c>
      <c r="I2786" s="31"/>
      <c r="J2786" s="24">
        <v>0</v>
      </c>
      <c r="K2786" s="24">
        <v>0</v>
      </c>
      <c r="L2786" s="24">
        <v>0</v>
      </c>
      <c r="M2786" s="24">
        <v>0</v>
      </c>
      <c r="N2786" s="24">
        <v>0</v>
      </c>
      <c r="O2786" s="24">
        <v>80800</v>
      </c>
      <c r="P2786" s="26" t="s">
        <v>7104</v>
      </c>
      <c r="Q2786" s="23">
        <v>80800</v>
      </c>
      <c r="R2786" s="24">
        <v>0</v>
      </c>
      <c r="S2786" s="24">
        <v>0</v>
      </c>
      <c r="T2786" s="22" t="s">
        <v>49</v>
      </c>
      <c r="U2786" s="24">
        <v>0</v>
      </c>
      <c r="V2786" s="23">
        <v>0</v>
      </c>
      <c r="W2786" s="22" t="s">
        <v>49</v>
      </c>
      <c r="X2786" s="24">
        <v>0</v>
      </c>
      <c r="Y2786" s="22" t="s">
        <v>49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80800</v>
      </c>
      <c r="AH2786" s="29"/>
      <c r="AI2786" s="29"/>
    </row>
    <row r="2787" spans="1:35" x14ac:dyDescent="0.25">
      <c r="A2787" s="20">
        <v>2779</v>
      </c>
      <c r="B2787" s="21" t="s">
        <v>46</v>
      </c>
      <c r="C2787" s="20" t="s">
        <v>1596</v>
      </c>
      <c r="D2787" s="20" t="s">
        <v>7105</v>
      </c>
      <c r="E2787" s="22">
        <v>44307</v>
      </c>
      <c r="F2787" s="22">
        <v>44378</v>
      </c>
      <c r="G2787" s="23">
        <v>80800</v>
      </c>
      <c r="H2787" s="24">
        <v>0</v>
      </c>
      <c r="I2787" s="31"/>
      <c r="J2787" s="24">
        <v>0</v>
      </c>
      <c r="K2787" s="24">
        <v>0</v>
      </c>
      <c r="L2787" s="24">
        <v>0</v>
      </c>
      <c r="M2787" s="24">
        <v>0</v>
      </c>
      <c r="N2787" s="24">
        <v>0</v>
      </c>
      <c r="O2787" s="24">
        <v>80800</v>
      </c>
      <c r="P2787" s="26" t="s">
        <v>7106</v>
      </c>
      <c r="Q2787" s="23">
        <v>80800</v>
      </c>
      <c r="R2787" s="24">
        <v>0</v>
      </c>
      <c r="S2787" s="24">
        <v>0</v>
      </c>
      <c r="T2787" s="22" t="s">
        <v>49</v>
      </c>
      <c r="U2787" s="24">
        <v>0</v>
      </c>
      <c r="V2787" s="23">
        <v>0</v>
      </c>
      <c r="W2787" s="22" t="s">
        <v>49</v>
      </c>
      <c r="X2787" s="24">
        <v>0</v>
      </c>
      <c r="Y2787" s="22" t="s">
        <v>49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0</v>
      </c>
      <c r="AF2787" s="23">
        <v>0</v>
      </c>
      <c r="AG2787" s="23">
        <v>80800</v>
      </c>
      <c r="AH2787" s="29"/>
      <c r="AI2787" s="29"/>
    </row>
    <row r="2788" spans="1:35" x14ac:dyDescent="0.25">
      <c r="A2788" s="20">
        <v>2780</v>
      </c>
      <c r="B2788" s="21" t="s">
        <v>46</v>
      </c>
      <c r="C2788" s="20" t="s">
        <v>1596</v>
      </c>
      <c r="D2788" s="20" t="s">
        <v>7107</v>
      </c>
      <c r="E2788" s="22">
        <v>44310</v>
      </c>
      <c r="F2788" s="22">
        <v>44378</v>
      </c>
      <c r="G2788" s="23">
        <v>161600</v>
      </c>
      <c r="H2788" s="24">
        <v>0</v>
      </c>
      <c r="I2788" s="31"/>
      <c r="J2788" s="24">
        <v>0</v>
      </c>
      <c r="K2788" s="24">
        <v>0</v>
      </c>
      <c r="L2788" s="24">
        <v>0</v>
      </c>
      <c r="M2788" s="24">
        <v>0</v>
      </c>
      <c r="N2788" s="24">
        <v>0</v>
      </c>
      <c r="O2788" s="24">
        <v>161600</v>
      </c>
      <c r="P2788" s="26" t="s">
        <v>49</v>
      </c>
      <c r="Q2788" s="23">
        <v>0</v>
      </c>
      <c r="R2788" s="24">
        <v>0</v>
      </c>
      <c r="S2788" s="24">
        <v>161600</v>
      </c>
      <c r="T2788" s="22">
        <v>44378</v>
      </c>
      <c r="U2788" s="24">
        <v>0</v>
      </c>
      <c r="V2788" s="23">
        <v>0</v>
      </c>
      <c r="W2788" s="22" t="s">
        <v>49</v>
      </c>
      <c r="X2788" s="24">
        <v>0</v>
      </c>
      <c r="Y2788" s="22" t="s">
        <v>49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46</v>
      </c>
      <c r="C2789" s="20" t="s">
        <v>1596</v>
      </c>
      <c r="D2789" s="20" t="s">
        <v>7108</v>
      </c>
      <c r="E2789" s="22">
        <v>44313</v>
      </c>
      <c r="F2789" s="22">
        <v>44378</v>
      </c>
      <c r="G2789" s="23">
        <v>80800</v>
      </c>
      <c r="H2789" s="24">
        <v>0</v>
      </c>
      <c r="I2789" s="31"/>
      <c r="J2789" s="24">
        <v>0</v>
      </c>
      <c r="K2789" s="24">
        <v>0</v>
      </c>
      <c r="L2789" s="24">
        <v>0</v>
      </c>
      <c r="M2789" s="24">
        <v>0</v>
      </c>
      <c r="N2789" s="24">
        <v>0</v>
      </c>
      <c r="O2789" s="24">
        <v>80800</v>
      </c>
      <c r="P2789" s="26" t="s">
        <v>7109</v>
      </c>
      <c r="Q2789" s="23">
        <v>80800</v>
      </c>
      <c r="R2789" s="24">
        <v>0</v>
      </c>
      <c r="S2789" s="24">
        <v>0</v>
      </c>
      <c r="T2789" s="22" t="s">
        <v>49</v>
      </c>
      <c r="U2789" s="24">
        <v>0</v>
      </c>
      <c r="V2789" s="23">
        <v>0</v>
      </c>
      <c r="W2789" s="22" t="s">
        <v>49</v>
      </c>
      <c r="X2789" s="24">
        <v>0</v>
      </c>
      <c r="Y2789" s="22" t="s">
        <v>49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80800</v>
      </c>
      <c r="AH2789" s="29"/>
      <c r="AI2789" s="29"/>
    </row>
    <row r="2790" spans="1:35" x14ac:dyDescent="0.25">
      <c r="A2790" s="20">
        <v>2782</v>
      </c>
      <c r="B2790" s="21" t="s">
        <v>46</v>
      </c>
      <c r="C2790" s="20" t="s">
        <v>1596</v>
      </c>
      <c r="D2790" s="20" t="s">
        <v>7110</v>
      </c>
      <c r="E2790" s="22">
        <v>44314</v>
      </c>
      <c r="F2790" s="22">
        <v>44378</v>
      </c>
      <c r="G2790" s="23">
        <v>161600</v>
      </c>
      <c r="H2790" s="24">
        <v>0</v>
      </c>
      <c r="I2790" s="31"/>
      <c r="J2790" s="24">
        <v>0</v>
      </c>
      <c r="K2790" s="24">
        <v>0</v>
      </c>
      <c r="L2790" s="24">
        <v>0</v>
      </c>
      <c r="M2790" s="24">
        <v>0</v>
      </c>
      <c r="N2790" s="24">
        <v>0</v>
      </c>
      <c r="O2790" s="24">
        <v>161600</v>
      </c>
      <c r="P2790" s="26" t="s">
        <v>49</v>
      </c>
      <c r="Q2790" s="23">
        <v>0</v>
      </c>
      <c r="R2790" s="24">
        <v>0</v>
      </c>
      <c r="S2790" s="24">
        <v>161600</v>
      </c>
      <c r="T2790" s="22">
        <v>44378</v>
      </c>
      <c r="U2790" s="24">
        <v>0</v>
      </c>
      <c r="V2790" s="23">
        <v>0</v>
      </c>
      <c r="W2790" s="22" t="s">
        <v>49</v>
      </c>
      <c r="X2790" s="24">
        <v>0</v>
      </c>
      <c r="Y2790" s="22" t="s">
        <v>49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46</v>
      </c>
      <c r="C2791" s="20" t="s">
        <v>1596</v>
      </c>
      <c r="D2791" s="20" t="s">
        <v>7111</v>
      </c>
      <c r="E2791" s="22">
        <v>44315</v>
      </c>
      <c r="F2791" s="22">
        <v>44378</v>
      </c>
      <c r="G2791" s="23">
        <v>161600</v>
      </c>
      <c r="H2791" s="24">
        <v>0</v>
      </c>
      <c r="I2791" s="31"/>
      <c r="J2791" s="24">
        <v>0</v>
      </c>
      <c r="K2791" s="24">
        <v>0</v>
      </c>
      <c r="L2791" s="24">
        <v>0</v>
      </c>
      <c r="M2791" s="24">
        <v>0</v>
      </c>
      <c r="N2791" s="24">
        <v>0</v>
      </c>
      <c r="O2791" s="24">
        <v>161600</v>
      </c>
      <c r="P2791" s="26" t="s">
        <v>49</v>
      </c>
      <c r="Q2791" s="23">
        <v>0</v>
      </c>
      <c r="R2791" s="24">
        <v>0</v>
      </c>
      <c r="S2791" s="24">
        <v>161600</v>
      </c>
      <c r="T2791" s="22">
        <v>44378</v>
      </c>
      <c r="U2791" s="24">
        <v>0</v>
      </c>
      <c r="V2791" s="23">
        <v>0</v>
      </c>
      <c r="W2791" s="22" t="s">
        <v>49</v>
      </c>
      <c r="X2791" s="24">
        <v>0</v>
      </c>
      <c r="Y2791" s="22" t="s">
        <v>49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0</v>
      </c>
      <c r="AH2791" s="29"/>
      <c r="AI2791" s="29"/>
    </row>
    <row r="2792" spans="1:35" x14ac:dyDescent="0.25">
      <c r="A2792" s="20">
        <v>2784</v>
      </c>
      <c r="B2792" s="21" t="s">
        <v>46</v>
      </c>
      <c r="C2792" s="20" t="s">
        <v>1596</v>
      </c>
      <c r="D2792" s="20" t="s">
        <v>7112</v>
      </c>
      <c r="E2792" s="22">
        <v>44316</v>
      </c>
      <c r="F2792" s="22">
        <v>44378</v>
      </c>
      <c r="G2792" s="23">
        <v>80800</v>
      </c>
      <c r="H2792" s="24">
        <v>0</v>
      </c>
      <c r="I2792" s="31"/>
      <c r="J2792" s="24">
        <v>0</v>
      </c>
      <c r="K2792" s="24">
        <v>0</v>
      </c>
      <c r="L2792" s="24">
        <v>0</v>
      </c>
      <c r="M2792" s="24">
        <v>0</v>
      </c>
      <c r="N2792" s="24">
        <v>0</v>
      </c>
      <c r="O2792" s="24">
        <v>80800</v>
      </c>
      <c r="P2792" s="26" t="s">
        <v>7113</v>
      </c>
      <c r="Q2792" s="23">
        <v>80800</v>
      </c>
      <c r="R2792" s="24">
        <v>0</v>
      </c>
      <c r="S2792" s="24">
        <v>0</v>
      </c>
      <c r="T2792" s="22" t="s">
        <v>49</v>
      </c>
      <c r="U2792" s="24">
        <v>0</v>
      </c>
      <c r="V2792" s="23">
        <v>0</v>
      </c>
      <c r="W2792" s="22" t="s">
        <v>49</v>
      </c>
      <c r="X2792" s="24">
        <v>0</v>
      </c>
      <c r="Y2792" s="22" t="s">
        <v>49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80800</v>
      </c>
      <c r="AH2792" s="29"/>
      <c r="AI2792" s="29"/>
    </row>
    <row r="2793" spans="1:35" x14ac:dyDescent="0.25">
      <c r="A2793" s="20">
        <v>2785</v>
      </c>
      <c r="B2793" s="21" t="s">
        <v>46</v>
      </c>
      <c r="C2793" s="20" t="s">
        <v>1596</v>
      </c>
      <c r="D2793" s="20" t="s">
        <v>7114</v>
      </c>
      <c r="E2793" s="22">
        <v>44316</v>
      </c>
      <c r="F2793" s="22">
        <v>44378</v>
      </c>
      <c r="G2793" s="23">
        <v>80800</v>
      </c>
      <c r="H2793" s="24">
        <v>0</v>
      </c>
      <c r="I2793" s="31"/>
      <c r="J2793" s="24">
        <v>0</v>
      </c>
      <c r="K2793" s="24">
        <v>0</v>
      </c>
      <c r="L2793" s="24">
        <v>0</v>
      </c>
      <c r="M2793" s="24">
        <v>0</v>
      </c>
      <c r="N2793" s="24">
        <v>0</v>
      </c>
      <c r="O2793" s="24">
        <v>80800</v>
      </c>
      <c r="P2793" s="26" t="s">
        <v>7115</v>
      </c>
      <c r="Q2793" s="23">
        <v>80800</v>
      </c>
      <c r="R2793" s="24">
        <v>0</v>
      </c>
      <c r="S2793" s="24">
        <v>0</v>
      </c>
      <c r="T2793" s="22" t="s">
        <v>49</v>
      </c>
      <c r="U2793" s="24">
        <v>0</v>
      </c>
      <c r="V2793" s="23">
        <v>0</v>
      </c>
      <c r="W2793" s="22" t="s">
        <v>49</v>
      </c>
      <c r="X2793" s="24">
        <v>0</v>
      </c>
      <c r="Y2793" s="22" t="s">
        <v>49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80800</v>
      </c>
      <c r="AH2793" s="29"/>
      <c r="AI2793" s="29"/>
    </row>
    <row r="2794" spans="1:35" x14ac:dyDescent="0.25">
      <c r="A2794" s="20">
        <v>2786</v>
      </c>
      <c r="B2794" s="21" t="s">
        <v>46</v>
      </c>
      <c r="C2794" s="20" t="s">
        <v>1596</v>
      </c>
      <c r="D2794" s="20" t="s">
        <v>7116</v>
      </c>
      <c r="E2794" s="22">
        <v>44316</v>
      </c>
      <c r="F2794" s="22">
        <v>44378</v>
      </c>
      <c r="G2794" s="23">
        <v>161600</v>
      </c>
      <c r="H2794" s="24">
        <v>0</v>
      </c>
      <c r="I2794" s="31"/>
      <c r="J2794" s="24">
        <v>0</v>
      </c>
      <c r="K2794" s="24">
        <v>0</v>
      </c>
      <c r="L2794" s="24">
        <v>0</v>
      </c>
      <c r="M2794" s="24">
        <v>0</v>
      </c>
      <c r="N2794" s="24">
        <v>0</v>
      </c>
      <c r="O2794" s="24">
        <v>161600</v>
      </c>
      <c r="P2794" s="26" t="s">
        <v>49</v>
      </c>
      <c r="Q2794" s="23">
        <v>0</v>
      </c>
      <c r="R2794" s="24">
        <v>0</v>
      </c>
      <c r="S2794" s="24">
        <v>161600</v>
      </c>
      <c r="T2794" s="22">
        <v>44378</v>
      </c>
      <c r="U2794" s="24">
        <v>0</v>
      </c>
      <c r="V2794" s="23">
        <v>0</v>
      </c>
      <c r="W2794" s="22" t="s">
        <v>49</v>
      </c>
      <c r="X2794" s="24">
        <v>0</v>
      </c>
      <c r="Y2794" s="22" t="s">
        <v>49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0</v>
      </c>
      <c r="AH2794" s="29"/>
      <c r="AI2794" s="29"/>
    </row>
    <row r="2795" spans="1:35" x14ac:dyDescent="0.25">
      <c r="A2795" s="20">
        <v>2787</v>
      </c>
      <c r="B2795" s="21" t="s">
        <v>46</v>
      </c>
      <c r="C2795" s="20" t="s">
        <v>1596</v>
      </c>
      <c r="D2795" s="20" t="s">
        <v>7117</v>
      </c>
      <c r="E2795" s="22">
        <v>44322</v>
      </c>
      <c r="F2795" s="22">
        <v>44378</v>
      </c>
      <c r="G2795" s="23">
        <v>217000</v>
      </c>
      <c r="H2795" s="24">
        <v>0</v>
      </c>
      <c r="I2795" s="31"/>
      <c r="J2795" s="24">
        <v>0</v>
      </c>
      <c r="K2795" s="24">
        <v>0</v>
      </c>
      <c r="L2795" s="24">
        <v>0</v>
      </c>
      <c r="M2795" s="24">
        <v>0</v>
      </c>
      <c r="N2795" s="24">
        <v>0</v>
      </c>
      <c r="O2795" s="24">
        <v>217000</v>
      </c>
      <c r="P2795" s="26" t="s">
        <v>49</v>
      </c>
      <c r="Q2795" s="23">
        <v>0</v>
      </c>
      <c r="R2795" s="24">
        <v>0</v>
      </c>
      <c r="S2795" s="24">
        <v>217000</v>
      </c>
      <c r="T2795" s="22">
        <v>44378</v>
      </c>
      <c r="U2795" s="24">
        <v>0</v>
      </c>
      <c r="V2795" s="23">
        <v>0</v>
      </c>
      <c r="W2795" s="22" t="s">
        <v>49</v>
      </c>
      <c r="X2795" s="24">
        <v>0</v>
      </c>
      <c r="Y2795" s="22" t="s">
        <v>49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46</v>
      </c>
      <c r="C2796" s="20" t="s">
        <v>1596</v>
      </c>
      <c r="D2796" s="20" t="s">
        <v>7118</v>
      </c>
      <c r="E2796" s="22">
        <v>44328</v>
      </c>
      <c r="F2796" s="22">
        <v>44378</v>
      </c>
      <c r="G2796" s="23">
        <v>217000</v>
      </c>
      <c r="H2796" s="24">
        <v>0</v>
      </c>
      <c r="I2796" s="31"/>
      <c r="J2796" s="24">
        <v>0</v>
      </c>
      <c r="K2796" s="24">
        <v>0</v>
      </c>
      <c r="L2796" s="24">
        <v>0</v>
      </c>
      <c r="M2796" s="24">
        <v>0</v>
      </c>
      <c r="N2796" s="24">
        <v>0</v>
      </c>
      <c r="O2796" s="24">
        <v>217000</v>
      </c>
      <c r="P2796" s="26" t="s">
        <v>49</v>
      </c>
      <c r="Q2796" s="23">
        <v>0</v>
      </c>
      <c r="R2796" s="24">
        <v>0</v>
      </c>
      <c r="S2796" s="24">
        <v>217000</v>
      </c>
      <c r="T2796" s="22">
        <v>44378</v>
      </c>
      <c r="U2796" s="24">
        <v>0</v>
      </c>
      <c r="V2796" s="23">
        <v>0</v>
      </c>
      <c r="W2796" s="22" t="s">
        <v>49</v>
      </c>
      <c r="X2796" s="24">
        <v>0</v>
      </c>
      <c r="Y2796" s="22" t="s">
        <v>49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0</v>
      </c>
      <c r="AH2796" s="29"/>
      <c r="AI2796" s="29"/>
    </row>
    <row r="2797" spans="1:35" x14ac:dyDescent="0.25">
      <c r="A2797" s="20">
        <v>2789</v>
      </c>
      <c r="B2797" s="21" t="s">
        <v>46</v>
      </c>
      <c r="C2797" s="20" t="s">
        <v>1596</v>
      </c>
      <c r="D2797" s="20" t="s">
        <v>7119</v>
      </c>
      <c r="E2797" s="22">
        <v>44328</v>
      </c>
      <c r="F2797" s="22">
        <v>44378</v>
      </c>
      <c r="G2797" s="23">
        <v>80800</v>
      </c>
      <c r="H2797" s="24">
        <v>0</v>
      </c>
      <c r="I2797" s="31"/>
      <c r="J2797" s="24">
        <v>0</v>
      </c>
      <c r="K2797" s="24">
        <v>0</v>
      </c>
      <c r="L2797" s="24">
        <v>0</v>
      </c>
      <c r="M2797" s="24">
        <v>0</v>
      </c>
      <c r="N2797" s="24">
        <v>0</v>
      </c>
      <c r="O2797" s="24">
        <v>80800</v>
      </c>
      <c r="P2797" s="26" t="s">
        <v>49</v>
      </c>
      <c r="Q2797" s="23">
        <v>0</v>
      </c>
      <c r="R2797" s="24">
        <v>0</v>
      </c>
      <c r="S2797" s="24">
        <v>80800</v>
      </c>
      <c r="T2797" s="22">
        <v>44378</v>
      </c>
      <c r="U2797" s="24">
        <v>0</v>
      </c>
      <c r="V2797" s="23">
        <v>0</v>
      </c>
      <c r="W2797" s="22" t="s">
        <v>49</v>
      </c>
      <c r="X2797" s="24">
        <v>0</v>
      </c>
      <c r="Y2797" s="22" t="s">
        <v>49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0</v>
      </c>
      <c r="AH2797" s="29"/>
      <c r="AI2797" s="29"/>
    </row>
    <row r="2798" spans="1:35" x14ac:dyDescent="0.25">
      <c r="A2798" s="20">
        <v>2790</v>
      </c>
      <c r="B2798" s="21" t="s">
        <v>46</v>
      </c>
      <c r="C2798" s="20" t="s">
        <v>1596</v>
      </c>
      <c r="D2798" s="20" t="s">
        <v>7120</v>
      </c>
      <c r="E2798" s="22">
        <v>44330</v>
      </c>
      <c r="F2798" s="22">
        <v>44378</v>
      </c>
      <c r="G2798" s="23">
        <v>217000</v>
      </c>
      <c r="H2798" s="24">
        <v>0</v>
      </c>
      <c r="I2798" s="31"/>
      <c r="J2798" s="24">
        <v>0</v>
      </c>
      <c r="K2798" s="24">
        <v>0</v>
      </c>
      <c r="L2798" s="24">
        <v>0</v>
      </c>
      <c r="M2798" s="24">
        <v>0</v>
      </c>
      <c r="N2798" s="24">
        <v>0</v>
      </c>
      <c r="O2798" s="24">
        <v>217000</v>
      </c>
      <c r="P2798" s="26" t="s">
        <v>49</v>
      </c>
      <c r="Q2798" s="23">
        <v>0</v>
      </c>
      <c r="R2798" s="24">
        <v>0</v>
      </c>
      <c r="S2798" s="24">
        <v>217000</v>
      </c>
      <c r="T2798" s="22">
        <v>44378</v>
      </c>
      <c r="U2798" s="24">
        <v>0</v>
      </c>
      <c r="V2798" s="23">
        <v>0</v>
      </c>
      <c r="W2798" s="22" t="s">
        <v>49</v>
      </c>
      <c r="X2798" s="24">
        <v>0</v>
      </c>
      <c r="Y2798" s="22" t="s">
        <v>49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0</v>
      </c>
      <c r="AH2798" s="29"/>
      <c r="AI2798" s="29"/>
    </row>
    <row r="2799" spans="1:35" x14ac:dyDescent="0.25">
      <c r="A2799" s="20">
        <v>2791</v>
      </c>
      <c r="B2799" s="21" t="s">
        <v>46</v>
      </c>
      <c r="C2799" s="20" t="s">
        <v>1596</v>
      </c>
      <c r="D2799" s="20" t="s">
        <v>7121</v>
      </c>
      <c r="E2799" s="22">
        <v>44330</v>
      </c>
      <c r="F2799" s="22">
        <v>44378</v>
      </c>
      <c r="G2799" s="23">
        <v>49600</v>
      </c>
      <c r="H2799" s="24">
        <v>0</v>
      </c>
      <c r="I2799" s="31"/>
      <c r="J2799" s="24">
        <v>42160</v>
      </c>
      <c r="K2799" s="24">
        <v>0</v>
      </c>
      <c r="L2799" s="24">
        <v>0</v>
      </c>
      <c r="M2799" s="24">
        <v>0</v>
      </c>
      <c r="N2799" s="24">
        <v>42160</v>
      </c>
      <c r="O2799" s="24">
        <v>7440</v>
      </c>
      <c r="P2799" s="26" t="s">
        <v>7122</v>
      </c>
      <c r="Q2799" s="23">
        <v>49600</v>
      </c>
      <c r="R2799" s="24">
        <v>0</v>
      </c>
      <c r="S2799" s="24">
        <v>0</v>
      </c>
      <c r="T2799" s="22" t="s">
        <v>49</v>
      </c>
      <c r="U2799" s="24">
        <v>0</v>
      </c>
      <c r="V2799" s="23" t="s">
        <v>7123</v>
      </c>
      <c r="W2799" s="22">
        <v>44393</v>
      </c>
      <c r="X2799" s="24">
        <v>7440</v>
      </c>
      <c r="Y2799" s="22">
        <v>44476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7440</v>
      </c>
      <c r="AF2799" s="23">
        <v>0</v>
      </c>
      <c r="AG2799" s="23">
        <v>0</v>
      </c>
      <c r="AH2799" s="29"/>
      <c r="AI2799" s="29"/>
    </row>
    <row r="2800" spans="1:35" x14ac:dyDescent="0.25">
      <c r="A2800" s="20">
        <v>2792</v>
      </c>
      <c r="B2800" s="21" t="s">
        <v>46</v>
      </c>
      <c r="C2800" s="20" t="s">
        <v>1596</v>
      </c>
      <c r="D2800" s="20" t="s">
        <v>7124</v>
      </c>
      <c r="E2800" s="22">
        <v>44330</v>
      </c>
      <c r="F2800" s="22">
        <v>44378</v>
      </c>
      <c r="G2800" s="23">
        <v>217000</v>
      </c>
      <c r="H2800" s="24">
        <v>0</v>
      </c>
      <c r="I2800" s="31"/>
      <c r="J2800" s="24">
        <v>0</v>
      </c>
      <c r="K2800" s="24">
        <v>0</v>
      </c>
      <c r="L2800" s="24">
        <v>0</v>
      </c>
      <c r="M2800" s="24">
        <v>0</v>
      </c>
      <c r="N2800" s="24">
        <v>0</v>
      </c>
      <c r="O2800" s="24">
        <v>217000</v>
      </c>
      <c r="P2800" s="26" t="s">
        <v>49</v>
      </c>
      <c r="Q2800" s="23">
        <v>0</v>
      </c>
      <c r="R2800" s="24">
        <v>0</v>
      </c>
      <c r="S2800" s="24">
        <v>217000</v>
      </c>
      <c r="T2800" s="22">
        <v>44378</v>
      </c>
      <c r="U2800" s="24">
        <v>0</v>
      </c>
      <c r="V2800" s="23">
        <v>0</v>
      </c>
      <c r="W2800" s="22" t="s">
        <v>49</v>
      </c>
      <c r="X2800" s="24">
        <v>0</v>
      </c>
      <c r="Y2800" s="22" t="s">
        <v>49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0</v>
      </c>
      <c r="AH2800" s="29"/>
      <c r="AI2800" s="29"/>
    </row>
    <row r="2801" spans="1:35" x14ac:dyDescent="0.25">
      <c r="A2801" s="20">
        <v>2793</v>
      </c>
      <c r="B2801" s="21" t="s">
        <v>46</v>
      </c>
      <c r="C2801" s="20" t="s">
        <v>1596</v>
      </c>
      <c r="D2801" s="20" t="s">
        <v>7125</v>
      </c>
      <c r="E2801" s="22">
        <v>44330</v>
      </c>
      <c r="F2801" s="22">
        <v>44378</v>
      </c>
      <c r="G2801" s="23">
        <v>80800</v>
      </c>
      <c r="H2801" s="24">
        <v>0</v>
      </c>
      <c r="I2801" s="31"/>
      <c r="J2801" s="24">
        <v>0</v>
      </c>
      <c r="K2801" s="24">
        <v>0</v>
      </c>
      <c r="L2801" s="24">
        <v>0</v>
      </c>
      <c r="M2801" s="24">
        <v>0</v>
      </c>
      <c r="N2801" s="24">
        <v>0</v>
      </c>
      <c r="O2801" s="24">
        <v>80800</v>
      </c>
      <c r="P2801" s="26" t="s">
        <v>49</v>
      </c>
      <c r="Q2801" s="23">
        <v>0</v>
      </c>
      <c r="R2801" s="24">
        <v>0</v>
      </c>
      <c r="S2801" s="24">
        <v>80800</v>
      </c>
      <c r="T2801" s="22">
        <v>44378</v>
      </c>
      <c r="U2801" s="24">
        <v>0</v>
      </c>
      <c r="V2801" s="23">
        <v>0</v>
      </c>
      <c r="W2801" s="22" t="s">
        <v>49</v>
      </c>
      <c r="X2801" s="24">
        <v>0</v>
      </c>
      <c r="Y2801" s="22" t="s">
        <v>49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0</v>
      </c>
      <c r="AH2801" s="29"/>
      <c r="AI2801" s="29"/>
    </row>
    <row r="2802" spans="1:35" x14ac:dyDescent="0.25">
      <c r="A2802" s="20">
        <v>2794</v>
      </c>
      <c r="B2802" s="21" t="s">
        <v>46</v>
      </c>
      <c r="C2802" s="20" t="s">
        <v>1596</v>
      </c>
      <c r="D2802" s="20" t="s">
        <v>7126</v>
      </c>
      <c r="E2802" s="22">
        <v>44331</v>
      </c>
      <c r="F2802" s="22">
        <v>44378</v>
      </c>
      <c r="G2802" s="23">
        <v>80800</v>
      </c>
      <c r="H2802" s="24">
        <v>0</v>
      </c>
      <c r="I2802" s="31"/>
      <c r="J2802" s="24">
        <v>0</v>
      </c>
      <c r="K2802" s="24">
        <v>0</v>
      </c>
      <c r="L2802" s="24">
        <v>0</v>
      </c>
      <c r="M2802" s="24">
        <v>0</v>
      </c>
      <c r="N2802" s="24">
        <v>0</v>
      </c>
      <c r="O2802" s="24">
        <v>80800</v>
      </c>
      <c r="P2802" s="26" t="s">
        <v>49</v>
      </c>
      <c r="Q2802" s="23">
        <v>0</v>
      </c>
      <c r="R2802" s="24">
        <v>0</v>
      </c>
      <c r="S2802" s="24">
        <v>80800</v>
      </c>
      <c r="T2802" s="22">
        <v>44378</v>
      </c>
      <c r="U2802" s="24">
        <v>0</v>
      </c>
      <c r="V2802" s="23">
        <v>0</v>
      </c>
      <c r="W2802" s="22" t="s">
        <v>49</v>
      </c>
      <c r="X2802" s="24">
        <v>0</v>
      </c>
      <c r="Y2802" s="22" t="s">
        <v>49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0</v>
      </c>
      <c r="AH2802" s="29"/>
      <c r="AI2802" s="29"/>
    </row>
    <row r="2803" spans="1:35" x14ac:dyDescent="0.25">
      <c r="A2803" s="20">
        <v>2795</v>
      </c>
      <c r="B2803" s="21" t="s">
        <v>46</v>
      </c>
      <c r="C2803" s="20" t="s">
        <v>1596</v>
      </c>
      <c r="D2803" s="20" t="s">
        <v>7127</v>
      </c>
      <c r="E2803" s="22">
        <v>44331</v>
      </c>
      <c r="F2803" s="22">
        <v>44378</v>
      </c>
      <c r="G2803" s="23">
        <v>637000</v>
      </c>
      <c r="H2803" s="24">
        <v>0</v>
      </c>
      <c r="I2803" s="31"/>
      <c r="J2803" s="24">
        <v>0</v>
      </c>
      <c r="K2803" s="24">
        <v>0</v>
      </c>
      <c r="L2803" s="24">
        <v>0</v>
      </c>
      <c r="M2803" s="24">
        <v>0</v>
      </c>
      <c r="N2803" s="24">
        <v>0</v>
      </c>
      <c r="O2803" s="24">
        <v>637000</v>
      </c>
      <c r="P2803" s="26" t="s">
        <v>49</v>
      </c>
      <c r="Q2803" s="23">
        <v>0</v>
      </c>
      <c r="R2803" s="24">
        <v>0</v>
      </c>
      <c r="S2803" s="24">
        <v>637000</v>
      </c>
      <c r="T2803" s="22">
        <v>44378</v>
      </c>
      <c r="U2803" s="24">
        <v>0</v>
      </c>
      <c r="V2803" s="23">
        <v>0</v>
      </c>
      <c r="W2803" s="22" t="s">
        <v>49</v>
      </c>
      <c r="X2803" s="24">
        <v>0</v>
      </c>
      <c r="Y2803" s="22" t="s">
        <v>49</v>
      </c>
      <c r="Z2803" s="24">
        <v>0</v>
      </c>
      <c r="AA2803" s="31"/>
      <c r="AB2803" s="24">
        <v>0</v>
      </c>
      <c r="AC2803" s="24">
        <v>0</v>
      </c>
      <c r="AD2803" s="31"/>
      <c r="AE2803" s="23">
        <v>0</v>
      </c>
      <c r="AF2803" s="23">
        <v>0</v>
      </c>
      <c r="AG2803" s="23">
        <v>0</v>
      </c>
      <c r="AH2803" s="29"/>
      <c r="AI2803" s="29"/>
    </row>
    <row r="2804" spans="1:35" x14ac:dyDescent="0.25">
      <c r="A2804" s="20">
        <v>2796</v>
      </c>
      <c r="B2804" s="21" t="s">
        <v>46</v>
      </c>
      <c r="C2804" s="20" t="s">
        <v>1596</v>
      </c>
      <c r="D2804" s="20" t="s">
        <v>7128</v>
      </c>
      <c r="E2804" s="22">
        <v>44332</v>
      </c>
      <c r="F2804" s="22">
        <v>44378</v>
      </c>
      <c r="G2804" s="23">
        <v>80800</v>
      </c>
      <c r="H2804" s="24">
        <v>0</v>
      </c>
      <c r="I2804" s="31"/>
      <c r="J2804" s="24">
        <v>0</v>
      </c>
      <c r="K2804" s="24">
        <v>0</v>
      </c>
      <c r="L2804" s="24">
        <v>0</v>
      </c>
      <c r="M2804" s="24">
        <v>0</v>
      </c>
      <c r="N2804" s="24">
        <v>0</v>
      </c>
      <c r="O2804" s="24">
        <v>80800</v>
      </c>
      <c r="P2804" s="26" t="s">
        <v>49</v>
      </c>
      <c r="Q2804" s="23">
        <v>0</v>
      </c>
      <c r="R2804" s="24">
        <v>0</v>
      </c>
      <c r="S2804" s="24">
        <v>80800</v>
      </c>
      <c r="T2804" s="22">
        <v>44378</v>
      </c>
      <c r="U2804" s="24">
        <v>0</v>
      </c>
      <c r="V2804" s="23">
        <v>0</v>
      </c>
      <c r="W2804" s="22" t="s">
        <v>49</v>
      </c>
      <c r="X2804" s="24">
        <v>0</v>
      </c>
      <c r="Y2804" s="22" t="s">
        <v>49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0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46</v>
      </c>
      <c r="C2805" s="20" t="s">
        <v>1596</v>
      </c>
      <c r="D2805" s="20" t="s">
        <v>7129</v>
      </c>
      <c r="E2805" s="22">
        <v>44332</v>
      </c>
      <c r="F2805" s="22">
        <v>44378</v>
      </c>
      <c r="G2805" s="23">
        <v>217000</v>
      </c>
      <c r="H2805" s="24">
        <v>0</v>
      </c>
      <c r="I2805" s="31"/>
      <c r="J2805" s="24">
        <v>0</v>
      </c>
      <c r="K2805" s="24">
        <v>0</v>
      </c>
      <c r="L2805" s="24">
        <v>0</v>
      </c>
      <c r="M2805" s="24">
        <v>0</v>
      </c>
      <c r="N2805" s="24">
        <v>0</v>
      </c>
      <c r="O2805" s="24">
        <v>217000</v>
      </c>
      <c r="P2805" s="26" t="s">
        <v>49</v>
      </c>
      <c r="Q2805" s="23">
        <v>0</v>
      </c>
      <c r="R2805" s="24">
        <v>0</v>
      </c>
      <c r="S2805" s="24">
        <v>217000</v>
      </c>
      <c r="T2805" s="22">
        <v>44378</v>
      </c>
      <c r="U2805" s="24">
        <v>0</v>
      </c>
      <c r="V2805" s="23">
        <v>0</v>
      </c>
      <c r="W2805" s="22" t="s">
        <v>49</v>
      </c>
      <c r="X2805" s="24">
        <v>0</v>
      </c>
      <c r="Y2805" s="22" t="s">
        <v>49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0</v>
      </c>
      <c r="AH2805" s="29"/>
      <c r="AI2805" s="29"/>
    </row>
    <row r="2806" spans="1:35" x14ac:dyDescent="0.25">
      <c r="A2806" s="20">
        <v>2798</v>
      </c>
      <c r="B2806" s="21" t="s">
        <v>46</v>
      </c>
      <c r="C2806" s="20" t="s">
        <v>1596</v>
      </c>
      <c r="D2806" s="20" t="s">
        <v>7130</v>
      </c>
      <c r="E2806" s="22">
        <v>44332</v>
      </c>
      <c r="F2806" s="22">
        <v>44378</v>
      </c>
      <c r="G2806" s="23">
        <v>80800</v>
      </c>
      <c r="H2806" s="24">
        <v>0</v>
      </c>
      <c r="I2806" s="31"/>
      <c r="J2806" s="24">
        <v>0</v>
      </c>
      <c r="K2806" s="24">
        <v>0</v>
      </c>
      <c r="L2806" s="24">
        <v>0</v>
      </c>
      <c r="M2806" s="24">
        <v>0</v>
      </c>
      <c r="N2806" s="24">
        <v>0</v>
      </c>
      <c r="O2806" s="24">
        <v>80800</v>
      </c>
      <c r="P2806" s="26" t="s">
        <v>49</v>
      </c>
      <c r="Q2806" s="23">
        <v>0</v>
      </c>
      <c r="R2806" s="24">
        <v>0</v>
      </c>
      <c r="S2806" s="24">
        <v>80800</v>
      </c>
      <c r="T2806" s="22">
        <v>44378</v>
      </c>
      <c r="U2806" s="24">
        <v>0</v>
      </c>
      <c r="V2806" s="23">
        <v>0</v>
      </c>
      <c r="W2806" s="22" t="s">
        <v>49</v>
      </c>
      <c r="X2806" s="24">
        <v>0</v>
      </c>
      <c r="Y2806" s="22" t="s">
        <v>49</v>
      </c>
      <c r="Z2806" s="24">
        <v>0</v>
      </c>
      <c r="AA2806" s="31"/>
      <c r="AB2806" s="24">
        <v>0</v>
      </c>
      <c r="AC2806" s="24">
        <v>0</v>
      </c>
      <c r="AD2806" s="31"/>
      <c r="AE2806" s="23">
        <v>0</v>
      </c>
      <c r="AF2806" s="23">
        <v>0</v>
      </c>
      <c r="AG2806" s="23">
        <v>0</v>
      </c>
      <c r="AH2806" s="29"/>
      <c r="AI2806" s="29"/>
    </row>
    <row r="2807" spans="1:35" x14ac:dyDescent="0.25">
      <c r="A2807" s="20">
        <v>2799</v>
      </c>
      <c r="B2807" s="21" t="s">
        <v>46</v>
      </c>
      <c r="C2807" s="20" t="s">
        <v>1596</v>
      </c>
      <c r="D2807" s="20" t="s">
        <v>7131</v>
      </c>
      <c r="E2807" s="22">
        <v>44334</v>
      </c>
      <c r="F2807" s="22">
        <v>44378</v>
      </c>
      <c r="G2807" s="23">
        <v>80800</v>
      </c>
      <c r="H2807" s="24">
        <v>0</v>
      </c>
      <c r="I2807" s="31"/>
      <c r="J2807" s="24">
        <v>0</v>
      </c>
      <c r="K2807" s="24">
        <v>0</v>
      </c>
      <c r="L2807" s="24">
        <v>0</v>
      </c>
      <c r="M2807" s="24">
        <v>0</v>
      </c>
      <c r="N2807" s="24">
        <v>0</v>
      </c>
      <c r="O2807" s="24">
        <v>80800</v>
      </c>
      <c r="P2807" s="26" t="s">
        <v>49</v>
      </c>
      <c r="Q2807" s="23">
        <v>0</v>
      </c>
      <c r="R2807" s="24">
        <v>0</v>
      </c>
      <c r="S2807" s="24">
        <v>80800</v>
      </c>
      <c r="T2807" s="22">
        <v>44378</v>
      </c>
      <c r="U2807" s="24">
        <v>0</v>
      </c>
      <c r="V2807" s="23">
        <v>0</v>
      </c>
      <c r="W2807" s="22" t="s">
        <v>49</v>
      </c>
      <c r="X2807" s="24">
        <v>0</v>
      </c>
      <c r="Y2807" s="22" t="s">
        <v>49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0</v>
      </c>
      <c r="AH2807" s="29"/>
      <c r="AI2807" s="29"/>
    </row>
    <row r="2808" spans="1:35" x14ac:dyDescent="0.25">
      <c r="A2808" s="20">
        <v>2800</v>
      </c>
      <c r="B2808" s="21" t="s">
        <v>46</v>
      </c>
      <c r="C2808" s="20" t="s">
        <v>1596</v>
      </c>
      <c r="D2808" s="20" t="s">
        <v>7132</v>
      </c>
      <c r="E2808" s="22">
        <v>44334</v>
      </c>
      <c r="F2808" s="22">
        <v>44378</v>
      </c>
      <c r="G2808" s="23">
        <v>80800</v>
      </c>
      <c r="H2808" s="24">
        <v>0</v>
      </c>
      <c r="I2808" s="31"/>
      <c r="J2808" s="24">
        <v>0</v>
      </c>
      <c r="K2808" s="24">
        <v>0</v>
      </c>
      <c r="L2808" s="24">
        <v>0</v>
      </c>
      <c r="M2808" s="24">
        <v>0</v>
      </c>
      <c r="N2808" s="24">
        <v>0</v>
      </c>
      <c r="O2808" s="24">
        <v>80800</v>
      </c>
      <c r="P2808" s="26" t="s">
        <v>49</v>
      </c>
      <c r="Q2808" s="23">
        <v>0</v>
      </c>
      <c r="R2808" s="24">
        <v>0</v>
      </c>
      <c r="S2808" s="24">
        <v>80800</v>
      </c>
      <c r="T2808" s="22">
        <v>44378</v>
      </c>
      <c r="U2808" s="24">
        <v>0</v>
      </c>
      <c r="V2808" s="23">
        <v>0</v>
      </c>
      <c r="W2808" s="22" t="s">
        <v>49</v>
      </c>
      <c r="X2808" s="24">
        <v>0</v>
      </c>
      <c r="Y2808" s="22" t="s">
        <v>49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46</v>
      </c>
      <c r="C2809" s="20" t="s">
        <v>1596</v>
      </c>
      <c r="D2809" s="20" t="s">
        <v>7133</v>
      </c>
      <c r="E2809" s="22">
        <v>44334</v>
      </c>
      <c r="F2809" s="22">
        <v>44378</v>
      </c>
      <c r="G2809" s="23">
        <v>80800</v>
      </c>
      <c r="H2809" s="24">
        <v>0</v>
      </c>
      <c r="I2809" s="31"/>
      <c r="J2809" s="24">
        <v>0</v>
      </c>
      <c r="K2809" s="24">
        <v>0</v>
      </c>
      <c r="L2809" s="24">
        <v>0</v>
      </c>
      <c r="M2809" s="24">
        <v>0</v>
      </c>
      <c r="N2809" s="24">
        <v>0</v>
      </c>
      <c r="O2809" s="24">
        <v>80800</v>
      </c>
      <c r="P2809" s="26" t="s">
        <v>49</v>
      </c>
      <c r="Q2809" s="23">
        <v>0</v>
      </c>
      <c r="R2809" s="24">
        <v>0</v>
      </c>
      <c r="S2809" s="24">
        <v>80800</v>
      </c>
      <c r="T2809" s="22">
        <v>44378</v>
      </c>
      <c r="U2809" s="24">
        <v>0</v>
      </c>
      <c r="V2809" s="23">
        <v>0</v>
      </c>
      <c r="W2809" s="22" t="s">
        <v>49</v>
      </c>
      <c r="X2809" s="24">
        <v>0</v>
      </c>
      <c r="Y2809" s="22" t="s">
        <v>49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0</v>
      </c>
      <c r="AH2809" s="29"/>
      <c r="AI2809" s="29"/>
    </row>
    <row r="2810" spans="1:35" x14ac:dyDescent="0.25">
      <c r="A2810" s="20">
        <v>2802</v>
      </c>
      <c r="B2810" s="21" t="s">
        <v>46</v>
      </c>
      <c r="C2810" s="20" t="s">
        <v>1596</v>
      </c>
      <c r="D2810" s="20" t="s">
        <v>7134</v>
      </c>
      <c r="E2810" s="22">
        <v>44334</v>
      </c>
      <c r="F2810" s="22">
        <v>44378</v>
      </c>
      <c r="G2810" s="23">
        <v>217000</v>
      </c>
      <c r="H2810" s="24">
        <v>0</v>
      </c>
      <c r="I2810" s="31"/>
      <c r="J2810" s="24">
        <v>0</v>
      </c>
      <c r="K2810" s="24">
        <v>0</v>
      </c>
      <c r="L2810" s="24">
        <v>0</v>
      </c>
      <c r="M2810" s="24">
        <v>0</v>
      </c>
      <c r="N2810" s="24">
        <v>0</v>
      </c>
      <c r="O2810" s="24">
        <v>217000</v>
      </c>
      <c r="P2810" s="26" t="s">
        <v>49</v>
      </c>
      <c r="Q2810" s="23">
        <v>0</v>
      </c>
      <c r="R2810" s="24">
        <v>0</v>
      </c>
      <c r="S2810" s="24">
        <v>217000</v>
      </c>
      <c r="T2810" s="22">
        <v>44378</v>
      </c>
      <c r="U2810" s="24">
        <v>0</v>
      </c>
      <c r="V2810" s="23">
        <v>0</v>
      </c>
      <c r="W2810" s="22" t="s">
        <v>49</v>
      </c>
      <c r="X2810" s="24">
        <v>0</v>
      </c>
      <c r="Y2810" s="22" t="s">
        <v>49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0</v>
      </c>
      <c r="AH2810" s="29"/>
      <c r="AI2810" s="29"/>
    </row>
    <row r="2811" spans="1:35" x14ac:dyDescent="0.25">
      <c r="A2811" s="20">
        <v>2803</v>
      </c>
      <c r="B2811" s="21" t="s">
        <v>46</v>
      </c>
      <c r="C2811" s="20" t="s">
        <v>1596</v>
      </c>
      <c r="D2811" s="20" t="s">
        <v>7135</v>
      </c>
      <c r="E2811" s="22">
        <v>44335</v>
      </c>
      <c r="F2811" s="22">
        <v>44378</v>
      </c>
      <c r="G2811" s="23">
        <v>80800</v>
      </c>
      <c r="H2811" s="24">
        <v>0</v>
      </c>
      <c r="I2811" s="31"/>
      <c r="J2811" s="24">
        <v>0</v>
      </c>
      <c r="K2811" s="24">
        <v>0</v>
      </c>
      <c r="L2811" s="24">
        <v>0</v>
      </c>
      <c r="M2811" s="24">
        <v>0</v>
      </c>
      <c r="N2811" s="24">
        <v>0</v>
      </c>
      <c r="O2811" s="24">
        <v>80800</v>
      </c>
      <c r="P2811" s="26" t="s">
        <v>49</v>
      </c>
      <c r="Q2811" s="23">
        <v>0</v>
      </c>
      <c r="R2811" s="24">
        <v>0</v>
      </c>
      <c r="S2811" s="24">
        <v>80800</v>
      </c>
      <c r="T2811" s="22">
        <v>44378</v>
      </c>
      <c r="U2811" s="24">
        <v>0</v>
      </c>
      <c r="V2811" s="23">
        <v>0</v>
      </c>
      <c r="W2811" s="22" t="s">
        <v>49</v>
      </c>
      <c r="X2811" s="24">
        <v>0</v>
      </c>
      <c r="Y2811" s="22" t="s">
        <v>49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0</v>
      </c>
      <c r="AH2811" s="29"/>
      <c r="AI2811" s="29"/>
    </row>
    <row r="2812" spans="1:35" x14ac:dyDescent="0.25">
      <c r="A2812" s="20">
        <v>2804</v>
      </c>
      <c r="B2812" s="21" t="s">
        <v>46</v>
      </c>
      <c r="C2812" s="20" t="s">
        <v>1596</v>
      </c>
      <c r="D2812" s="20" t="s">
        <v>7136</v>
      </c>
      <c r="E2812" s="22">
        <v>44336</v>
      </c>
      <c r="F2812" s="22">
        <v>44378</v>
      </c>
      <c r="G2812" s="23">
        <v>897659</v>
      </c>
      <c r="H2812" s="24">
        <v>0</v>
      </c>
      <c r="I2812" s="31"/>
      <c r="J2812" s="24">
        <v>797777</v>
      </c>
      <c r="K2812" s="24">
        <v>0</v>
      </c>
      <c r="L2812" s="24">
        <v>0</v>
      </c>
      <c r="M2812" s="24">
        <v>0</v>
      </c>
      <c r="N2812" s="24">
        <v>797777</v>
      </c>
      <c r="O2812" s="24">
        <v>99882</v>
      </c>
      <c r="P2812" s="26" t="s">
        <v>7137</v>
      </c>
      <c r="Q2812" s="23">
        <v>897659</v>
      </c>
      <c r="R2812" s="24">
        <v>0</v>
      </c>
      <c r="S2812" s="24">
        <v>0</v>
      </c>
      <c r="T2812" s="22" t="s">
        <v>49</v>
      </c>
      <c r="U2812" s="24">
        <v>0</v>
      </c>
      <c r="V2812" s="23" t="s">
        <v>7138</v>
      </c>
      <c r="W2812" s="22">
        <v>44390</v>
      </c>
      <c r="X2812" s="24">
        <v>99882</v>
      </c>
      <c r="Y2812" s="22" t="s">
        <v>58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99882</v>
      </c>
      <c r="AF2812" s="23">
        <v>0</v>
      </c>
      <c r="AG2812" s="23">
        <v>0</v>
      </c>
      <c r="AH2812" s="29"/>
      <c r="AI2812" s="29"/>
    </row>
    <row r="2813" spans="1:35" x14ac:dyDescent="0.25">
      <c r="A2813" s="20">
        <v>2805</v>
      </c>
      <c r="B2813" s="21" t="s">
        <v>46</v>
      </c>
      <c r="C2813" s="20" t="s">
        <v>1596</v>
      </c>
      <c r="D2813" s="20" t="s">
        <v>7139</v>
      </c>
      <c r="E2813" s="22">
        <v>44336</v>
      </c>
      <c r="F2813" s="22">
        <v>44378</v>
      </c>
      <c r="G2813" s="23">
        <v>217000</v>
      </c>
      <c r="H2813" s="24">
        <v>0</v>
      </c>
      <c r="I2813" s="31"/>
      <c r="J2813" s="24">
        <v>0</v>
      </c>
      <c r="K2813" s="24">
        <v>0</v>
      </c>
      <c r="L2813" s="24">
        <v>0</v>
      </c>
      <c r="M2813" s="24">
        <v>0</v>
      </c>
      <c r="N2813" s="24">
        <v>0</v>
      </c>
      <c r="O2813" s="24">
        <v>217000</v>
      </c>
      <c r="P2813" s="26" t="s">
        <v>49</v>
      </c>
      <c r="Q2813" s="23">
        <v>0</v>
      </c>
      <c r="R2813" s="24">
        <v>0</v>
      </c>
      <c r="S2813" s="24">
        <v>217000</v>
      </c>
      <c r="T2813" s="22">
        <v>44378</v>
      </c>
      <c r="U2813" s="24">
        <v>0</v>
      </c>
      <c r="V2813" s="23">
        <v>0</v>
      </c>
      <c r="W2813" s="22" t="s">
        <v>49</v>
      </c>
      <c r="X2813" s="24">
        <v>0</v>
      </c>
      <c r="Y2813" s="22" t="s">
        <v>49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0</v>
      </c>
      <c r="AH2813" s="29"/>
      <c r="AI2813" s="29"/>
    </row>
    <row r="2814" spans="1:35" x14ac:dyDescent="0.25">
      <c r="A2814" s="20">
        <v>2806</v>
      </c>
      <c r="B2814" s="21" t="s">
        <v>46</v>
      </c>
      <c r="C2814" s="20" t="s">
        <v>1596</v>
      </c>
      <c r="D2814" s="20" t="s">
        <v>7140</v>
      </c>
      <c r="E2814" s="22">
        <v>44336</v>
      </c>
      <c r="F2814" s="22">
        <v>44378</v>
      </c>
      <c r="G2814" s="23">
        <v>217000</v>
      </c>
      <c r="H2814" s="24">
        <v>0</v>
      </c>
      <c r="I2814" s="31"/>
      <c r="J2814" s="24">
        <v>0</v>
      </c>
      <c r="K2814" s="24">
        <v>0</v>
      </c>
      <c r="L2814" s="24">
        <v>0</v>
      </c>
      <c r="M2814" s="24">
        <v>0</v>
      </c>
      <c r="N2814" s="24">
        <v>0</v>
      </c>
      <c r="O2814" s="24">
        <v>217000</v>
      </c>
      <c r="P2814" s="26" t="s">
        <v>49</v>
      </c>
      <c r="Q2814" s="23">
        <v>0</v>
      </c>
      <c r="R2814" s="24">
        <v>0</v>
      </c>
      <c r="S2814" s="24">
        <v>217000</v>
      </c>
      <c r="T2814" s="22">
        <v>44378</v>
      </c>
      <c r="U2814" s="24">
        <v>0</v>
      </c>
      <c r="V2814" s="23">
        <v>0</v>
      </c>
      <c r="W2814" s="22" t="s">
        <v>49</v>
      </c>
      <c r="X2814" s="24">
        <v>0</v>
      </c>
      <c r="Y2814" s="22" t="s">
        <v>49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0</v>
      </c>
      <c r="AH2814" s="29"/>
      <c r="AI2814" s="29"/>
    </row>
    <row r="2815" spans="1:35" x14ac:dyDescent="0.25">
      <c r="A2815" s="20">
        <v>2807</v>
      </c>
      <c r="B2815" s="21" t="s">
        <v>46</v>
      </c>
      <c r="C2815" s="20" t="s">
        <v>1596</v>
      </c>
      <c r="D2815" s="20" t="s">
        <v>7141</v>
      </c>
      <c r="E2815" s="22">
        <v>44338</v>
      </c>
      <c r="F2815" s="22">
        <v>44378</v>
      </c>
      <c r="G2815" s="23">
        <v>80800</v>
      </c>
      <c r="H2815" s="24">
        <v>0</v>
      </c>
      <c r="I2815" s="31"/>
      <c r="J2815" s="24">
        <v>0</v>
      </c>
      <c r="K2815" s="24">
        <v>0</v>
      </c>
      <c r="L2815" s="24">
        <v>0</v>
      </c>
      <c r="M2815" s="24">
        <v>0</v>
      </c>
      <c r="N2815" s="24">
        <v>0</v>
      </c>
      <c r="O2815" s="24">
        <v>80800</v>
      </c>
      <c r="P2815" s="26" t="s">
        <v>49</v>
      </c>
      <c r="Q2815" s="23">
        <v>0</v>
      </c>
      <c r="R2815" s="24">
        <v>0</v>
      </c>
      <c r="S2815" s="24">
        <v>80800</v>
      </c>
      <c r="T2815" s="22">
        <v>44378</v>
      </c>
      <c r="U2815" s="24">
        <v>0</v>
      </c>
      <c r="V2815" s="23">
        <v>0</v>
      </c>
      <c r="W2815" s="22" t="s">
        <v>49</v>
      </c>
      <c r="X2815" s="24">
        <v>0</v>
      </c>
      <c r="Y2815" s="22" t="s">
        <v>49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0</v>
      </c>
      <c r="AH2815" s="29"/>
      <c r="AI2815" s="29"/>
    </row>
    <row r="2816" spans="1:35" x14ac:dyDescent="0.25">
      <c r="A2816" s="20">
        <v>2808</v>
      </c>
      <c r="B2816" s="21" t="s">
        <v>46</v>
      </c>
      <c r="C2816" s="20" t="s">
        <v>1596</v>
      </c>
      <c r="D2816" s="20" t="s">
        <v>7142</v>
      </c>
      <c r="E2816" s="22">
        <v>44341</v>
      </c>
      <c r="F2816" s="22">
        <v>44378</v>
      </c>
      <c r="G2816" s="23">
        <v>80800</v>
      </c>
      <c r="H2816" s="24">
        <v>0</v>
      </c>
      <c r="I2816" s="31"/>
      <c r="J2816" s="24">
        <v>0</v>
      </c>
      <c r="K2816" s="24">
        <v>0</v>
      </c>
      <c r="L2816" s="24">
        <v>0</v>
      </c>
      <c r="M2816" s="24">
        <v>0</v>
      </c>
      <c r="N2816" s="24">
        <v>0</v>
      </c>
      <c r="O2816" s="24">
        <v>80800</v>
      </c>
      <c r="P2816" s="26" t="s">
        <v>49</v>
      </c>
      <c r="Q2816" s="23">
        <v>0</v>
      </c>
      <c r="R2816" s="24">
        <v>0</v>
      </c>
      <c r="S2816" s="24">
        <v>80800</v>
      </c>
      <c r="T2816" s="22">
        <v>44378</v>
      </c>
      <c r="U2816" s="24">
        <v>0</v>
      </c>
      <c r="V2816" s="23">
        <v>0</v>
      </c>
      <c r="W2816" s="22" t="s">
        <v>49</v>
      </c>
      <c r="X2816" s="24">
        <v>0</v>
      </c>
      <c r="Y2816" s="22" t="s">
        <v>49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0</v>
      </c>
      <c r="AH2816" s="29"/>
      <c r="AI2816" s="29"/>
    </row>
    <row r="2817" spans="1:35" x14ac:dyDescent="0.25">
      <c r="A2817" s="20">
        <v>2809</v>
      </c>
      <c r="B2817" s="21" t="s">
        <v>46</v>
      </c>
      <c r="C2817" s="20" t="s">
        <v>1596</v>
      </c>
      <c r="D2817" s="20" t="s">
        <v>7143</v>
      </c>
      <c r="E2817" s="22">
        <v>44341</v>
      </c>
      <c r="F2817" s="22">
        <v>44378</v>
      </c>
      <c r="G2817" s="23">
        <v>80800</v>
      </c>
      <c r="H2817" s="24">
        <v>0</v>
      </c>
      <c r="I2817" s="31"/>
      <c r="J2817" s="24">
        <v>0</v>
      </c>
      <c r="K2817" s="24">
        <v>0</v>
      </c>
      <c r="L2817" s="24">
        <v>0</v>
      </c>
      <c r="M2817" s="24">
        <v>0</v>
      </c>
      <c r="N2817" s="24">
        <v>0</v>
      </c>
      <c r="O2817" s="24">
        <v>80800</v>
      </c>
      <c r="P2817" s="26" t="s">
        <v>49</v>
      </c>
      <c r="Q2817" s="23">
        <v>0</v>
      </c>
      <c r="R2817" s="24">
        <v>0</v>
      </c>
      <c r="S2817" s="24">
        <v>80800</v>
      </c>
      <c r="T2817" s="22">
        <v>44378</v>
      </c>
      <c r="U2817" s="24">
        <v>0</v>
      </c>
      <c r="V2817" s="23">
        <v>0</v>
      </c>
      <c r="W2817" s="22" t="s">
        <v>49</v>
      </c>
      <c r="X2817" s="24">
        <v>0</v>
      </c>
      <c r="Y2817" s="22" t="s">
        <v>49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0</v>
      </c>
      <c r="AH2817" s="29"/>
      <c r="AI2817" s="29"/>
    </row>
    <row r="2818" spans="1:35" x14ac:dyDescent="0.25">
      <c r="A2818" s="20">
        <v>2810</v>
      </c>
      <c r="B2818" s="21" t="s">
        <v>46</v>
      </c>
      <c r="C2818" s="20" t="s">
        <v>1596</v>
      </c>
      <c r="D2818" s="20" t="s">
        <v>7144</v>
      </c>
      <c r="E2818" s="22">
        <v>44378</v>
      </c>
      <c r="F2818" s="22">
        <v>44378</v>
      </c>
      <c r="G2818" s="23">
        <v>10412012</v>
      </c>
      <c r="H2818" s="24">
        <v>0</v>
      </c>
      <c r="I2818" s="31"/>
      <c r="J2818" s="24">
        <v>8319458</v>
      </c>
      <c r="K2818" s="24">
        <v>0</v>
      </c>
      <c r="L2818" s="24">
        <v>0</v>
      </c>
      <c r="M2818" s="24">
        <v>0</v>
      </c>
      <c r="N2818" s="24">
        <v>8319458</v>
      </c>
      <c r="O2818" s="24">
        <v>2092554</v>
      </c>
      <c r="P2818" s="26" t="s">
        <v>7145</v>
      </c>
      <c r="Q2818" s="23">
        <v>10412012</v>
      </c>
      <c r="R2818" s="24">
        <v>0</v>
      </c>
      <c r="S2818" s="24">
        <v>0</v>
      </c>
      <c r="T2818" s="22" t="s">
        <v>49</v>
      </c>
      <c r="U2818" s="24">
        <v>0</v>
      </c>
      <c r="V2818" s="23" t="s">
        <v>7146</v>
      </c>
      <c r="W2818" s="22">
        <v>44390</v>
      </c>
      <c r="X2818" s="24">
        <v>2092554</v>
      </c>
      <c r="Y2818" s="22" t="s">
        <v>58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2092554</v>
      </c>
      <c r="AF2818" s="23">
        <v>0</v>
      </c>
      <c r="AG2818" s="23">
        <v>0</v>
      </c>
      <c r="AH2818" s="29"/>
      <c r="AI2818" s="29"/>
    </row>
    <row r="2819" spans="1:35" x14ac:dyDescent="0.25">
      <c r="A2819" s="20">
        <v>2811</v>
      </c>
      <c r="B2819" s="21" t="s">
        <v>46</v>
      </c>
      <c r="C2819" s="20" t="s">
        <v>1596</v>
      </c>
      <c r="D2819" s="20" t="s">
        <v>7147</v>
      </c>
      <c r="E2819" s="22">
        <v>44341</v>
      </c>
      <c r="F2819" s="22">
        <v>44378</v>
      </c>
      <c r="G2819" s="23">
        <v>217000</v>
      </c>
      <c r="H2819" s="24">
        <v>0</v>
      </c>
      <c r="I2819" s="31"/>
      <c r="J2819" s="24">
        <v>0</v>
      </c>
      <c r="K2819" s="24">
        <v>0</v>
      </c>
      <c r="L2819" s="24">
        <v>0</v>
      </c>
      <c r="M2819" s="24">
        <v>0</v>
      </c>
      <c r="N2819" s="24">
        <v>0</v>
      </c>
      <c r="O2819" s="24">
        <v>217000</v>
      </c>
      <c r="P2819" s="26" t="s">
        <v>49</v>
      </c>
      <c r="Q2819" s="23">
        <v>0</v>
      </c>
      <c r="R2819" s="24">
        <v>0</v>
      </c>
      <c r="S2819" s="24">
        <v>217000</v>
      </c>
      <c r="T2819" s="22">
        <v>44378</v>
      </c>
      <c r="U2819" s="24">
        <v>0</v>
      </c>
      <c r="V2819" s="23">
        <v>0</v>
      </c>
      <c r="W2819" s="22" t="s">
        <v>49</v>
      </c>
      <c r="X2819" s="24">
        <v>0</v>
      </c>
      <c r="Y2819" s="22" t="s">
        <v>49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0</v>
      </c>
      <c r="AH2819" s="29"/>
      <c r="AI2819" s="29"/>
    </row>
    <row r="2820" spans="1:35" x14ac:dyDescent="0.25">
      <c r="A2820" s="20">
        <v>2812</v>
      </c>
      <c r="B2820" s="21" t="s">
        <v>46</v>
      </c>
      <c r="C2820" s="20" t="s">
        <v>1596</v>
      </c>
      <c r="D2820" s="20" t="s">
        <v>7148</v>
      </c>
      <c r="E2820" s="22">
        <v>44342</v>
      </c>
      <c r="F2820" s="22">
        <v>44378</v>
      </c>
      <c r="G2820" s="23">
        <v>2564423</v>
      </c>
      <c r="H2820" s="24">
        <v>0</v>
      </c>
      <c r="I2820" s="31"/>
      <c r="J2820" s="24">
        <v>2191158</v>
      </c>
      <c r="K2820" s="24">
        <v>0</v>
      </c>
      <c r="L2820" s="24">
        <v>0</v>
      </c>
      <c r="M2820" s="24">
        <v>0</v>
      </c>
      <c r="N2820" s="24">
        <v>2191158</v>
      </c>
      <c r="O2820" s="24">
        <v>373265</v>
      </c>
      <c r="P2820" s="26" t="s">
        <v>7149</v>
      </c>
      <c r="Q2820" s="23">
        <v>2564423</v>
      </c>
      <c r="R2820" s="24">
        <v>0</v>
      </c>
      <c r="S2820" s="24">
        <v>0</v>
      </c>
      <c r="T2820" s="22" t="s">
        <v>49</v>
      </c>
      <c r="U2820" s="24">
        <v>0</v>
      </c>
      <c r="V2820" s="23" t="s">
        <v>7150</v>
      </c>
      <c r="W2820" s="22">
        <v>44390</v>
      </c>
      <c r="X2820" s="24">
        <v>373265</v>
      </c>
      <c r="Y2820" s="22" t="s">
        <v>58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373265</v>
      </c>
      <c r="AF2820" s="23">
        <v>0</v>
      </c>
      <c r="AG2820" s="23">
        <v>0</v>
      </c>
      <c r="AH2820" s="29"/>
      <c r="AI2820" s="29"/>
    </row>
    <row r="2821" spans="1:35" x14ac:dyDescent="0.25">
      <c r="A2821" s="20">
        <v>2813</v>
      </c>
      <c r="B2821" s="21" t="s">
        <v>46</v>
      </c>
      <c r="C2821" s="20" t="s">
        <v>1596</v>
      </c>
      <c r="D2821" s="20" t="s">
        <v>7151</v>
      </c>
      <c r="E2821" s="22">
        <v>44342</v>
      </c>
      <c r="F2821" s="22">
        <v>44378</v>
      </c>
      <c r="G2821" s="23">
        <v>80800</v>
      </c>
      <c r="H2821" s="24">
        <v>0</v>
      </c>
      <c r="I2821" s="31"/>
      <c r="J2821" s="24">
        <v>0</v>
      </c>
      <c r="K2821" s="24">
        <v>0</v>
      </c>
      <c r="L2821" s="24">
        <v>0</v>
      </c>
      <c r="M2821" s="24">
        <v>0</v>
      </c>
      <c r="N2821" s="24">
        <v>0</v>
      </c>
      <c r="O2821" s="24">
        <v>80800</v>
      </c>
      <c r="P2821" s="26" t="s">
        <v>49</v>
      </c>
      <c r="Q2821" s="23">
        <v>0</v>
      </c>
      <c r="R2821" s="24">
        <v>0</v>
      </c>
      <c r="S2821" s="24">
        <v>80800</v>
      </c>
      <c r="T2821" s="22">
        <v>44378</v>
      </c>
      <c r="U2821" s="24">
        <v>0</v>
      </c>
      <c r="V2821" s="23">
        <v>0</v>
      </c>
      <c r="W2821" s="22" t="s">
        <v>49</v>
      </c>
      <c r="X2821" s="24">
        <v>0</v>
      </c>
      <c r="Y2821" s="22" t="s">
        <v>49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0</v>
      </c>
      <c r="AH2821" s="29"/>
      <c r="AI2821" s="29"/>
    </row>
    <row r="2822" spans="1:35" x14ac:dyDescent="0.25">
      <c r="A2822" s="20">
        <v>2814</v>
      </c>
      <c r="B2822" s="21" t="s">
        <v>46</v>
      </c>
      <c r="C2822" s="20" t="s">
        <v>1596</v>
      </c>
      <c r="D2822" s="20" t="s">
        <v>7152</v>
      </c>
      <c r="E2822" s="22">
        <v>44342</v>
      </c>
      <c r="F2822" s="22">
        <v>44378</v>
      </c>
      <c r="G2822" s="23">
        <v>80800</v>
      </c>
      <c r="H2822" s="24">
        <v>0</v>
      </c>
      <c r="I2822" s="31"/>
      <c r="J2822" s="24">
        <v>0</v>
      </c>
      <c r="K2822" s="24">
        <v>0</v>
      </c>
      <c r="L2822" s="24">
        <v>0</v>
      </c>
      <c r="M2822" s="24">
        <v>0</v>
      </c>
      <c r="N2822" s="24">
        <v>0</v>
      </c>
      <c r="O2822" s="24">
        <v>80800</v>
      </c>
      <c r="P2822" s="26" t="s">
        <v>49</v>
      </c>
      <c r="Q2822" s="23">
        <v>0</v>
      </c>
      <c r="R2822" s="24">
        <v>0</v>
      </c>
      <c r="S2822" s="24">
        <v>80800</v>
      </c>
      <c r="T2822" s="22">
        <v>44378</v>
      </c>
      <c r="U2822" s="24">
        <v>0</v>
      </c>
      <c r="V2822" s="23">
        <v>0</v>
      </c>
      <c r="W2822" s="22" t="s">
        <v>49</v>
      </c>
      <c r="X2822" s="24">
        <v>0</v>
      </c>
      <c r="Y2822" s="22" t="s">
        <v>49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0</v>
      </c>
      <c r="AH2822" s="29"/>
      <c r="AI2822" s="29"/>
    </row>
    <row r="2823" spans="1:35" x14ac:dyDescent="0.25">
      <c r="A2823" s="20">
        <v>2815</v>
      </c>
      <c r="B2823" s="21" t="s">
        <v>46</v>
      </c>
      <c r="C2823" s="20" t="s">
        <v>1596</v>
      </c>
      <c r="D2823" s="20" t="s">
        <v>7153</v>
      </c>
      <c r="E2823" s="22">
        <v>44343</v>
      </c>
      <c r="F2823" s="22">
        <v>44378</v>
      </c>
      <c r="G2823" s="23">
        <v>918259</v>
      </c>
      <c r="H2823" s="24">
        <v>0</v>
      </c>
      <c r="I2823" s="31"/>
      <c r="J2823" s="24">
        <v>782814</v>
      </c>
      <c r="K2823" s="24">
        <v>0</v>
      </c>
      <c r="L2823" s="24">
        <v>0</v>
      </c>
      <c r="M2823" s="24">
        <v>0</v>
      </c>
      <c r="N2823" s="24">
        <v>782814</v>
      </c>
      <c r="O2823" s="24">
        <v>135445</v>
      </c>
      <c r="P2823" s="26" t="s">
        <v>7154</v>
      </c>
      <c r="Q2823" s="23">
        <v>918259</v>
      </c>
      <c r="R2823" s="24">
        <v>0</v>
      </c>
      <c r="S2823" s="24">
        <v>0</v>
      </c>
      <c r="T2823" s="22" t="s">
        <v>49</v>
      </c>
      <c r="U2823" s="24">
        <v>0</v>
      </c>
      <c r="V2823" s="23" t="s">
        <v>7155</v>
      </c>
      <c r="W2823" s="22">
        <v>44390</v>
      </c>
      <c r="X2823" s="24">
        <v>135445</v>
      </c>
      <c r="Y2823" s="22" t="s">
        <v>58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135445</v>
      </c>
      <c r="AF2823" s="23">
        <v>0</v>
      </c>
      <c r="AG2823" s="23">
        <v>0</v>
      </c>
      <c r="AH2823" s="29"/>
      <c r="AI2823" s="29"/>
    </row>
    <row r="2824" spans="1:35" x14ac:dyDescent="0.25">
      <c r="A2824" s="20">
        <v>2816</v>
      </c>
      <c r="B2824" s="21" t="s">
        <v>46</v>
      </c>
      <c r="C2824" s="20" t="s">
        <v>1596</v>
      </c>
      <c r="D2824" s="20" t="s">
        <v>7156</v>
      </c>
      <c r="E2824" s="22">
        <v>44343</v>
      </c>
      <c r="F2824" s="22">
        <v>44378</v>
      </c>
      <c r="G2824" s="23">
        <v>161600</v>
      </c>
      <c r="H2824" s="24">
        <v>0</v>
      </c>
      <c r="I2824" s="31"/>
      <c r="J2824" s="24">
        <v>0</v>
      </c>
      <c r="K2824" s="24">
        <v>0</v>
      </c>
      <c r="L2824" s="24">
        <v>0</v>
      </c>
      <c r="M2824" s="24">
        <v>0</v>
      </c>
      <c r="N2824" s="24">
        <v>0</v>
      </c>
      <c r="O2824" s="24">
        <v>161600</v>
      </c>
      <c r="P2824" s="26" t="s">
        <v>49</v>
      </c>
      <c r="Q2824" s="23">
        <v>0</v>
      </c>
      <c r="R2824" s="24">
        <v>0</v>
      </c>
      <c r="S2824" s="24">
        <v>161600</v>
      </c>
      <c r="T2824" s="22">
        <v>44378</v>
      </c>
      <c r="U2824" s="24">
        <v>0</v>
      </c>
      <c r="V2824" s="23">
        <v>0</v>
      </c>
      <c r="W2824" s="22" t="s">
        <v>49</v>
      </c>
      <c r="X2824" s="24">
        <v>0</v>
      </c>
      <c r="Y2824" s="22" t="s">
        <v>49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0</v>
      </c>
      <c r="AH2824" s="29"/>
      <c r="AI2824" s="29"/>
    </row>
    <row r="2825" spans="1:35" x14ac:dyDescent="0.25">
      <c r="A2825" s="20">
        <v>2817</v>
      </c>
      <c r="B2825" s="21" t="s">
        <v>46</v>
      </c>
      <c r="C2825" s="20" t="s">
        <v>1596</v>
      </c>
      <c r="D2825" s="20" t="s">
        <v>7157</v>
      </c>
      <c r="E2825" s="22">
        <v>44343</v>
      </c>
      <c r="F2825" s="22">
        <v>44378</v>
      </c>
      <c r="G2825" s="23">
        <v>80800</v>
      </c>
      <c r="H2825" s="24">
        <v>0</v>
      </c>
      <c r="I2825" s="31"/>
      <c r="J2825" s="24">
        <v>0</v>
      </c>
      <c r="K2825" s="24">
        <v>0</v>
      </c>
      <c r="L2825" s="24">
        <v>0</v>
      </c>
      <c r="M2825" s="24">
        <v>0</v>
      </c>
      <c r="N2825" s="24">
        <v>0</v>
      </c>
      <c r="O2825" s="24">
        <v>80800</v>
      </c>
      <c r="P2825" s="26" t="s">
        <v>49</v>
      </c>
      <c r="Q2825" s="23">
        <v>0</v>
      </c>
      <c r="R2825" s="24">
        <v>0</v>
      </c>
      <c r="S2825" s="24">
        <v>80800</v>
      </c>
      <c r="T2825" s="22">
        <v>44378</v>
      </c>
      <c r="U2825" s="24">
        <v>0</v>
      </c>
      <c r="V2825" s="23">
        <v>0</v>
      </c>
      <c r="W2825" s="22" t="s">
        <v>49</v>
      </c>
      <c r="X2825" s="24">
        <v>0</v>
      </c>
      <c r="Y2825" s="22" t="s">
        <v>49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0</v>
      </c>
      <c r="AH2825" s="29"/>
      <c r="AI2825" s="29"/>
    </row>
    <row r="2826" spans="1:35" x14ac:dyDescent="0.25">
      <c r="A2826" s="20">
        <v>2818</v>
      </c>
      <c r="B2826" s="21" t="s">
        <v>46</v>
      </c>
      <c r="C2826" s="20" t="s">
        <v>1596</v>
      </c>
      <c r="D2826" s="20" t="s">
        <v>7158</v>
      </c>
      <c r="E2826" s="22">
        <v>44344</v>
      </c>
      <c r="F2826" s="22">
        <v>44378</v>
      </c>
      <c r="G2826" s="23">
        <v>80800</v>
      </c>
      <c r="H2826" s="24">
        <v>0</v>
      </c>
      <c r="I2826" s="31"/>
      <c r="J2826" s="24">
        <v>0</v>
      </c>
      <c r="K2826" s="24">
        <v>0</v>
      </c>
      <c r="L2826" s="24">
        <v>0</v>
      </c>
      <c r="M2826" s="24">
        <v>0</v>
      </c>
      <c r="N2826" s="24">
        <v>0</v>
      </c>
      <c r="O2826" s="24">
        <v>80800</v>
      </c>
      <c r="P2826" s="26" t="s">
        <v>49</v>
      </c>
      <c r="Q2826" s="23">
        <v>0</v>
      </c>
      <c r="R2826" s="24">
        <v>0</v>
      </c>
      <c r="S2826" s="24">
        <v>80800</v>
      </c>
      <c r="T2826" s="22">
        <v>44378</v>
      </c>
      <c r="U2826" s="24">
        <v>0</v>
      </c>
      <c r="V2826" s="23">
        <v>0</v>
      </c>
      <c r="W2826" s="22" t="s">
        <v>49</v>
      </c>
      <c r="X2826" s="24">
        <v>0</v>
      </c>
      <c r="Y2826" s="22" t="s">
        <v>49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46</v>
      </c>
      <c r="C2827" s="20" t="s">
        <v>1596</v>
      </c>
      <c r="D2827" s="20" t="s">
        <v>7159</v>
      </c>
      <c r="E2827" s="22">
        <v>44344</v>
      </c>
      <c r="F2827" s="22">
        <v>44378</v>
      </c>
      <c r="G2827" s="23">
        <v>217000</v>
      </c>
      <c r="H2827" s="24">
        <v>0</v>
      </c>
      <c r="I2827" s="31"/>
      <c r="J2827" s="24">
        <v>0</v>
      </c>
      <c r="K2827" s="24">
        <v>0</v>
      </c>
      <c r="L2827" s="24">
        <v>0</v>
      </c>
      <c r="M2827" s="24">
        <v>0</v>
      </c>
      <c r="N2827" s="24">
        <v>0</v>
      </c>
      <c r="O2827" s="24">
        <v>217000</v>
      </c>
      <c r="P2827" s="26" t="s">
        <v>49</v>
      </c>
      <c r="Q2827" s="23">
        <v>0</v>
      </c>
      <c r="R2827" s="24">
        <v>0</v>
      </c>
      <c r="S2827" s="24">
        <v>217000</v>
      </c>
      <c r="T2827" s="22">
        <v>44378</v>
      </c>
      <c r="U2827" s="24">
        <v>0</v>
      </c>
      <c r="V2827" s="23">
        <v>0</v>
      </c>
      <c r="W2827" s="22" t="s">
        <v>49</v>
      </c>
      <c r="X2827" s="24">
        <v>0</v>
      </c>
      <c r="Y2827" s="22" t="s">
        <v>49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0</v>
      </c>
      <c r="AH2827" s="29"/>
      <c r="AI2827" s="29"/>
    </row>
    <row r="2828" spans="1:35" x14ac:dyDescent="0.25">
      <c r="A2828" s="20">
        <v>2820</v>
      </c>
      <c r="B2828" s="21" t="s">
        <v>46</v>
      </c>
      <c r="C2828" s="20" t="s">
        <v>1596</v>
      </c>
      <c r="D2828" s="20" t="s">
        <v>7160</v>
      </c>
      <c r="E2828" s="22">
        <v>44344</v>
      </c>
      <c r="F2828" s="22">
        <v>44378</v>
      </c>
      <c r="G2828" s="23">
        <v>1535739</v>
      </c>
      <c r="H2828" s="24">
        <v>0</v>
      </c>
      <c r="I2828" s="31"/>
      <c r="J2828" s="24">
        <v>1331734</v>
      </c>
      <c r="K2828" s="24">
        <v>0</v>
      </c>
      <c r="L2828" s="24">
        <v>0</v>
      </c>
      <c r="M2828" s="24">
        <v>0</v>
      </c>
      <c r="N2828" s="24">
        <v>1331734</v>
      </c>
      <c r="O2828" s="24">
        <v>204005</v>
      </c>
      <c r="P2828" s="26" t="s">
        <v>7161</v>
      </c>
      <c r="Q2828" s="23">
        <v>1535739</v>
      </c>
      <c r="R2828" s="24">
        <v>0</v>
      </c>
      <c r="S2828" s="24">
        <v>0</v>
      </c>
      <c r="T2828" s="22" t="s">
        <v>49</v>
      </c>
      <c r="U2828" s="24">
        <v>0</v>
      </c>
      <c r="V2828" s="23" t="s">
        <v>7162</v>
      </c>
      <c r="W2828" s="22">
        <v>44390</v>
      </c>
      <c r="X2828" s="24">
        <v>204005</v>
      </c>
      <c r="Y2828" s="22" t="s">
        <v>58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204005</v>
      </c>
      <c r="AF2828" s="23">
        <v>0</v>
      </c>
      <c r="AG2828" s="23">
        <v>0</v>
      </c>
      <c r="AH2828" s="29"/>
      <c r="AI2828" s="29"/>
    </row>
    <row r="2829" spans="1:35" x14ac:dyDescent="0.25">
      <c r="A2829" s="20">
        <v>2821</v>
      </c>
      <c r="B2829" s="21" t="s">
        <v>46</v>
      </c>
      <c r="C2829" s="20" t="s">
        <v>1596</v>
      </c>
      <c r="D2829" s="20" t="s">
        <v>7163</v>
      </c>
      <c r="E2829" s="22">
        <v>44344</v>
      </c>
      <c r="F2829" s="22">
        <v>44378</v>
      </c>
      <c r="G2829" s="23">
        <v>4511755</v>
      </c>
      <c r="H2829" s="24">
        <v>0</v>
      </c>
      <c r="I2829" s="31"/>
      <c r="J2829" s="24">
        <v>3891098</v>
      </c>
      <c r="K2829" s="24">
        <v>0</v>
      </c>
      <c r="L2829" s="24">
        <v>0</v>
      </c>
      <c r="M2829" s="24">
        <v>0</v>
      </c>
      <c r="N2829" s="24">
        <v>3891098</v>
      </c>
      <c r="O2829" s="24">
        <v>620657</v>
      </c>
      <c r="P2829" s="26" t="s">
        <v>7164</v>
      </c>
      <c r="Q2829" s="23">
        <v>4511755</v>
      </c>
      <c r="R2829" s="24">
        <v>0</v>
      </c>
      <c r="S2829" s="24">
        <v>0</v>
      </c>
      <c r="T2829" s="22" t="s">
        <v>49</v>
      </c>
      <c r="U2829" s="24">
        <v>0</v>
      </c>
      <c r="V2829" s="23" t="s">
        <v>7165</v>
      </c>
      <c r="W2829" s="22">
        <v>44385</v>
      </c>
      <c r="X2829" s="24">
        <v>620657</v>
      </c>
      <c r="Y2829" s="22">
        <v>44441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620657</v>
      </c>
      <c r="AF2829" s="23">
        <v>0</v>
      </c>
      <c r="AG2829" s="23">
        <v>0</v>
      </c>
      <c r="AH2829" s="29"/>
      <c r="AI2829" s="29"/>
    </row>
    <row r="2830" spans="1:35" x14ac:dyDescent="0.25">
      <c r="A2830" s="20">
        <v>2822</v>
      </c>
      <c r="B2830" s="21" t="s">
        <v>46</v>
      </c>
      <c r="C2830" s="20" t="s">
        <v>1596</v>
      </c>
      <c r="D2830" s="20" t="s">
        <v>7166</v>
      </c>
      <c r="E2830" s="22">
        <v>44344</v>
      </c>
      <c r="F2830" s="22">
        <v>44378</v>
      </c>
      <c r="G2830" s="23">
        <v>12847367</v>
      </c>
      <c r="H2830" s="24">
        <v>0</v>
      </c>
      <c r="I2830" s="31"/>
      <c r="J2830" s="24">
        <v>10323850</v>
      </c>
      <c r="K2830" s="24">
        <v>0</v>
      </c>
      <c r="L2830" s="24">
        <v>0</v>
      </c>
      <c r="M2830" s="24">
        <v>0</v>
      </c>
      <c r="N2830" s="24">
        <v>10323850</v>
      </c>
      <c r="O2830" s="24">
        <v>2523517</v>
      </c>
      <c r="P2830" s="26" t="s">
        <v>7167</v>
      </c>
      <c r="Q2830" s="23">
        <v>12847367</v>
      </c>
      <c r="R2830" s="24">
        <v>0</v>
      </c>
      <c r="S2830" s="24">
        <v>0</v>
      </c>
      <c r="T2830" s="22" t="s">
        <v>49</v>
      </c>
      <c r="U2830" s="24">
        <v>0</v>
      </c>
      <c r="V2830" s="23" t="s">
        <v>7168</v>
      </c>
      <c r="W2830" s="22">
        <v>44385</v>
      </c>
      <c r="X2830" s="24">
        <v>2523517</v>
      </c>
      <c r="Y2830" s="22">
        <v>44441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2523517</v>
      </c>
      <c r="AF2830" s="23">
        <v>0</v>
      </c>
      <c r="AG2830" s="23">
        <v>0</v>
      </c>
      <c r="AH2830" s="29"/>
      <c r="AI2830" s="29"/>
    </row>
    <row r="2831" spans="1:35" x14ac:dyDescent="0.25">
      <c r="A2831" s="20">
        <v>2823</v>
      </c>
      <c r="B2831" s="21" t="s">
        <v>46</v>
      </c>
      <c r="C2831" s="20" t="s">
        <v>1596</v>
      </c>
      <c r="D2831" s="20" t="s">
        <v>7169</v>
      </c>
      <c r="E2831" s="22">
        <v>44344</v>
      </c>
      <c r="F2831" s="22">
        <v>44378</v>
      </c>
      <c r="G2831" s="23">
        <v>49600</v>
      </c>
      <c r="H2831" s="24">
        <v>0</v>
      </c>
      <c r="I2831" s="31"/>
      <c r="J2831" s="24">
        <v>42160</v>
      </c>
      <c r="K2831" s="24">
        <v>0</v>
      </c>
      <c r="L2831" s="24">
        <v>0</v>
      </c>
      <c r="M2831" s="24">
        <v>0</v>
      </c>
      <c r="N2831" s="24">
        <v>42160</v>
      </c>
      <c r="O2831" s="24">
        <v>7440</v>
      </c>
      <c r="P2831" s="26" t="s">
        <v>7170</v>
      </c>
      <c r="Q2831" s="23">
        <v>49600</v>
      </c>
      <c r="R2831" s="24">
        <v>0</v>
      </c>
      <c r="S2831" s="24">
        <v>0</v>
      </c>
      <c r="T2831" s="22" t="s">
        <v>49</v>
      </c>
      <c r="U2831" s="24">
        <v>0</v>
      </c>
      <c r="V2831" s="23" t="s">
        <v>7171</v>
      </c>
      <c r="W2831" s="22">
        <v>44393</v>
      </c>
      <c r="X2831" s="24">
        <v>7440</v>
      </c>
      <c r="Y2831" s="22">
        <v>44476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7440</v>
      </c>
      <c r="AF2831" s="23">
        <v>0</v>
      </c>
      <c r="AG2831" s="23">
        <v>0</v>
      </c>
      <c r="AH2831" s="29"/>
      <c r="AI2831" s="29"/>
    </row>
    <row r="2832" spans="1:35" x14ac:dyDescent="0.25">
      <c r="A2832" s="20">
        <v>2824</v>
      </c>
      <c r="B2832" s="21" t="s">
        <v>46</v>
      </c>
      <c r="C2832" s="20" t="s">
        <v>1596</v>
      </c>
      <c r="D2832" s="20" t="s">
        <v>7172</v>
      </c>
      <c r="E2832" s="22">
        <v>44344</v>
      </c>
      <c r="F2832" s="22">
        <v>44378</v>
      </c>
      <c r="G2832" s="23">
        <v>49600</v>
      </c>
      <c r="H2832" s="24">
        <v>0</v>
      </c>
      <c r="I2832" s="31"/>
      <c r="J2832" s="24">
        <v>42160</v>
      </c>
      <c r="K2832" s="24">
        <v>0</v>
      </c>
      <c r="L2832" s="24">
        <v>0</v>
      </c>
      <c r="M2832" s="24">
        <v>0</v>
      </c>
      <c r="N2832" s="24">
        <v>42160</v>
      </c>
      <c r="O2832" s="24">
        <v>7440</v>
      </c>
      <c r="P2832" s="26" t="s">
        <v>7173</v>
      </c>
      <c r="Q2832" s="23">
        <v>49600</v>
      </c>
      <c r="R2832" s="24">
        <v>0</v>
      </c>
      <c r="S2832" s="24">
        <v>0</v>
      </c>
      <c r="T2832" s="22" t="s">
        <v>49</v>
      </c>
      <c r="U2832" s="24">
        <v>0</v>
      </c>
      <c r="V2832" s="23" t="s">
        <v>7174</v>
      </c>
      <c r="W2832" s="22">
        <v>44393</v>
      </c>
      <c r="X2832" s="24">
        <v>7440</v>
      </c>
      <c r="Y2832" s="22">
        <v>44476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7440</v>
      </c>
      <c r="AF2832" s="23">
        <v>0</v>
      </c>
      <c r="AG2832" s="23">
        <v>0</v>
      </c>
      <c r="AH2832" s="29"/>
      <c r="AI2832" s="29"/>
    </row>
    <row r="2833" spans="1:35" x14ac:dyDescent="0.25">
      <c r="A2833" s="20">
        <v>2825</v>
      </c>
      <c r="B2833" s="21" t="s">
        <v>46</v>
      </c>
      <c r="C2833" s="20" t="s">
        <v>1596</v>
      </c>
      <c r="D2833" s="20" t="s">
        <v>7175</v>
      </c>
      <c r="E2833" s="22">
        <v>44344</v>
      </c>
      <c r="F2833" s="22">
        <v>44378</v>
      </c>
      <c r="G2833" s="23">
        <v>49600</v>
      </c>
      <c r="H2833" s="24">
        <v>0</v>
      </c>
      <c r="I2833" s="31"/>
      <c r="J2833" s="24">
        <v>42160</v>
      </c>
      <c r="K2833" s="24">
        <v>0</v>
      </c>
      <c r="L2833" s="24">
        <v>0</v>
      </c>
      <c r="M2833" s="24">
        <v>0</v>
      </c>
      <c r="N2833" s="24">
        <v>42160</v>
      </c>
      <c r="O2833" s="24">
        <v>7440</v>
      </c>
      <c r="P2833" s="26" t="s">
        <v>7176</v>
      </c>
      <c r="Q2833" s="23">
        <v>49600</v>
      </c>
      <c r="R2833" s="24">
        <v>0</v>
      </c>
      <c r="S2833" s="24">
        <v>0</v>
      </c>
      <c r="T2833" s="22" t="s">
        <v>49</v>
      </c>
      <c r="U2833" s="24">
        <v>0</v>
      </c>
      <c r="V2833" s="23" t="s">
        <v>7177</v>
      </c>
      <c r="W2833" s="22">
        <v>44393</v>
      </c>
      <c r="X2833" s="24">
        <v>7440</v>
      </c>
      <c r="Y2833" s="22">
        <v>44476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7440</v>
      </c>
      <c r="AF2833" s="23">
        <v>0</v>
      </c>
      <c r="AG2833" s="23">
        <v>0</v>
      </c>
      <c r="AH2833" s="29"/>
      <c r="AI2833" s="29"/>
    </row>
    <row r="2834" spans="1:35" x14ac:dyDescent="0.25">
      <c r="A2834" s="20">
        <v>2826</v>
      </c>
      <c r="B2834" s="21" t="s">
        <v>46</v>
      </c>
      <c r="C2834" s="20" t="s">
        <v>1596</v>
      </c>
      <c r="D2834" s="20" t="s">
        <v>7178</v>
      </c>
      <c r="E2834" s="22">
        <v>44344</v>
      </c>
      <c r="F2834" s="22">
        <v>44378</v>
      </c>
      <c r="G2834" s="23">
        <v>14136811</v>
      </c>
      <c r="H2834" s="24">
        <v>0</v>
      </c>
      <c r="I2834" s="31"/>
      <c r="J2834" s="24">
        <v>11994204</v>
      </c>
      <c r="K2834" s="24">
        <v>0</v>
      </c>
      <c r="L2834" s="24">
        <v>0</v>
      </c>
      <c r="M2834" s="24">
        <v>0</v>
      </c>
      <c r="N2834" s="24">
        <v>11994204</v>
      </c>
      <c r="O2834" s="24">
        <v>2142607</v>
      </c>
      <c r="P2834" s="26" t="s">
        <v>7179</v>
      </c>
      <c r="Q2834" s="23">
        <v>14136811</v>
      </c>
      <c r="R2834" s="24">
        <v>0</v>
      </c>
      <c r="S2834" s="24">
        <v>0</v>
      </c>
      <c r="T2834" s="22" t="s">
        <v>49</v>
      </c>
      <c r="U2834" s="24">
        <v>0</v>
      </c>
      <c r="V2834" s="23" t="s">
        <v>7180</v>
      </c>
      <c r="W2834" s="22">
        <v>44385</v>
      </c>
      <c r="X2834" s="24">
        <v>2142607</v>
      </c>
      <c r="Y2834" s="22">
        <v>44441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2142607</v>
      </c>
      <c r="AF2834" s="23">
        <v>0</v>
      </c>
      <c r="AG2834" s="23">
        <v>0</v>
      </c>
      <c r="AH2834" s="29"/>
      <c r="AI2834" s="29"/>
    </row>
    <row r="2835" spans="1:35" x14ac:dyDescent="0.25">
      <c r="A2835" s="20">
        <v>2827</v>
      </c>
      <c r="B2835" s="21" t="s">
        <v>46</v>
      </c>
      <c r="C2835" s="20" t="s">
        <v>1596</v>
      </c>
      <c r="D2835" s="20" t="s">
        <v>7181</v>
      </c>
      <c r="E2835" s="22">
        <v>44378</v>
      </c>
      <c r="F2835" s="22">
        <v>44378</v>
      </c>
      <c r="G2835" s="23">
        <v>11655752</v>
      </c>
      <c r="H2835" s="24">
        <v>0</v>
      </c>
      <c r="I2835" s="31"/>
      <c r="J2835" s="24">
        <v>9892195</v>
      </c>
      <c r="K2835" s="24">
        <v>0</v>
      </c>
      <c r="L2835" s="24">
        <v>0</v>
      </c>
      <c r="M2835" s="24">
        <v>0</v>
      </c>
      <c r="N2835" s="24">
        <v>9892195</v>
      </c>
      <c r="O2835" s="24">
        <v>1763557</v>
      </c>
      <c r="P2835" s="26" t="s">
        <v>7182</v>
      </c>
      <c r="Q2835" s="23">
        <v>11655752</v>
      </c>
      <c r="R2835" s="24">
        <v>0</v>
      </c>
      <c r="S2835" s="24">
        <v>0</v>
      </c>
      <c r="T2835" s="22" t="s">
        <v>49</v>
      </c>
      <c r="U2835" s="24">
        <v>0</v>
      </c>
      <c r="V2835" s="23" t="s">
        <v>7183</v>
      </c>
      <c r="W2835" s="22">
        <v>44390</v>
      </c>
      <c r="X2835" s="24">
        <v>1763557</v>
      </c>
      <c r="Y2835" s="22" t="s">
        <v>58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1763557</v>
      </c>
      <c r="AF2835" s="23">
        <v>0</v>
      </c>
      <c r="AG2835" s="23">
        <v>0</v>
      </c>
      <c r="AH2835" s="29"/>
      <c r="AI2835" s="29"/>
    </row>
    <row r="2836" spans="1:35" x14ac:dyDescent="0.25">
      <c r="A2836" s="20">
        <v>2828</v>
      </c>
      <c r="B2836" s="21" t="s">
        <v>46</v>
      </c>
      <c r="C2836" s="20" t="s">
        <v>1596</v>
      </c>
      <c r="D2836" s="20" t="s">
        <v>7184</v>
      </c>
      <c r="E2836" s="22">
        <v>44344</v>
      </c>
      <c r="F2836" s="22">
        <v>44378</v>
      </c>
      <c r="G2836" s="23">
        <v>2804422</v>
      </c>
      <c r="H2836" s="24">
        <v>0</v>
      </c>
      <c r="I2836" s="31"/>
      <c r="J2836" s="24">
        <v>2379397</v>
      </c>
      <c r="K2836" s="24">
        <v>0</v>
      </c>
      <c r="L2836" s="24">
        <v>0</v>
      </c>
      <c r="M2836" s="24">
        <v>0</v>
      </c>
      <c r="N2836" s="24">
        <v>2379397</v>
      </c>
      <c r="O2836" s="24">
        <v>425025</v>
      </c>
      <c r="P2836" s="26" t="s">
        <v>7185</v>
      </c>
      <c r="Q2836" s="23">
        <v>2804422</v>
      </c>
      <c r="R2836" s="24">
        <v>0</v>
      </c>
      <c r="S2836" s="24">
        <v>0</v>
      </c>
      <c r="T2836" s="22" t="s">
        <v>49</v>
      </c>
      <c r="U2836" s="24">
        <v>0</v>
      </c>
      <c r="V2836" s="23" t="s">
        <v>7186</v>
      </c>
      <c r="W2836" s="22">
        <v>44390</v>
      </c>
      <c r="X2836" s="24">
        <v>425025</v>
      </c>
      <c r="Y2836" s="22" t="s">
        <v>58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425025</v>
      </c>
      <c r="AF2836" s="23">
        <v>0</v>
      </c>
      <c r="AG2836" s="23">
        <v>0</v>
      </c>
      <c r="AH2836" s="29"/>
      <c r="AI2836" s="29"/>
    </row>
    <row r="2837" spans="1:35" x14ac:dyDescent="0.25">
      <c r="A2837" s="20">
        <v>2829</v>
      </c>
      <c r="B2837" s="21" t="s">
        <v>46</v>
      </c>
      <c r="C2837" s="20" t="s">
        <v>1596</v>
      </c>
      <c r="D2837" s="20" t="s">
        <v>7187</v>
      </c>
      <c r="E2837" s="22">
        <v>44344</v>
      </c>
      <c r="F2837" s="22">
        <v>44378</v>
      </c>
      <c r="G2837" s="23">
        <v>2389508</v>
      </c>
      <c r="H2837" s="24">
        <v>0</v>
      </c>
      <c r="I2837" s="31"/>
      <c r="J2837" s="24">
        <v>2100863</v>
      </c>
      <c r="K2837" s="24">
        <v>0</v>
      </c>
      <c r="L2837" s="24">
        <v>0</v>
      </c>
      <c r="M2837" s="24">
        <v>0</v>
      </c>
      <c r="N2837" s="24">
        <v>2100863</v>
      </c>
      <c r="O2837" s="24">
        <v>288645</v>
      </c>
      <c r="P2837" s="26" t="s">
        <v>7188</v>
      </c>
      <c r="Q2837" s="23">
        <v>2389508</v>
      </c>
      <c r="R2837" s="24">
        <v>0</v>
      </c>
      <c r="S2837" s="24">
        <v>0</v>
      </c>
      <c r="T2837" s="22" t="s">
        <v>49</v>
      </c>
      <c r="U2837" s="24">
        <v>0</v>
      </c>
      <c r="V2837" s="23" t="s">
        <v>7189</v>
      </c>
      <c r="W2837" s="22">
        <v>44390</v>
      </c>
      <c r="X2837" s="24">
        <v>288645</v>
      </c>
      <c r="Y2837" s="22" t="s">
        <v>58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288645</v>
      </c>
      <c r="AF2837" s="23">
        <v>0</v>
      </c>
      <c r="AG2837" s="23">
        <v>0</v>
      </c>
      <c r="AH2837" s="29"/>
      <c r="AI2837" s="29"/>
    </row>
    <row r="2838" spans="1:35" x14ac:dyDescent="0.25">
      <c r="A2838" s="20">
        <v>2830</v>
      </c>
      <c r="B2838" s="21" t="s">
        <v>46</v>
      </c>
      <c r="C2838" s="20" t="s">
        <v>1596</v>
      </c>
      <c r="D2838" s="20" t="s">
        <v>7190</v>
      </c>
      <c r="E2838" s="22">
        <v>44344</v>
      </c>
      <c r="F2838" s="22">
        <v>44378</v>
      </c>
      <c r="G2838" s="23">
        <v>217000</v>
      </c>
      <c r="H2838" s="24">
        <v>0</v>
      </c>
      <c r="I2838" s="31"/>
      <c r="J2838" s="24">
        <v>0</v>
      </c>
      <c r="K2838" s="24">
        <v>0</v>
      </c>
      <c r="L2838" s="24">
        <v>0</v>
      </c>
      <c r="M2838" s="24">
        <v>0</v>
      </c>
      <c r="N2838" s="24">
        <v>0</v>
      </c>
      <c r="O2838" s="24">
        <v>217000</v>
      </c>
      <c r="P2838" s="26" t="s">
        <v>49</v>
      </c>
      <c r="Q2838" s="23">
        <v>0</v>
      </c>
      <c r="R2838" s="24">
        <v>0</v>
      </c>
      <c r="S2838" s="24">
        <v>217000</v>
      </c>
      <c r="T2838" s="22">
        <v>44378</v>
      </c>
      <c r="U2838" s="24">
        <v>0</v>
      </c>
      <c r="V2838" s="23">
        <v>0</v>
      </c>
      <c r="W2838" s="22" t="s">
        <v>49</v>
      </c>
      <c r="X2838" s="24">
        <v>0</v>
      </c>
      <c r="Y2838" s="22" t="s">
        <v>49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0</v>
      </c>
      <c r="AH2838" s="29"/>
      <c r="AI2838" s="29"/>
    </row>
    <row r="2839" spans="1:35" x14ac:dyDescent="0.25">
      <c r="A2839" s="20">
        <v>2831</v>
      </c>
      <c r="B2839" s="21" t="s">
        <v>46</v>
      </c>
      <c r="C2839" s="20" t="s">
        <v>1596</v>
      </c>
      <c r="D2839" s="20" t="s">
        <v>7191</v>
      </c>
      <c r="E2839" s="22">
        <v>44345</v>
      </c>
      <c r="F2839" s="22">
        <v>44378</v>
      </c>
      <c r="G2839" s="23">
        <v>80800</v>
      </c>
      <c r="H2839" s="24">
        <v>0</v>
      </c>
      <c r="I2839" s="31"/>
      <c r="J2839" s="24">
        <v>0</v>
      </c>
      <c r="K2839" s="24">
        <v>0</v>
      </c>
      <c r="L2839" s="24">
        <v>0</v>
      </c>
      <c r="M2839" s="24">
        <v>0</v>
      </c>
      <c r="N2839" s="24">
        <v>0</v>
      </c>
      <c r="O2839" s="24">
        <v>80800</v>
      </c>
      <c r="P2839" s="26" t="s">
        <v>49</v>
      </c>
      <c r="Q2839" s="23">
        <v>0</v>
      </c>
      <c r="R2839" s="24">
        <v>0</v>
      </c>
      <c r="S2839" s="24">
        <v>80800</v>
      </c>
      <c r="T2839" s="22">
        <v>44378</v>
      </c>
      <c r="U2839" s="24">
        <v>0</v>
      </c>
      <c r="V2839" s="23">
        <v>0</v>
      </c>
      <c r="W2839" s="22" t="s">
        <v>49</v>
      </c>
      <c r="X2839" s="24">
        <v>0</v>
      </c>
      <c r="Y2839" s="22" t="s">
        <v>49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0</v>
      </c>
      <c r="AH2839" s="29"/>
      <c r="AI2839" s="29"/>
    </row>
    <row r="2840" spans="1:35" x14ac:dyDescent="0.25">
      <c r="A2840" s="20">
        <v>2832</v>
      </c>
      <c r="B2840" s="21" t="s">
        <v>46</v>
      </c>
      <c r="C2840" s="20" t="s">
        <v>1596</v>
      </c>
      <c r="D2840" s="20" t="s">
        <v>7192</v>
      </c>
      <c r="E2840" s="22">
        <v>44345</v>
      </c>
      <c r="F2840" s="22">
        <v>44378</v>
      </c>
      <c r="G2840" s="23">
        <v>80800</v>
      </c>
      <c r="H2840" s="24">
        <v>0</v>
      </c>
      <c r="I2840" s="31"/>
      <c r="J2840" s="24">
        <v>0</v>
      </c>
      <c r="K2840" s="24">
        <v>0</v>
      </c>
      <c r="L2840" s="24">
        <v>0</v>
      </c>
      <c r="M2840" s="24">
        <v>0</v>
      </c>
      <c r="N2840" s="24">
        <v>0</v>
      </c>
      <c r="O2840" s="24">
        <v>80800</v>
      </c>
      <c r="P2840" s="26" t="s">
        <v>49</v>
      </c>
      <c r="Q2840" s="23">
        <v>0</v>
      </c>
      <c r="R2840" s="24">
        <v>0</v>
      </c>
      <c r="S2840" s="24">
        <v>80800</v>
      </c>
      <c r="T2840" s="22">
        <v>44378</v>
      </c>
      <c r="U2840" s="24">
        <v>0</v>
      </c>
      <c r="V2840" s="23">
        <v>0</v>
      </c>
      <c r="W2840" s="22" t="s">
        <v>49</v>
      </c>
      <c r="X2840" s="24">
        <v>0</v>
      </c>
      <c r="Y2840" s="22" t="s">
        <v>49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0</v>
      </c>
      <c r="AH2840" s="29"/>
      <c r="AI2840" s="29"/>
    </row>
    <row r="2841" spans="1:35" x14ac:dyDescent="0.25">
      <c r="A2841" s="20">
        <v>2833</v>
      </c>
      <c r="B2841" s="21" t="s">
        <v>46</v>
      </c>
      <c r="C2841" s="20" t="s">
        <v>1596</v>
      </c>
      <c r="D2841" s="20" t="s">
        <v>7193</v>
      </c>
      <c r="E2841" s="22">
        <v>44345</v>
      </c>
      <c r="F2841" s="22">
        <v>44378</v>
      </c>
      <c r="G2841" s="23">
        <v>19206142</v>
      </c>
      <c r="H2841" s="24">
        <v>0</v>
      </c>
      <c r="I2841" s="31"/>
      <c r="J2841" s="24">
        <v>16711237</v>
      </c>
      <c r="K2841" s="24">
        <v>0</v>
      </c>
      <c r="L2841" s="24">
        <v>0</v>
      </c>
      <c r="M2841" s="24">
        <v>0</v>
      </c>
      <c r="N2841" s="24">
        <v>16711237</v>
      </c>
      <c r="O2841" s="24">
        <v>2494905</v>
      </c>
      <c r="P2841" s="26" t="s">
        <v>7194</v>
      </c>
      <c r="Q2841" s="23">
        <v>19206142</v>
      </c>
      <c r="R2841" s="24">
        <v>0</v>
      </c>
      <c r="S2841" s="24">
        <v>0</v>
      </c>
      <c r="T2841" s="22" t="s">
        <v>49</v>
      </c>
      <c r="U2841" s="24">
        <v>0</v>
      </c>
      <c r="V2841" s="23" t="s">
        <v>7195</v>
      </c>
      <c r="W2841" s="22">
        <v>44394</v>
      </c>
      <c r="X2841" s="24">
        <v>2494905</v>
      </c>
      <c r="Y2841" s="22">
        <v>44439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2494905</v>
      </c>
      <c r="AF2841" s="23">
        <v>0</v>
      </c>
      <c r="AG2841" s="23">
        <v>0</v>
      </c>
      <c r="AH2841" s="29"/>
      <c r="AI2841" s="29"/>
    </row>
    <row r="2842" spans="1:35" x14ac:dyDescent="0.25">
      <c r="A2842" s="20">
        <v>2834</v>
      </c>
      <c r="B2842" s="21" t="s">
        <v>46</v>
      </c>
      <c r="C2842" s="20" t="s">
        <v>1596</v>
      </c>
      <c r="D2842" s="20" t="s">
        <v>7196</v>
      </c>
      <c r="E2842" s="22">
        <v>44345</v>
      </c>
      <c r="F2842" s="22">
        <v>44378</v>
      </c>
      <c r="G2842" s="23">
        <v>590464</v>
      </c>
      <c r="H2842" s="24">
        <v>0</v>
      </c>
      <c r="I2842" s="31"/>
      <c r="J2842" s="24">
        <v>506137</v>
      </c>
      <c r="K2842" s="24">
        <v>0</v>
      </c>
      <c r="L2842" s="24">
        <v>0</v>
      </c>
      <c r="M2842" s="24">
        <v>0</v>
      </c>
      <c r="N2842" s="24">
        <v>506137</v>
      </c>
      <c r="O2842" s="24">
        <v>84327</v>
      </c>
      <c r="P2842" s="26" t="s">
        <v>7197</v>
      </c>
      <c r="Q2842" s="23">
        <v>590464</v>
      </c>
      <c r="R2842" s="24">
        <v>0</v>
      </c>
      <c r="S2842" s="24">
        <v>0</v>
      </c>
      <c r="T2842" s="22" t="s">
        <v>49</v>
      </c>
      <c r="U2842" s="24">
        <v>0</v>
      </c>
      <c r="V2842" s="23" t="s">
        <v>7198</v>
      </c>
      <c r="W2842" s="22">
        <v>44390</v>
      </c>
      <c r="X2842" s="24">
        <v>84327</v>
      </c>
      <c r="Y2842" s="22" t="s">
        <v>58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84327</v>
      </c>
      <c r="AF2842" s="23">
        <v>0</v>
      </c>
      <c r="AG2842" s="23">
        <v>0</v>
      </c>
      <c r="AH2842" s="29"/>
      <c r="AI2842" s="29"/>
    </row>
    <row r="2843" spans="1:35" x14ac:dyDescent="0.25">
      <c r="A2843" s="20">
        <v>2835</v>
      </c>
      <c r="B2843" s="21" t="s">
        <v>46</v>
      </c>
      <c r="C2843" s="20" t="s">
        <v>1596</v>
      </c>
      <c r="D2843" s="20" t="s">
        <v>7199</v>
      </c>
      <c r="E2843" s="22">
        <v>44378</v>
      </c>
      <c r="F2843" s="22">
        <v>44378</v>
      </c>
      <c r="G2843" s="23">
        <v>11814599</v>
      </c>
      <c r="H2843" s="24">
        <v>0</v>
      </c>
      <c r="I2843" s="31"/>
      <c r="J2843" s="24">
        <v>9166731</v>
      </c>
      <c r="K2843" s="24">
        <v>0</v>
      </c>
      <c r="L2843" s="24">
        <v>0</v>
      </c>
      <c r="M2843" s="24">
        <v>0</v>
      </c>
      <c r="N2843" s="24">
        <v>9166731</v>
      </c>
      <c r="O2843" s="24">
        <v>2647868</v>
      </c>
      <c r="P2843" s="26" t="s">
        <v>7200</v>
      </c>
      <c r="Q2843" s="23">
        <v>11814599</v>
      </c>
      <c r="R2843" s="24">
        <v>0</v>
      </c>
      <c r="S2843" s="24">
        <v>0</v>
      </c>
      <c r="T2843" s="22" t="s">
        <v>49</v>
      </c>
      <c r="U2843" s="24">
        <v>0</v>
      </c>
      <c r="V2843" s="23" t="s">
        <v>7201</v>
      </c>
      <c r="W2843" s="22">
        <v>44391</v>
      </c>
      <c r="X2843" s="24">
        <v>2647868</v>
      </c>
      <c r="Y2843" s="22" t="s">
        <v>58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2647868</v>
      </c>
      <c r="AF2843" s="23">
        <v>0</v>
      </c>
      <c r="AG2843" s="23">
        <v>0</v>
      </c>
      <c r="AH2843" s="29"/>
      <c r="AI2843" s="29"/>
    </row>
    <row r="2844" spans="1:35" x14ac:dyDescent="0.25">
      <c r="A2844" s="20">
        <v>2836</v>
      </c>
      <c r="B2844" s="21" t="s">
        <v>46</v>
      </c>
      <c r="C2844" s="20" t="s">
        <v>1596</v>
      </c>
      <c r="D2844" s="20" t="s">
        <v>7202</v>
      </c>
      <c r="E2844" s="22">
        <v>44346</v>
      </c>
      <c r="F2844" s="22">
        <v>44378</v>
      </c>
      <c r="G2844" s="23">
        <v>444850</v>
      </c>
      <c r="H2844" s="24">
        <v>0</v>
      </c>
      <c r="I2844" s="31"/>
      <c r="J2844" s="24">
        <v>384910</v>
      </c>
      <c r="K2844" s="24">
        <v>0</v>
      </c>
      <c r="L2844" s="24">
        <v>0</v>
      </c>
      <c r="M2844" s="24">
        <v>0</v>
      </c>
      <c r="N2844" s="24">
        <v>384910</v>
      </c>
      <c r="O2844" s="24">
        <v>59940</v>
      </c>
      <c r="P2844" s="26" t="s">
        <v>7203</v>
      </c>
      <c r="Q2844" s="23">
        <v>444850</v>
      </c>
      <c r="R2844" s="24">
        <v>0</v>
      </c>
      <c r="S2844" s="24">
        <v>0</v>
      </c>
      <c r="T2844" s="22" t="s">
        <v>49</v>
      </c>
      <c r="U2844" s="24">
        <v>0</v>
      </c>
      <c r="V2844" s="23" t="s">
        <v>7204</v>
      </c>
      <c r="W2844" s="22">
        <v>44390</v>
      </c>
      <c r="X2844" s="24">
        <v>59940</v>
      </c>
      <c r="Y2844" s="22" t="s">
        <v>58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59940</v>
      </c>
      <c r="AF2844" s="23">
        <v>0</v>
      </c>
      <c r="AG2844" s="23">
        <v>0</v>
      </c>
      <c r="AH2844" s="29"/>
      <c r="AI2844" s="29"/>
    </row>
    <row r="2845" spans="1:35" x14ac:dyDescent="0.25">
      <c r="A2845" s="20">
        <v>2837</v>
      </c>
      <c r="B2845" s="21" t="s">
        <v>46</v>
      </c>
      <c r="C2845" s="20" t="s">
        <v>1596</v>
      </c>
      <c r="D2845" s="20" t="s">
        <v>7205</v>
      </c>
      <c r="E2845" s="22">
        <v>44347</v>
      </c>
      <c r="F2845" s="22">
        <v>44378</v>
      </c>
      <c r="G2845" s="23">
        <v>15775879</v>
      </c>
      <c r="H2845" s="24">
        <v>0</v>
      </c>
      <c r="I2845" s="31"/>
      <c r="J2845" s="24">
        <v>12463919</v>
      </c>
      <c r="K2845" s="24">
        <v>0</v>
      </c>
      <c r="L2845" s="24">
        <v>0</v>
      </c>
      <c r="M2845" s="24">
        <v>0</v>
      </c>
      <c r="N2845" s="24">
        <v>12463919</v>
      </c>
      <c r="O2845" s="24">
        <v>3311960</v>
      </c>
      <c r="P2845" s="26" t="s">
        <v>7206</v>
      </c>
      <c r="Q2845" s="23">
        <v>15775879</v>
      </c>
      <c r="R2845" s="24">
        <v>0</v>
      </c>
      <c r="S2845" s="24">
        <v>0</v>
      </c>
      <c r="T2845" s="22" t="s">
        <v>49</v>
      </c>
      <c r="U2845" s="24">
        <v>0</v>
      </c>
      <c r="V2845" s="23" t="s">
        <v>7207</v>
      </c>
      <c r="W2845" s="22">
        <v>44385</v>
      </c>
      <c r="X2845" s="24">
        <v>3311960</v>
      </c>
      <c r="Y2845" s="22">
        <v>44441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3311960</v>
      </c>
      <c r="AF2845" s="23">
        <v>0</v>
      </c>
      <c r="AG2845" s="23">
        <v>0</v>
      </c>
      <c r="AH2845" s="29"/>
      <c r="AI2845" s="29"/>
    </row>
    <row r="2846" spans="1:35" x14ac:dyDescent="0.25">
      <c r="A2846" s="20">
        <v>2838</v>
      </c>
      <c r="B2846" s="21" t="s">
        <v>46</v>
      </c>
      <c r="C2846" s="20" t="s">
        <v>1596</v>
      </c>
      <c r="D2846" s="20" t="s">
        <v>7208</v>
      </c>
      <c r="E2846" s="22">
        <v>44347</v>
      </c>
      <c r="F2846" s="22">
        <v>44378</v>
      </c>
      <c r="G2846" s="23">
        <v>217000</v>
      </c>
      <c r="H2846" s="24">
        <v>0</v>
      </c>
      <c r="I2846" s="31"/>
      <c r="J2846" s="24">
        <v>0</v>
      </c>
      <c r="K2846" s="24">
        <v>0</v>
      </c>
      <c r="L2846" s="24">
        <v>0</v>
      </c>
      <c r="M2846" s="24">
        <v>0</v>
      </c>
      <c r="N2846" s="24">
        <v>0</v>
      </c>
      <c r="O2846" s="24">
        <v>217000</v>
      </c>
      <c r="P2846" s="26" t="s">
        <v>49</v>
      </c>
      <c r="Q2846" s="23">
        <v>0</v>
      </c>
      <c r="R2846" s="24">
        <v>0</v>
      </c>
      <c r="S2846" s="24">
        <v>217000</v>
      </c>
      <c r="T2846" s="22">
        <v>44378</v>
      </c>
      <c r="U2846" s="24">
        <v>0</v>
      </c>
      <c r="V2846" s="23">
        <v>0</v>
      </c>
      <c r="W2846" s="22" t="s">
        <v>49</v>
      </c>
      <c r="X2846" s="24">
        <v>0</v>
      </c>
      <c r="Y2846" s="22" t="s">
        <v>49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0</v>
      </c>
      <c r="AH2846" s="29"/>
      <c r="AI2846" s="29"/>
    </row>
    <row r="2847" spans="1:35" x14ac:dyDescent="0.25">
      <c r="A2847" s="20">
        <v>2839</v>
      </c>
      <c r="B2847" s="21" t="s">
        <v>46</v>
      </c>
      <c r="C2847" s="20" t="s">
        <v>1596</v>
      </c>
      <c r="D2847" s="20" t="s">
        <v>7209</v>
      </c>
      <c r="E2847" s="22">
        <v>44378</v>
      </c>
      <c r="F2847" s="22">
        <v>44378</v>
      </c>
      <c r="G2847" s="23">
        <v>10791785</v>
      </c>
      <c r="H2847" s="24">
        <v>0</v>
      </c>
      <c r="I2847" s="31"/>
      <c r="J2847" s="24">
        <v>9353593</v>
      </c>
      <c r="K2847" s="24">
        <v>0</v>
      </c>
      <c r="L2847" s="24">
        <v>0</v>
      </c>
      <c r="M2847" s="24">
        <v>0</v>
      </c>
      <c r="N2847" s="24">
        <v>9353593</v>
      </c>
      <c r="O2847" s="24">
        <v>1438192</v>
      </c>
      <c r="P2847" s="26" t="s">
        <v>7210</v>
      </c>
      <c r="Q2847" s="23">
        <v>10791785</v>
      </c>
      <c r="R2847" s="24">
        <v>0</v>
      </c>
      <c r="S2847" s="24">
        <v>0</v>
      </c>
      <c r="T2847" s="22" t="s">
        <v>49</v>
      </c>
      <c r="U2847" s="24">
        <v>0</v>
      </c>
      <c r="V2847" s="23" t="s">
        <v>7211</v>
      </c>
      <c r="W2847" s="22">
        <v>44391</v>
      </c>
      <c r="X2847" s="24">
        <v>1438192</v>
      </c>
      <c r="Y2847" s="22" t="s">
        <v>58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1438192</v>
      </c>
      <c r="AF2847" s="23">
        <v>0</v>
      </c>
      <c r="AG2847" s="23">
        <v>0</v>
      </c>
      <c r="AH2847" s="29"/>
      <c r="AI2847" s="29"/>
    </row>
    <row r="2848" spans="1:35" x14ac:dyDescent="0.25">
      <c r="A2848" s="20">
        <v>2840</v>
      </c>
      <c r="B2848" s="21" t="s">
        <v>46</v>
      </c>
      <c r="C2848" s="20" t="s">
        <v>1596</v>
      </c>
      <c r="D2848" s="20" t="s">
        <v>7212</v>
      </c>
      <c r="E2848" s="22">
        <v>44347</v>
      </c>
      <c r="F2848" s="22">
        <v>44378</v>
      </c>
      <c r="G2848" s="23">
        <v>80800</v>
      </c>
      <c r="H2848" s="24">
        <v>0</v>
      </c>
      <c r="I2848" s="31"/>
      <c r="J2848" s="24">
        <v>0</v>
      </c>
      <c r="K2848" s="24">
        <v>0</v>
      </c>
      <c r="L2848" s="24">
        <v>0</v>
      </c>
      <c r="M2848" s="24">
        <v>0</v>
      </c>
      <c r="N2848" s="24">
        <v>0</v>
      </c>
      <c r="O2848" s="24">
        <v>80800</v>
      </c>
      <c r="P2848" s="26" t="s">
        <v>49</v>
      </c>
      <c r="Q2848" s="23">
        <v>0</v>
      </c>
      <c r="R2848" s="24">
        <v>0</v>
      </c>
      <c r="S2848" s="24">
        <v>80800</v>
      </c>
      <c r="T2848" s="22">
        <v>44378</v>
      </c>
      <c r="U2848" s="24">
        <v>0</v>
      </c>
      <c r="V2848" s="23">
        <v>0</v>
      </c>
      <c r="W2848" s="22" t="s">
        <v>49</v>
      </c>
      <c r="X2848" s="24">
        <v>0</v>
      </c>
      <c r="Y2848" s="22" t="s">
        <v>49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0</v>
      </c>
      <c r="AF2848" s="23">
        <v>0</v>
      </c>
      <c r="AG2848" s="23">
        <v>0</v>
      </c>
      <c r="AH2848" s="29"/>
      <c r="AI2848" s="29"/>
    </row>
    <row r="2849" spans="1:35" x14ac:dyDescent="0.25">
      <c r="A2849" s="20">
        <v>2841</v>
      </c>
      <c r="B2849" s="21" t="s">
        <v>46</v>
      </c>
      <c r="C2849" s="20" t="s">
        <v>1596</v>
      </c>
      <c r="D2849" s="20" t="s">
        <v>7213</v>
      </c>
      <c r="E2849" s="22">
        <v>44347</v>
      </c>
      <c r="F2849" s="22">
        <v>44378</v>
      </c>
      <c r="G2849" s="23">
        <v>9696539</v>
      </c>
      <c r="H2849" s="24">
        <v>0</v>
      </c>
      <c r="I2849" s="31"/>
      <c r="J2849" s="24">
        <v>0</v>
      </c>
      <c r="K2849" s="24">
        <v>0</v>
      </c>
      <c r="L2849" s="24">
        <v>0</v>
      </c>
      <c r="M2849" s="24">
        <v>0</v>
      </c>
      <c r="N2849" s="24">
        <v>0</v>
      </c>
      <c r="O2849" s="24">
        <v>9696539</v>
      </c>
      <c r="P2849" s="26" t="s">
        <v>49</v>
      </c>
      <c r="Q2849" s="23">
        <v>0</v>
      </c>
      <c r="R2849" s="24">
        <v>0</v>
      </c>
      <c r="S2849" s="24">
        <v>9696539</v>
      </c>
      <c r="T2849" s="22">
        <v>44378</v>
      </c>
      <c r="U2849" s="24">
        <v>0</v>
      </c>
      <c r="V2849" s="23">
        <v>0</v>
      </c>
      <c r="W2849" s="22" t="s">
        <v>49</v>
      </c>
      <c r="X2849" s="24">
        <v>0</v>
      </c>
      <c r="Y2849" s="22" t="s">
        <v>49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0</v>
      </c>
      <c r="AH2849" s="29"/>
      <c r="AI2849" s="29"/>
    </row>
    <row r="2850" spans="1:35" x14ac:dyDescent="0.25">
      <c r="A2850" s="20">
        <v>2842</v>
      </c>
      <c r="B2850" s="21" t="s">
        <v>46</v>
      </c>
      <c r="C2850" s="20" t="s">
        <v>1596</v>
      </c>
      <c r="D2850" s="20" t="s">
        <v>7214</v>
      </c>
      <c r="E2850" s="22">
        <v>44347</v>
      </c>
      <c r="F2850" s="22">
        <v>44378</v>
      </c>
      <c r="G2850" s="23">
        <v>80800</v>
      </c>
      <c r="H2850" s="24">
        <v>0</v>
      </c>
      <c r="I2850" s="31"/>
      <c r="J2850" s="24">
        <v>0</v>
      </c>
      <c r="K2850" s="24">
        <v>0</v>
      </c>
      <c r="L2850" s="24">
        <v>0</v>
      </c>
      <c r="M2850" s="24">
        <v>0</v>
      </c>
      <c r="N2850" s="24">
        <v>0</v>
      </c>
      <c r="O2850" s="24">
        <v>80800</v>
      </c>
      <c r="P2850" s="26" t="s">
        <v>49</v>
      </c>
      <c r="Q2850" s="23">
        <v>0</v>
      </c>
      <c r="R2850" s="24">
        <v>0</v>
      </c>
      <c r="S2850" s="24">
        <v>80800</v>
      </c>
      <c r="T2850" s="22">
        <v>44378</v>
      </c>
      <c r="U2850" s="24">
        <v>0</v>
      </c>
      <c r="V2850" s="23">
        <v>0</v>
      </c>
      <c r="W2850" s="22" t="s">
        <v>49</v>
      </c>
      <c r="X2850" s="24">
        <v>0</v>
      </c>
      <c r="Y2850" s="22" t="s">
        <v>49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0</v>
      </c>
      <c r="AH2850" s="29"/>
      <c r="AI2850" s="29"/>
    </row>
    <row r="2851" spans="1:35" x14ac:dyDescent="0.25">
      <c r="A2851" s="20">
        <v>2843</v>
      </c>
      <c r="B2851" s="21" t="s">
        <v>46</v>
      </c>
      <c r="C2851" s="20" t="s">
        <v>1596</v>
      </c>
      <c r="D2851" s="20" t="s">
        <v>7215</v>
      </c>
      <c r="E2851" s="22">
        <v>44347</v>
      </c>
      <c r="F2851" s="22">
        <v>44378</v>
      </c>
      <c r="G2851" s="23">
        <v>73000</v>
      </c>
      <c r="H2851" s="24">
        <v>0</v>
      </c>
      <c r="I2851" s="31"/>
      <c r="J2851" s="24">
        <v>62050</v>
      </c>
      <c r="K2851" s="24">
        <v>0</v>
      </c>
      <c r="L2851" s="24">
        <v>0</v>
      </c>
      <c r="M2851" s="24">
        <v>0</v>
      </c>
      <c r="N2851" s="24">
        <v>62050</v>
      </c>
      <c r="O2851" s="24">
        <v>10950</v>
      </c>
      <c r="P2851" s="26" t="s">
        <v>7216</v>
      </c>
      <c r="Q2851" s="23">
        <v>73000</v>
      </c>
      <c r="R2851" s="24">
        <v>0</v>
      </c>
      <c r="S2851" s="24">
        <v>0</v>
      </c>
      <c r="T2851" s="22" t="s">
        <v>49</v>
      </c>
      <c r="U2851" s="24">
        <v>0</v>
      </c>
      <c r="V2851" s="23" t="s">
        <v>7217</v>
      </c>
      <c r="W2851" s="22">
        <v>44393</v>
      </c>
      <c r="X2851" s="24">
        <v>10950</v>
      </c>
      <c r="Y2851" s="22">
        <v>44476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10950</v>
      </c>
      <c r="AF2851" s="23">
        <v>0</v>
      </c>
      <c r="AG2851" s="23">
        <v>0</v>
      </c>
      <c r="AH2851" s="29"/>
      <c r="AI2851" s="29"/>
    </row>
    <row r="2852" spans="1:35" x14ac:dyDescent="0.25">
      <c r="A2852" s="20">
        <v>2844</v>
      </c>
      <c r="B2852" s="21" t="s">
        <v>46</v>
      </c>
      <c r="C2852" s="20" t="s">
        <v>1596</v>
      </c>
      <c r="D2852" s="20" t="s">
        <v>7218</v>
      </c>
      <c r="E2852" s="22">
        <v>44347</v>
      </c>
      <c r="F2852" s="22">
        <v>44378</v>
      </c>
      <c r="G2852" s="23">
        <v>161600</v>
      </c>
      <c r="H2852" s="24">
        <v>0</v>
      </c>
      <c r="I2852" s="31"/>
      <c r="J2852" s="24">
        <v>0</v>
      </c>
      <c r="K2852" s="24">
        <v>0</v>
      </c>
      <c r="L2852" s="24">
        <v>0</v>
      </c>
      <c r="M2852" s="24">
        <v>0</v>
      </c>
      <c r="N2852" s="24">
        <v>0</v>
      </c>
      <c r="O2852" s="24">
        <v>161600</v>
      </c>
      <c r="P2852" s="26" t="s">
        <v>49</v>
      </c>
      <c r="Q2852" s="23">
        <v>0</v>
      </c>
      <c r="R2852" s="24">
        <v>0</v>
      </c>
      <c r="S2852" s="24">
        <v>161600</v>
      </c>
      <c r="T2852" s="22">
        <v>44378</v>
      </c>
      <c r="U2852" s="24">
        <v>0</v>
      </c>
      <c r="V2852" s="23">
        <v>0</v>
      </c>
      <c r="W2852" s="22" t="s">
        <v>49</v>
      </c>
      <c r="X2852" s="24">
        <v>0</v>
      </c>
      <c r="Y2852" s="22" t="s">
        <v>49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0</v>
      </c>
      <c r="AH2852" s="29"/>
      <c r="AI2852" s="29"/>
    </row>
    <row r="2853" spans="1:35" x14ac:dyDescent="0.25">
      <c r="A2853" s="20">
        <v>2845</v>
      </c>
      <c r="B2853" s="21" t="s">
        <v>46</v>
      </c>
      <c r="C2853" s="20" t="s">
        <v>1596</v>
      </c>
      <c r="D2853" s="20" t="s">
        <v>7219</v>
      </c>
      <c r="E2853" s="22">
        <v>44347</v>
      </c>
      <c r="F2853" s="22">
        <v>44378</v>
      </c>
      <c r="G2853" s="23">
        <v>242400</v>
      </c>
      <c r="H2853" s="24">
        <v>0</v>
      </c>
      <c r="I2853" s="31"/>
      <c r="J2853" s="24">
        <v>0</v>
      </c>
      <c r="K2853" s="24">
        <v>0</v>
      </c>
      <c r="L2853" s="24">
        <v>0</v>
      </c>
      <c r="M2853" s="24">
        <v>0</v>
      </c>
      <c r="N2853" s="24">
        <v>0</v>
      </c>
      <c r="O2853" s="24">
        <v>242400</v>
      </c>
      <c r="P2853" s="26" t="s">
        <v>49</v>
      </c>
      <c r="Q2853" s="23">
        <v>0</v>
      </c>
      <c r="R2853" s="24">
        <v>0</v>
      </c>
      <c r="S2853" s="24">
        <v>242400</v>
      </c>
      <c r="T2853" s="22">
        <v>44378</v>
      </c>
      <c r="U2853" s="24">
        <v>0</v>
      </c>
      <c r="V2853" s="23">
        <v>0</v>
      </c>
      <c r="W2853" s="22" t="s">
        <v>49</v>
      </c>
      <c r="X2853" s="24">
        <v>0</v>
      </c>
      <c r="Y2853" s="22" t="s">
        <v>49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0</v>
      </c>
      <c r="AH2853" s="29"/>
      <c r="AI2853" s="29"/>
    </row>
    <row r="2854" spans="1:35" x14ac:dyDescent="0.25">
      <c r="A2854" s="20">
        <v>2846</v>
      </c>
      <c r="B2854" s="21" t="s">
        <v>46</v>
      </c>
      <c r="C2854" s="20" t="s">
        <v>1596</v>
      </c>
      <c r="D2854" s="20" t="s">
        <v>7220</v>
      </c>
      <c r="E2854" s="22">
        <v>44347</v>
      </c>
      <c r="F2854" s="22">
        <v>44378</v>
      </c>
      <c r="G2854" s="23">
        <v>48690259</v>
      </c>
      <c r="H2854" s="24">
        <v>0</v>
      </c>
      <c r="I2854" s="31"/>
      <c r="J2854" s="24">
        <v>45982774</v>
      </c>
      <c r="K2854" s="24">
        <v>0</v>
      </c>
      <c r="L2854" s="24">
        <v>0</v>
      </c>
      <c r="M2854" s="24">
        <v>0</v>
      </c>
      <c r="N2854" s="24">
        <v>45982774</v>
      </c>
      <c r="O2854" s="24">
        <v>2707485</v>
      </c>
      <c r="P2854" s="26" t="s">
        <v>7221</v>
      </c>
      <c r="Q2854" s="23">
        <v>48690259</v>
      </c>
      <c r="R2854" s="24">
        <v>0</v>
      </c>
      <c r="S2854" s="24">
        <v>0</v>
      </c>
      <c r="T2854" s="22" t="s">
        <v>49</v>
      </c>
      <c r="U2854" s="24">
        <v>0</v>
      </c>
      <c r="V2854" s="23" t="s">
        <v>7222</v>
      </c>
      <c r="W2854" s="22">
        <v>44394</v>
      </c>
      <c r="X2854" s="24">
        <v>2707485</v>
      </c>
      <c r="Y2854" s="22">
        <v>44446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2707485</v>
      </c>
      <c r="AF2854" s="23">
        <v>0</v>
      </c>
      <c r="AG2854" s="23">
        <v>0</v>
      </c>
      <c r="AH2854" s="29"/>
      <c r="AI2854" s="29"/>
    </row>
    <row r="2855" spans="1:35" x14ac:dyDescent="0.25">
      <c r="A2855" s="20">
        <v>2847</v>
      </c>
      <c r="B2855" s="21" t="s">
        <v>46</v>
      </c>
      <c r="C2855" s="20" t="s">
        <v>1596</v>
      </c>
      <c r="D2855" s="20" t="s">
        <v>7223</v>
      </c>
      <c r="E2855" s="22">
        <v>44347</v>
      </c>
      <c r="F2855" s="22">
        <v>44378</v>
      </c>
      <c r="G2855" s="23">
        <v>217000</v>
      </c>
      <c r="H2855" s="24">
        <v>0</v>
      </c>
      <c r="I2855" s="31"/>
      <c r="J2855" s="24">
        <v>0</v>
      </c>
      <c r="K2855" s="24">
        <v>0</v>
      </c>
      <c r="L2855" s="24">
        <v>0</v>
      </c>
      <c r="M2855" s="24">
        <v>0</v>
      </c>
      <c r="N2855" s="24">
        <v>0</v>
      </c>
      <c r="O2855" s="24">
        <v>217000</v>
      </c>
      <c r="P2855" s="26" t="s">
        <v>49</v>
      </c>
      <c r="Q2855" s="23">
        <v>0</v>
      </c>
      <c r="R2855" s="24">
        <v>0</v>
      </c>
      <c r="S2855" s="24">
        <v>217000</v>
      </c>
      <c r="T2855" s="22">
        <v>44378</v>
      </c>
      <c r="U2855" s="24">
        <v>0</v>
      </c>
      <c r="V2855" s="23">
        <v>0</v>
      </c>
      <c r="W2855" s="22" t="s">
        <v>49</v>
      </c>
      <c r="X2855" s="24">
        <v>0</v>
      </c>
      <c r="Y2855" s="22" t="s">
        <v>49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0</v>
      </c>
      <c r="AF2855" s="23">
        <v>0</v>
      </c>
      <c r="AG2855" s="23">
        <v>0</v>
      </c>
      <c r="AH2855" s="29"/>
      <c r="AI2855" s="29"/>
    </row>
    <row r="2856" spans="1:35" x14ac:dyDescent="0.25">
      <c r="A2856" s="20">
        <v>2848</v>
      </c>
      <c r="B2856" s="21" t="s">
        <v>46</v>
      </c>
      <c r="C2856" s="20" t="s">
        <v>1596</v>
      </c>
      <c r="D2856" s="20" t="s">
        <v>7224</v>
      </c>
      <c r="E2856" s="22">
        <v>44347</v>
      </c>
      <c r="F2856" s="22">
        <v>44378</v>
      </c>
      <c r="G2856" s="23">
        <v>10185096</v>
      </c>
      <c r="H2856" s="24">
        <v>0</v>
      </c>
      <c r="I2856" s="31"/>
      <c r="J2856" s="24">
        <v>9048756</v>
      </c>
      <c r="K2856" s="24">
        <v>0</v>
      </c>
      <c r="L2856" s="24">
        <v>0</v>
      </c>
      <c r="M2856" s="24">
        <v>0</v>
      </c>
      <c r="N2856" s="24">
        <v>9048756</v>
      </c>
      <c r="O2856" s="24">
        <v>1136340</v>
      </c>
      <c r="P2856" s="26" t="s">
        <v>7225</v>
      </c>
      <c r="Q2856" s="23">
        <v>10185096</v>
      </c>
      <c r="R2856" s="24">
        <v>0</v>
      </c>
      <c r="S2856" s="24">
        <v>0</v>
      </c>
      <c r="T2856" s="22" t="s">
        <v>49</v>
      </c>
      <c r="U2856" s="24">
        <v>0</v>
      </c>
      <c r="V2856" s="23" t="s">
        <v>7226</v>
      </c>
      <c r="W2856" s="22">
        <v>44394</v>
      </c>
      <c r="X2856" s="24">
        <v>1136340</v>
      </c>
      <c r="Y2856" s="22">
        <v>44439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1136340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46</v>
      </c>
      <c r="C2857" s="20" t="s">
        <v>1596</v>
      </c>
      <c r="D2857" s="20" t="s">
        <v>7227</v>
      </c>
      <c r="E2857" s="22">
        <v>44348</v>
      </c>
      <c r="F2857" s="22">
        <v>44378</v>
      </c>
      <c r="G2857" s="23">
        <v>383041</v>
      </c>
      <c r="H2857" s="24">
        <v>0</v>
      </c>
      <c r="I2857" s="31"/>
      <c r="J2857" s="24">
        <v>334376</v>
      </c>
      <c r="K2857" s="24">
        <v>0</v>
      </c>
      <c r="L2857" s="24">
        <v>0</v>
      </c>
      <c r="M2857" s="24">
        <v>0</v>
      </c>
      <c r="N2857" s="24">
        <v>334376</v>
      </c>
      <c r="O2857" s="24">
        <v>48665</v>
      </c>
      <c r="P2857" s="26" t="s">
        <v>7228</v>
      </c>
      <c r="Q2857" s="23">
        <v>383041</v>
      </c>
      <c r="R2857" s="24">
        <v>0</v>
      </c>
      <c r="S2857" s="24">
        <v>0</v>
      </c>
      <c r="T2857" s="22" t="s">
        <v>49</v>
      </c>
      <c r="U2857" s="24">
        <v>0</v>
      </c>
      <c r="V2857" s="23" t="s">
        <v>7229</v>
      </c>
      <c r="W2857" s="22">
        <v>44392</v>
      </c>
      <c r="X2857" s="24">
        <v>48665</v>
      </c>
      <c r="Y2857" s="22" t="s">
        <v>58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48665</v>
      </c>
      <c r="AF2857" s="23">
        <v>0</v>
      </c>
      <c r="AG2857" s="23">
        <v>0</v>
      </c>
      <c r="AH2857" s="29"/>
      <c r="AI2857" s="29"/>
    </row>
    <row r="2858" spans="1:35" x14ac:dyDescent="0.25">
      <c r="A2858" s="20">
        <v>2850</v>
      </c>
      <c r="B2858" s="21" t="s">
        <v>46</v>
      </c>
      <c r="C2858" s="20" t="s">
        <v>1596</v>
      </c>
      <c r="D2858" s="20" t="s">
        <v>7230</v>
      </c>
      <c r="E2858" s="22">
        <v>44348</v>
      </c>
      <c r="F2858" s="22">
        <v>44378</v>
      </c>
      <c r="G2858" s="23">
        <v>1316896</v>
      </c>
      <c r="H2858" s="24">
        <v>0</v>
      </c>
      <c r="I2858" s="31"/>
      <c r="J2858" s="24">
        <v>1195426</v>
      </c>
      <c r="K2858" s="24">
        <v>0</v>
      </c>
      <c r="L2858" s="24">
        <v>0</v>
      </c>
      <c r="M2858" s="24">
        <v>0</v>
      </c>
      <c r="N2858" s="24">
        <v>1195426</v>
      </c>
      <c r="O2858" s="24">
        <v>121470</v>
      </c>
      <c r="P2858" s="26" t="s">
        <v>7231</v>
      </c>
      <c r="Q2858" s="23">
        <v>1316896</v>
      </c>
      <c r="R2858" s="24">
        <v>0</v>
      </c>
      <c r="S2858" s="24">
        <v>0</v>
      </c>
      <c r="T2858" s="22" t="s">
        <v>49</v>
      </c>
      <c r="U2858" s="24">
        <v>0</v>
      </c>
      <c r="V2858" s="23" t="s">
        <v>7232</v>
      </c>
      <c r="W2858" s="22">
        <v>44393</v>
      </c>
      <c r="X2858" s="24">
        <v>121470</v>
      </c>
      <c r="Y2858" s="22">
        <v>44476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121470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46</v>
      </c>
      <c r="C2859" s="20" t="s">
        <v>1596</v>
      </c>
      <c r="D2859" s="20" t="s">
        <v>7233</v>
      </c>
      <c r="E2859" s="22">
        <v>44348</v>
      </c>
      <c r="F2859" s="22">
        <v>44378</v>
      </c>
      <c r="G2859" s="23">
        <v>2675537</v>
      </c>
      <c r="H2859" s="24">
        <v>0</v>
      </c>
      <c r="I2859" s="31"/>
      <c r="J2859" s="24">
        <v>2669937</v>
      </c>
      <c r="K2859" s="24">
        <v>0</v>
      </c>
      <c r="L2859" s="24">
        <v>0</v>
      </c>
      <c r="M2859" s="24">
        <v>0</v>
      </c>
      <c r="N2859" s="24">
        <v>2669937</v>
      </c>
      <c r="O2859" s="24">
        <v>5600</v>
      </c>
      <c r="P2859" s="26" t="s">
        <v>7234</v>
      </c>
      <c r="Q2859" s="23">
        <v>2675537</v>
      </c>
      <c r="R2859" s="24">
        <v>0</v>
      </c>
      <c r="S2859" s="24">
        <v>0</v>
      </c>
      <c r="T2859" s="22" t="s">
        <v>49</v>
      </c>
      <c r="U2859" s="24">
        <v>0</v>
      </c>
      <c r="V2859" s="23" t="s">
        <v>7235</v>
      </c>
      <c r="W2859" s="22">
        <v>44393</v>
      </c>
      <c r="X2859" s="24">
        <v>5600</v>
      </c>
      <c r="Y2859" s="22">
        <v>44446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5600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46</v>
      </c>
      <c r="C2860" s="20" t="s">
        <v>1596</v>
      </c>
      <c r="D2860" s="20" t="s">
        <v>7236</v>
      </c>
      <c r="E2860" s="22">
        <v>44348</v>
      </c>
      <c r="F2860" s="22">
        <v>44378</v>
      </c>
      <c r="G2860" s="23">
        <v>161600</v>
      </c>
      <c r="H2860" s="24">
        <v>0</v>
      </c>
      <c r="I2860" s="31"/>
      <c r="J2860" s="24">
        <v>0</v>
      </c>
      <c r="K2860" s="24">
        <v>0</v>
      </c>
      <c r="L2860" s="24">
        <v>0</v>
      </c>
      <c r="M2860" s="24">
        <v>0</v>
      </c>
      <c r="N2860" s="24">
        <v>0</v>
      </c>
      <c r="O2860" s="24">
        <v>161600</v>
      </c>
      <c r="P2860" s="26" t="s">
        <v>49</v>
      </c>
      <c r="Q2860" s="23">
        <v>0</v>
      </c>
      <c r="R2860" s="24">
        <v>0</v>
      </c>
      <c r="S2860" s="24">
        <v>161600</v>
      </c>
      <c r="T2860" s="22">
        <v>44378</v>
      </c>
      <c r="U2860" s="24">
        <v>0</v>
      </c>
      <c r="V2860" s="23">
        <v>0</v>
      </c>
      <c r="W2860" s="22" t="s">
        <v>49</v>
      </c>
      <c r="X2860" s="24">
        <v>0</v>
      </c>
      <c r="Y2860" s="22" t="s">
        <v>49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0</v>
      </c>
      <c r="AH2860" s="29"/>
      <c r="AI2860" s="29"/>
    </row>
    <row r="2861" spans="1:35" x14ac:dyDescent="0.25">
      <c r="A2861" s="20">
        <v>2853</v>
      </c>
      <c r="B2861" s="21" t="s">
        <v>46</v>
      </c>
      <c r="C2861" s="20" t="s">
        <v>1596</v>
      </c>
      <c r="D2861" s="20" t="s">
        <v>7237</v>
      </c>
      <c r="E2861" s="22">
        <v>44349</v>
      </c>
      <c r="F2861" s="22">
        <v>44378</v>
      </c>
      <c r="G2861" s="23">
        <v>14230842</v>
      </c>
      <c r="H2861" s="24">
        <v>0</v>
      </c>
      <c r="I2861" s="31"/>
      <c r="J2861" s="24">
        <v>11437317</v>
      </c>
      <c r="K2861" s="24">
        <v>0</v>
      </c>
      <c r="L2861" s="24">
        <v>0</v>
      </c>
      <c r="M2861" s="24">
        <v>0</v>
      </c>
      <c r="N2861" s="24">
        <v>11437317</v>
      </c>
      <c r="O2861" s="24">
        <v>2793525</v>
      </c>
      <c r="P2861" s="26" t="s">
        <v>7238</v>
      </c>
      <c r="Q2861" s="23">
        <v>14230842</v>
      </c>
      <c r="R2861" s="24">
        <v>0</v>
      </c>
      <c r="S2861" s="24">
        <v>0</v>
      </c>
      <c r="T2861" s="22" t="s">
        <v>49</v>
      </c>
      <c r="U2861" s="24">
        <v>0</v>
      </c>
      <c r="V2861" s="23" t="s">
        <v>7239</v>
      </c>
      <c r="W2861" s="22">
        <v>44390</v>
      </c>
      <c r="X2861" s="24">
        <v>2793525</v>
      </c>
      <c r="Y2861" s="22" t="s">
        <v>58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2793525</v>
      </c>
      <c r="AF2861" s="23">
        <v>0</v>
      </c>
      <c r="AG2861" s="23">
        <v>0</v>
      </c>
      <c r="AH2861" s="29"/>
      <c r="AI2861" s="29"/>
    </row>
    <row r="2862" spans="1:35" x14ac:dyDescent="0.25">
      <c r="A2862" s="20">
        <v>2854</v>
      </c>
      <c r="B2862" s="21" t="s">
        <v>46</v>
      </c>
      <c r="C2862" s="20" t="s">
        <v>1596</v>
      </c>
      <c r="D2862" s="20" t="s">
        <v>7240</v>
      </c>
      <c r="E2862" s="22">
        <v>44349</v>
      </c>
      <c r="F2862" s="22">
        <v>44378</v>
      </c>
      <c r="G2862" s="23">
        <v>3356831</v>
      </c>
      <c r="H2862" s="24">
        <v>0</v>
      </c>
      <c r="I2862" s="31"/>
      <c r="J2862" s="24">
        <v>2895221</v>
      </c>
      <c r="K2862" s="24">
        <v>0</v>
      </c>
      <c r="L2862" s="24">
        <v>0</v>
      </c>
      <c r="M2862" s="24">
        <v>0</v>
      </c>
      <c r="N2862" s="24">
        <v>2895221</v>
      </c>
      <c r="O2862" s="24">
        <v>461610</v>
      </c>
      <c r="P2862" s="26" t="s">
        <v>7241</v>
      </c>
      <c r="Q2862" s="23">
        <v>3356831</v>
      </c>
      <c r="R2862" s="24">
        <v>0</v>
      </c>
      <c r="S2862" s="24">
        <v>0</v>
      </c>
      <c r="T2862" s="22" t="s">
        <v>49</v>
      </c>
      <c r="U2862" s="24">
        <v>0</v>
      </c>
      <c r="V2862" s="23" t="s">
        <v>7242</v>
      </c>
      <c r="W2862" s="22">
        <v>44398</v>
      </c>
      <c r="X2862" s="24">
        <v>461610</v>
      </c>
      <c r="Y2862" s="22" t="s">
        <v>58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461610</v>
      </c>
      <c r="AF2862" s="23">
        <v>0</v>
      </c>
      <c r="AG2862" s="23">
        <v>0</v>
      </c>
      <c r="AH2862" s="29"/>
      <c r="AI2862" s="29"/>
    </row>
    <row r="2863" spans="1:35" x14ac:dyDescent="0.25">
      <c r="A2863" s="20">
        <v>2855</v>
      </c>
      <c r="B2863" s="21" t="s">
        <v>46</v>
      </c>
      <c r="C2863" s="20" t="s">
        <v>1596</v>
      </c>
      <c r="D2863" s="20" t="s">
        <v>7243</v>
      </c>
      <c r="E2863" s="22">
        <v>44349</v>
      </c>
      <c r="F2863" s="22">
        <v>44378</v>
      </c>
      <c r="G2863" s="23">
        <v>2045675</v>
      </c>
      <c r="H2863" s="24">
        <v>0</v>
      </c>
      <c r="I2863" s="31"/>
      <c r="J2863" s="24">
        <v>2040075</v>
      </c>
      <c r="K2863" s="24">
        <v>0</v>
      </c>
      <c r="L2863" s="24">
        <v>0</v>
      </c>
      <c r="M2863" s="24">
        <v>0</v>
      </c>
      <c r="N2863" s="24">
        <v>2040075</v>
      </c>
      <c r="O2863" s="24">
        <v>5600</v>
      </c>
      <c r="P2863" s="26" t="s">
        <v>7244</v>
      </c>
      <c r="Q2863" s="23">
        <v>2045675</v>
      </c>
      <c r="R2863" s="24">
        <v>0</v>
      </c>
      <c r="S2863" s="24">
        <v>0</v>
      </c>
      <c r="T2863" s="22" t="s">
        <v>49</v>
      </c>
      <c r="U2863" s="24">
        <v>0</v>
      </c>
      <c r="V2863" s="23" t="s">
        <v>7245</v>
      </c>
      <c r="W2863" s="22">
        <v>44393</v>
      </c>
      <c r="X2863" s="24">
        <v>5600</v>
      </c>
      <c r="Y2863" s="22">
        <v>44439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5600</v>
      </c>
      <c r="AF2863" s="23">
        <v>0</v>
      </c>
      <c r="AG2863" s="23">
        <v>0</v>
      </c>
      <c r="AH2863" s="29"/>
      <c r="AI2863" s="29"/>
    </row>
    <row r="2864" spans="1:35" x14ac:dyDescent="0.25">
      <c r="A2864" s="20">
        <v>2856</v>
      </c>
      <c r="B2864" s="21" t="s">
        <v>46</v>
      </c>
      <c r="C2864" s="20" t="s">
        <v>1596</v>
      </c>
      <c r="D2864" s="20" t="s">
        <v>7246</v>
      </c>
      <c r="E2864" s="22">
        <v>44349</v>
      </c>
      <c r="F2864" s="22">
        <v>44378</v>
      </c>
      <c r="G2864" s="23">
        <v>2708173</v>
      </c>
      <c r="H2864" s="24">
        <v>0</v>
      </c>
      <c r="I2864" s="31"/>
      <c r="J2864" s="24">
        <v>2579893</v>
      </c>
      <c r="K2864" s="24">
        <v>0</v>
      </c>
      <c r="L2864" s="24">
        <v>0</v>
      </c>
      <c r="M2864" s="24">
        <v>0</v>
      </c>
      <c r="N2864" s="24">
        <v>2579893</v>
      </c>
      <c r="O2864" s="24">
        <v>128280</v>
      </c>
      <c r="P2864" s="26" t="s">
        <v>7247</v>
      </c>
      <c r="Q2864" s="23">
        <v>2708173</v>
      </c>
      <c r="R2864" s="24">
        <v>0</v>
      </c>
      <c r="S2864" s="24">
        <v>0</v>
      </c>
      <c r="T2864" s="22" t="s">
        <v>49</v>
      </c>
      <c r="U2864" s="24">
        <v>0</v>
      </c>
      <c r="V2864" s="23" t="s">
        <v>7248</v>
      </c>
      <c r="W2864" s="22">
        <v>44393</v>
      </c>
      <c r="X2864" s="24">
        <v>128280</v>
      </c>
      <c r="Y2864" s="22">
        <v>44446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128280</v>
      </c>
      <c r="AF2864" s="23">
        <v>0</v>
      </c>
      <c r="AG2864" s="23">
        <v>0</v>
      </c>
      <c r="AH2864" s="29"/>
      <c r="AI2864" s="29"/>
    </row>
    <row r="2865" spans="1:35" x14ac:dyDescent="0.25">
      <c r="A2865" s="20">
        <v>2857</v>
      </c>
      <c r="B2865" s="21" t="s">
        <v>46</v>
      </c>
      <c r="C2865" s="20" t="s">
        <v>1596</v>
      </c>
      <c r="D2865" s="20" t="s">
        <v>7249</v>
      </c>
      <c r="E2865" s="22">
        <v>44350</v>
      </c>
      <c r="F2865" s="22">
        <v>44378</v>
      </c>
      <c r="G2865" s="23">
        <v>5381121</v>
      </c>
      <c r="H2865" s="24">
        <v>0</v>
      </c>
      <c r="I2865" s="31"/>
      <c r="J2865" s="24">
        <v>4842591</v>
      </c>
      <c r="K2865" s="24">
        <v>0</v>
      </c>
      <c r="L2865" s="24">
        <v>0</v>
      </c>
      <c r="M2865" s="24">
        <v>0</v>
      </c>
      <c r="N2865" s="24">
        <v>4842591</v>
      </c>
      <c r="O2865" s="24">
        <v>538530</v>
      </c>
      <c r="P2865" s="26" t="s">
        <v>7250</v>
      </c>
      <c r="Q2865" s="23">
        <v>5381121</v>
      </c>
      <c r="R2865" s="24">
        <v>0</v>
      </c>
      <c r="S2865" s="24">
        <v>0</v>
      </c>
      <c r="T2865" s="22" t="s">
        <v>49</v>
      </c>
      <c r="U2865" s="24">
        <v>0</v>
      </c>
      <c r="V2865" s="23" t="s">
        <v>7251</v>
      </c>
      <c r="W2865" s="22">
        <v>44398</v>
      </c>
      <c r="X2865" s="24">
        <v>538530</v>
      </c>
      <c r="Y2865" s="22">
        <v>44446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538530</v>
      </c>
      <c r="AF2865" s="23">
        <v>0</v>
      </c>
      <c r="AG2865" s="23">
        <v>0</v>
      </c>
      <c r="AH2865" s="29"/>
      <c r="AI2865" s="29"/>
    </row>
    <row r="2866" spans="1:35" x14ac:dyDescent="0.25">
      <c r="A2866" s="20">
        <v>2858</v>
      </c>
      <c r="B2866" s="21" t="s">
        <v>46</v>
      </c>
      <c r="C2866" s="20" t="s">
        <v>1596</v>
      </c>
      <c r="D2866" s="20" t="s">
        <v>7252</v>
      </c>
      <c r="E2866" s="22">
        <v>44350</v>
      </c>
      <c r="F2866" s="22">
        <v>44378</v>
      </c>
      <c r="G2866" s="23">
        <v>8544072</v>
      </c>
      <c r="H2866" s="24">
        <v>0</v>
      </c>
      <c r="I2866" s="31"/>
      <c r="J2866" s="24">
        <v>7303737</v>
      </c>
      <c r="K2866" s="24">
        <v>0</v>
      </c>
      <c r="L2866" s="24">
        <v>0</v>
      </c>
      <c r="M2866" s="24">
        <v>0</v>
      </c>
      <c r="N2866" s="24">
        <v>7303737</v>
      </c>
      <c r="O2866" s="24">
        <v>1240335</v>
      </c>
      <c r="P2866" s="26" t="s">
        <v>7253</v>
      </c>
      <c r="Q2866" s="23">
        <v>8544072</v>
      </c>
      <c r="R2866" s="24">
        <v>0</v>
      </c>
      <c r="S2866" s="24">
        <v>0</v>
      </c>
      <c r="T2866" s="22" t="s">
        <v>49</v>
      </c>
      <c r="U2866" s="24">
        <v>0</v>
      </c>
      <c r="V2866" s="23" t="s">
        <v>7254</v>
      </c>
      <c r="W2866" s="22">
        <v>44390</v>
      </c>
      <c r="X2866" s="24">
        <v>1240335</v>
      </c>
      <c r="Y2866" s="22" t="s">
        <v>58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1240335</v>
      </c>
      <c r="AF2866" s="23">
        <v>0</v>
      </c>
      <c r="AG2866" s="23">
        <v>0</v>
      </c>
      <c r="AH2866" s="29"/>
      <c r="AI2866" s="29"/>
    </row>
    <row r="2867" spans="1:35" x14ac:dyDescent="0.25">
      <c r="A2867" s="20">
        <v>2859</v>
      </c>
      <c r="B2867" s="21" t="s">
        <v>46</v>
      </c>
      <c r="C2867" s="20" t="s">
        <v>1596</v>
      </c>
      <c r="D2867" s="20" t="s">
        <v>7255</v>
      </c>
      <c r="E2867" s="22">
        <v>44350</v>
      </c>
      <c r="F2867" s="22">
        <v>44378</v>
      </c>
      <c r="G2867" s="23">
        <v>1087400</v>
      </c>
      <c r="H2867" s="24">
        <v>0</v>
      </c>
      <c r="I2867" s="31"/>
      <c r="J2867" s="24">
        <v>924290</v>
      </c>
      <c r="K2867" s="24">
        <v>0</v>
      </c>
      <c r="L2867" s="24">
        <v>0</v>
      </c>
      <c r="M2867" s="24">
        <v>0</v>
      </c>
      <c r="N2867" s="24">
        <v>924290</v>
      </c>
      <c r="O2867" s="24">
        <v>163110</v>
      </c>
      <c r="P2867" s="26" t="s">
        <v>7256</v>
      </c>
      <c r="Q2867" s="23">
        <v>1087400</v>
      </c>
      <c r="R2867" s="24">
        <v>0</v>
      </c>
      <c r="S2867" s="24">
        <v>0</v>
      </c>
      <c r="T2867" s="22" t="s">
        <v>49</v>
      </c>
      <c r="U2867" s="24">
        <v>0</v>
      </c>
      <c r="V2867" s="23" t="s">
        <v>7257</v>
      </c>
      <c r="W2867" s="22">
        <v>44392</v>
      </c>
      <c r="X2867" s="24">
        <v>163110</v>
      </c>
      <c r="Y2867" s="22">
        <v>44440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163110</v>
      </c>
      <c r="AF2867" s="23">
        <v>0</v>
      </c>
      <c r="AG2867" s="23">
        <v>0</v>
      </c>
      <c r="AH2867" s="29"/>
      <c r="AI2867" s="29"/>
    </row>
    <row r="2868" spans="1:35" x14ac:dyDescent="0.25">
      <c r="A2868" s="20">
        <v>2860</v>
      </c>
      <c r="B2868" s="21" t="s">
        <v>46</v>
      </c>
      <c r="C2868" s="20" t="s">
        <v>1596</v>
      </c>
      <c r="D2868" s="20" t="s">
        <v>7258</v>
      </c>
      <c r="E2868" s="22">
        <v>44350</v>
      </c>
      <c r="F2868" s="22">
        <v>44378</v>
      </c>
      <c r="G2868" s="23">
        <v>4272315</v>
      </c>
      <c r="H2868" s="24">
        <v>0</v>
      </c>
      <c r="I2868" s="31"/>
      <c r="J2868" s="24">
        <v>3677010</v>
      </c>
      <c r="K2868" s="24">
        <v>0</v>
      </c>
      <c r="L2868" s="24">
        <v>0</v>
      </c>
      <c r="M2868" s="24">
        <v>0</v>
      </c>
      <c r="N2868" s="24">
        <v>3677010</v>
      </c>
      <c r="O2868" s="24">
        <v>595305</v>
      </c>
      <c r="P2868" s="26" t="s">
        <v>7259</v>
      </c>
      <c r="Q2868" s="23">
        <v>4272315</v>
      </c>
      <c r="R2868" s="24">
        <v>0</v>
      </c>
      <c r="S2868" s="24">
        <v>0</v>
      </c>
      <c r="T2868" s="22" t="s">
        <v>49</v>
      </c>
      <c r="U2868" s="24">
        <v>0</v>
      </c>
      <c r="V2868" s="23" t="s">
        <v>7260</v>
      </c>
      <c r="W2868" s="22">
        <v>44398</v>
      </c>
      <c r="X2868" s="24">
        <v>595305</v>
      </c>
      <c r="Y2868" s="22" t="s">
        <v>58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595305</v>
      </c>
      <c r="AF2868" s="23">
        <v>0</v>
      </c>
      <c r="AG2868" s="23">
        <v>0</v>
      </c>
      <c r="AH2868" s="29"/>
      <c r="AI2868" s="29"/>
    </row>
    <row r="2869" spans="1:35" x14ac:dyDescent="0.25">
      <c r="A2869" s="20">
        <v>2861</v>
      </c>
      <c r="B2869" s="21" t="s">
        <v>46</v>
      </c>
      <c r="C2869" s="20" t="s">
        <v>1596</v>
      </c>
      <c r="D2869" s="20" t="s">
        <v>7261</v>
      </c>
      <c r="E2869" s="22">
        <v>44351</v>
      </c>
      <c r="F2869" s="22">
        <v>44378</v>
      </c>
      <c r="G2869" s="23">
        <v>3631812</v>
      </c>
      <c r="H2869" s="24">
        <v>0</v>
      </c>
      <c r="I2869" s="31"/>
      <c r="J2869" s="24">
        <v>3300732</v>
      </c>
      <c r="K2869" s="24">
        <v>0</v>
      </c>
      <c r="L2869" s="24">
        <v>0</v>
      </c>
      <c r="M2869" s="24">
        <v>0</v>
      </c>
      <c r="N2869" s="24">
        <v>3300732</v>
      </c>
      <c r="O2869" s="24">
        <v>331080</v>
      </c>
      <c r="P2869" s="26" t="s">
        <v>7262</v>
      </c>
      <c r="Q2869" s="23">
        <v>3631812</v>
      </c>
      <c r="R2869" s="24">
        <v>0</v>
      </c>
      <c r="S2869" s="24">
        <v>0</v>
      </c>
      <c r="T2869" s="22" t="s">
        <v>49</v>
      </c>
      <c r="U2869" s="24">
        <v>0</v>
      </c>
      <c r="V2869" s="23" t="s">
        <v>7263</v>
      </c>
      <c r="W2869" s="22">
        <v>44398</v>
      </c>
      <c r="X2869" s="24">
        <v>331080</v>
      </c>
      <c r="Y2869" s="22">
        <v>44446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331080</v>
      </c>
      <c r="AF2869" s="23">
        <v>0</v>
      </c>
      <c r="AG2869" s="23">
        <v>0</v>
      </c>
      <c r="AH2869" s="29"/>
      <c r="AI2869" s="29"/>
    </row>
    <row r="2870" spans="1:35" x14ac:dyDescent="0.25">
      <c r="A2870" s="20">
        <v>2862</v>
      </c>
      <c r="B2870" s="21" t="s">
        <v>46</v>
      </c>
      <c r="C2870" s="20" t="s">
        <v>1596</v>
      </c>
      <c r="D2870" s="20" t="s">
        <v>7264</v>
      </c>
      <c r="E2870" s="22">
        <v>44351</v>
      </c>
      <c r="F2870" s="22">
        <v>44378</v>
      </c>
      <c r="G2870" s="23">
        <v>1766781</v>
      </c>
      <c r="H2870" s="24">
        <v>0</v>
      </c>
      <c r="I2870" s="31"/>
      <c r="J2870" s="24">
        <v>1502886</v>
      </c>
      <c r="K2870" s="24">
        <v>0</v>
      </c>
      <c r="L2870" s="24">
        <v>0</v>
      </c>
      <c r="M2870" s="24">
        <v>0</v>
      </c>
      <c r="N2870" s="24">
        <v>1502886</v>
      </c>
      <c r="O2870" s="24">
        <v>263895</v>
      </c>
      <c r="P2870" s="26" t="s">
        <v>7265</v>
      </c>
      <c r="Q2870" s="23">
        <v>1766781</v>
      </c>
      <c r="R2870" s="24">
        <v>0</v>
      </c>
      <c r="S2870" s="24">
        <v>0</v>
      </c>
      <c r="T2870" s="22" t="s">
        <v>49</v>
      </c>
      <c r="U2870" s="24">
        <v>0</v>
      </c>
      <c r="V2870" s="23" t="s">
        <v>7266</v>
      </c>
      <c r="W2870" s="22">
        <v>44392</v>
      </c>
      <c r="X2870" s="24">
        <v>263895</v>
      </c>
      <c r="Y2870" s="22">
        <v>44440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263895</v>
      </c>
      <c r="AF2870" s="23">
        <v>0</v>
      </c>
      <c r="AG2870" s="23">
        <v>0</v>
      </c>
      <c r="AH2870" s="29"/>
      <c r="AI2870" s="29"/>
    </row>
    <row r="2871" spans="1:35" x14ac:dyDescent="0.25">
      <c r="A2871" s="20">
        <v>2863</v>
      </c>
      <c r="B2871" s="21" t="s">
        <v>46</v>
      </c>
      <c r="C2871" s="20" t="s">
        <v>1596</v>
      </c>
      <c r="D2871" s="20" t="s">
        <v>7267</v>
      </c>
      <c r="E2871" s="22">
        <v>44378</v>
      </c>
      <c r="F2871" s="22">
        <v>44378</v>
      </c>
      <c r="G2871" s="23">
        <v>17554241</v>
      </c>
      <c r="H2871" s="24">
        <v>0</v>
      </c>
      <c r="I2871" s="31"/>
      <c r="J2871" s="24">
        <v>13907059</v>
      </c>
      <c r="K2871" s="24">
        <v>0</v>
      </c>
      <c r="L2871" s="24">
        <v>0</v>
      </c>
      <c r="M2871" s="24">
        <v>0</v>
      </c>
      <c r="N2871" s="24">
        <v>13907059</v>
      </c>
      <c r="O2871" s="24">
        <v>3647182</v>
      </c>
      <c r="P2871" s="26" t="s">
        <v>7268</v>
      </c>
      <c r="Q2871" s="23">
        <v>17554241</v>
      </c>
      <c r="R2871" s="24">
        <v>0</v>
      </c>
      <c r="S2871" s="24">
        <v>0</v>
      </c>
      <c r="T2871" s="22" t="s">
        <v>49</v>
      </c>
      <c r="U2871" s="24">
        <v>0</v>
      </c>
      <c r="V2871" s="23" t="s">
        <v>7269</v>
      </c>
      <c r="W2871" s="22">
        <v>44390</v>
      </c>
      <c r="X2871" s="24">
        <v>3647182</v>
      </c>
      <c r="Y2871" s="22" t="s">
        <v>58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3647182</v>
      </c>
      <c r="AF2871" s="23">
        <v>0</v>
      </c>
      <c r="AG2871" s="23">
        <v>0</v>
      </c>
      <c r="AH2871" s="29"/>
      <c r="AI2871" s="29"/>
    </row>
    <row r="2872" spans="1:35" x14ac:dyDescent="0.25">
      <c r="A2872" s="20">
        <v>2864</v>
      </c>
      <c r="B2872" s="21" t="s">
        <v>46</v>
      </c>
      <c r="C2872" s="20" t="s">
        <v>1596</v>
      </c>
      <c r="D2872" s="20" t="s">
        <v>7270</v>
      </c>
      <c r="E2872" s="22">
        <v>44351</v>
      </c>
      <c r="F2872" s="22">
        <v>44378</v>
      </c>
      <c r="G2872" s="23">
        <v>3000784</v>
      </c>
      <c r="H2872" s="24">
        <v>0</v>
      </c>
      <c r="I2872" s="31"/>
      <c r="J2872" s="24">
        <v>2565779</v>
      </c>
      <c r="K2872" s="24">
        <v>0</v>
      </c>
      <c r="L2872" s="24">
        <v>0</v>
      </c>
      <c r="M2872" s="24">
        <v>0</v>
      </c>
      <c r="N2872" s="24">
        <v>2565779</v>
      </c>
      <c r="O2872" s="24">
        <v>435005</v>
      </c>
      <c r="P2872" s="26" t="s">
        <v>7271</v>
      </c>
      <c r="Q2872" s="23">
        <v>3000784</v>
      </c>
      <c r="R2872" s="24">
        <v>0</v>
      </c>
      <c r="S2872" s="24">
        <v>0</v>
      </c>
      <c r="T2872" s="22" t="s">
        <v>49</v>
      </c>
      <c r="U2872" s="24">
        <v>0</v>
      </c>
      <c r="V2872" s="23" t="s">
        <v>7272</v>
      </c>
      <c r="W2872" s="22">
        <v>44398</v>
      </c>
      <c r="X2872" s="24">
        <v>435005</v>
      </c>
      <c r="Y2872" s="22" t="s">
        <v>58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435005</v>
      </c>
      <c r="AF2872" s="23">
        <v>0</v>
      </c>
      <c r="AG2872" s="23">
        <v>0</v>
      </c>
      <c r="AH2872" s="29"/>
      <c r="AI2872" s="29"/>
    </row>
    <row r="2873" spans="1:35" x14ac:dyDescent="0.25">
      <c r="A2873" s="20">
        <v>2865</v>
      </c>
      <c r="B2873" s="21" t="s">
        <v>46</v>
      </c>
      <c r="C2873" s="20" t="s">
        <v>1596</v>
      </c>
      <c r="D2873" s="20" t="s">
        <v>7273</v>
      </c>
      <c r="E2873" s="22">
        <v>44351</v>
      </c>
      <c r="F2873" s="22">
        <v>44378</v>
      </c>
      <c r="G2873" s="23">
        <v>1342834</v>
      </c>
      <c r="H2873" s="24">
        <v>0</v>
      </c>
      <c r="I2873" s="31"/>
      <c r="J2873" s="24">
        <v>1248114</v>
      </c>
      <c r="K2873" s="24">
        <v>0</v>
      </c>
      <c r="L2873" s="24">
        <v>0</v>
      </c>
      <c r="M2873" s="24">
        <v>0</v>
      </c>
      <c r="N2873" s="24">
        <v>1248114</v>
      </c>
      <c r="O2873" s="24">
        <v>94720</v>
      </c>
      <c r="P2873" s="26" t="s">
        <v>7274</v>
      </c>
      <c r="Q2873" s="23">
        <v>1342834</v>
      </c>
      <c r="R2873" s="24">
        <v>0</v>
      </c>
      <c r="S2873" s="24">
        <v>0</v>
      </c>
      <c r="T2873" s="22" t="s">
        <v>49</v>
      </c>
      <c r="U2873" s="24">
        <v>0</v>
      </c>
      <c r="V2873" s="23" t="s">
        <v>7275</v>
      </c>
      <c r="W2873" s="22">
        <v>44393</v>
      </c>
      <c r="X2873" s="24">
        <v>94720</v>
      </c>
      <c r="Y2873" s="22">
        <v>44476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94720</v>
      </c>
      <c r="AF2873" s="23">
        <v>0</v>
      </c>
      <c r="AG2873" s="23">
        <v>0</v>
      </c>
      <c r="AH2873" s="29"/>
      <c r="AI2873" s="29"/>
    </row>
    <row r="2874" spans="1:35" x14ac:dyDescent="0.25">
      <c r="A2874" s="20">
        <v>2866</v>
      </c>
      <c r="B2874" s="21" t="s">
        <v>46</v>
      </c>
      <c r="C2874" s="20" t="s">
        <v>1596</v>
      </c>
      <c r="D2874" s="20" t="s">
        <v>7276</v>
      </c>
      <c r="E2874" s="22">
        <v>44351</v>
      </c>
      <c r="F2874" s="22">
        <v>44378</v>
      </c>
      <c r="G2874" s="23">
        <v>2368061</v>
      </c>
      <c r="H2874" s="24">
        <v>0</v>
      </c>
      <c r="I2874" s="31"/>
      <c r="J2874" s="24">
        <v>2044751</v>
      </c>
      <c r="K2874" s="24">
        <v>0</v>
      </c>
      <c r="L2874" s="24">
        <v>0</v>
      </c>
      <c r="M2874" s="24">
        <v>0</v>
      </c>
      <c r="N2874" s="24">
        <v>2044751</v>
      </c>
      <c r="O2874" s="24">
        <v>323310</v>
      </c>
      <c r="P2874" s="26" t="s">
        <v>7277</v>
      </c>
      <c r="Q2874" s="23">
        <v>2368061</v>
      </c>
      <c r="R2874" s="24">
        <v>0</v>
      </c>
      <c r="S2874" s="24">
        <v>0</v>
      </c>
      <c r="T2874" s="22" t="s">
        <v>49</v>
      </c>
      <c r="U2874" s="24">
        <v>0</v>
      </c>
      <c r="V2874" s="23" t="s">
        <v>7278</v>
      </c>
      <c r="W2874" s="22">
        <v>44392</v>
      </c>
      <c r="X2874" s="24">
        <v>323310</v>
      </c>
      <c r="Y2874" s="22">
        <v>44440</v>
      </c>
      <c r="Z2874" s="24">
        <v>0</v>
      </c>
      <c r="AA2874" s="31"/>
      <c r="AB2874" s="24">
        <v>0</v>
      </c>
      <c r="AC2874" s="24">
        <v>0</v>
      </c>
      <c r="AD2874" s="31"/>
      <c r="AE2874" s="23">
        <v>323310</v>
      </c>
      <c r="AF2874" s="23">
        <v>0</v>
      </c>
      <c r="AG2874" s="23">
        <v>0</v>
      </c>
      <c r="AH2874" s="29"/>
      <c r="AI2874" s="29"/>
    </row>
    <row r="2875" spans="1:35" x14ac:dyDescent="0.25">
      <c r="A2875" s="20">
        <v>2867</v>
      </c>
      <c r="B2875" s="21" t="s">
        <v>46</v>
      </c>
      <c r="C2875" s="20" t="s">
        <v>1596</v>
      </c>
      <c r="D2875" s="20" t="s">
        <v>7279</v>
      </c>
      <c r="E2875" s="22">
        <v>44353</v>
      </c>
      <c r="F2875" s="22">
        <v>44378</v>
      </c>
      <c r="G2875" s="23">
        <v>3943680</v>
      </c>
      <c r="H2875" s="24">
        <v>0</v>
      </c>
      <c r="I2875" s="31"/>
      <c r="J2875" s="24">
        <v>3366195</v>
      </c>
      <c r="K2875" s="24">
        <v>0</v>
      </c>
      <c r="L2875" s="24">
        <v>0</v>
      </c>
      <c r="M2875" s="24">
        <v>0</v>
      </c>
      <c r="N2875" s="24">
        <v>3366195</v>
      </c>
      <c r="O2875" s="24">
        <v>577485</v>
      </c>
      <c r="P2875" s="26" t="s">
        <v>7280</v>
      </c>
      <c r="Q2875" s="23">
        <v>3943680</v>
      </c>
      <c r="R2875" s="24">
        <v>0</v>
      </c>
      <c r="S2875" s="24">
        <v>0</v>
      </c>
      <c r="T2875" s="22" t="s">
        <v>49</v>
      </c>
      <c r="U2875" s="24">
        <v>0</v>
      </c>
      <c r="V2875" s="23" t="s">
        <v>7281</v>
      </c>
      <c r="W2875" s="22">
        <v>44398</v>
      </c>
      <c r="X2875" s="24">
        <v>577485</v>
      </c>
      <c r="Y2875" s="22" t="s">
        <v>58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577485</v>
      </c>
      <c r="AF2875" s="23">
        <v>0</v>
      </c>
      <c r="AG2875" s="23">
        <v>0</v>
      </c>
      <c r="AH2875" s="29"/>
      <c r="AI2875" s="29"/>
    </row>
    <row r="2876" spans="1:35" x14ac:dyDescent="0.25">
      <c r="A2876" s="20">
        <v>2868</v>
      </c>
      <c r="B2876" s="21" t="s">
        <v>46</v>
      </c>
      <c r="C2876" s="20" t="s">
        <v>1596</v>
      </c>
      <c r="D2876" s="20" t="s">
        <v>7282</v>
      </c>
      <c r="E2876" s="22">
        <v>44353</v>
      </c>
      <c r="F2876" s="22">
        <v>44378</v>
      </c>
      <c r="G2876" s="23">
        <v>2485610</v>
      </c>
      <c r="H2876" s="24">
        <v>0</v>
      </c>
      <c r="I2876" s="31"/>
      <c r="J2876" s="24">
        <v>2194025</v>
      </c>
      <c r="K2876" s="24">
        <v>0</v>
      </c>
      <c r="L2876" s="24">
        <v>0</v>
      </c>
      <c r="M2876" s="24">
        <v>0</v>
      </c>
      <c r="N2876" s="24">
        <v>2194025</v>
      </c>
      <c r="O2876" s="24">
        <v>291585</v>
      </c>
      <c r="P2876" s="26" t="s">
        <v>7283</v>
      </c>
      <c r="Q2876" s="23">
        <v>2485610</v>
      </c>
      <c r="R2876" s="24">
        <v>0</v>
      </c>
      <c r="S2876" s="24">
        <v>0</v>
      </c>
      <c r="T2876" s="22" t="s">
        <v>49</v>
      </c>
      <c r="U2876" s="24">
        <v>0</v>
      </c>
      <c r="V2876" s="23" t="s">
        <v>7284</v>
      </c>
      <c r="W2876" s="22">
        <v>44392</v>
      </c>
      <c r="X2876" s="24">
        <v>291585</v>
      </c>
      <c r="Y2876" s="22">
        <v>44440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291585</v>
      </c>
      <c r="AF2876" s="23">
        <v>0</v>
      </c>
      <c r="AG2876" s="23">
        <v>0</v>
      </c>
      <c r="AH2876" s="29"/>
      <c r="AI2876" s="29"/>
    </row>
    <row r="2877" spans="1:35" x14ac:dyDescent="0.25">
      <c r="A2877" s="20">
        <v>2869</v>
      </c>
      <c r="B2877" s="21" t="s">
        <v>46</v>
      </c>
      <c r="C2877" s="20" t="s">
        <v>1596</v>
      </c>
      <c r="D2877" s="20" t="s">
        <v>7285</v>
      </c>
      <c r="E2877" s="22">
        <v>44353</v>
      </c>
      <c r="F2877" s="22">
        <v>44378</v>
      </c>
      <c r="G2877" s="23">
        <v>14666955</v>
      </c>
      <c r="H2877" s="24">
        <v>0</v>
      </c>
      <c r="I2877" s="31"/>
      <c r="J2877" s="24">
        <v>13251829</v>
      </c>
      <c r="K2877" s="24">
        <v>0</v>
      </c>
      <c r="L2877" s="24">
        <v>0</v>
      </c>
      <c r="M2877" s="24">
        <v>0</v>
      </c>
      <c r="N2877" s="24">
        <v>13251829</v>
      </c>
      <c r="O2877" s="24">
        <v>1415126</v>
      </c>
      <c r="P2877" s="26" t="s">
        <v>7286</v>
      </c>
      <c r="Q2877" s="23">
        <v>14666955</v>
      </c>
      <c r="R2877" s="24">
        <v>0</v>
      </c>
      <c r="S2877" s="24">
        <v>0</v>
      </c>
      <c r="T2877" s="22" t="s">
        <v>49</v>
      </c>
      <c r="U2877" s="24">
        <v>0</v>
      </c>
      <c r="V2877" s="23" t="s">
        <v>7287</v>
      </c>
      <c r="W2877" s="22">
        <v>44406</v>
      </c>
      <c r="X2877" s="24">
        <v>1415126</v>
      </c>
      <c r="Y2877" s="22">
        <v>44460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1415126</v>
      </c>
      <c r="AF2877" s="23">
        <v>0</v>
      </c>
      <c r="AG2877" s="23">
        <v>0</v>
      </c>
      <c r="AH2877" s="29"/>
      <c r="AI2877" s="29"/>
    </row>
    <row r="2878" spans="1:35" x14ac:dyDescent="0.25">
      <c r="A2878" s="20">
        <v>2870</v>
      </c>
      <c r="B2878" s="21" t="s">
        <v>46</v>
      </c>
      <c r="C2878" s="20" t="s">
        <v>1596</v>
      </c>
      <c r="D2878" s="20" t="s">
        <v>7288</v>
      </c>
      <c r="E2878" s="22">
        <v>44353</v>
      </c>
      <c r="F2878" s="22">
        <v>44378</v>
      </c>
      <c r="G2878" s="23">
        <v>3685028</v>
      </c>
      <c r="H2878" s="24">
        <v>0</v>
      </c>
      <c r="I2878" s="31"/>
      <c r="J2878" s="24">
        <v>3211418</v>
      </c>
      <c r="K2878" s="24">
        <v>0</v>
      </c>
      <c r="L2878" s="24">
        <v>0</v>
      </c>
      <c r="M2878" s="24">
        <v>0</v>
      </c>
      <c r="N2878" s="24">
        <v>3211418</v>
      </c>
      <c r="O2878" s="24">
        <v>473610</v>
      </c>
      <c r="P2878" s="26" t="s">
        <v>7289</v>
      </c>
      <c r="Q2878" s="23">
        <v>3685028</v>
      </c>
      <c r="R2878" s="24">
        <v>0</v>
      </c>
      <c r="S2878" s="24">
        <v>0</v>
      </c>
      <c r="T2878" s="22" t="s">
        <v>49</v>
      </c>
      <c r="U2878" s="24">
        <v>0</v>
      </c>
      <c r="V2878" s="23" t="s">
        <v>7290</v>
      </c>
      <c r="W2878" s="22">
        <v>44398</v>
      </c>
      <c r="X2878" s="24">
        <v>473610</v>
      </c>
      <c r="Y2878" s="22">
        <v>44446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473610</v>
      </c>
      <c r="AF2878" s="23">
        <v>0</v>
      </c>
      <c r="AG2878" s="23">
        <v>0</v>
      </c>
      <c r="AH2878" s="29"/>
      <c r="AI2878" s="29"/>
    </row>
    <row r="2879" spans="1:35" x14ac:dyDescent="0.25">
      <c r="A2879" s="20">
        <v>2871</v>
      </c>
      <c r="B2879" s="21" t="s">
        <v>46</v>
      </c>
      <c r="C2879" s="20" t="s">
        <v>1596</v>
      </c>
      <c r="D2879" s="20" t="s">
        <v>7291</v>
      </c>
      <c r="E2879" s="22">
        <v>44378</v>
      </c>
      <c r="F2879" s="22">
        <v>44378</v>
      </c>
      <c r="G2879" s="23">
        <v>16128967</v>
      </c>
      <c r="H2879" s="24">
        <v>0</v>
      </c>
      <c r="I2879" s="31"/>
      <c r="J2879" s="24">
        <v>12001399</v>
      </c>
      <c r="K2879" s="24">
        <v>0</v>
      </c>
      <c r="L2879" s="24">
        <v>0</v>
      </c>
      <c r="M2879" s="24">
        <v>0</v>
      </c>
      <c r="N2879" s="24">
        <v>12001399</v>
      </c>
      <c r="O2879" s="24">
        <v>4127568</v>
      </c>
      <c r="P2879" s="26" t="s">
        <v>7292</v>
      </c>
      <c r="Q2879" s="23">
        <v>16128967</v>
      </c>
      <c r="R2879" s="24">
        <v>0</v>
      </c>
      <c r="S2879" s="24">
        <v>0</v>
      </c>
      <c r="T2879" s="22" t="s">
        <v>49</v>
      </c>
      <c r="U2879" s="24">
        <v>0</v>
      </c>
      <c r="V2879" s="23" t="s">
        <v>7293</v>
      </c>
      <c r="W2879" s="22">
        <v>44390</v>
      </c>
      <c r="X2879" s="24">
        <v>4127568</v>
      </c>
      <c r="Y2879" s="22">
        <v>44441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4127568</v>
      </c>
      <c r="AF2879" s="23">
        <v>0</v>
      </c>
      <c r="AG2879" s="23">
        <v>0</v>
      </c>
      <c r="AH2879" s="29"/>
      <c r="AI2879" s="29"/>
    </row>
    <row r="2880" spans="1:35" x14ac:dyDescent="0.25">
      <c r="A2880" s="20">
        <v>2872</v>
      </c>
      <c r="B2880" s="21" t="s">
        <v>46</v>
      </c>
      <c r="C2880" s="20" t="s">
        <v>1596</v>
      </c>
      <c r="D2880" s="20" t="s">
        <v>7294</v>
      </c>
      <c r="E2880" s="22">
        <v>44354</v>
      </c>
      <c r="F2880" s="22">
        <v>44378</v>
      </c>
      <c r="G2880" s="23">
        <v>7621590</v>
      </c>
      <c r="H2880" s="24">
        <v>0</v>
      </c>
      <c r="I2880" s="31"/>
      <c r="J2880" s="24">
        <v>6613251</v>
      </c>
      <c r="K2880" s="24">
        <v>0</v>
      </c>
      <c r="L2880" s="24">
        <v>0</v>
      </c>
      <c r="M2880" s="24">
        <v>0</v>
      </c>
      <c r="N2880" s="24">
        <v>6613251</v>
      </c>
      <c r="O2880" s="24">
        <v>1008339</v>
      </c>
      <c r="P2880" s="26" t="s">
        <v>7295</v>
      </c>
      <c r="Q2880" s="23">
        <v>7621590</v>
      </c>
      <c r="R2880" s="24">
        <v>0</v>
      </c>
      <c r="S2880" s="24">
        <v>0</v>
      </c>
      <c r="T2880" s="22" t="s">
        <v>49</v>
      </c>
      <c r="U2880" s="24">
        <v>0</v>
      </c>
      <c r="V2880" s="23" t="s">
        <v>7296</v>
      </c>
      <c r="W2880" s="22">
        <v>44468</v>
      </c>
      <c r="X2880" s="24">
        <v>1008339</v>
      </c>
      <c r="Y2880" s="22" t="s">
        <v>58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1008339</v>
      </c>
      <c r="AF2880" s="23">
        <v>0</v>
      </c>
      <c r="AG2880" s="23">
        <v>0</v>
      </c>
      <c r="AH2880" s="29"/>
      <c r="AI2880" s="29"/>
    </row>
    <row r="2881" spans="1:35" x14ac:dyDescent="0.25">
      <c r="A2881" s="20">
        <v>2873</v>
      </c>
      <c r="B2881" s="21" t="s">
        <v>46</v>
      </c>
      <c r="C2881" s="20" t="s">
        <v>1596</v>
      </c>
      <c r="D2881" s="20" t="s">
        <v>7297</v>
      </c>
      <c r="E2881" s="22">
        <v>44354</v>
      </c>
      <c r="F2881" s="22">
        <v>44378</v>
      </c>
      <c r="G2881" s="23">
        <v>4989921</v>
      </c>
      <c r="H2881" s="24">
        <v>0</v>
      </c>
      <c r="I2881" s="31"/>
      <c r="J2881" s="24">
        <v>4612446</v>
      </c>
      <c r="K2881" s="24">
        <v>0</v>
      </c>
      <c r="L2881" s="24">
        <v>0</v>
      </c>
      <c r="M2881" s="24">
        <v>0</v>
      </c>
      <c r="N2881" s="24">
        <v>4612446</v>
      </c>
      <c r="O2881" s="24">
        <v>377475</v>
      </c>
      <c r="P2881" s="26" t="s">
        <v>7298</v>
      </c>
      <c r="Q2881" s="23">
        <v>4989921</v>
      </c>
      <c r="R2881" s="24">
        <v>0</v>
      </c>
      <c r="S2881" s="24">
        <v>0</v>
      </c>
      <c r="T2881" s="22" t="s">
        <v>49</v>
      </c>
      <c r="U2881" s="24">
        <v>0</v>
      </c>
      <c r="V2881" s="23" t="s">
        <v>7299</v>
      </c>
      <c r="W2881" s="22">
        <v>44398</v>
      </c>
      <c r="X2881" s="24">
        <v>377475</v>
      </c>
      <c r="Y2881" s="22">
        <v>44439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377475</v>
      </c>
      <c r="AF2881" s="23">
        <v>0</v>
      </c>
      <c r="AG2881" s="23">
        <v>0</v>
      </c>
      <c r="AH2881" s="29"/>
      <c r="AI2881" s="29"/>
    </row>
    <row r="2882" spans="1:35" x14ac:dyDescent="0.25">
      <c r="A2882" s="20">
        <v>2874</v>
      </c>
      <c r="B2882" s="21" t="s">
        <v>46</v>
      </c>
      <c r="C2882" s="20" t="s">
        <v>1596</v>
      </c>
      <c r="D2882" s="20" t="s">
        <v>7300</v>
      </c>
      <c r="E2882" s="22">
        <v>44355</v>
      </c>
      <c r="F2882" s="22">
        <v>44378</v>
      </c>
      <c r="G2882" s="23">
        <v>3210386</v>
      </c>
      <c r="H2882" s="24">
        <v>0</v>
      </c>
      <c r="I2882" s="31"/>
      <c r="J2882" s="24">
        <v>2799161</v>
      </c>
      <c r="K2882" s="24">
        <v>0</v>
      </c>
      <c r="L2882" s="24">
        <v>0</v>
      </c>
      <c r="M2882" s="24">
        <v>0</v>
      </c>
      <c r="N2882" s="24">
        <v>2799161</v>
      </c>
      <c r="O2882" s="24">
        <v>411225</v>
      </c>
      <c r="P2882" s="26" t="s">
        <v>7301</v>
      </c>
      <c r="Q2882" s="23">
        <v>3210386</v>
      </c>
      <c r="R2882" s="24">
        <v>0</v>
      </c>
      <c r="S2882" s="24">
        <v>0</v>
      </c>
      <c r="T2882" s="22" t="s">
        <v>49</v>
      </c>
      <c r="U2882" s="24">
        <v>0</v>
      </c>
      <c r="V2882" s="23" t="s">
        <v>7302</v>
      </c>
      <c r="W2882" s="22">
        <v>44398</v>
      </c>
      <c r="X2882" s="24">
        <v>411225</v>
      </c>
      <c r="Y2882" s="22">
        <v>44439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411225</v>
      </c>
      <c r="AF2882" s="23">
        <v>0</v>
      </c>
      <c r="AG2882" s="23">
        <v>0</v>
      </c>
      <c r="AH2882" s="29"/>
      <c r="AI2882" s="29"/>
    </row>
    <row r="2883" spans="1:35" x14ac:dyDescent="0.25">
      <c r="A2883" s="20">
        <v>2875</v>
      </c>
      <c r="B2883" s="21" t="s">
        <v>46</v>
      </c>
      <c r="C2883" s="20" t="s">
        <v>1596</v>
      </c>
      <c r="D2883" s="20" t="s">
        <v>7303</v>
      </c>
      <c r="E2883" s="22">
        <v>44355</v>
      </c>
      <c r="F2883" s="22">
        <v>44378</v>
      </c>
      <c r="G2883" s="23">
        <v>2467748</v>
      </c>
      <c r="H2883" s="24">
        <v>0</v>
      </c>
      <c r="I2883" s="31"/>
      <c r="J2883" s="24">
        <v>2162633</v>
      </c>
      <c r="K2883" s="24">
        <v>0</v>
      </c>
      <c r="L2883" s="24">
        <v>0</v>
      </c>
      <c r="M2883" s="24">
        <v>0</v>
      </c>
      <c r="N2883" s="24">
        <v>2162633</v>
      </c>
      <c r="O2883" s="24">
        <v>305115</v>
      </c>
      <c r="P2883" s="26" t="s">
        <v>7304</v>
      </c>
      <c r="Q2883" s="23">
        <v>2467748</v>
      </c>
      <c r="R2883" s="24">
        <v>0</v>
      </c>
      <c r="S2883" s="24">
        <v>0</v>
      </c>
      <c r="T2883" s="22" t="s">
        <v>49</v>
      </c>
      <c r="U2883" s="24">
        <v>0</v>
      </c>
      <c r="V2883" s="23" t="s">
        <v>7305</v>
      </c>
      <c r="W2883" s="22">
        <v>44455</v>
      </c>
      <c r="X2883" s="24">
        <v>305115</v>
      </c>
      <c r="Y2883" s="22" t="s">
        <v>58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305115</v>
      </c>
      <c r="AF2883" s="23">
        <v>0</v>
      </c>
      <c r="AG2883" s="23">
        <v>0</v>
      </c>
      <c r="AH2883" s="29"/>
      <c r="AI2883" s="29"/>
    </row>
    <row r="2884" spans="1:35" x14ac:dyDescent="0.25">
      <c r="A2884" s="20">
        <v>2876</v>
      </c>
      <c r="B2884" s="21" t="s">
        <v>46</v>
      </c>
      <c r="C2884" s="20" t="s">
        <v>1596</v>
      </c>
      <c r="D2884" s="20" t="s">
        <v>7306</v>
      </c>
      <c r="E2884" s="22">
        <v>44355</v>
      </c>
      <c r="F2884" s="22">
        <v>44378</v>
      </c>
      <c r="G2884" s="23">
        <v>12277141</v>
      </c>
      <c r="H2884" s="24">
        <v>0</v>
      </c>
      <c r="I2884" s="31"/>
      <c r="J2884" s="24">
        <v>9412977</v>
      </c>
      <c r="K2884" s="24">
        <v>0</v>
      </c>
      <c r="L2884" s="24">
        <v>0</v>
      </c>
      <c r="M2884" s="24">
        <v>0</v>
      </c>
      <c r="N2884" s="24">
        <v>9412977</v>
      </c>
      <c r="O2884" s="24">
        <v>2864164</v>
      </c>
      <c r="P2884" s="26" t="s">
        <v>7307</v>
      </c>
      <c r="Q2884" s="23">
        <v>12277141</v>
      </c>
      <c r="R2884" s="24">
        <v>0</v>
      </c>
      <c r="S2884" s="24">
        <v>0</v>
      </c>
      <c r="T2884" s="22" t="s">
        <v>49</v>
      </c>
      <c r="U2884" s="24">
        <v>0</v>
      </c>
      <c r="V2884" s="23" t="s">
        <v>7308</v>
      </c>
      <c r="W2884" s="22">
        <v>44390</v>
      </c>
      <c r="X2884" s="24">
        <v>2864164</v>
      </c>
      <c r="Y2884" s="22">
        <v>44428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2864164</v>
      </c>
      <c r="AF2884" s="23">
        <v>0</v>
      </c>
      <c r="AG2884" s="23">
        <v>0</v>
      </c>
      <c r="AH2884" s="29"/>
      <c r="AI2884" s="29"/>
    </row>
    <row r="2885" spans="1:35" x14ac:dyDescent="0.25">
      <c r="A2885" s="20">
        <v>2877</v>
      </c>
      <c r="B2885" s="21" t="s">
        <v>46</v>
      </c>
      <c r="C2885" s="20" t="s">
        <v>1596</v>
      </c>
      <c r="D2885" s="20" t="s">
        <v>7309</v>
      </c>
      <c r="E2885" s="22">
        <v>44356</v>
      </c>
      <c r="F2885" s="22">
        <v>44378</v>
      </c>
      <c r="G2885" s="23">
        <v>2707885</v>
      </c>
      <c r="H2885" s="24">
        <v>0</v>
      </c>
      <c r="I2885" s="31"/>
      <c r="J2885" s="24">
        <v>2389285</v>
      </c>
      <c r="K2885" s="24">
        <v>0</v>
      </c>
      <c r="L2885" s="24">
        <v>0</v>
      </c>
      <c r="M2885" s="24">
        <v>0</v>
      </c>
      <c r="N2885" s="24">
        <v>2389285</v>
      </c>
      <c r="O2885" s="24">
        <v>318600</v>
      </c>
      <c r="P2885" s="26" t="s">
        <v>7310</v>
      </c>
      <c r="Q2885" s="23">
        <v>2707885</v>
      </c>
      <c r="R2885" s="24">
        <v>0</v>
      </c>
      <c r="S2885" s="24">
        <v>0</v>
      </c>
      <c r="T2885" s="22" t="s">
        <v>49</v>
      </c>
      <c r="U2885" s="24">
        <v>0</v>
      </c>
      <c r="V2885" s="23" t="s">
        <v>7311</v>
      </c>
      <c r="W2885" s="22">
        <v>44390</v>
      </c>
      <c r="X2885" s="24">
        <v>318600</v>
      </c>
      <c r="Y2885" s="22">
        <v>44426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318600</v>
      </c>
      <c r="AF2885" s="23">
        <v>0</v>
      </c>
      <c r="AG2885" s="23">
        <v>0</v>
      </c>
      <c r="AH2885" s="29"/>
      <c r="AI2885" s="29"/>
    </row>
    <row r="2886" spans="1:35" x14ac:dyDescent="0.25">
      <c r="A2886" s="20">
        <v>2878</v>
      </c>
      <c r="B2886" s="21" t="s">
        <v>46</v>
      </c>
      <c r="C2886" s="20" t="s">
        <v>1596</v>
      </c>
      <c r="D2886" s="20" t="s">
        <v>7312</v>
      </c>
      <c r="E2886" s="22">
        <v>44356</v>
      </c>
      <c r="F2886" s="22">
        <v>44378</v>
      </c>
      <c r="G2886" s="23">
        <v>1404603</v>
      </c>
      <c r="H2886" s="24">
        <v>0</v>
      </c>
      <c r="I2886" s="31"/>
      <c r="J2886" s="24">
        <v>1212468</v>
      </c>
      <c r="K2886" s="24">
        <v>0</v>
      </c>
      <c r="L2886" s="24">
        <v>0</v>
      </c>
      <c r="M2886" s="24">
        <v>0</v>
      </c>
      <c r="N2886" s="24">
        <v>1212468</v>
      </c>
      <c r="O2886" s="24">
        <v>192135</v>
      </c>
      <c r="P2886" s="26" t="s">
        <v>7313</v>
      </c>
      <c r="Q2886" s="23">
        <v>1404603</v>
      </c>
      <c r="R2886" s="24">
        <v>0</v>
      </c>
      <c r="S2886" s="24">
        <v>0</v>
      </c>
      <c r="T2886" s="22" t="s">
        <v>49</v>
      </c>
      <c r="U2886" s="24">
        <v>0</v>
      </c>
      <c r="V2886" s="23" t="s">
        <v>7314</v>
      </c>
      <c r="W2886" s="22">
        <v>44392</v>
      </c>
      <c r="X2886" s="24">
        <v>192135</v>
      </c>
      <c r="Y2886" s="22">
        <v>44449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192135</v>
      </c>
      <c r="AF2886" s="23">
        <v>0</v>
      </c>
      <c r="AG2886" s="23">
        <v>0</v>
      </c>
      <c r="AH2886" s="29"/>
      <c r="AI2886" s="29"/>
    </row>
    <row r="2887" spans="1:35" x14ac:dyDescent="0.25">
      <c r="A2887" s="20">
        <v>2879</v>
      </c>
      <c r="B2887" s="21" t="s">
        <v>46</v>
      </c>
      <c r="C2887" s="20" t="s">
        <v>1596</v>
      </c>
      <c r="D2887" s="20" t="s">
        <v>7315</v>
      </c>
      <c r="E2887" s="22">
        <v>44356</v>
      </c>
      <c r="F2887" s="22">
        <v>44378</v>
      </c>
      <c r="G2887" s="23">
        <v>422752</v>
      </c>
      <c r="H2887" s="24">
        <v>0</v>
      </c>
      <c r="I2887" s="31"/>
      <c r="J2887" s="24">
        <v>370477</v>
      </c>
      <c r="K2887" s="24">
        <v>0</v>
      </c>
      <c r="L2887" s="24">
        <v>0</v>
      </c>
      <c r="M2887" s="24">
        <v>0</v>
      </c>
      <c r="N2887" s="24">
        <v>370477</v>
      </c>
      <c r="O2887" s="24">
        <v>52275</v>
      </c>
      <c r="P2887" s="26" t="s">
        <v>7316</v>
      </c>
      <c r="Q2887" s="23">
        <v>422752</v>
      </c>
      <c r="R2887" s="24">
        <v>0</v>
      </c>
      <c r="S2887" s="24">
        <v>0</v>
      </c>
      <c r="T2887" s="22" t="s">
        <v>49</v>
      </c>
      <c r="U2887" s="24">
        <v>0</v>
      </c>
      <c r="V2887" s="23" t="s">
        <v>7317</v>
      </c>
      <c r="W2887" s="22">
        <v>44461</v>
      </c>
      <c r="X2887" s="24">
        <v>52275</v>
      </c>
      <c r="Y2887" s="22" t="s">
        <v>58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52275</v>
      </c>
      <c r="AF2887" s="23">
        <v>0</v>
      </c>
      <c r="AG2887" s="23">
        <v>0</v>
      </c>
      <c r="AH2887" s="29"/>
      <c r="AI2887" s="29"/>
    </row>
    <row r="2888" spans="1:35" x14ac:dyDescent="0.25">
      <c r="A2888" s="20">
        <v>2880</v>
      </c>
      <c r="B2888" s="21" t="s">
        <v>46</v>
      </c>
      <c r="C2888" s="20" t="s">
        <v>1596</v>
      </c>
      <c r="D2888" s="20" t="s">
        <v>7318</v>
      </c>
      <c r="E2888" s="22">
        <v>44356</v>
      </c>
      <c r="F2888" s="22">
        <v>44378</v>
      </c>
      <c r="G2888" s="23">
        <v>1624270</v>
      </c>
      <c r="H2888" s="24">
        <v>0</v>
      </c>
      <c r="I2888" s="31"/>
      <c r="J2888" s="24">
        <v>1416145</v>
      </c>
      <c r="K2888" s="24">
        <v>0</v>
      </c>
      <c r="L2888" s="24">
        <v>0</v>
      </c>
      <c r="M2888" s="24">
        <v>0</v>
      </c>
      <c r="N2888" s="24">
        <v>1416145</v>
      </c>
      <c r="O2888" s="24">
        <v>208125</v>
      </c>
      <c r="P2888" s="26" t="s">
        <v>7319</v>
      </c>
      <c r="Q2888" s="23">
        <v>1624270</v>
      </c>
      <c r="R2888" s="24">
        <v>0</v>
      </c>
      <c r="S2888" s="24">
        <v>0</v>
      </c>
      <c r="T2888" s="22" t="s">
        <v>49</v>
      </c>
      <c r="U2888" s="24">
        <v>0</v>
      </c>
      <c r="V2888" s="23" t="s">
        <v>7320</v>
      </c>
      <c r="W2888" s="22">
        <v>44392</v>
      </c>
      <c r="X2888" s="24">
        <v>208125</v>
      </c>
      <c r="Y2888" s="22">
        <v>44440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208125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46</v>
      </c>
      <c r="C2889" s="20" t="s">
        <v>1596</v>
      </c>
      <c r="D2889" s="20" t="s">
        <v>7321</v>
      </c>
      <c r="E2889" s="22">
        <v>44356</v>
      </c>
      <c r="F2889" s="22">
        <v>44378</v>
      </c>
      <c r="G2889" s="23">
        <v>1368271</v>
      </c>
      <c r="H2889" s="24">
        <v>0</v>
      </c>
      <c r="I2889" s="31"/>
      <c r="J2889" s="24">
        <v>1360673</v>
      </c>
      <c r="K2889" s="24">
        <v>0</v>
      </c>
      <c r="L2889" s="24">
        <v>0</v>
      </c>
      <c r="M2889" s="24">
        <v>0</v>
      </c>
      <c r="N2889" s="24">
        <v>1360673</v>
      </c>
      <c r="O2889" s="24">
        <v>7598</v>
      </c>
      <c r="P2889" s="26" t="s">
        <v>7322</v>
      </c>
      <c r="Q2889" s="23">
        <v>1368271</v>
      </c>
      <c r="R2889" s="24">
        <v>0</v>
      </c>
      <c r="S2889" s="24">
        <v>0</v>
      </c>
      <c r="T2889" s="22" t="s">
        <v>49</v>
      </c>
      <c r="U2889" s="24">
        <v>0</v>
      </c>
      <c r="V2889" s="23" t="s">
        <v>7323</v>
      </c>
      <c r="W2889" s="22">
        <v>44393</v>
      </c>
      <c r="X2889" s="24">
        <v>7598</v>
      </c>
      <c r="Y2889" s="22">
        <v>44439</v>
      </c>
      <c r="Z2889" s="24">
        <v>0</v>
      </c>
      <c r="AA2889" s="31"/>
      <c r="AB2889" s="24">
        <v>7598</v>
      </c>
      <c r="AC2889" s="24">
        <v>0</v>
      </c>
      <c r="AD2889" s="31"/>
      <c r="AE2889" s="23">
        <v>0</v>
      </c>
      <c r="AF2889" s="23">
        <v>0</v>
      </c>
      <c r="AG2889" s="23">
        <v>7598</v>
      </c>
      <c r="AH2889" s="29"/>
      <c r="AI2889" s="29"/>
    </row>
    <row r="2890" spans="1:35" x14ac:dyDescent="0.25">
      <c r="A2890" s="20">
        <v>2882</v>
      </c>
      <c r="B2890" s="21" t="s">
        <v>46</v>
      </c>
      <c r="C2890" s="20" t="s">
        <v>1596</v>
      </c>
      <c r="D2890" s="20" t="s">
        <v>7324</v>
      </c>
      <c r="E2890" s="22">
        <v>44357</v>
      </c>
      <c r="F2890" s="22">
        <v>44378</v>
      </c>
      <c r="G2890" s="23">
        <v>2064249</v>
      </c>
      <c r="H2890" s="24">
        <v>0</v>
      </c>
      <c r="I2890" s="31"/>
      <c r="J2890" s="24">
        <v>2057669</v>
      </c>
      <c r="K2890" s="24">
        <v>0</v>
      </c>
      <c r="L2890" s="24">
        <v>0</v>
      </c>
      <c r="M2890" s="24">
        <v>0</v>
      </c>
      <c r="N2890" s="24">
        <v>2057669</v>
      </c>
      <c r="O2890" s="24">
        <v>6580</v>
      </c>
      <c r="P2890" s="26" t="s">
        <v>7325</v>
      </c>
      <c r="Q2890" s="23">
        <v>2064249</v>
      </c>
      <c r="R2890" s="24">
        <v>0</v>
      </c>
      <c r="S2890" s="24">
        <v>0</v>
      </c>
      <c r="T2890" s="22" t="s">
        <v>49</v>
      </c>
      <c r="U2890" s="24">
        <v>0</v>
      </c>
      <c r="V2890" s="23" t="s">
        <v>7326</v>
      </c>
      <c r="W2890" s="22">
        <v>44393</v>
      </c>
      <c r="X2890" s="24">
        <v>6580</v>
      </c>
      <c r="Y2890" s="22">
        <v>44446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6580</v>
      </c>
      <c r="AF2890" s="23">
        <v>0</v>
      </c>
      <c r="AG2890" s="23">
        <v>0</v>
      </c>
      <c r="AH2890" s="29"/>
      <c r="AI2890" s="29"/>
    </row>
    <row r="2891" spans="1:35" x14ac:dyDescent="0.25">
      <c r="A2891" s="20">
        <v>2883</v>
      </c>
      <c r="B2891" s="21" t="s">
        <v>46</v>
      </c>
      <c r="C2891" s="20" t="s">
        <v>1596</v>
      </c>
      <c r="D2891" s="20" t="s">
        <v>7327</v>
      </c>
      <c r="E2891" s="22">
        <v>44358</v>
      </c>
      <c r="F2891" s="22">
        <v>44378</v>
      </c>
      <c r="G2891" s="23">
        <v>19648779</v>
      </c>
      <c r="H2891" s="24">
        <v>0</v>
      </c>
      <c r="I2891" s="31"/>
      <c r="J2891" s="24">
        <v>17696804</v>
      </c>
      <c r="K2891" s="24">
        <v>0</v>
      </c>
      <c r="L2891" s="24">
        <v>0</v>
      </c>
      <c r="M2891" s="24">
        <v>0</v>
      </c>
      <c r="N2891" s="24">
        <v>17696804</v>
      </c>
      <c r="O2891" s="24">
        <v>1951975</v>
      </c>
      <c r="P2891" s="26" t="s">
        <v>7328</v>
      </c>
      <c r="Q2891" s="23">
        <v>19648779</v>
      </c>
      <c r="R2891" s="24">
        <v>0</v>
      </c>
      <c r="S2891" s="24">
        <v>0</v>
      </c>
      <c r="T2891" s="22" t="s">
        <v>49</v>
      </c>
      <c r="U2891" s="24">
        <v>0</v>
      </c>
      <c r="V2891" s="23" t="s">
        <v>7329</v>
      </c>
      <c r="W2891" s="22">
        <v>44392</v>
      </c>
      <c r="X2891" s="24">
        <v>1951975</v>
      </c>
      <c r="Y2891" s="22">
        <v>44439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1951975</v>
      </c>
      <c r="AF2891" s="23">
        <v>0</v>
      </c>
      <c r="AG2891" s="23">
        <v>0</v>
      </c>
      <c r="AH2891" s="29"/>
      <c r="AI2891" s="29"/>
    </row>
    <row r="2892" spans="1:35" x14ac:dyDescent="0.25">
      <c r="A2892" s="20">
        <v>2884</v>
      </c>
      <c r="B2892" s="21" t="s">
        <v>46</v>
      </c>
      <c r="C2892" s="20" t="s">
        <v>1596</v>
      </c>
      <c r="D2892" s="20" t="s">
        <v>7330</v>
      </c>
      <c r="E2892" s="22">
        <v>44358</v>
      </c>
      <c r="F2892" s="22">
        <v>44378</v>
      </c>
      <c r="G2892" s="23">
        <v>51767618</v>
      </c>
      <c r="H2892" s="24">
        <v>0</v>
      </c>
      <c r="I2892" s="31"/>
      <c r="J2892" s="24">
        <v>45837642</v>
      </c>
      <c r="K2892" s="24">
        <v>0</v>
      </c>
      <c r="L2892" s="24">
        <v>0</v>
      </c>
      <c r="M2892" s="24">
        <v>0</v>
      </c>
      <c r="N2892" s="24">
        <v>45837642</v>
      </c>
      <c r="O2892" s="24">
        <v>5929976</v>
      </c>
      <c r="P2892" s="26" t="s">
        <v>7331</v>
      </c>
      <c r="Q2892" s="23">
        <v>51767618</v>
      </c>
      <c r="R2892" s="24">
        <v>0</v>
      </c>
      <c r="S2892" s="24">
        <v>0</v>
      </c>
      <c r="T2892" s="22" t="s">
        <v>49</v>
      </c>
      <c r="U2892" s="24">
        <v>0</v>
      </c>
      <c r="V2892" s="23" t="s">
        <v>7332</v>
      </c>
      <c r="W2892" s="22">
        <v>44392</v>
      </c>
      <c r="X2892" s="24">
        <v>5929976</v>
      </c>
      <c r="Y2892" s="22" t="s">
        <v>58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5929976</v>
      </c>
      <c r="AF2892" s="23">
        <v>0</v>
      </c>
      <c r="AG2892" s="23">
        <v>0</v>
      </c>
      <c r="AH2892" s="29"/>
      <c r="AI2892" s="29"/>
    </row>
    <row r="2893" spans="1:35" x14ac:dyDescent="0.25">
      <c r="A2893" s="20">
        <v>2885</v>
      </c>
      <c r="B2893" s="21" t="s">
        <v>46</v>
      </c>
      <c r="C2893" s="20" t="s">
        <v>1596</v>
      </c>
      <c r="D2893" s="20" t="s">
        <v>7333</v>
      </c>
      <c r="E2893" s="22">
        <v>44358</v>
      </c>
      <c r="F2893" s="22">
        <v>44378</v>
      </c>
      <c r="G2893" s="23">
        <v>9067890</v>
      </c>
      <c r="H2893" s="24">
        <v>0</v>
      </c>
      <c r="I2893" s="31"/>
      <c r="J2893" s="24">
        <v>8097240</v>
      </c>
      <c r="K2893" s="24">
        <v>0</v>
      </c>
      <c r="L2893" s="24">
        <v>0</v>
      </c>
      <c r="M2893" s="24">
        <v>0</v>
      </c>
      <c r="N2893" s="24">
        <v>8097240</v>
      </c>
      <c r="O2893" s="24">
        <v>970650</v>
      </c>
      <c r="P2893" s="26" t="s">
        <v>7334</v>
      </c>
      <c r="Q2893" s="23">
        <v>9067890</v>
      </c>
      <c r="R2893" s="24">
        <v>0</v>
      </c>
      <c r="S2893" s="24">
        <v>0</v>
      </c>
      <c r="T2893" s="22" t="s">
        <v>49</v>
      </c>
      <c r="U2893" s="24">
        <v>0</v>
      </c>
      <c r="V2893" s="23" t="s">
        <v>7335</v>
      </c>
      <c r="W2893" s="22">
        <v>44390</v>
      </c>
      <c r="X2893" s="24">
        <v>970650</v>
      </c>
      <c r="Y2893" s="22">
        <v>44440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970650</v>
      </c>
      <c r="AF2893" s="23">
        <v>0</v>
      </c>
      <c r="AG2893" s="23">
        <v>0</v>
      </c>
      <c r="AH2893" s="29"/>
      <c r="AI2893" s="29"/>
    </row>
    <row r="2894" spans="1:35" x14ac:dyDescent="0.25">
      <c r="A2894" s="20">
        <v>2886</v>
      </c>
      <c r="B2894" s="21" t="s">
        <v>46</v>
      </c>
      <c r="C2894" s="20" t="s">
        <v>1596</v>
      </c>
      <c r="D2894" s="20" t="s">
        <v>7336</v>
      </c>
      <c r="E2894" s="22">
        <v>44359</v>
      </c>
      <c r="F2894" s="22">
        <v>44378</v>
      </c>
      <c r="G2894" s="23">
        <v>3429490</v>
      </c>
      <c r="H2894" s="24">
        <v>0</v>
      </c>
      <c r="I2894" s="31"/>
      <c r="J2894" s="24">
        <v>3065895</v>
      </c>
      <c r="K2894" s="24">
        <v>0</v>
      </c>
      <c r="L2894" s="24">
        <v>0</v>
      </c>
      <c r="M2894" s="24">
        <v>0</v>
      </c>
      <c r="N2894" s="24">
        <v>3065895</v>
      </c>
      <c r="O2894" s="24">
        <v>363595</v>
      </c>
      <c r="P2894" s="26" t="s">
        <v>7337</v>
      </c>
      <c r="Q2894" s="23">
        <v>3429490</v>
      </c>
      <c r="R2894" s="24">
        <v>0</v>
      </c>
      <c r="S2894" s="24">
        <v>0</v>
      </c>
      <c r="T2894" s="22" t="s">
        <v>49</v>
      </c>
      <c r="U2894" s="24">
        <v>0</v>
      </c>
      <c r="V2894" s="23" t="s">
        <v>7338</v>
      </c>
      <c r="W2894" s="22">
        <v>44390</v>
      </c>
      <c r="X2894" s="24">
        <v>363595</v>
      </c>
      <c r="Y2894" s="22">
        <v>44426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363595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46</v>
      </c>
      <c r="C2895" s="20" t="s">
        <v>1596</v>
      </c>
      <c r="D2895" s="20" t="s">
        <v>7339</v>
      </c>
      <c r="E2895" s="22">
        <v>44359</v>
      </c>
      <c r="F2895" s="22">
        <v>44378</v>
      </c>
      <c r="G2895" s="23">
        <v>918037</v>
      </c>
      <c r="H2895" s="24">
        <v>0</v>
      </c>
      <c r="I2895" s="31"/>
      <c r="J2895" s="24">
        <v>824647</v>
      </c>
      <c r="K2895" s="24">
        <v>0</v>
      </c>
      <c r="L2895" s="24">
        <v>0</v>
      </c>
      <c r="M2895" s="24">
        <v>0</v>
      </c>
      <c r="N2895" s="24">
        <v>824647</v>
      </c>
      <c r="O2895" s="24">
        <v>93390</v>
      </c>
      <c r="P2895" s="26" t="s">
        <v>7340</v>
      </c>
      <c r="Q2895" s="23">
        <v>918037</v>
      </c>
      <c r="R2895" s="24">
        <v>0</v>
      </c>
      <c r="S2895" s="24">
        <v>0</v>
      </c>
      <c r="T2895" s="22" t="s">
        <v>49</v>
      </c>
      <c r="U2895" s="24">
        <v>0</v>
      </c>
      <c r="V2895" s="23" t="s">
        <v>7341</v>
      </c>
      <c r="W2895" s="22">
        <v>44390</v>
      </c>
      <c r="X2895" s="24">
        <v>93390</v>
      </c>
      <c r="Y2895" s="22">
        <v>44426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93390</v>
      </c>
      <c r="AF2895" s="23">
        <v>0</v>
      </c>
      <c r="AG2895" s="23">
        <v>0</v>
      </c>
      <c r="AH2895" s="29"/>
      <c r="AI2895" s="29"/>
    </row>
    <row r="2896" spans="1:35" x14ac:dyDescent="0.25">
      <c r="A2896" s="20">
        <v>2888</v>
      </c>
      <c r="B2896" s="21" t="s">
        <v>46</v>
      </c>
      <c r="C2896" s="20" t="s">
        <v>1596</v>
      </c>
      <c r="D2896" s="20" t="s">
        <v>7342</v>
      </c>
      <c r="E2896" s="22">
        <v>44359</v>
      </c>
      <c r="F2896" s="22">
        <v>44378</v>
      </c>
      <c r="G2896" s="23">
        <v>1783000</v>
      </c>
      <c r="H2896" s="24">
        <v>0</v>
      </c>
      <c r="I2896" s="31"/>
      <c r="J2896" s="24">
        <v>1515550</v>
      </c>
      <c r="K2896" s="24">
        <v>0</v>
      </c>
      <c r="L2896" s="24">
        <v>0</v>
      </c>
      <c r="M2896" s="24">
        <v>0</v>
      </c>
      <c r="N2896" s="24">
        <v>1515550</v>
      </c>
      <c r="O2896" s="24">
        <v>267450</v>
      </c>
      <c r="P2896" s="26" t="s">
        <v>7343</v>
      </c>
      <c r="Q2896" s="23">
        <v>1783000</v>
      </c>
      <c r="R2896" s="24">
        <v>0</v>
      </c>
      <c r="S2896" s="24">
        <v>0</v>
      </c>
      <c r="T2896" s="22" t="s">
        <v>49</v>
      </c>
      <c r="U2896" s="24">
        <v>0</v>
      </c>
      <c r="V2896" s="23" t="s">
        <v>7344</v>
      </c>
      <c r="W2896" s="22">
        <v>44390</v>
      </c>
      <c r="X2896" s="24">
        <v>267450</v>
      </c>
      <c r="Y2896" s="22">
        <v>44426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267450</v>
      </c>
      <c r="AF2896" s="23">
        <v>0</v>
      </c>
      <c r="AG2896" s="23">
        <v>0</v>
      </c>
      <c r="AH2896" s="29"/>
      <c r="AI2896" s="29"/>
    </row>
    <row r="2897" spans="1:35" x14ac:dyDescent="0.25">
      <c r="A2897" s="20">
        <v>2889</v>
      </c>
      <c r="B2897" s="21" t="s">
        <v>46</v>
      </c>
      <c r="C2897" s="20" t="s">
        <v>1596</v>
      </c>
      <c r="D2897" s="20" t="s">
        <v>7345</v>
      </c>
      <c r="E2897" s="22">
        <v>44360</v>
      </c>
      <c r="F2897" s="22">
        <v>44378</v>
      </c>
      <c r="G2897" s="23">
        <v>3302032</v>
      </c>
      <c r="H2897" s="24">
        <v>0</v>
      </c>
      <c r="I2897" s="31"/>
      <c r="J2897" s="24">
        <v>2869732</v>
      </c>
      <c r="K2897" s="24">
        <v>0</v>
      </c>
      <c r="L2897" s="24">
        <v>0</v>
      </c>
      <c r="M2897" s="24">
        <v>0</v>
      </c>
      <c r="N2897" s="24">
        <v>2869732</v>
      </c>
      <c r="O2897" s="24">
        <v>432300</v>
      </c>
      <c r="P2897" s="26" t="s">
        <v>7346</v>
      </c>
      <c r="Q2897" s="23">
        <v>3302032</v>
      </c>
      <c r="R2897" s="24">
        <v>0</v>
      </c>
      <c r="S2897" s="24">
        <v>0</v>
      </c>
      <c r="T2897" s="22" t="s">
        <v>49</v>
      </c>
      <c r="U2897" s="24">
        <v>0</v>
      </c>
      <c r="V2897" s="23" t="s">
        <v>7347</v>
      </c>
      <c r="W2897" s="22">
        <v>44394</v>
      </c>
      <c r="X2897" s="24">
        <v>432300</v>
      </c>
      <c r="Y2897" s="22">
        <v>44439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432300</v>
      </c>
      <c r="AF2897" s="23">
        <v>0</v>
      </c>
      <c r="AG2897" s="23">
        <v>0</v>
      </c>
      <c r="AH2897" s="29"/>
      <c r="AI2897" s="29"/>
    </row>
    <row r="2898" spans="1:35" x14ac:dyDescent="0.25">
      <c r="A2898" s="20">
        <v>2890</v>
      </c>
      <c r="B2898" s="21" t="s">
        <v>46</v>
      </c>
      <c r="C2898" s="20" t="s">
        <v>1596</v>
      </c>
      <c r="D2898" s="20" t="s">
        <v>7348</v>
      </c>
      <c r="E2898" s="22">
        <v>44360</v>
      </c>
      <c r="F2898" s="22">
        <v>44378</v>
      </c>
      <c r="G2898" s="23">
        <v>2996377</v>
      </c>
      <c r="H2898" s="24">
        <v>0</v>
      </c>
      <c r="I2898" s="31"/>
      <c r="J2898" s="24">
        <v>2632522</v>
      </c>
      <c r="K2898" s="24">
        <v>0</v>
      </c>
      <c r="L2898" s="24">
        <v>0</v>
      </c>
      <c r="M2898" s="24">
        <v>0</v>
      </c>
      <c r="N2898" s="24">
        <v>2632522</v>
      </c>
      <c r="O2898" s="24">
        <v>363855</v>
      </c>
      <c r="P2898" s="26" t="s">
        <v>7349</v>
      </c>
      <c r="Q2898" s="23">
        <v>2996377</v>
      </c>
      <c r="R2898" s="24">
        <v>0</v>
      </c>
      <c r="S2898" s="24">
        <v>0</v>
      </c>
      <c r="T2898" s="22" t="s">
        <v>49</v>
      </c>
      <c r="U2898" s="24">
        <v>0</v>
      </c>
      <c r="V2898" s="23" t="s">
        <v>7350</v>
      </c>
      <c r="W2898" s="22">
        <v>44394</v>
      </c>
      <c r="X2898" s="24">
        <v>363855</v>
      </c>
      <c r="Y2898" s="22">
        <v>44439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363855</v>
      </c>
      <c r="AF2898" s="23">
        <v>0</v>
      </c>
      <c r="AG2898" s="23">
        <v>0</v>
      </c>
      <c r="AH2898" s="29"/>
      <c r="AI2898" s="29"/>
    </row>
    <row r="2899" spans="1:35" x14ac:dyDescent="0.25">
      <c r="A2899" s="20">
        <v>2891</v>
      </c>
      <c r="B2899" s="21" t="s">
        <v>46</v>
      </c>
      <c r="C2899" s="20" t="s">
        <v>1596</v>
      </c>
      <c r="D2899" s="20" t="s">
        <v>7351</v>
      </c>
      <c r="E2899" s="22">
        <v>44360</v>
      </c>
      <c r="F2899" s="22">
        <v>44378</v>
      </c>
      <c r="G2899" s="23">
        <v>2438860</v>
      </c>
      <c r="H2899" s="24">
        <v>0</v>
      </c>
      <c r="I2899" s="31"/>
      <c r="J2899" s="24">
        <v>2113150</v>
      </c>
      <c r="K2899" s="24">
        <v>0</v>
      </c>
      <c r="L2899" s="24">
        <v>0</v>
      </c>
      <c r="M2899" s="24">
        <v>0</v>
      </c>
      <c r="N2899" s="24">
        <v>2113150</v>
      </c>
      <c r="O2899" s="24">
        <v>325710</v>
      </c>
      <c r="P2899" s="26" t="s">
        <v>7352</v>
      </c>
      <c r="Q2899" s="23">
        <v>2438860</v>
      </c>
      <c r="R2899" s="24">
        <v>0</v>
      </c>
      <c r="S2899" s="24">
        <v>0</v>
      </c>
      <c r="T2899" s="22" t="s">
        <v>49</v>
      </c>
      <c r="U2899" s="24">
        <v>0</v>
      </c>
      <c r="V2899" s="23" t="s">
        <v>7353</v>
      </c>
      <c r="W2899" s="22">
        <v>44394</v>
      </c>
      <c r="X2899" s="24">
        <v>325710</v>
      </c>
      <c r="Y2899" s="22">
        <v>44439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325710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46</v>
      </c>
      <c r="C2900" s="20" t="s">
        <v>1596</v>
      </c>
      <c r="D2900" s="20" t="s">
        <v>7354</v>
      </c>
      <c r="E2900" s="22">
        <v>44360</v>
      </c>
      <c r="F2900" s="22">
        <v>44378</v>
      </c>
      <c r="G2900" s="23">
        <v>3378942</v>
      </c>
      <c r="H2900" s="24">
        <v>0</v>
      </c>
      <c r="I2900" s="31"/>
      <c r="J2900" s="24">
        <v>2989797</v>
      </c>
      <c r="K2900" s="24">
        <v>0</v>
      </c>
      <c r="L2900" s="24">
        <v>0</v>
      </c>
      <c r="M2900" s="24">
        <v>0</v>
      </c>
      <c r="N2900" s="24">
        <v>2989797</v>
      </c>
      <c r="O2900" s="24">
        <v>389145</v>
      </c>
      <c r="P2900" s="26" t="s">
        <v>7355</v>
      </c>
      <c r="Q2900" s="23">
        <v>3378942</v>
      </c>
      <c r="R2900" s="24">
        <v>0</v>
      </c>
      <c r="S2900" s="24">
        <v>0</v>
      </c>
      <c r="T2900" s="22" t="s">
        <v>49</v>
      </c>
      <c r="U2900" s="24">
        <v>0</v>
      </c>
      <c r="V2900" s="23" t="s">
        <v>7356</v>
      </c>
      <c r="W2900" s="22">
        <v>44394</v>
      </c>
      <c r="X2900" s="24">
        <v>389145</v>
      </c>
      <c r="Y2900" s="22">
        <v>44446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389145</v>
      </c>
      <c r="AF2900" s="23">
        <v>0</v>
      </c>
      <c r="AG2900" s="23">
        <v>0</v>
      </c>
      <c r="AH2900" s="29"/>
      <c r="AI2900" s="29"/>
    </row>
    <row r="2901" spans="1:35" x14ac:dyDescent="0.25">
      <c r="A2901" s="20">
        <v>2893</v>
      </c>
      <c r="B2901" s="21" t="s">
        <v>46</v>
      </c>
      <c r="C2901" s="20" t="s">
        <v>1596</v>
      </c>
      <c r="D2901" s="20" t="s">
        <v>7357</v>
      </c>
      <c r="E2901" s="22">
        <v>44361</v>
      </c>
      <c r="F2901" s="22">
        <v>44378</v>
      </c>
      <c r="G2901" s="23">
        <v>580693</v>
      </c>
      <c r="H2901" s="24">
        <v>0</v>
      </c>
      <c r="I2901" s="31"/>
      <c r="J2901" s="24">
        <v>502978</v>
      </c>
      <c r="K2901" s="24">
        <v>0</v>
      </c>
      <c r="L2901" s="24">
        <v>0</v>
      </c>
      <c r="M2901" s="24">
        <v>0</v>
      </c>
      <c r="N2901" s="24">
        <v>502978</v>
      </c>
      <c r="O2901" s="24">
        <v>77715</v>
      </c>
      <c r="P2901" s="26" t="s">
        <v>7358</v>
      </c>
      <c r="Q2901" s="23">
        <v>580693</v>
      </c>
      <c r="R2901" s="24">
        <v>0</v>
      </c>
      <c r="S2901" s="24">
        <v>0</v>
      </c>
      <c r="T2901" s="22" t="s">
        <v>49</v>
      </c>
      <c r="U2901" s="24">
        <v>0</v>
      </c>
      <c r="V2901" s="23" t="s">
        <v>7359</v>
      </c>
      <c r="W2901" s="22">
        <v>44390</v>
      </c>
      <c r="X2901" s="24">
        <v>77715</v>
      </c>
      <c r="Y2901" s="22">
        <v>44426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77715</v>
      </c>
      <c r="AF2901" s="23">
        <v>0</v>
      </c>
      <c r="AG2901" s="23">
        <v>0</v>
      </c>
      <c r="AH2901" s="29"/>
      <c r="AI2901" s="29"/>
    </row>
    <row r="2902" spans="1:35" x14ac:dyDescent="0.25">
      <c r="A2902" s="20">
        <v>2894</v>
      </c>
      <c r="B2902" s="21" t="s">
        <v>46</v>
      </c>
      <c r="C2902" s="20" t="s">
        <v>1596</v>
      </c>
      <c r="D2902" s="20" t="s">
        <v>7360</v>
      </c>
      <c r="E2902" s="22">
        <v>44362</v>
      </c>
      <c r="F2902" s="22">
        <v>44378</v>
      </c>
      <c r="G2902" s="23">
        <v>555021</v>
      </c>
      <c r="H2902" s="24">
        <v>0</v>
      </c>
      <c r="I2902" s="31"/>
      <c r="J2902" s="24">
        <v>473661</v>
      </c>
      <c r="K2902" s="24">
        <v>0</v>
      </c>
      <c r="L2902" s="24">
        <v>0</v>
      </c>
      <c r="M2902" s="24">
        <v>0</v>
      </c>
      <c r="N2902" s="24">
        <v>473661</v>
      </c>
      <c r="O2902" s="24">
        <v>81360</v>
      </c>
      <c r="P2902" s="26" t="s">
        <v>7361</v>
      </c>
      <c r="Q2902" s="23">
        <v>555021</v>
      </c>
      <c r="R2902" s="24">
        <v>0</v>
      </c>
      <c r="S2902" s="24">
        <v>0</v>
      </c>
      <c r="T2902" s="22" t="s">
        <v>49</v>
      </c>
      <c r="U2902" s="24">
        <v>0</v>
      </c>
      <c r="V2902" s="23" t="s">
        <v>7362</v>
      </c>
      <c r="W2902" s="22">
        <v>44390</v>
      </c>
      <c r="X2902" s="24">
        <v>81360</v>
      </c>
      <c r="Y2902" s="22">
        <v>44426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81360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46</v>
      </c>
      <c r="C2903" s="20" t="s">
        <v>1596</v>
      </c>
      <c r="D2903" s="20" t="s">
        <v>7363</v>
      </c>
      <c r="E2903" s="22">
        <v>44363</v>
      </c>
      <c r="F2903" s="22">
        <v>44378</v>
      </c>
      <c r="G2903" s="23">
        <v>5199670</v>
      </c>
      <c r="H2903" s="24">
        <v>0</v>
      </c>
      <c r="I2903" s="31"/>
      <c r="J2903" s="24">
        <v>5149387</v>
      </c>
      <c r="K2903" s="24">
        <v>0</v>
      </c>
      <c r="L2903" s="24">
        <v>0</v>
      </c>
      <c r="M2903" s="24">
        <v>0</v>
      </c>
      <c r="N2903" s="24">
        <v>5149387</v>
      </c>
      <c r="O2903" s="24">
        <v>50283</v>
      </c>
      <c r="P2903" s="26" t="s">
        <v>7364</v>
      </c>
      <c r="Q2903" s="23">
        <v>5199670</v>
      </c>
      <c r="R2903" s="24">
        <v>0</v>
      </c>
      <c r="S2903" s="24">
        <v>0</v>
      </c>
      <c r="T2903" s="22" t="s">
        <v>49</v>
      </c>
      <c r="U2903" s="24">
        <v>0</v>
      </c>
      <c r="V2903" s="23" t="s">
        <v>7365</v>
      </c>
      <c r="W2903" s="22">
        <v>44392</v>
      </c>
      <c r="X2903" s="24">
        <v>50283</v>
      </c>
      <c r="Y2903" s="22" t="s">
        <v>58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50283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46</v>
      </c>
      <c r="C2904" s="20" t="s">
        <v>1596</v>
      </c>
      <c r="D2904" s="20" t="s">
        <v>7366</v>
      </c>
      <c r="E2904" s="22">
        <v>44364</v>
      </c>
      <c r="F2904" s="22">
        <v>44378</v>
      </c>
      <c r="G2904" s="23">
        <v>16482991</v>
      </c>
      <c r="H2904" s="24">
        <v>0</v>
      </c>
      <c r="I2904" s="31"/>
      <c r="J2904" s="24">
        <v>0</v>
      </c>
      <c r="K2904" s="24">
        <v>0</v>
      </c>
      <c r="L2904" s="24">
        <v>0</v>
      </c>
      <c r="M2904" s="24">
        <v>0</v>
      </c>
      <c r="N2904" s="24">
        <v>0</v>
      </c>
      <c r="O2904" s="24">
        <v>16482991</v>
      </c>
      <c r="P2904" s="26" t="s">
        <v>49</v>
      </c>
      <c r="Q2904" s="23">
        <v>0</v>
      </c>
      <c r="R2904" s="24">
        <v>0</v>
      </c>
      <c r="S2904" s="24">
        <v>16482991</v>
      </c>
      <c r="T2904" s="22">
        <v>44378</v>
      </c>
      <c r="U2904" s="24">
        <v>0</v>
      </c>
      <c r="V2904" s="23">
        <v>0</v>
      </c>
      <c r="W2904" s="22" t="s">
        <v>49</v>
      </c>
      <c r="X2904" s="24">
        <v>0</v>
      </c>
      <c r="Y2904" s="22" t="s">
        <v>49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0</v>
      </c>
      <c r="AH2904" s="29"/>
      <c r="AI2904" s="29"/>
    </row>
    <row r="2905" spans="1:35" x14ac:dyDescent="0.25">
      <c r="A2905" s="20">
        <v>2897</v>
      </c>
      <c r="B2905" s="21" t="s">
        <v>46</v>
      </c>
      <c r="C2905" s="20" t="s">
        <v>47</v>
      </c>
      <c r="D2905" s="20" t="s">
        <v>7367</v>
      </c>
      <c r="E2905" s="22">
        <v>44155</v>
      </c>
      <c r="F2905" s="22">
        <v>44378</v>
      </c>
      <c r="G2905" s="23">
        <v>4429460</v>
      </c>
      <c r="H2905" s="24">
        <v>0</v>
      </c>
      <c r="I2905" s="31"/>
      <c r="J2905" s="24">
        <v>0</v>
      </c>
      <c r="K2905" s="24">
        <v>0</v>
      </c>
      <c r="L2905" s="24">
        <v>0</v>
      </c>
      <c r="M2905" s="24">
        <v>0</v>
      </c>
      <c r="N2905" s="24">
        <v>0</v>
      </c>
      <c r="O2905" s="24">
        <v>4429460</v>
      </c>
      <c r="P2905" s="26" t="s">
        <v>49</v>
      </c>
      <c r="Q2905" s="23">
        <v>0</v>
      </c>
      <c r="R2905" s="24">
        <v>0</v>
      </c>
      <c r="S2905" s="24">
        <v>4429460</v>
      </c>
      <c r="T2905" s="22">
        <v>44378</v>
      </c>
      <c r="U2905" s="24">
        <v>0</v>
      </c>
      <c r="V2905" s="23">
        <v>0</v>
      </c>
      <c r="W2905" s="22" t="s">
        <v>49</v>
      </c>
      <c r="X2905" s="24">
        <v>0</v>
      </c>
      <c r="Y2905" s="22" t="s">
        <v>49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0</v>
      </c>
      <c r="AH2905" s="29"/>
      <c r="AI2905" s="29"/>
    </row>
    <row r="2906" spans="1:35" x14ac:dyDescent="0.25">
      <c r="A2906" s="20">
        <v>2898</v>
      </c>
      <c r="B2906" s="21" t="s">
        <v>46</v>
      </c>
      <c r="C2906" s="20" t="s">
        <v>47</v>
      </c>
      <c r="D2906" s="20" t="s">
        <v>7368</v>
      </c>
      <c r="E2906" s="22">
        <v>44155</v>
      </c>
      <c r="F2906" s="22">
        <v>44378</v>
      </c>
      <c r="G2906" s="23">
        <v>10539060</v>
      </c>
      <c r="H2906" s="24">
        <v>0</v>
      </c>
      <c r="I2906" s="31"/>
      <c r="J2906" s="24">
        <v>0</v>
      </c>
      <c r="K2906" s="24">
        <v>0</v>
      </c>
      <c r="L2906" s="24">
        <v>0</v>
      </c>
      <c r="M2906" s="24">
        <v>0</v>
      </c>
      <c r="N2906" s="24">
        <v>0</v>
      </c>
      <c r="O2906" s="24">
        <v>10539060</v>
      </c>
      <c r="P2906" s="26" t="s">
        <v>49</v>
      </c>
      <c r="Q2906" s="23">
        <v>0</v>
      </c>
      <c r="R2906" s="24">
        <v>0</v>
      </c>
      <c r="S2906" s="24">
        <v>10539060</v>
      </c>
      <c r="T2906" s="22">
        <v>44378</v>
      </c>
      <c r="U2906" s="24">
        <v>0</v>
      </c>
      <c r="V2906" s="23">
        <v>0</v>
      </c>
      <c r="W2906" s="22" t="s">
        <v>49</v>
      </c>
      <c r="X2906" s="24">
        <v>0</v>
      </c>
      <c r="Y2906" s="22" t="s">
        <v>49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46</v>
      </c>
      <c r="C2907" s="20" t="s">
        <v>1596</v>
      </c>
      <c r="D2907" s="20" t="s">
        <v>7369</v>
      </c>
      <c r="E2907" s="22">
        <v>44334</v>
      </c>
      <c r="F2907" s="22">
        <v>44383</v>
      </c>
      <c r="G2907" s="23">
        <v>1654200</v>
      </c>
      <c r="H2907" s="24">
        <v>0</v>
      </c>
      <c r="I2907" s="31"/>
      <c r="J2907" s="24">
        <v>0</v>
      </c>
      <c r="K2907" s="24">
        <v>0</v>
      </c>
      <c r="L2907" s="24">
        <v>0</v>
      </c>
      <c r="M2907" s="24">
        <v>0</v>
      </c>
      <c r="N2907" s="24">
        <v>0</v>
      </c>
      <c r="O2907" s="24">
        <v>1654200</v>
      </c>
      <c r="P2907" s="26" t="s">
        <v>49</v>
      </c>
      <c r="Q2907" s="23">
        <v>0</v>
      </c>
      <c r="R2907" s="24">
        <v>0</v>
      </c>
      <c r="S2907" s="24">
        <v>1654200</v>
      </c>
      <c r="T2907" s="22">
        <v>44383</v>
      </c>
      <c r="U2907" s="24">
        <v>0</v>
      </c>
      <c r="V2907" s="23">
        <v>0</v>
      </c>
      <c r="W2907" s="22" t="s">
        <v>49</v>
      </c>
      <c r="X2907" s="24">
        <v>0</v>
      </c>
      <c r="Y2907" s="22" t="s">
        <v>49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0</v>
      </c>
      <c r="AF2907" s="23">
        <v>0</v>
      </c>
      <c r="AG2907" s="23">
        <v>0</v>
      </c>
      <c r="AH2907" s="29"/>
      <c r="AI2907" s="29"/>
    </row>
    <row r="2908" spans="1:35" x14ac:dyDescent="0.25">
      <c r="A2908" s="20">
        <v>2900</v>
      </c>
      <c r="B2908" s="21" t="s">
        <v>46</v>
      </c>
      <c r="C2908" s="20" t="s">
        <v>1596</v>
      </c>
      <c r="D2908" s="20" t="s">
        <v>7370</v>
      </c>
      <c r="E2908" s="22">
        <v>44335</v>
      </c>
      <c r="F2908" s="22">
        <v>44383</v>
      </c>
      <c r="G2908" s="23">
        <v>222600</v>
      </c>
      <c r="H2908" s="24">
        <v>0</v>
      </c>
      <c r="I2908" s="31"/>
      <c r="J2908" s="24">
        <v>0</v>
      </c>
      <c r="K2908" s="24">
        <v>0</v>
      </c>
      <c r="L2908" s="24">
        <v>0</v>
      </c>
      <c r="M2908" s="24">
        <v>0</v>
      </c>
      <c r="N2908" s="24">
        <v>0</v>
      </c>
      <c r="O2908" s="24">
        <v>222600</v>
      </c>
      <c r="P2908" s="26" t="s">
        <v>49</v>
      </c>
      <c r="Q2908" s="23">
        <v>0</v>
      </c>
      <c r="R2908" s="24">
        <v>0</v>
      </c>
      <c r="S2908" s="24">
        <v>222600</v>
      </c>
      <c r="T2908" s="22">
        <v>44383</v>
      </c>
      <c r="U2908" s="24">
        <v>0</v>
      </c>
      <c r="V2908" s="23">
        <v>0</v>
      </c>
      <c r="W2908" s="22" t="s">
        <v>49</v>
      </c>
      <c r="X2908" s="24">
        <v>0</v>
      </c>
      <c r="Y2908" s="22" t="s">
        <v>49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0</v>
      </c>
      <c r="AH2908" s="29"/>
      <c r="AI2908" s="29"/>
    </row>
    <row r="2909" spans="1:35" x14ac:dyDescent="0.25">
      <c r="A2909" s="20">
        <v>2901</v>
      </c>
      <c r="B2909" s="21" t="s">
        <v>46</v>
      </c>
      <c r="C2909" s="20" t="s">
        <v>1596</v>
      </c>
      <c r="D2909" s="20" t="s">
        <v>7371</v>
      </c>
      <c r="E2909" s="22">
        <v>44335</v>
      </c>
      <c r="F2909" s="22">
        <v>44383</v>
      </c>
      <c r="G2909" s="23">
        <v>207200</v>
      </c>
      <c r="H2909" s="24">
        <v>0</v>
      </c>
      <c r="I2909" s="31"/>
      <c r="J2909" s="24">
        <v>0</v>
      </c>
      <c r="K2909" s="24">
        <v>0</v>
      </c>
      <c r="L2909" s="24">
        <v>0</v>
      </c>
      <c r="M2909" s="24">
        <v>0</v>
      </c>
      <c r="N2909" s="24">
        <v>0</v>
      </c>
      <c r="O2909" s="24">
        <v>207200</v>
      </c>
      <c r="P2909" s="26" t="s">
        <v>49</v>
      </c>
      <c r="Q2909" s="23">
        <v>0</v>
      </c>
      <c r="R2909" s="24">
        <v>0</v>
      </c>
      <c r="S2909" s="24">
        <v>207200</v>
      </c>
      <c r="T2909" s="22">
        <v>44383</v>
      </c>
      <c r="U2909" s="24">
        <v>0</v>
      </c>
      <c r="V2909" s="23">
        <v>0</v>
      </c>
      <c r="W2909" s="22" t="s">
        <v>49</v>
      </c>
      <c r="X2909" s="24">
        <v>0</v>
      </c>
      <c r="Y2909" s="22" t="s">
        <v>49</v>
      </c>
      <c r="Z2909" s="24">
        <v>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0</v>
      </c>
      <c r="AH2909" s="29"/>
      <c r="AI2909" s="29"/>
    </row>
    <row r="2910" spans="1:35" x14ac:dyDescent="0.25">
      <c r="A2910" s="20">
        <v>2902</v>
      </c>
      <c r="B2910" s="21" t="s">
        <v>46</v>
      </c>
      <c r="C2910" s="20" t="s">
        <v>1596</v>
      </c>
      <c r="D2910" s="20" t="s">
        <v>7372</v>
      </c>
      <c r="E2910" s="22">
        <v>44335</v>
      </c>
      <c r="F2910" s="22">
        <v>44383</v>
      </c>
      <c r="G2910" s="23">
        <v>39000</v>
      </c>
      <c r="H2910" s="24">
        <v>0</v>
      </c>
      <c r="I2910" s="31"/>
      <c r="J2910" s="24">
        <v>0</v>
      </c>
      <c r="K2910" s="24">
        <v>0</v>
      </c>
      <c r="L2910" s="24">
        <v>0</v>
      </c>
      <c r="M2910" s="24">
        <v>0</v>
      </c>
      <c r="N2910" s="24">
        <v>0</v>
      </c>
      <c r="O2910" s="24">
        <v>39000</v>
      </c>
      <c r="P2910" s="26" t="s">
        <v>49</v>
      </c>
      <c r="Q2910" s="23">
        <v>0</v>
      </c>
      <c r="R2910" s="24">
        <v>0</v>
      </c>
      <c r="S2910" s="24">
        <v>39000</v>
      </c>
      <c r="T2910" s="22">
        <v>44383</v>
      </c>
      <c r="U2910" s="24">
        <v>0</v>
      </c>
      <c r="V2910" s="23">
        <v>0</v>
      </c>
      <c r="W2910" s="22" t="s">
        <v>49</v>
      </c>
      <c r="X2910" s="24">
        <v>0</v>
      </c>
      <c r="Y2910" s="22" t="s">
        <v>49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0</v>
      </c>
      <c r="AH2910" s="29"/>
      <c r="AI2910" s="29"/>
    </row>
    <row r="2911" spans="1:35" x14ac:dyDescent="0.25">
      <c r="A2911" s="20">
        <v>2903</v>
      </c>
      <c r="B2911" s="21" t="s">
        <v>46</v>
      </c>
      <c r="C2911" s="20" t="s">
        <v>1596</v>
      </c>
      <c r="D2911" s="20" t="s">
        <v>7373</v>
      </c>
      <c r="E2911" s="22">
        <v>44335</v>
      </c>
      <c r="F2911" s="22">
        <v>44383</v>
      </c>
      <c r="G2911" s="23">
        <v>93400</v>
      </c>
      <c r="H2911" s="24">
        <v>0</v>
      </c>
      <c r="I2911" s="31"/>
      <c r="J2911" s="24">
        <v>0</v>
      </c>
      <c r="K2911" s="24">
        <v>0</v>
      </c>
      <c r="L2911" s="24">
        <v>0</v>
      </c>
      <c r="M2911" s="24">
        <v>0</v>
      </c>
      <c r="N2911" s="24">
        <v>0</v>
      </c>
      <c r="O2911" s="24">
        <v>93400</v>
      </c>
      <c r="P2911" s="26" t="s">
        <v>49</v>
      </c>
      <c r="Q2911" s="23">
        <v>0</v>
      </c>
      <c r="R2911" s="24">
        <v>0</v>
      </c>
      <c r="S2911" s="24">
        <v>93400</v>
      </c>
      <c r="T2911" s="22">
        <v>44383</v>
      </c>
      <c r="U2911" s="24">
        <v>0</v>
      </c>
      <c r="V2911" s="23">
        <v>0</v>
      </c>
      <c r="W2911" s="22" t="s">
        <v>49</v>
      </c>
      <c r="X2911" s="24">
        <v>0</v>
      </c>
      <c r="Y2911" s="22" t="s">
        <v>49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0</v>
      </c>
      <c r="AF2911" s="23">
        <v>0</v>
      </c>
      <c r="AG2911" s="23">
        <v>0</v>
      </c>
      <c r="AH2911" s="29"/>
      <c r="AI2911" s="29"/>
    </row>
    <row r="2912" spans="1:35" x14ac:dyDescent="0.25">
      <c r="A2912" s="20">
        <v>2904</v>
      </c>
      <c r="B2912" s="21" t="s">
        <v>46</v>
      </c>
      <c r="C2912" s="20" t="s">
        <v>1596</v>
      </c>
      <c r="D2912" s="20" t="s">
        <v>7374</v>
      </c>
      <c r="E2912" s="22">
        <v>44335</v>
      </c>
      <c r="F2912" s="22">
        <v>44383</v>
      </c>
      <c r="G2912" s="23">
        <v>2100</v>
      </c>
      <c r="H2912" s="24">
        <v>0</v>
      </c>
      <c r="I2912" s="31"/>
      <c r="J2912" s="24">
        <v>0</v>
      </c>
      <c r="K2912" s="24">
        <v>0</v>
      </c>
      <c r="L2912" s="24">
        <v>0</v>
      </c>
      <c r="M2912" s="24">
        <v>0</v>
      </c>
      <c r="N2912" s="24">
        <v>0</v>
      </c>
      <c r="O2912" s="24">
        <v>2100</v>
      </c>
      <c r="P2912" s="26" t="s">
        <v>49</v>
      </c>
      <c r="Q2912" s="23">
        <v>0</v>
      </c>
      <c r="R2912" s="24">
        <v>0</v>
      </c>
      <c r="S2912" s="24">
        <v>2100</v>
      </c>
      <c r="T2912" s="22">
        <v>44383</v>
      </c>
      <c r="U2912" s="24">
        <v>0</v>
      </c>
      <c r="V2912" s="23">
        <v>0</v>
      </c>
      <c r="W2912" s="22" t="s">
        <v>49</v>
      </c>
      <c r="X2912" s="24">
        <v>0</v>
      </c>
      <c r="Y2912" s="22" t="s">
        <v>49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0</v>
      </c>
      <c r="AH2912" s="29"/>
      <c r="AI2912" s="29"/>
    </row>
    <row r="2913" spans="1:35" x14ac:dyDescent="0.25">
      <c r="A2913" s="20">
        <v>2905</v>
      </c>
      <c r="B2913" s="21" t="s">
        <v>46</v>
      </c>
      <c r="C2913" s="20" t="s">
        <v>1596</v>
      </c>
      <c r="D2913" s="20" t="s">
        <v>7375</v>
      </c>
      <c r="E2913" s="22">
        <v>44335</v>
      </c>
      <c r="F2913" s="22">
        <v>44383</v>
      </c>
      <c r="G2913" s="23">
        <v>456400</v>
      </c>
      <c r="H2913" s="24">
        <v>0</v>
      </c>
      <c r="I2913" s="31"/>
      <c r="J2913" s="24">
        <v>0</v>
      </c>
      <c r="K2913" s="24">
        <v>0</v>
      </c>
      <c r="L2913" s="24">
        <v>0</v>
      </c>
      <c r="M2913" s="24">
        <v>0</v>
      </c>
      <c r="N2913" s="24">
        <v>0</v>
      </c>
      <c r="O2913" s="24">
        <v>456400</v>
      </c>
      <c r="P2913" s="26" t="s">
        <v>49</v>
      </c>
      <c r="Q2913" s="23">
        <v>0</v>
      </c>
      <c r="R2913" s="24">
        <v>0</v>
      </c>
      <c r="S2913" s="24">
        <v>456400</v>
      </c>
      <c r="T2913" s="22">
        <v>44383</v>
      </c>
      <c r="U2913" s="24">
        <v>0</v>
      </c>
      <c r="V2913" s="23">
        <v>0</v>
      </c>
      <c r="W2913" s="22" t="s">
        <v>49</v>
      </c>
      <c r="X2913" s="24">
        <v>0</v>
      </c>
      <c r="Y2913" s="22" t="s">
        <v>49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46</v>
      </c>
      <c r="C2914" s="20" t="s">
        <v>1596</v>
      </c>
      <c r="D2914" s="20" t="s">
        <v>7376</v>
      </c>
      <c r="E2914" s="22">
        <v>44347</v>
      </c>
      <c r="F2914" s="22">
        <v>44383</v>
      </c>
      <c r="G2914" s="23">
        <v>2777869</v>
      </c>
      <c r="H2914" s="24">
        <v>0</v>
      </c>
      <c r="I2914" s="31"/>
      <c r="J2914" s="24">
        <v>2461459</v>
      </c>
      <c r="K2914" s="24">
        <v>0</v>
      </c>
      <c r="L2914" s="24">
        <v>0</v>
      </c>
      <c r="M2914" s="24">
        <v>0</v>
      </c>
      <c r="N2914" s="24">
        <v>2461459</v>
      </c>
      <c r="O2914" s="24">
        <v>316410</v>
      </c>
      <c r="P2914" s="26" t="s">
        <v>7377</v>
      </c>
      <c r="Q2914" s="23">
        <v>2777869</v>
      </c>
      <c r="R2914" s="24">
        <v>0</v>
      </c>
      <c r="S2914" s="24">
        <v>0</v>
      </c>
      <c r="T2914" s="22" t="s">
        <v>49</v>
      </c>
      <c r="U2914" s="24">
        <v>0</v>
      </c>
      <c r="V2914" s="23" t="s">
        <v>7378</v>
      </c>
      <c r="W2914" s="22">
        <v>44400</v>
      </c>
      <c r="X2914" s="24">
        <v>316410</v>
      </c>
      <c r="Y2914" s="22">
        <v>44446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316410</v>
      </c>
      <c r="AF2914" s="23">
        <v>0</v>
      </c>
      <c r="AG2914" s="23">
        <v>0</v>
      </c>
      <c r="AH2914" s="29"/>
      <c r="AI2914" s="29"/>
    </row>
    <row r="2915" spans="1:35" x14ac:dyDescent="0.25">
      <c r="A2915" s="20">
        <v>2907</v>
      </c>
      <c r="B2915" s="21" t="s">
        <v>46</v>
      </c>
      <c r="C2915" s="20" t="s">
        <v>1596</v>
      </c>
      <c r="D2915" s="20" t="s">
        <v>7379</v>
      </c>
      <c r="E2915" s="22">
        <v>44347</v>
      </c>
      <c r="F2915" s="22">
        <v>44383</v>
      </c>
      <c r="G2915" s="23">
        <v>3661155</v>
      </c>
      <c r="H2915" s="24">
        <v>0</v>
      </c>
      <c r="I2915" s="31"/>
      <c r="J2915" s="24">
        <v>3642450</v>
      </c>
      <c r="K2915" s="24">
        <v>0</v>
      </c>
      <c r="L2915" s="24">
        <v>0</v>
      </c>
      <c r="M2915" s="24">
        <v>0</v>
      </c>
      <c r="N2915" s="24">
        <v>3642450</v>
      </c>
      <c r="O2915" s="24">
        <v>18705</v>
      </c>
      <c r="P2915" s="26" t="s">
        <v>7380</v>
      </c>
      <c r="Q2915" s="23">
        <v>3661155</v>
      </c>
      <c r="R2915" s="24">
        <v>0</v>
      </c>
      <c r="S2915" s="24">
        <v>0</v>
      </c>
      <c r="T2915" s="22" t="s">
        <v>49</v>
      </c>
      <c r="U2915" s="24">
        <v>0</v>
      </c>
      <c r="V2915" s="23" t="s">
        <v>7381</v>
      </c>
      <c r="W2915" s="22">
        <v>44400</v>
      </c>
      <c r="X2915" s="24">
        <v>18705</v>
      </c>
      <c r="Y2915" s="22">
        <v>44439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18705</v>
      </c>
      <c r="AF2915" s="23">
        <v>0</v>
      </c>
      <c r="AG2915" s="23">
        <v>0</v>
      </c>
      <c r="AH2915" s="29"/>
      <c r="AI2915" s="29"/>
    </row>
    <row r="2916" spans="1:35" x14ac:dyDescent="0.25">
      <c r="A2916" s="20">
        <v>2908</v>
      </c>
      <c r="B2916" s="21" t="s">
        <v>46</v>
      </c>
      <c r="C2916" s="20" t="s">
        <v>1596</v>
      </c>
      <c r="D2916" s="20" t="s">
        <v>7382</v>
      </c>
      <c r="E2916" s="22">
        <v>44348</v>
      </c>
      <c r="F2916" s="22">
        <v>44383</v>
      </c>
      <c r="G2916" s="23">
        <v>104400</v>
      </c>
      <c r="H2916" s="24">
        <v>0</v>
      </c>
      <c r="I2916" s="31"/>
      <c r="J2916" s="24">
        <v>88725</v>
      </c>
      <c r="K2916" s="24">
        <v>0</v>
      </c>
      <c r="L2916" s="24">
        <v>0</v>
      </c>
      <c r="M2916" s="24">
        <v>0</v>
      </c>
      <c r="N2916" s="24">
        <v>88725</v>
      </c>
      <c r="O2916" s="24">
        <v>15675</v>
      </c>
      <c r="P2916" s="26" t="s">
        <v>7383</v>
      </c>
      <c r="Q2916" s="23">
        <v>104400</v>
      </c>
      <c r="R2916" s="24">
        <v>0</v>
      </c>
      <c r="S2916" s="24">
        <v>0</v>
      </c>
      <c r="T2916" s="22" t="s">
        <v>49</v>
      </c>
      <c r="U2916" s="24">
        <v>0</v>
      </c>
      <c r="V2916" s="23" t="s">
        <v>7384</v>
      </c>
      <c r="W2916" s="22">
        <v>44405</v>
      </c>
      <c r="X2916" s="24">
        <v>15675</v>
      </c>
      <c r="Y2916" s="22" t="s">
        <v>58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15675</v>
      </c>
      <c r="AF2916" s="23">
        <v>0</v>
      </c>
      <c r="AG2916" s="23">
        <v>0</v>
      </c>
      <c r="AH2916" s="29"/>
      <c r="AI2916" s="29"/>
    </row>
    <row r="2917" spans="1:35" x14ac:dyDescent="0.25">
      <c r="A2917" s="20">
        <v>2909</v>
      </c>
      <c r="B2917" s="21" t="s">
        <v>46</v>
      </c>
      <c r="C2917" s="20" t="s">
        <v>1596</v>
      </c>
      <c r="D2917" s="20" t="s">
        <v>7385</v>
      </c>
      <c r="E2917" s="22">
        <v>44348</v>
      </c>
      <c r="F2917" s="22">
        <v>44383</v>
      </c>
      <c r="G2917" s="23">
        <v>147800</v>
      </c>
      <c r="H2917" s="24">
        <v>0</v>
      </c>
      <c r="I2917" s="31"/>
      <c r="J2917" s="24">
        <v>134705</v>
      </c>
      <c r="K2917" s="24">
        <v>0</v>
      </c>
      <c r="L2917" s="24">
        <v>0</v>
      </c>
      <c r="M2917" s="24">
        <v>0</v>
      </c>
      <c r="N2917" s="24">
        <v>134705</v>
      </c>
      <c r="O2917" s="24">
        <v>13095</v>
      </c>
      <c r="P2917" s="26" t="s">
        <v>7386</v>
      </c>
      <c r="Q2917" s="23">
        <v>147800</v>
      </c>
      <c r="R2917" s="24">
        <v>0</v>
      </c>
      <c r="S2917" s="24">
        <v>0</v>
      </c>
      <c r="T2917" s="22" t="s">
        <v>49</v>
      </c>
      <c r="U2917" s="24">
        <v>0</v>
      </c>
      <c r="V2917" s="23" t="s">
        <v>7387</v>
      </c>
      <c r="W2917" s="22">
        <v>44401</v>
      </c>
      <c r="X2917" s="24">
        <v>13095</v>
      </c>
      <c r="Y2917" s="22" t="s">
        <v>58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13095</v>
      </c>
      <c r="AF2917" s="23">
        <v>0</v>
      </c>
      <c r="AG2917" s="23">
        <v>0</v>
      </c>
      <c r="AH2917" s="29"/>
      <c r="AI2917" s="29"/>
    </row>
    <row r="2918" spans="1:35" x14ac:dyDescent="0.25">
      <c r="A2918" s="20">
        <v>2910</v>
      </c>
      <c r="B2918" s="21" t="s">
        <v>46</v>
      </c>
      <c r="C2918" s="20" t="s">
        <v>1596</v>
      </c>
      <c r="D2918" s="20" t="s">
        <v>7388</v>
      </c>
      <c r="E2918" s="22">
        <v>44348</v>
      </c>
      <c r="F2918" s="22">
        <v>44383</v>
      </c>
      <c r="G2918" s="23">
        <v>2021400</v>
      </c>
      <c r="H2918" s="24">
        <v>0</v>
      </c>
      <c r="I2918" s="31"/>
      <c r="J2918" s="24">
        <v>1999910</v>
      </c>
      <c r="K2918" s="24">
        <v>0</v>
      </c>
      <c r="L2918" s="24">
        <v>0</v>
      </c>
      <c r="M2918" s="24">
        <v>0</v>
      </c>
      <c r="N2918" s="24">
        <v>1999910</v>
      </c>
      <c r="O2918" s="24">
        <v>21490</v>
      </c>
      <c r="P2918" s="26" t="s">
        <v>7389</v>
      </c>
      <c r="Q2918" s="23">
        <v>2021400</v>
      </c>
      <c r="R2918" s="24">
        <v>0</v>
      </c>
      <c r="S2918" s="24">
        <v>0</v>
      </c>
      <c r="T2918" s="22" t="s">
        <v>49</v>
      </c>
      <c r="U2918" s="24">
        <v>0</v>
      </c>
      <c r="V2918" s="23" t="s">
        <v>7390</v>
      </c>
      <c r="W2918" s="22">
        <v>44400</v>
      </c>
      <c r="X2918" s="24">
        <v>21490</v>
      </c>
      <c r="Y2918" s="22">
        <v>44442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21490</v>
      </c>
      <c r="AF2918" s="23">
        <v>0</v>
      </c>
      <c r="AG2918" s="23">
        <v>0</v>
      </c>
      <c r="AH2918" s="29"/>
      <c r="AI2918" s="29"/>
    </row>
    <row r="2919" spans="1:35" x14ac:dyDescent="0.25">
      <c r="A2919" s="20">
        <v>2911</v>
      </c>
      <c r="B2919" s="21" t="s">
        <v>46</v>
      </c>
      <c r="C2919" s="20" t="s">
        <v>1596</v>
      </c>
      <c r="D2919" s="20" t="s">
        <v>7391</v>
      </c>
      <c r="E2919" s="22">
        <v>44349</v>
      </c>
      <c r="F2919" s="22">
        <v>44383</v>
      </c>
      <c r="G2919" s="23">
        <v>68100</v>
      </c>
      <c r="H2919" s="24">
        <v>0</v>
      </c>
      <c r="I2919" s="31"/>
      <c r="J2919" s="24">
        <v>62108</v>
      </c>
      <c r="K2919" s="24">
        <v>0</v>
      </c>
      <c r="L2919" s="24">
        <v>0</v>
      </c>
      <c r="M2919" s="24">
        <v>0</v>
      </c>
      <c r="N2919" s="24">
        <v>62108</v>
      </c>
      <c r="O2919" s="24">
        <v>5992</v>
      </c>
      <c r="P2919" s="26" t="s">
        <v>7392</v>
      </c>
      <c r="Q2919" s="23">
        <v>68100</v>
      </c>
      <c r="R2919" s="24">
        <v>0</v>
      </c>
      <c r="S2919" s="24">
        <v>0</v>
      </c>
      <c r="T2919" s="22" t="s">
        <v>49</v>
      </c>
      <c r="U2919" s="24">
        <v>0</v>
      </c>
      <c r="V2919" s="23" t="s">
        <v>7393</v>
      </c>
      <c r="W2919" s="22">
        <v>44401</v>
      </c>
      <c r="X2919" s="24">
        <v>5992</v>
      </c>
      <c r="Y2919" s="22" t="s">
        <v>58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5992</v>
      </c>
      <c r="AF2919" s="23">
        <v>0</v>
      </c>
      <c r="AG2919" s="23">
        <v>0</v>
      </c>
      <c r="AH2919" s="29"/>
      <c r="AI2919" s="29"/>
    </row>
    <row r="2920" spans="1:35" x14ac:dyDescent="0.25">
      <c r="A2920" s="20">
        <v>2912</v>
      </c>
      <c r="B2920" s="21" t="s">
        <v>46</v>
      </c>
      <c r="C2920" s="20" t="s">
        <v>1596</v>
      </c>
      <c r="D2920" s="20" t="s">
        <v>7394</v>
      </c>
      <c r="E2920" s="22">
        <v>44349</v>
      </c>
      <c r="F2920" s="22">
        <v>44383</v>
      </c>
      <c r="G2920" s="23">
        <v>68100</v>
      </c>
      <c r="H2920" s="24">
        <v>0</v>
      </c>
      <c r="I2920" s="31"/>
      <c r="J2920" s="24">
        <v>62108</v>
      </c>
      <c r="K2920" s="24">
        <v>0</v>
      </c>
      <c r="L2920" s="24">
        <v>0</v>
      </c>
      <c r="M2920" s="24">
        <v>0</v>
      </c>
      <c r="N2920" s="24">
        <v>62108</v>
      </c>
      <c r="O2920" s="24">
        <v>5992</v>
      </c>
      <c r="P2920" s="26" t="s">
        <v>7395</v>
      </c>
      <c r="Q2920" s="23">
        <v>68100</v>
      </c>
      <c r="R2920" s="24">
        <v>0</v>
      </c>
      <c r="S2920" s="24">
        <v>0</v>
      </c>
      <c r="T2920" s="22" t="s">
        <v>49</v>
      </c>
      <c r="U2920" s="24">
        <v>0</v>
      </c>
      <c r="V2920" s="23" t="s">
        <v>7396</v>
      </c>
      <c r="W2920" s="22">
        <v>44401</v>
      </c>
      <c r="X2920" s="24">
        <v>5992</v>
      </c>
      <c r="Y2920" s="22" t="s">
        <v>58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5992</v>
      </c>
      <c r="AF2920" s="23">
        <v>0</v>
      </c>
      <c r="AG2920" s="23">
        <v>0</v>
      </c>
      <c r="AH2920" s="29"/>
      <c r="AI2920" s="29"/>
    </row>
    <row r="2921" spans="1:35" x14ac:dyDescent="0.25">
      <c r="A2921" s="20">
        <v>2913</v>
      </c>
      <c r="B2921" s="21" t="s">
        <v>46</v>
      </c>
      <c r="C2921" s="20" t="s">
        <v>1596</v>
      </c>
      <c r="D2921" s="20" t="s">
        <v>7397</v>
      </c>
      <c r="E2921" s="22">
        <v>44349</v>
      </c>
      <c r="F2921" s="22">
        <v>44383</v>
      </c>
      <c r="G2921" s="23">
        <v>49600</v>
      </c>
      <c r="H2921" s="24">
        <v>0</v>
      </c>
      <c r="I2921" s="31"/>
      <c r="J2921" s="24">
        <v>42160</v>
      </c>
      <c r="K2921" s="24">
        <v>0</v>
      </c>
      <c r="L2921" s="24">
        <v>0</v>
      </c>
      <c r="M2921" s="24">
        <v>0</v>
      </c>
      <c r="N2921" s="24">
        <v>42160</v>
      </c>
      <c r="O2921" s="24">
        <v>7440</v>
      </c>
      <c r="P2921" s="26" t="s">
        <v>7398</v>
      </c>
      <c r="Q2921" s="23">
        <v>49600</v>
      </c>
      <c r="R2921" s="24">
        <v>0</v>
      </c>
      <c r="S2921" s="24">
        <v>0</v>
      </c>
      <c r="T2921" s="22" t="s">
        <v>49</v>
      </c>
      <c r="U2921" s="24">
        <v>0</v>
      </c>
      <c r="V2921" s="23" t="s">
        <v>7399</v>
      </c>
      <c r="W2921" s="22">
        <v>44405</v>
      </c>
      <c r="X2921" s="24">
        <v>7440</v>
      </c>
      <c r="Y2921" s="22" t="s">
        <v>58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7440</v>
      </c>
      <c r="AF2921" s="23">
        <v>0</v>
      </c>
      <c r="AG2921" s="23">
        <v>0</v>
      </c>
      <c r="AH2921" s="29"/>
      <c r="AI2921" s="29"/>
    </row>
    <row r="2922" spans="1:35" x14ac:dyDescent="0.25">
      <c r="A2922" s="20">
        <v>2914</v>
      </c>
      <c r="B2922" s="21" t="s">
        <v>46</v>
      </c>
      <c r="C2922" s="20" t="s">
        <v>1596</v>
      </c>
      <c r="D2922" s="20" t="s">
        <v>7400</v>
      </c>
      <c r="E2922" s="22">
        <v>44349</v>
      </c>
      <c r="F2922" s="22">
        <v>44383</v>
      </c>
      <c r="G2922" s="23">
        <v>532800</v>
      </c>
      <c r="H2922" s="24">
        <v>0</v>
      </c>
      <c r="I2922" s="31"/>
      <c r="J2922" s="24">
        <v>503808</v>
      </c>
      <c r="K2922" s="24">
        <v>0</v>
      </c>
      <c r="L2922" s="24">
        <v>0</v>
      </c>
      <c r="M2922" s="24">
        <v>0</v>
      </c>
      <c r="N2922" s="24">
        <v>503808</v>
      </c>
      <c r="O2922" s="24">
        <v>28992</v>
      </c>
      <c r="P2922" s="26" t="s">
        <v>7401</v>
      </c>
      <c r="Q2922" s="23">
        <v>532800</v>
      </c>
      <c r="R2922" s="24">
        <v>0</v>
      </c>
      <c r="S2922" s="24">
        <v>0</v>
      </c>
      <c r="T2922" s="22" t="s">
        <v>49</v>
      </c>
      <c r="U2922" s="24">
        <v>0</v>
      </c>
      <c r="V2922" s="23" t="s">
        <v>7402</v>
      </c>
      <c r="W2922" s="22">
        <v>44401</v>
      </c>
      <c r="X2922" s="24">
        <v>28992</v>
      </c>
      <c r="Y2922" s="22" t="s">
        <v>58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28992</v>
      </c>
      <c r="AF2922" s="23">
        <v>0</v>
      </c>
      <c r="AG2922" s="23">
        <v>0</v>
      </c>
      <c r="AH2922" s="29"/>
      <c r="AI2922" s="29"/>
    </row>
    <row r="2923" spans="1:35" x14ac:dyDescent="0.25">
      <c r="A2923" s="20">
        <v>2915</v>
      </c>
      <c r="B2923" s="21" t="s">
        <v>46</v>
      </c>
      <c r="C2923" s="20" t="s">
        <v>1596</v>
      </c>
      <c r="D2923" s="20" t="s">
        <v>7403</v>
      </c>
      <c r="E2923" s="22">
        <v>44349</v>
      </c>
      <c r="F2923" s="22">
        <v>44383</v>
      </c>
      <c r="G2923" s="23">
        <v>177600</v>
      </c>
      <c r="H2923" s="24">
        <v>0</v>
      </c>
      <c r="I2923" s="31"/>
      <c r="J2923" s="24">
        <v>161936</v>
      </c>
      <c r="K2923" s="24">
        <v>0</v>
      </c>
      <c r="L2923" s="24">
        <v>0</v>
      </c>
      <c r="M2923" s="24">
        <v>0</v>
      </c>
      <c r="N2923" s="24">
        <v>161936</v>
      </c>
      <c r="O2923" s="24">
        <v>15664</v>
      </c>
      <c r="P2923" s="26" t="s">
        <v>7404</v>
      </c>
      <c r="Q2923" s="23">
        <v>177600</v>
      </c>
      <c r="R2923" s="24">
        <v>0</v>
      </c>
      <c r="S2923" s="24">
        <v>0</v>
      </c>
      <c r="T2923" s="22" t="s">
        <v>49</v>
      </c>
      <c r="U2923" s="24">
        <v>0</v>
      </c>
      <c r="V2923" s="23" t="s">
        <v>7405</v>
      </c>
      <c r="W2923" s="22">
        <v>44401</v>
      </c>
      <c r="X2923" s="24">
        <v>15664</v>
      </c>
      <c r="Y2923" s="22" t="s">
        <v>58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15664</v>
      </c>
      <c r="AF2923" s="23">
        <v>0</v>
      </c>
      <c r="AG2923" s="23">
        <v>0</v>
      </c>
      <c r="AH2923" s="29"/>
      <c r="AI2923" s="29"/>
    </row>
    <row r="2924" spans="1:35" x14ac:dyDescent="0.25">
      <c r="A2924" s="20">
        <v>2916</v>
      </c>
      <c r="B2924" s="21" t="s">
        <v>46</v>
      </c>
      <c r="C2924" s="20" t="s">
        <v>1596</v>
      </c>
      <c r="D2924" s="20" t="s">
        <v>7406</v>
      </c>
      <c r="E2924" s="22">
        <v>44349</v>
      </c>
      <c r="F2924" s="22">
        <v>44383</v>
      </c>
      <c r="G2924" s="23">
        <v>68200</v>
      </c>
      <c r="H2924" s="24">
        <v>0</v>
      </c>
      <c r="I2924" s="31"/>
      <c r="J2924" s="24">
        <v>62069</v>
      </c>
      <c r="K2924" s="24">
        <v>0</v>
      </c>
      <c r="L2924" s="24">
        <v>0</v>
      </c>
      <c r="M2924" s="24">
        <v>0</v>
      </c>
      <c r="N2924" s="24">
        <v>62069</v>
      </c>
      <c r="O2924" s="24">
        <v>6131</v>
      </c>
      <c r="P2924" s="26" t="s">
        <v>7407</v>
      </c>
      <c r="Q2924" s="23">
        <v>68200</v>
      </c>
      <c r="R2924" s="24">
        <v>0</v>
      </c>
      <c r="S2924" s="24">
        <v>0</v>
      </c>
      <c r="T2924" s="22" t="s">
        <v>49</v>
      </c>
      <c r="U2924" s="24">
        <v>0</v>
      </c>
      <c r="V2924" s="23" t="s">
        <v>7408</v>
      </c>
      <c r="W2924" s="22">
        <v>44401</v>
      </c>
      <c r="X2924" s="24">
        <v>6131</v>
      </c>
      <c r="Y2924" s="22" t="s">
        <v>58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6131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46</v>
      </c>
      <c r="C2925" s="20" t="s">
        <v>1596</v>
      </c>
      <c r="D2925" s="20" t="s">
        <v>7409</v>
      </c>
      <c r="E2925" s="22">
        <v>44350</v>
      </c>
      <c r="F2925" s="22">
        <v>44383</v>
      </c>
      <c r="G2925" s="23">
        <v>68200</v>
      </c>
      <c r="H2925" s="24">
        <v>0</v>
      </c>
      <c r="I2925" s="31"/>
      <c r="J2925" s="24">
        <v>62069</v>
      </c>
      <c r="K2925" s="24">
        <v>0</v>
      </c>
      <c r="L2925" s="24">
        <v>0</v>
      </c>
      <c r="M2925" s="24">
        <v>0</v>
      </c>
      <c r="N2925" s="24">
        <v>62069</v>
      </c>
      <c r="O2925" s="24">
        <v>6131</v>
      </c>
      <c r="P2925" s="26" t="s">
        <v>7410</v>
      </c>
      <c r="Q2925" s="23">
        <v>68200</v>
      </c>
      <c r="R2925" s="24">
        <v>0</v>
      </c>
      <c r="S2925" s="24">
        <v>0</v>
      </c>
      <c r="T2925" s="22" t="s">
        <v>49</v>
      </c>
      <c r="U2925" s="24">
        <v>0</v>
      </c>
      <c r="V2925" s="23" t="s">
        <v>7411</v>
      </c>
      <c r="W2925" s="22">
        <v>44401</v>
      </c>
      <c r="X2925" s="24">
        <v>6131</v>
      </c>
      <c r="Y2925" s="22" t="s">
        <v>58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6131</v>
      </c>
      <c r="AF2925" s="23">
        <v>0</v>
      </c>
      <c r="AG2925" s="23">
        <v>0</v>
      </c>
      <c r="AH2925" s="29"/>
      <c r="AI2925" s="29"/>
    </row>
    <row r="2926" spans="1:35" x14ac:dyDescent="0.25">
      <c r="A2926" s="20">
        <v>2918</v>
      </c>
      <c r="B2926" s="21" t="s">
        <v>46</v>
      </c>
      <c r="C2926" s="20" t="s">
        <v>1596</v>
      </c>
      <c r="D2926" s="20" t="s">
        <v>7412</v>
      </c>
      <c r="E2926" s="22">
        <v>44350</v>
      </c>
      <c r="F2926" s="22">
        <v>44383</v>
      </c>
      <c r="G2926" s="23">
        <v>35400</v>
      </c>
      <c r="H2926" s="24">
        <v>0</v>
      </c>
      <c r="I2926" s="31"/>
      <c r="J2926" s="24">
        <v>30090</v>
      </c>
      <c r="K2926" s="24">
        <v>0</v>
      </c>
      <c r="L2926" s="24">
        <v>0</v>
      </c>
      <c r="M2926" s="24">
        <v>0</v>
      </c>
      <c r="N2926" s="24">
        <v>30090</v>
      </c>
      <c r="O2926" s="24">
        <v>5310</v>
      </c>
      <c r="P2926" s="26" t="s">
        <v>7413</v>
      </c>
      <c r="Q2926" s="23">
        <v>35400</v>
      </c>
      <c r="R2926" s="24">
        <v>0</v>
      </c>
      <c r="S2926" s="24">
        <v>0</v>
      </c>
      <c r="T2926" s="22" t="s">
        <v>49</v>
      </c>
      <c r="U2926" s="24">
        <v>0</v>
      </c>
      <c r="V2926" s="23" t="s">
        <v>7414</v>
      </c>
      <c r="W2926" s="22">
        <v>44405</v>
      </c>
      <c r="X2926" s="24">
        <v>5310</v>
      </c>
      <c r="Y2926" s="22" t="s">
        <v>58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5310</v>
      </c>
      <c r="AF2926" s="23">
        <v>0</v>
      </c>
      <c r="AG2926" s="23">
        <v>0</v>
      </c>
      <c r="AH2926" s="29"/>
      <c r="AI2926" s="29"/>
    </row>
    <row r="2927" spans="1:35" x14ac:dyDescent="0.25">
      <c r="A2927" s="20">
        <v>2919</v>
      </c>
      <c r="B2927" s="21" t="s">
        <v>46</v>
      </c>
      <c r="C2927" s="20" t="s">
        <v>1596</v>
      </c>
      <c r="D2927" s="20" t="s">
        <v>7415</v>
      </c>
      <c r="E2927" s="22">
        <v>44350</v>
      </c>
      <c r="F2927" s="22">
        <v>44383</v>
      </c>
      <c r="G2927" s="23">
        <v>68100</v>
      </c>
      <c r="H2927" s="24">
        <v>0</v>
      </c>
      <c r="I2927" s="31"/>
      <c r="J2927" s="24">
        <v>62108</v>
      </c>
      <c r="K2927" s="24">
        <v>0</v>
      </c>
      <c r="L2927" s="24">
        <v>0</v>
      </c>
      <c r="M2927" s="24">
        <v>0</v>
      </c>
      <c r="N2927" s="24">
        <v>62108</v>
      </c>
      <c r="O2927" s="24">
        <v>5992</v>
      </c>
      <c r="P2927" s="26" t="s">
        <v>7416</v>
      </c>
      <c r="Q2927" s="23">
        <v>68100</v>
      </c>
      <c r="R2927" s="24">
        <v>0</v>
      </c>
      <c r="S2927" s="24">
        <v>0</v>
      </c>
      <c r="T2927" s="22" t="s">
        <v>49</v>
      </c>
      <c r="U2927" s="24">
        <v>0</v>
      </c>
      <c r="V2927" s="23" t="s">
        <v>7417</v>
      </c>
      <c r="W2927" s="22">
        <v>44401</v>
      </c>
      <c r="X2927" s="24">
        <v>5992</v>
      </c>
      <c r="Y2927" s="22" t="s">
        <v>58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5992</v>
      </c>
      <c r="AF2927" s="23">
        <v>0</v>
      </c>
      <c r="AG2927" s="23">
        <v>0</v>
      </c>
      <c r="AH2927" s="29"/>
      <c r="AI2927" s="29"/>
    </row>
    <row r="2928" spans="1:35" x14ac:dyDescent="0.25">
      <c r="A2928" s="20">
        <v>2920</v>
      </c>
      <c r="B2928" s="21" t="s">
        <v>46</v>
      </c>
      <c r="C2928" s="20" t="s">
        <v>1596</v>
      </c>
      <c r="D2928" s="20" t="s">
        <v>7418</v>
      </c>
      <c r="E2928" s="22">
        <v>44350</v>
      </c>
      <c r="F2928" s="22">
        <v>44383</v>
      </c>
      <c r="G2928" s="23">
        <v>68200</v>
      </c>
      <c r="H2928" s="24">
        <v>0</v>
      </c>
      <c r="I2928" s="31"/>
      <c r="J2928" s="24">
        <v>62069</v>
      </c>
      <c r="K2928" s="24">
        <v>0</v>
      </c>
      <c r="L2928" s="24">
        <v>0</v>
      </c>
      <c r="M2928" s="24">
        <v>0</v>
      </c>
      <c r="N2928" s="24">
        <v>62069</v>
      </c>
      <c r="O2928" s="24">
        <v>6131</v>
      </c>
      <c r="P2928" s="26" t="s">
        <v>7419</v>
      </c>
      <c r="Q2928" s="23">
        <v>68200</v>
      </c>
      <c r="R2928" s="24">
        <v>0</v>
      </c>
      <c r="S2928" s="24">
        <v>0</v>
      </c>
      <c r="T2928" s="22" t="s">
        <v>49</v>
      </c>
      <c r="U2928" s="24">
        <v>0</v>
      </c>
      <c r="V2928" s="23" t="s">
        <v>7420</v>
      </c>
      <c r="W2928" s="22">
        <v>44401</v>
      </c>
      <c r="X2928" s="24">
        <v>6131</v>
      </c>
      <c r="Y2928" s="22" t="s">
        <v>58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6131</v>
      </c>
      <c r="AF2928" s="23">
        <v>0</v>
      </c>
      <c r="AG2928" s="23">
        <v>0</v>
      </c>
      <c r="AH2928" s="29"/>
      <c r="AI2928" s="29"/>
    </row>
    <row r="2929" spans="1:35" x14ac:dyDescent="0.25">
      <c r="A2929" s="20">
        <v>2921</v>
      </c>
      <c r="B2929" s="21" t="s">
        <v>46</v>
      </c>
      <c r="C2929" s="20" t="s">
        <v>1596</v>
      </c>
      <c r="D2929" s="20" t="s">
        <v>7421</v>
      </c>
      <c r="E2929" s="22">
        <v>44350</v>
      </c>
      <c r="F2929" s="22">
        <v>44383</v>
      </c>
      <c r="G2929" s="23">
        <v>49600</v>
      </c>
      <c r="H2929" s="24">
        <v>0</v>
      </c>
      <c r="I2929" s="31"/>
      <c r="J2929" s="24">
        <v>42160</v>
      </c>
      <c r="K2929" s="24">
        <v>0</v>
      </c>
      <c r="L2929" s="24">
        <v>0</v>
      </c>
      <c r="M2929" s="24">
        <v>0</v>
      </c>
      <c r="N2929" s="24">
        <v>42160</v>
      </c>
      <c r="O2929" s="24">
        <v>7440</v>
      </c>
      <c r="P2929" s="26" t="s">
        <v>7422</v>
      </c>
      <c r="Q2929" s="23">
        <v>49600</v>
      </c>
      <c r="R2929" s="24">
        <v>0</v>
      </c>
      <c r="S2929" s="24">
        <v>0</v>
      </c>
      <c r="T2929" s="22" t="s">
        <v>49</v>
      </c>
      <c r="U2929" s="24">
        <v>0</v>
      </c>
      <c r="V2929" s="23" t="s">
        <v>7423</v>
      </c>
      <c r="W2929" s="22">
        <v>44405</v>
      </c>
      <c r="X2929" s="24">
        <v>7440</v>
      </c>
      <c r="Y2929" s="22" t="s">
        <v>58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7440</v>
      </c>
      <c r="AF2929" s="23">
        <v>0</v>
      </c>
      <c r="AG2929" s="23">
        <v>0</v>
      </c>
      <c r="AH2929" s="29"/>
      <c r="AI2929" s="29"/>
    </row>
    <row r="2930" spans="1:35" x14ac:dyDescent="0.25">
      <c r="A2930" s="20">
        <v>2922</v>
      </c>
      <c r="B2930" s="21" t="s">
        <v>46</v>
      </c>
      <c r="C2930" s="20" t="s">
        <v>1596</v>
      </c>
      <c r="D2930" s="20" t="s">
        <v>7424</v>
      </c>
      <c r="E2930" s="22">
        <v>44350</v>
      </c>
      <c r="F2930" s="22">
        <v>44383</v>
      </c>
      <c r="G2930" s="23">
        <v>153407</v>
      </c>
      <c r="H2930" s="24">
        <v>0</v>
      </c>
      <c r="I2930" s="31"/>
      <c r="J2930" s="24">
        <v>139322</v>
      </c>
      <c r="K2930" s="24">
        <v>0</v>
      </c>
      <c r="L2930" s="24">
        <v>0</v>
      </c>
      <c r="M2930" s="24">
        <v>0</v>
      </c>
      <c r="N2930" s="24">
        <v>139322</v>
      </c>
      <c r="O2930" s="24">
        <v>14085</v>
      </c>
      <c r="P2930" s="26" t="s">
        <v>7425</v>
      </c>
      <c r="Q2930" s="23">
        <v>153407</v>
      </c>
      <c r="R2930" s="24">
        <v>0</v>
      </c>
      <c r="S2930" s="24">
        <v>0</v>
      </c>
      <c r="T2930" s="22" t="s">
        <v>49</v>
      </c>
      <c r="U2930" s="24">
        <v>0</v>
      </c>
      <c r="V2930" s="23" t="s">
        <v>7426</v>
      </c>
      <c r="W2930" s="22">
        <v>44406</v>
      </c>
      <c r="X2930" s="24">
        <v>14085</v>
      </c>
      <c r="Y2930" s="22" t="s">
        <v>58</v>
      </c>
      <c r="Z2930" s="24">
        <v>0</v>
      </c>
      <c r="AA2930" s="31"/>
      <c r="AB2930" s="24">
        <v>0</v>
      </c>
      <c r="AC2930" s="24">
        <v>0</v>
      </c>
      <c r="AD2930" s="31"/>
      <c r="AE2930" s="23">
        <v>14085</v>
      </c>
      <c r="AF2930" s="23">
        <v>0</v>
      </c>
      <c r="AG2930" s="23">
        <v>0</v>
      </c>
      <c r="AH2930" s="29"/>
      <c r="AI2930" s="29"/>
    </row>
    <row r="2931" spans="1:35" x14ac:dyDescent="0.25">
      <c r="A2931" s="20">
        <v>2923</v>
      </c>
      <c r="B2931" s="21" t="s">
        <v>46</v>
      </c>
      <c r="C2931" s="20" t="s">
        <v>1596</v>
      </c>
      <c r="D2931" s="20" t="s">
        <v>7427</v>
      </c>
      <c r="E2931" s="22">
        <v>44351</v>
      </c>
      <c r="F2931" s="22">
        <v>44383</v>
      </c>
      <c r="G2931" s="23">
        <v>399120</v>
      </c>
      <c r="H2931" s="24">
        <v>0</v>
      </c>
      <c r="I2931" s="31"/>
      <c r="J2931" s="24">
        <v>350385</v>
      </c>
      <c r="K2931" s="24">
        <v>0</v>
      </c>
      <c r="L2931" s="24">
        <v>0</v>
      </c>
      <c r="M2931" s="24">
        <v>0</v>
      </c>
      <c r="N2931" s="24">
        <v>350385</v>
      </c>
      <c r="O2931" s="24">
        <v>48735</v>
      </c>
      <c r="P2931" s="26" t="s">
        <v>7428</v>
      </c>
      <c r="Q2931" s="23">
        <v>399120</v>
      </c>
      <c r="R2931" s="24">
        <v>0</v>
      </c>
      <c r="S2931" s="24">
        <v>0</v>
      </c>
      <c r="T2931" s="22" t="s">
        <v>49</v>
      </c>
      <c r="U2931" s="24">
        <v>0</v>
      </c>
      <c r="V2931" s="23" t="s">
        <v>7429</v>
      </c>
      <c r="W2931" s="22">
        <v>44405</v>
      </c>
      <c r="X2931" s="24">
        <v>48735</v>
      </c>
      <c r="Y2931" s="22" t="s">
        <v>58</v>
      </c>
      <c r="Z2931" s="24">
        <v>0</v>
      </c>
      <c r="AA2931" s="31"/>
      <c r="AB2931" s="24">
        <v>0</v>
      </c>
      <c r="AC2931" s="24">
        <v>0</v>
      </c>
      <c r="AD2931" s="31"/>
      <c r="AE2931" s="23">
        <v>48735</v>
      </c>
      <c r="AF2931" s="23">
        <v>0</v>
      </c>
      <c r="AG2931" s="23">
        <v>0</v>
      </c>
      <c r="AH2931" s="29"/>
      <c r="AI2931" s="29"/>
    </row>
    <row r="2932" spans="1:35" x14ac:dyDescent="0.25">
      <c r="A2932" s="20">
        <v>2924</v>
      </c>
      <c r="B2932" s="21" t="s">
        <v>46</v>
      </c>
      <c r="C2932" s="20" t="s">
        <v>1596</v>
      </c>
      <c r="D2932" s="20" t="s">
        <v>7430</v>
      </c>
      <c r="E2932" s="22">
        <v>44351</v>
      </c>
      <c r="F2932" s="22">
        <v>44383</v>
      </c>
      <c r="G2932" s="23">
        <v>624500</v>
      </c>
      <c r="H2932" s="24">
        <v>0</v>
      </c>
      <c r="I2932" s="31"/>
      <c r="J2932" s="24">
        <v>603300</v>
      </c>
      <c r="K2932" s="24">
        <v>0</v>
      </c>
      <c r="L2932" s="24">
        <v>0</v>
      </c>
      <c r="M2932" s="24">
        <v>0</v>
      </c>
      <c r="N2932" s="24">
        <v>603300</v>
      </c>
      <c r="O2932" s="24">
        <v>21200</v>
      </c>
      <c r="P2932" s="26" t="s">
        <v>7431</v>
      </c>
      <c r="Q2932" s="23">
        <v>624500</v>
      </c>
      <c r="R2932" s="24">
        <v>0</v>
      </c>
      <c r="S2932" s="24">
        <v>0</v>
      </c>
      <c r="T2932" s="22" t="s">
        <v>49</v>
      </c>
      <c r="U2932" s="24">
        <v>0</v>
      </c>
      <c r="V2932" s="23" t="s">
        <v>7432</v>
      </c>
      <c r="W2932" s="22">
        <v>44401</v>
      </c>
      <c r="X2932" s="24">
        <v>21200</v>
      </c>
      <c r="Y2932" s="22" t="s">
        <v>58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21200</v>
      </c>
      <c r="AF2932" s="23">
        <v>0</v>
      </c>
      <c r="AG2932" s="23">
        <v>0</v>
      </c>
      <c r="AH2932" s="29"/>
      <c r="AI2932" s="29"/>
    </row>
    <row r="2933" spans="1:35" x14ac:dyDescent="0.25">
      <c r="A2933" s="20">
        <v>2925</v>
      </c>
      <c r="B2933" s="21" t="s">
        <v>46</v>
      </c>
      <c r="C2933" s="20" t="s">
        <v>1596</v>
      </c>
      <c r="D2933" s="20" t="s">
        <v>7433</v>
      </c>
      <c r="E2933" s="22">
        <v>44351</v>
      </c>
      <c r="F2933" s="22">
        <v>44383</v>
      </c>
      <c r="G2933" s="23">
        <v>222700</v>
      </c>
      <c r="H2933" s="24">
        <v>0</v>
      </c>
      <c r="I2933" s="31"/>
      <c r="J2933" s="24">
        <v>202991</v>
      </c>
      <c r="K2933" s="24">
        <v>0</v>
      </c>
      <c r="L2933" s="24">
        <v>0</v>
      </c>
      <c r="M2933" s="24">
        <v>0</v>
      </c>
      <c r="N2933" s="24">
        <v>202991</v>
      </c>
      <c r="O2933" s="24">
        <v>19709</v>
      </c>
      <c r="P2933" s="26" t="s">
        <v>7434</v>
      </c>
      <c r="Q2933" s="23">
        <v>222700</v>
      </c>
      <c r="R2933" s="24">
        <v>0</v>
      </c>
      <c r="S2933" s="24">
        <v>0</v>
      </c>
      <c r="T2933" s="22" t="s">
        <v>49</v>
      </c>
      <c r="U2933" s="24">
        <v>0</v>
      </c>
      <c r="V2933" s="23" t="s">
        <v>7435</v>
      </c>
      <c r="W2933" s="22">
        <v>44401</v>
      </c>
      <c r="X2933" s="24">
        <v>19709</v>
      </c>
      <c r="Y2933" s="22" t="s">
        <v>58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19709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46</v>
      </c>
      <c r="C2934" s="20" t="s">
        <v>1596</v>
      </c>
      <c r="D2934" s="20" t="s">
        <v>7436</v>
      </c>
      <c r="E2934" s="22">
        <v>44352</v>
      </c>
      <c r="F2934" s="22">
        <v>44383</v>
      </c>
      <c r="G2934" s="23">
        <v>1580297</v>
      </c>
      <c r="H2934" s="24">
        <v>0</v>
      </c>
      <c r="I2934" s="31"/>
      <c r="J2934" s="24">
        <v>1364109</v>
      </c>
      <c r="K2934" s="24">
        <v>0</v>
      </c>
      <c r="L2934" s="24">
        <v>0</v>
      </c>
      <c r="M2934" s="24">
        <v>0</v>
      </c>
      <c r="N2934" s="24">
        <v>1364109</v>
      </c>
      <c r="O2934" s="24">
        <v>216188</v>
      </c>
      <c r="P2934" s="26" t="s">
        <v>7437</v>
      </c>
      <c r="Q2934" s="23">
        <v>1580297</v>
      </c>
      <c r="R2934" s="24">
        <v>0</v>
      </c>
      <c r="S2934" s="24">
        <v>0</v>
      </c>
      <c r="T2934" s="22" t="s">
        <v>49</v>
      </c>
      <c r="U2934" s="24">
        <v>0</v>
      </c>
      <c r="V2934" s="23" t="s">
        <v>7438</v>
      </c>
      <c r="W2934" s="22">
        <v>44408</v>
      </c>
      <c r="X2934" s="24">
        <v>216188</v>
      </c>
      <c r="Y2934" s="22" t="s">
        <v>58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216188</v>
      </c>
      <c r="AF2934" s="23">
        <v>0</v>
      </c>
      <c r="AG2934" s="23">
        <v>0</v>
      </c>
      <c r="AH2934" s="29"/>
      <c r="AI2934" s="29"/>
    </row>
    <row r="2935" spans="1:35" x14ac:dyDescent="0.25">
      <c r="A2935" s="20">
        <v>2927</v>
      </c>
      <c r="B2935" s="21" t="s">
        <v>46</v>
      </c>
      <c r="C2935" s="20" t="s">
        <v>1596</v>
      </c>
      <c r="D2935" s="20" t="s">
        <v>7439</v>
      </c>
      <c r="E2935" s="22">
        <v>44352</v>
      </c>
      <c r="F2935" s="22">
        <v>44383</v>
      </c>
      <c r="G2935" s="23">
        <v>781682</v>
      </c>
      <c r="H2935" s="24">
        <v>0</v>
      </c>
      <c r="I2935" s="31"/>
      <c r="J2935" s="24">
        <v>670577</v>
      </c>
      <c r="K2935" s="24">
        <v>0</v>
      </c>
      <c r="L2935" s="24">
        <v>0</v>
      </c>
      <c r="M2935" s="24">
        <v>0</v>
      </c>
      <c r="N2935" s="24">
        <v>670577</v>
      </c>
      <c r="O2935" s="24">
        <v>111105</v>
      </c>
      <c r="P2935" s="26" t="s">
        <v>7440</v>
      </c>
      <c r="Q2935" s="23">
        <v>781682</v>
      </c>
      <c r="R2935" s="24">
        <v>0</v>
      </c>
      <c r="S2935" s="24">
        <v>0</v>
      </c>
      <c r="T2935" s="22" t="s">
        <v>49</v>
      </c>
      <c r="U2935" s="24">
        <v>0</v>
      </c>
      <c r="V2935" s="23" t="s">
        <v>7441</v>
      </c>
      <c r="W2935" s="22">
        <v>44405</v>
      </c>
      <c r="X2935" s="24">
        <v>111105</v>
      </c>
      <c r="Y2935" s="22" t="s">
        <v>58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111105</v>
      </c>
      <c r="AF2935" s="23">
        <v>0</v>
      </c>
      <c r="AG2935" s="23">
        <v>0</v>
      </c>
      <c r="AH2935" s="29"/>
      <c r="AI2935" s="29"/>
    </row>
    <row r="2936" spans="1:35" x14ac:dyDescent="0.25">
      <c r="A2936" s="20">
        <v>2928</v>
      </c>
      <c r="B2936" s="21" t="s">
        <v>46</v>
      </c>
      <c r="C2936" s="20" t="s">
        <v>1596</v>
      </c>
      <c r="D2936" s="20" t="s">
        <v>7442</v>
      </c>
      <c r="E2936" s="22">
        <v>44352</v>
      </c>
      <c r="F2936" s="22">
        <v>44383</v>
      </c>
      <c r="G2936" s="23">
        <v>4430105</v>
      </c>
      <c r="H2936" s="24">
        <v>0</v>
      </c>
      <c r="I2936" s="31"/>
      <c r="J2936" s="24">
        <v>4045115</v>
      </c>
      <c r="K2936" s="24">
        <v>0</v>
      </c>
      <c r="L2936" s="24">
        <v>0</v>
      </c>
      <c r="M2936" s="24">
        <v>0</v>
      </c>
      <c r="N2936" s="24">
        <v>4045115</v>
      </c>
      <c r="O2936" s="24">
        <v>384990</v>
      </c>
      <c r="P2936" s="26" t="s">
        <v>7443</v>
      </c>
      <c r="Q2936" s="23">
        <v>4430105</v>
      </c>
      <c r="R2936" s="24">
        <v>0</v>
      </c>
      <c r="S2936" s="24">
        <v>0</v>
      </c>
      <c r="T2936" s="22" t="s">
        <v>49</v>
      </c>
      <c r="U2936" s="24">
        <v>0</v>
      </c>
      <c r="V2936" s="23" t="s">
        <v>7444</v>
      </c>
      <c r="W2936" s="22">
        <v>44401</v>
      </c>
      <c r="X2936" s="24">
        <v>384990</v>
      </c>
      <c r="Y2936" s="22">
        <v>44439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384990</v>
      </c>
      <c r="AF2936" s="23">
        <v>0</v>
      </c>
      <c r="AG2936" s="23">
        <v>0</v>
      </c>
      <c r="AH2936" s="29"/>
      <c r="AI2936" s="29"/>
    </row>
    <row r="2937" spans="1:35" x14ac:dyDescent="0.25">
      <c r="A2937" s="20">
        <v>2929</v>
      </c>
      <c r="B2937" s="21" t="s">
        <v>46</v>
      </c>
      <c r="C2937" s="20" t="s">
        <v>1596</v>
      </c>
      <c r="D2937" s="20" t="s">
        <v>7445</v>
      </c>
      <c r="E2937" s="22">
        <v>44354</v>
      </c>
      <c r="F2937" s="22">
        <v>44383</v>
      </c>
      <c r="G2937" s="23">
        <v>692009</v>
      </c>
      <c r="H2937" s="24">
        <v>0</v>
      </c>
      <c r="I2937" s="31"/>
      <c r="J2937" s="24">
        <v>595874</v>
      </c>
      <c r="K2937" s="24">
        <v>0</v>
      </c>
      <c r="L2937" s="24">
        <v>0</v>
      </c>
      <c r="M2937" s="24">
        <v>0</v>
      </c>
      <c r="N2937" s="24">
        <v>595874</v>
      </c>
      <c r="O2937" s="24">
        <v>96135</v>
      </c>
      <c r="P2937" s="26" t="s">
        <v>7446</v>
      </c>
      <c r="Q2937" s="23">
        <v>692009</v>
      </c>
      <c r="R2937" s="24">
        <v>0</v>
      </c>
      <c r="S2937" s="24">
        <v>0</v>
      </c>
      <c r="T2937" s="22" t="s">
        <v>49</v>
      </c>
      <c r="U2937" s="24">
        <v>0</v>
      </c>
      <c r="V2937" s="23" t="s">
        <v>7447</v>
      </c>
      <c r="W2937" s="22">
        <v>44405</v>
      </c>
      <c r="X2937" s="24">
        <v>96135</v>
      </c>
      <c r="Y2937" s="22" t="s">
        <v>58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96135</v>
      </c>
      <c r="AF2937" s="23">
        <v>0</v>
      </c>
      <c r="AG2937" s="23">
        <v>0</v>
      </c>
      <c r="AH2937" s="29"/>
      <c r="AI2937" s="29"/>
    </row>
    <row r="2938" spans="1:35" x14ac:dyDescent="0.25">
      <c r="A2938" s="20">
        <v>2930</v>
      </c>
      <c r="B2938" s="21" t="s">
        <v>46</v>
      </c>
      <c r="C2938" s="20" t="s">
        <v>1596</v>
      </c>
      <c r="D2938" s="20" t="s">
        <v>7448</v>
      </c>
      <c r="E2938" s="22">
        <v>44354</v>
      </c>
      <c r="F2938" s="22">
        <v>44383</v>
      </c>
      <c r="G2938" s="23">
        <v>1182208</v>
      </c>
      <c r="H2938" s="24">
        <v>0</v>
      </c>
      <c r="I2938" s="31"/>
      <c r="J2938" s="24">
        <v>961536</v>
      </c>
      <c r="K2938" s="24">
        <v>0</v>
      </c>
      <c r="L2938" s="24">
        <v>0</v>
      </c>
      <c r="M2938" s="24">
        <v>0</v>
      </c>
      <c r="N2938" s="24">
        <v>961536</v>
      </c>
      <c r="O2938" s="24">
        <v>220672</v>
      </c>
      <c r="P2938" s="26" t="s">
        <v>7449</v>
      </c>
      <c r="Q2938" s="23">
        <v>1182208</v>
      </c>
      <c r="R2938" s="24">
        <v>0</v>
      </c>
      <c r="S2938" s="24">
        <v>0</v>
      </c>
      <c r="T2938" s="22" t="s">
        <v>49</v>
      </c>
      <c r="U2938" s="24">
        <v>0</v>
      </c>
      <c r="V2938" s="23" t="s">
        <v>7450</v>
      </c>
      <c r="W2938" s="22">
        <v>44408</v>
      </c>
      <c r="X2938" s="24">
        <v>220672</v>
      </c>
      <c r="Y2938" s="22" t="s">
        <v>58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220672</v>
      </c>
      <c r="AF2938" s="23">
        <v>0</v>
      </c>
      <c r="AG2938" s="23">
        <v>0</v>
      </c>
      <c r="AH2938" s="29"/>
      <c r="AI2938" s="29"/>
    </row>
    <row r="2939" spans="1:35" x14ac:dyDescent="0.25">
      <c r="A2939" s="20">
        <v>2931</v>
      </c>
      <c r="B2939" s="21" t="s">
        <v>46</v>
      </c>
      <c r="C2939" s="20" t="s">
        <v>1596</v>
      </c>
      <c r="D2939" s="20" t="s">
        <v>7451</v>
      </c>
      <c r="E2939" s="22">
        <v>44354</v>
      </c>
      <c r="F2939" s="22">
        <v>44383</v>
      </c>
      <c r="G2939" s="23">
        <v>332500</v>
      </c>
      <c r="H2939" s="24">
        <v>0</v>
      </c>
      <c r="I2939" s="31"/>
      <c r="J2939" s="24">
        <v>282625</v>
      </c>
      <c r="K2939" s="24">
        <v>0</v>
      </c>
      <c r="L2939" s="24">
        <v>0</v>
      </c>
      <c r="M2939" s="24">
        <v>0</v>
      </c>
      <c r="N2939" s="24">
        <v>282625</v>
      </c>
      <c r="O2939" s="24">
        <v>49875</v>
      </c>
      <c r="P2939" s="26" t="s">
        <v>7452</v>
      </c>
      <c r="Q2939" s="23">
        <v>332500</v>
      </c>
      <c r="R2939" s="24">
        <v>0</v>
      </c>
      <c r="S2939" s="24">
        <v>0</v>
      </c>
      <c r="T2939" s="22" t="s">
        <v>49</v>
      </c>
      <c r="U2939" s="24">
        <v>0</v>
      </c>
      <c r="V2939" s="23" t="s">
        <v>7453</v>
      </c>
      <c r="W2939" s="22">
        <v>44405</v>
      </c>
      <c r="X2939" s="24">
        <v>49875</v>
      </c>
      <c r="Y2939" s="22">
        <v>44449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49875</v>
      </c>
      <c r="AF2939" s="23">
        <v>0</v>
      </c>
      <c r="AG2939" s="23">
        <v>0</v>
      </c>
      <c r="AH2939" s="29"/>
      <c r="AI2939" s="29"/>
    </row>
    <row r="2940" spans="1:35" x14ac:dyDescent="0.25">
      <c r="A2940" s="20">
        <v>2932</v>
      </c>
      <c r="B2940" s="21" t="s">
        <v>46</v>
      </c>
      <c r="C2940" s="20" t="s">
        <v>1596</v>
      </c>
      <c r="D2940" s="20" t="s">
        <v>7454</v>
      </c>
      <c r="E2940" s="22">
        <v>44355</v>
      </c>
      <c r="F2940" s="22">
        <v>44383</v>
      </c>
      <c r="G2940" s="23">
        <v>713717</v>
      </c>
      <c r="H2940" s="24">
        <v>0</v>
      </c>
      <c r="I2940" s="31"/>
      <c r="J2940" s="24">
        <v>617132</v>
      </c>
      <c r="K2940" s="24">
        <v>0</v>
      </c>
      <c r="L2940" s="24">
        <v>0</v>
      </c>
      <c r="M2940" s="24">
        <v>0</v>
      </c>
      <c r="N2940" s="24">
        <v>617132</v>
      </c>
      <c r="O2940" s="24">
        <v>96585</v>
      </c>
      <c r="P2940" s="26" t="s">
        <v>7455</v>
      </c>
      <c r="Q2940" s="23">
        <v>713717</v>
      </c>
      <c r="R2940" s="24">
        <v>0</v>
      </c>
      <c r="S2940" s="24">
        <v>0</v>
      </c>
      <c r="T2940" s="22" t="s">
        <v>49</v>
      </c>
      <c r="U2940" s="24">
        <v>0</v>
      </c>
      <c r="V2940" s="23" t="s">
        <v>7456</v>
      </c>
      <c r="W2940" s="22">
        <v>44406</v>
      </c>
      <c r="X2940" s="24">
        <v>96585</v>
      </c>
      <c r="Y2940" s="22" t="s">
        <v>58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96585</v>
      </c>
      <c r="AF2940" s="23">
        <v>0</v>
      </c>
      <c r="AG2940" s="23">
        <v>0</v>
      </c>
      <c r="AH2940" s="29"/>
      <c r="AI2940" s="29"/>
    </row>
    <row r="2941" spans="1:35" x14ac:dyDescent="0.25">
      <c r="A2941" s="20">
        <v>2933</v>
      </c>
      <c r="B2941" s="21" t="s">
        <v>46</v>
      </c>
      <c r="C2941" s="20" t="s">
        <v>1596</v>
      </c>
      <c r="D2941" s="20" t="s">
        <v>7457</v>
      </c>
      <c r="E2941" s="22">
        <v>44355</v>
      </c>
      <c r="F2941" s="22">
        <v>44383</v>
      </c>
      <c r="G2941" s="23">
        <v>4713151</v>
      </c>
      <c r="H2941" s="24">
        <v>0</v>
      </c>
      <c r="I2941" s="31"/>
      <c r="J2941" s="24">
        <v>4187201</v>
      </c>
      <c r="K2941" s="24">
        <v>0</v>
      </c>
      <c r="L2941" s="24">
        <v>0</v>
      </c>
      <c r="M2941" s="24">
        <v>0</v>
      </c>
      <c r="N2941" s="24">
        <v>4187201</v>
      </c>
      <c r="O2941" s="24">
        <v>525950</v>
      </c>
      <c r="P2941" s="26" t="s">
        <v>7458</v>
      </c>
      <c r="Q2941" s="23">
        <v>4713151</v>
      </c>
      <c r="R2941" s="24">
        <v>0</v>
      </c>
      <c r="S2941" s="24">
        <v>0</v>
      </c>
      <c r="T2941" s="22" t="s">
        <v>49</v>
      </c>
      <c r="U2941" s="24">
        <v>0</v>
      </c>
      <c r="V2941" s="23" t="s">
        <v>7459</v>
      </c>
      <c r="W2941" s="22">
        <v>44401</v>
      </c>
      <c r="X2941" s="24">
        <v>525950</v>
      </c>
      <c r="Y2941" s="22">
        <v>44446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525950</v>
      </c>
      <c r="AF2941" s="23">
        <v>0</v>
      </c>
      <c r="AG2941" s="23">
        <v>0</v>
      </c>
      <c r="AH2941" s="29"/>
      <c r="AI2941" s="29"/>
    </row>
    <row r="2942" spans="1:35" x14ac:dyDescent="0.25">
      <c r="A2942" s="20">
        <v>2934</v>
      </c>
      <c r="B2942" s="21" t="s">
        <v>46</v>
      </c>
      <c r="C2942" s="20" t="s">
        <v>1596</v>
      </c>
      <c r="D2942" s="20" t="s">
        <v>7460</v>
      </c>
      <c r="E2942" s="22">
        <v>44355</v>
      </c>
      <c r="F2942" s="22">
        <v>44383</v>
      </c>
      <c r="G2942" s="23">
        <v>228900</v>
      </c>
      <c r="H2942" s="24">
        <v>0</v>
      </c>
      <c r="I2942" s="31"/>
      <c r="J2942" s="24">
        <v>212867</v>
      </c>
      <c r="K2942" s="24">
        <v>0</v>
      </c>
      <c r="L2942" s="24">
        <v>0</v>
      </c>
      <c r="M2942" s="24">
        <v>0</v>
      </c>
      <c r="N2942" s="24">
        <v>212867</v>
      </c>
      <c r="O2942" s="24">
        <v>16033</v>
      </c>
      <c r="P2942" s="26" t="s">
        <v>7461</v>
      </c>
      <c r="Q2942" s="23">
        <v>228900</v>
      </c>
      <c r="R2942" s="24">
        <v>0</v>
      </c>
      <c r="S2942" s="24">
        <v>0</v>
      </c>
      <c r="T2942" s="22" t="s">
        <v>49</v>
      </c>
      <c r="U2942" s="24">
        <v>0</v>
      </c>
      <c r="V2942" s="23" t="s">
        <v>7462</v>
      </c>
      <c r="W2942" s="22">
        <v>44403</v>
      </c>
      <c r="X2942" s="24">
        <v>16033</v>
      </c>
      <c r="Y2942" s="22" t="s">
        <v>58</v>
      </c>
      <c r="Z2942" s="24">
        <v>0</v>
      </c>
      <c r="AA2942" s="31"/>
      <c r="AB2942" s="24">
        <v>0</v>
      </c>
      <c r="AC2942" s="24">
        <v>0</v>
      </c>
      <c r="AD2942" s="31"/>
      <c r="AE2942" s="23">
        <v>16033</v>
      </c>
      <c r="AF2942" s="23">
        <v>0</v>
      </c>
      <c r="AG2942" s="23">
        <v>0</v>
      </c>
      <c r="AH2942" s="29"/>
      <c r="AI2942" s="29"/>
    </row>
    <row r="2943" spans="1:35" x14ac:dyDescent="0.25">
      <c r="A2943" s="20">
        <v>2935</v>
      </c>
      <c r="B2943" s="21" t="s">
        <v>46</v>
      </c>
      <c r="C2943" s="20" t="s">
        <v>1596</v>
      </c>
      <c r="D2943" s="20" t="s">
        <v>7463</v>
      </c>
      <c r="E2943" s="22">
        <v>44355</v>
      </c>
      <c r="F2943" s="22">
        <v>44383</v>
      </c>
      <c r="G2943" s="23">
        <v>49600</v>
      </c>
      <c r="H2943" s="24">
        <v>0</v>
      </c>
      <c r="I2943" s="31"/>
      <c r="J2943" s="24">
        <v>42160</v>
      </c>
      <c r="K2943" s="24">
        <v>0</v>
      </c>
      <c r="L2943" s="24">
        <v>0</v>
      </c>
      <c r="M2943" s="24">
        <v>0</v>
      </c>
      <c r="N2943" s="24">
        <v>42160</v>
      </c>
      <c r="O2943" s="24">
        <v>7440</v>
      </c>
      <c r="P2943" s="26" t="s">
        <v>7464</v>
      </c>
      <c r="Q2943" s="23">
        <v>49600</v>
      </c>
      <c r="R2943" s="24">
        <v>0</v>
      </c>
      <c r="S2943" s="24">
        <v>0</v>
      </c>
      <c r="T2943" s="22" t="s">
        <v>49</v>
      </c>
      <c r="U2943" s="24">
        <v>0</v>
      </c>
      <c r="V2943" s="23" t="s">
        <v>7465</v>
      </c>
      <c r="W2943" s="22">
        <v>44405</v>
      </c>
      <c r="X2943" s="24">
        <v>7440</v>
      </c>
      <c r="Y2943" s="22" t="s">
        <v>58</v>
      </c>
      <c r="Z2943" s="24">
        <v>0</v>
      </c>
      <c r="AA2943" s="31"/>
      <c r="AB2943" s="24">
        <v>0</v>
      </c>
      <c r="AC2943" s="24">
        <v>0</v>
      </c>
      <c r="AD2943" s="31"/>
      <c r="AE2943" s="23">
        <v>7440</v>
      </c>
      <c r="AF2943" s="23">
        <v>0</v>
      </c>
      <c r="AG2943" s="23">
        <v>0</v>
      </c>
      <c r="AH2943" s="29"/>
      <c r="AI2943" s="29"/>
    </row>
    <row r="2944" spans="1:35" x14ac:dyDescent="0.25">
      <c r="A2944" s="20">
        <v>2936</v>
      </c>
      <c r="B2944" s="21" t="s">
        <v>46</v>
      </c>
      <c r="C2944" s="20" t="s">
        <v>1596</v>
      </c>
      <c r="D2944" s="20" t="s">
        <v>7466</v>
      </c>
      <c r="E2944" s="22">
        <v>44355</v>
      </c>
      <c r="F2944" s="22">
        <v>44383</v>
      </c>
      <c r="G2944" s="23">
        <v>1197137</v>
      </c>
      <c r="H2944" s="24">
        <v>0</v>
      </c>
      <c r="I2944" s="31"/>
      <c r="J2944" s="24">
        <v>1191863</v>
      </c>
      <c r="K2944" s="24">
        <v>0</v>
      </c>
      <c r="L2944" s="24">
        <v>0</v>
      </c>
      <c r="M2944" s="24">
        <v>0</v>
      </c>
      <c r="N2944" s="24">
        <v>1191863</v>
      </c>
      <c r="O2944" s="24">
        <v>5274</v>
      </c>
      <c r="P2944" s="26" t="s">
        <v>7467</v>
      </c>
      <c r="Q2944" s="23">
        <v>1197137</v>
      </c>
      <c r="R2944" s="24">
        <v>0</v>
      </c>
      <c r="S2944" s="24">
        <v>0</v>
      </c>
      <c r="T2944" s="22" t="s">
        <v>49</v>
      </c>
      <c r="U2944" s="24">
        <v>0</v>
      </c>
      <c r="V2944" s="23" t="s">
        <v>7468</v>
      </c>
      <c r="W2944" s="22">
        <v>44400</v>
      </c>
      <c r="X2944" s="24">
        <v>5274</v>
      </c>
      <c r="Y2944" s="22">
        <v>44442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5274</v>
      </c>
      <c r="AF2944" s="23">
        <v>0</v>
      </c>
      <c r="AG2944" s="23">
        <v>0</v>
      </c>
      <c r="AH2944" s="29"/>
      <c r="AI2944" s="29"/>
    </row>
    <row r="2945" spans="1:35" x14ac:dyDescent="0.25">
      <c r="A2945" s="20">
        <v>2937</v>
      </c>
      <c r="B2945" s="21" t="s">
        <v>46</v>
      </c>
      <c r="C2945" s="20" t="s">
        <v>1596</v>
      </c>
      <c r="D2945" s="20" t="s">
        <v>7469</v>
      </c>
      <c r="E2945" s="22">
        <v>44356</v>
      </c>
      <c r="F2945" s="22">
        <v>44383</v>
      </c>
      <c r="G2945" s="23">
        <v>543276</v>
      </c>
      <c r="H2945" s="24">
        <v>0</v>
      </c>
      <c r="I2945" s="31"/>
      <c r="J2945" s="24">
        <v>469647</v>
      </c>
      <c r="K2945" s="24">
        <v>0</v>
      </c>
      <c r="L2945" s="24">
        <v>0</v>
      </c>
      <c r="M2945" s="24">
        <v>0</v>
      </c>
      <c r="N2945" s="24">
        <v>469647</v>
      </c>
      <c r="O2945" s="24">
        <v>73629</v>
      </c>
      <c r="P2945" s="26" t="s">
        <v>7470</v>
      </c>
      <c r="Q2945" s="23">
        <v>543276</v>
      </c>
      <c r="R2945" s="24">
        <v>0</v>
      </c>
      <c r="S2945" s="24">
        <v>0</v>
      </c>
      <c r="T2945" s="22" t="s">
        <v>49</v>
      </c>
      <c r="U2945" s="24">
        <v>0</v>
      </c>
      <c r="V2945" s="23" t="s">
        <v>7471</v>
      </c>
      <c r="W2945" s="22">
        <v>44403</v>
      </c>
      <c r="X2945" s="24">
        <v>73629</v>
      </c>
      <c r="Y2945" s="22">
        <v>44440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73629</v>
      </c>
      <c r="AF2945" s="23">
        <v>0</v>
      </c>
      <c r="AG2945" s="23">
        <v>0</v>
      </c>
      <c r="AH2945" s="29"/>
      <c r="AI2945" s="29"/>
    </row>
    <row r="2946" spans="1:35" x14ac:dyDescent="0.25">
      <c r="A2946" s="20">
        <v>2938</v>
      </c>
      <c r="B2946" s="21" t="s">
        <v>46</v>
      </c>
      <c r="C2946" s="20" t="s">
        <v>1596</v>
      </c>
      <c r="D2946" s="20" t="s">
        <v>7472</v>
      </c>
      <c r="E2946" s="22">
        <v>44356</v>
      </c>
      <c r="F2946" s="22">
        <v>44383</v>
      </c>
      <c r="G2946" s="23">
        <v>874502</v>
      </c>
      <c r="H2946" s="24">
        <v>0</v>
      </c>
      <c r="I2946" s="31"/>
      <c r="J2946" s="24">
        <v>747797</v>
      </c>
      <c r="K2946" s="24">
        <v>0</v>
      </c>
      <c r="L2946" s="24">
        <v>0</v>
      </c>
      <c r="M2946" s="24">
        <v>0</v>
      </c>
      <c r="N2946" s="24">
        <v>747797</v>
      </c>
      <c r="O2946" s="24">
        <v>126705</v>
      </c>
      <c r="P2946" s="26" t="s">
        <v>7473</v>
      </c>
      <c r="Q2946" s="23">
        <v>874502</v>
      </c>
      <c r="R2946" s="24">
        <v>0</v>
      </c>
      <c r="S2946" s="24">
        <v>0</v>
      </c>
      <c r="T2946" s="22" t="s">
        <v>49</v>
      </c>
      <c r="U2946" s="24">
        <v>0</v>
      </c>
      <c r="V2946" s="23" t="s">
        <v>7474</v>
      </c>
      <c r="W2946" s="22">
        <v>44406</v>
      </c>
      <c r="X2946" s="24">
        <v>126705</v>
      </c>
      <c r="Y2946" s="22" t="s">
        <v>58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126705</v>
      </c>
      <c r="AF2946" s="23">
        <v>0</v>
      </c>
      <c r="AG2946" s="23">
        <v>0</v>
      </c>
      <c r="AH2946" s="29"/>
      <c r="AI2946" s="29"/>
    </row>
    <row r="2947" spans="1:35" x14ac:dyDescent="0.25">
      <c r="A2947" s="20">
        <v>2939</v>
      </c>
      <c r="B2947" s="21" t="s">
        <v>46</v>
      </c>
      <c r="C2947" s="20" t="s">
        <v>1596</v>
      </c>
      <c r="D2947" s="20" t="s">
        <v>7475</v>
      </c>
      <c r="E2947" s="22">
        <v>44356</v>
      </c>
      <c r="F2947" s="22">
        <v>44383</v>
      </c>
      <c r="G2947" s="23">
        <v>11931169</v>
      </c>
      <c r="H2947" s="24">
        <v>0</v>
      </c>
      <c r="I2947" s="31"/>
      <c r="J2947" s="24">
        <v>10619831</v>
      </c>
      <c r="K2947" s="24">
        <v>0</v>
      </c>
      <c r="L2947" s="24">
        <v>0</v>
      </c>
      <c r="M2947" s="24">
        <v>0</v>
      </c>
      <c r="N2947" s="24">
        <v>10619831</v>
      </c>
      <c r="O2947" s="24">
        <v>1311338</v>
      </c>
      <c r="P2947" s="26" t="s">
        <v>7476</v>
      </c>
      <c r="Q2947" s="23">
        <v>11931169</v>
      </c>
      <c r="R2947" s="24">
        <v>0</v>
      </c>
      <c r="S2947" s="24">
        <v>0</v>
      </c>
      <c r="T2947" s="22" t="s">
        <v>49</v>
      </c>
      <c r="U2947" s="24">
        <v>0</v>
      </c>
      <c r="V2947" s="23" t="s">
        <v>7477</v>
      </c>
      <c r="W2947" s="22">
        <v>44408</v>
      </c>
      <c r="X2947" s="24">
        <v>1311338</v>
      </c>
      <c r="Y2947" s="22" t="s">
        <v>58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1311338</v>
      </c>
      <c r="AF2947" s="23">
        <v>0</v>
      </c>
      <c r="AG2947" s="23">
        <v>0</v>
      </c>
      <c r="AH2947" s="29"/>
      <c r="AI2947" s="29"/>
    </row>
    <row r="2948" spans="1:35" x14ac:dyDescent="0.25">
      <c r="A2948" s="20">
        <v>2940</v>
      </c>
      <c r="B2948" s="21" t="s">
        <v>46</v>
      </c>
      <c r="C2948" s="20" t="s">
        <v>1596</v>
      </c>
      <c r="D2948" s="20" t="s">
        <v>7478</v>
      </c>
      <c r="E2948" s="22">
        <v>44356</v>
      </c>
      <c r="F2948" s="22">
        <v>44383</v>
      </c>
      <c r="G2948" s="23">
        <v>153407</v>
      </c>
      <c r="H2948" s="24">
        <v>0</v>
      </c>
      <c r="I2948" s="31"/>
      <c r="J2948" s="24">
        <v>139322</v>
      </c>
      <c r="K2948" s="24">
        <v>0</v>
      </c>
      <c r="L2948" s="24">
        <v>0</v>
      </c>
      <c r="M2948" s="24">
        <v>0</v>
      </c>
      <c r="N2948" s="24">
        <v>139322</v>
      </c>
      <c r="O2948" s="24">
        <v>14085</v>
      </c>
      <c r="P2948" s="26" t="s">
        <v>7479</v>
      </c>
      <c r="Q2948" s="23">
        <v>153407</v>
      </c>
      <c r="R2948" s="24">
        <v>0</v>
      </c>
      <c r="S2948" s="24">
        <v>0</v>
      </c>
      <c r="T2948" s="22" t="s">
        <v>49</v>
      </c>
      <c r="U2948" s="24">
        <v>0</v>
      </c>
      <c r="V2948" s="23" t="s">
        <v>7480</v>
      </c>
      <c r="W2948" s="22">
        <v>44403</v>
      </c>
      <c r="X2948" s="24">
        <v>14085</v>
      </c>
      <c r="Y2948" s="22" t="s">
        <v>58</v>
      </c>
      <c r="Z2948" s="24">
        <v>0</v>
      </c>
      <c r="AA2948" s="31"/>
      <c r="AB2948" s="24">
        <v>0</v>
      </c>
      <c r="AC2948" s="24">
        <v>0</v>
      </c>
      <c r="AD2948" s="31"/>
      <c r="AE2948" s="23">
        <v>14085</v>
      </c>
      <c r="AF2948" s="23">
        <v>0</v>
      </c>
      <c r="AG2948" s="23">
        <v>0</v>
      </c>
      <c r="AH2948" s="29"/>
      <c r="AI2948" s="29"/>
    </row>
    <row r="2949" spans="1:35" x14ac:dyDescent="0.25">
      <c r="A2949" s="20">
        <v>2941</v>
      </c>
      <c r="B2949" s="21" t="s">
        <v>46</v>
      </c>
      <c r="C2949" s="20" t="s">
        <v>1596</v>
      </c>
      <c r="D2949" s="20" t="s">
        <v>7481</v>
      </c>
      <c r="E2949" s="22">
        <v>44357</v>
      </c>
      <c r="F2949" s="22">
        <v>44383</v>
      </c>
      <c r="G2949" s="23">
        <v>13526166</v>
      </c>
      <c r="H2949" s="24">
        <v>0</v>
      </c>
      <c r="I2949" s="31"/>
      <c r="J2949" s="24">
        <v>12617636</v>
      </c>
      <c r="K2949" s="24">
        <v>0</v>
      </c>
      <c r="L2949" s="24">
        <v>0</v>
      </c>
      <c r="M2949" s="24">
        <v>0</v>
      </c>
      <c r="N2949" s="24">
        <v>12617636</v>
      </c>
      <c r="O2949" s="24">
        <v>908530</v>
      </c>
      <c r="P2949" s="26" t="s">
        <v>7482</v>
      </c>
      <c r="Q2949" s="23">
        <v>13526166</v>
      </c>
      <c r="R2949" s="24">
        <v>0</v>
      </c>
      <c r="S2949" s="24">
        <v>0</v>
      </c>
      <c r="T2949" s="22" t="s">
        <v>49</v>
      </c>
      <c r="U2949" s="24">
        <v>0</v>
      </c>
      <c r="V2949" s="23" t="s">
        <v>7483</v>
      </c>
      <c r="W2949" s="22">
        <v>44408</v>
      </c>
      <c r="X2949" s="24">
        <v>908530</v>
      </c>
      <c r="Y2949" s="22" t="s">
        <v>58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908530</v>
      </c>
      <c r="AF2949" s="23">
        <v>0</v>
      </c>
      <c r="AG2949" s="23">
        <v>0</v>
      </c>
      <c r="AH2949" s="29"/>
      <c r="AI2949" s="29"/>
    </row>
    <row r="2950" spans="1:35" x14ac:dyDescent="0.25">
      <c r="A2950" s="20">
        <v>2942</v>
      </c>
      <c r="B2950" s="21" t="s">
        <v>46</v>
      </c>
      <c r="C2950" s="20" t="s">
        <v>1596</v>
      </c>
      <c r="D2950" s="20" t="s">
        <v>7484</v>
      </c>
      <c r="E2950" s="22">
        <v>44357</v>
      </c>
      <c r="F2950" s="22">
        <v>44383</v>
      </c>
      <c r="G2950" s="23">
        <v>49600</v>
      </c>
      <c r="H2950" s="24">
        <v>0</v>
      </c>
      <c r="I2950" s="31"/>
      <c r="J2950" s="24">
        <v>42160</v>
      </c>
      <c r="K2950" s="24">
        <v>0</v>
      </c>
      <c r="L2950" s="24">
        <v>0</v>
      </c>
      <c r="M2950" s="24">
        <v>0</v>
      </c>
      <c r="N2950" s="24">
        <v>42160</v>
      </c>
      <c r="O2950" s="24">
        <v>7440</v>
      </c>
      <c r="P2950" s="26" t="s">
        <v>7485</v>
      </c>
      <c r="Q2950" s="23">
        <v>49600</v>
      </c>
      <c r="R2950" s="24">
        <v>0</v>
      </c>
      <c r="S2950" s="24">
        <v>0</v>
      </c>
      <c r="T2950" s="22" t="s">
        <v>49</v>
      </c>
      <c r="U2950" s="24">
        <v>0</v>
      </c>
      <c r="V2950" s="23" t="s">
        <v>7486</v>
      </c>
      <c r="W2950" s="22">
        <v>44406</v>
      </c>
      <c r="X2950" s="24">
        <v>7440</v>
      </c>
      <c r="Y2950" s="22" t="s">
        <v>58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7440</v>
      </c>
      <c r="AF2950" s="23">
        <v>0</v>
      </c>
      <c r="AG2950" s="23">
        <v>0</v>
      </c>
      <c r="AH2950" s="29"/>
      <c r="AI2950" s="29"/>
    </row>
    <row r="2951" spans="1:35" x14ac:dyDescent="0.25">
      <c r="A2951" s="20">
        <v>2943</v>
      </c>
      <c r="B2951" s="21" t="s">
        <v>46</v>
      </c>
      <c r="C2951" s="20" t="s">
        <v>1596</v>
      </c>
      <c r="D2951" s="20" t="s">
        <v>7487</v>
      </c>
      <c r="E2951" s="22">
        <v>44357</v>
      </c>
      <c r="F2951" s="22">
        <v>44383</v>
      </c>
      <c r="G2951" s="23">
        <v>49600</v>
      </c>
      <c r="H2951" s="24">
        <v>0</v>
      </c>
      <c r="I2951" s="31"/>
      <c r="J2951" s="24">
        <v>42216</v>
      </c>
      <c r="K2951" s="24">
        <v>0</v>
      </c>
      <c r="L2951" s="24">
        <v>0</v>
      </c>
      <c r="M2951" s="24">
        <v>0</v>
      </c>
      <c r="N2951" s="24">
        <v>42216</v>
      </c>
      <c r="O2951" s="24">
        <v>7384</v>
      </c>
      <c r="P2951" s="26" t="s">
        <v>7488</v>
      </c>
      <c r="Q2951" s="23">
        <v>49600</v>
      </c>
      <c r="R2951" s="24">
        <v>0</v>
      </c>
      <c r="S2951" s="24">
        <v>0</v>
      </c>
      <c r="T2951" s="22" t="s">
        <v>49</v>
      </c>
      <c r="U2951" s="24">
        <v>0</v>
      </c>
      <c r="V2951" s="23" t="s">
        <v>7489</v>
      </c>
      <c r="W2951" s="22">
        <v>44403</v>
      </c>
      <c r="X2951" s="24">
        <v>7384</v>
      </c>
      <c r="Y2951" s="22">
        <v>44440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7384</v>
      </c>
      <c r="AF2951" s="23">
        <v>0</v>
      </c>
      <c r="AG2951" s="23">
        <v>0</v>
      </c>
      <c r="AH2951" s="29"/>
      <c r="AI2951" s="29"/>
    </row>
    <row r="2952" spans="1:35" x14ac:dyDescent="0.25">
      <c r="A2952" s="20">
        <v>2944</v>
      </c>
      <c r="B2952" s="21" t="s">
        <v>46</v>
      </c>
      <c r="C2952" s="20" t="s">
        <v>1596</v>
      </c>
      <c r="D2952" s="20" t="s">
        <v>7490</v>
      </c>
      <c r="E2952" s="22">
        <v>44357</v>
      </c>
      <c r="F2952" s="22">
        <v>44383</v>
      </c>
      <c r="G2952" s="23">
        <v>49600</v>
      </c>
      <c r="H2952" s="24">
        <v>0</v>
      </c>
      <c r="I2952" s="31"/>
      <c r="J2952" s="24">
        <v>42216</v>
      </c>
      <c r="K2952" s="24">
        <v>0</v>
      </c>
      <c r="L2952" s="24">
        <v>0</v>
      </c>
      <c r="M2952" s="24">
        <v>0</v>
      </c>
      <c r="N2952" s="24">
        <v>42216</v>
      </c>
      <c r="O2952" s="24">
        <v>7384</v>
      </c>
      <c r="P2952" s="26" t="s">
        <v>7491</v>
      </c>
      <c r="Q2952" s="23">
        <v>49600</v>
      </c>
      <c r="R2952" s="24">
        <v>0</v>
      </c>
      <c r="S2952" s="24">
        <v>0</v>
      </c>
      <c r="T2952" s="22" t="s">
        <v>49</v>
      </c>
      <c r="U2952" s="24">
        <v>0</v>
      </c>
      <c r="V2952" s="23" t="s">
        <v>7492</v>
      </c>
      <c r="W2952" s="22">
        <v>44403</v>
      </c>
      <c r="X2952" s="24">
        <v>7384</v>
      </c>
      <c r="Y2952" s="22">
        <v>44440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7384</v>
      </c>
      <c r="AF2952" s="23">
        <v>0</v>
      </c>
      <c r="AG2952" s="23">
        <v>0</v>
      </c>
      <c r="AH2952" s="29"/>
      <c r="AI2952" s="29"/>
    </row>
    <row r="2953" spans="1:35" x14ac:dyDescent="0.25">
      <c r="A2953" s="20">
        <v>2945</v>
      </c>
      <c r="B2953" s="21" t="s">
        <v>46</v>
      </c>
      <c r="C2953" s="20" t="s">
        <v>1596</v>
      </c>
      <c r="D2953" s="20" t="s">
        <v>7493</v>
      </c>
      <c r="E2953" s="22">
        <v>44357</v>
      </c>
      <c r="F2953" s="22">
        <v>44383</v>
      </c>
      <c r="G2953" s="23">
        <v>49600</v>
      </c>
      <c r="H2953" s="24">
        <v>0</v>
      </c>
      <c r="I2953" s="31"/>
      <c r="J2953" s="24">
        <v>42216</v>
      </c>
      <c r="K2953" s="24">
        <v>0</v>
      </c>
      <c r="L2953" s="24">
        <v>0</v>
      </c>
      <c r="M2953" s="24">
        <v>0</v>
      </c>
      <c r="N2953" s="24">
        <v>42216</v>
      </c>
      <c r="O2953" s="24">
        <v>7384</v>
      </c>
      <c r="P2953" s="26" t="s">
        <v>7494</v>
      </c>
      <c r="Q2953" s="23">
        <v>49600</v>
      </c>
      <c r="R2953" s="24">
        <v>0</v>
      </c>
      <c r="S2953" s="24">
        <v>0</v>
      </c>
      <c r="T2953" s="22" t="s">
        <v>49</v>
      </c>
      <c r="U2953" s="24">
        <v>0</v>
      </c>
      <c r="V2953" s="23" t="s">
        <v>7495</v>
      </c>
      <c r="W2953" s="22">
        <v>44403</v>
      </c>
      <c r="X2953" s="24">
        <v>7384</v>
      </c>
      <c r="Y2953" s="22">
        <v>44440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7384</v>
      </c>
      <c r="AF2953" s="23">
        <v>0</v>
      </c>
      <c r="AG2953" s="23">
        <v>0</v>
      </c>
      <c r="AH2953" s="29"/>
      <c r="AI2953" s="29"/>
    </row>
    <row r="2954" spans="1:35" x14ac:dyDescent="0.25">
      <c r="A2954" s="20">
        <v>2946</v>
      </c>
      <c r="B2954" s="21" t="s">
        <v>46</v>
      </c>
      <c r="C2954" s="20" t="s">
        <v>1596</v>
      </c>
      <c r="D2954" s="20" t="s">
        <v>7496</v>
      </c>
      <c r="E2954" s="22">
        <v>44357</v>
      </c>
      <c r="F2954" s="22">
        <v>44383</v>
      </c>
      <c r="G2954" s="23">
        <v>906438</v>
      </c>
      <c r="H2954" s="24">
        <v>0</v>
      </c>
      <c r="I2954" s="31"/>
      <c r="J2954" s="24">
        <v>802278</v>
      </c>
      <c r="K2954" s="24">
        <v>0</v>
      </c>
      <c r="L2954" s="24">
        <v>0</v>
      </c>
      <c r="M2954" s="24">
        <v>0</v>
      </c>
      <c r="N2954" s="24">
        <v>802278</v>
      </c>
      <c r="O2954" s="24">
        <v>104160</v>
      </c>
      <c r="P2954" s="26" t="s">
        <v>7497</v>
      </c>
      <c r="Q2954" s="23">
        <v>906438</v>
      </c>
      <c r="R2954" s="24">
        <v>0</v>
      </c>
      <c r="S2954" s="24">
        <v>0</v>
      </c>
      <c r="T2954" s="22" t="s">
        <v>49</v>
      </c>
      <c r="U2954" s="24">
        <v>0</v>
      </c>
      <c r="V2954" s="23" t="s">
        <v>7498</v>
      </c>
      <c r="W2954" s="22">
        <v>44403</v>
      </c>
      <c r="X2954" s="24">
        <v>104160</v>
      </c>
      <c r="Y2954" s="22">
        <v>44440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104160</v>
      </c>
      <c r="AF2954" s="23">
        <v>0</v>
      </c>
      <c r="AG2954" s="23">
        <v>0</v>
      </c>
      <c r="AH2954" s="29"/>
      <c r="AI2954" s="29"/>
    </row>
    <row r="2955" spans="1:35" x14ac:dyDescent="0.25">
      <c r="A2955" s="20">
        <v>2947</v>
      </c>
      <c r="B2955" s="21" t="s">
        <v>46</v>
      </c>
      <c r="C2955" s="20" t="s">
        <v>1596</v>
      </c>
      <c r="D2955" s="20" t="s">
        <v>7499</v>
      </c>
      <c r="E2955" s="22">
        <v>44357</v>
      </c>
      <c r="F2955" s="22">
        <v>44383</v>
      </c>
      <c r="G2955" s="23">
        <v>162200</v>
      </c>
      <c r="H2955" s="24">
        <v>0</v>
      </c>
      <c r="I2955" s="31"/>
      <c r="J2955" s="24">
        <v>137870</v>
      </c>
      <c r="K2955" s="24">
        <v>0</v>
      </c>
      <c r="L2955" s="24">
        <v>0</v>
      </c>
      <c r="M2955" s="24">
        <v>0</v>
      </c>
      <c r="N2955" s="24">
        <v>137870</v>
      </c>
      <c r="O2955" s="24">
        <v>24330</v>
      </c>
      <c r="P2955" s="26" t="s">
        <v>7500</v>
      </c>
      <c r="Q2955" s="23">
        <v>162200</v>
      </c>
      <c r="R2955" s="24">
        <v>0</v>
      </c>
      <c r="S2955" s="24">
        <v>0</v>
      </c>
      <c r="T2955" s="22" t="s">
        <v>49</v>
      </c>
      <c r="U2955" s="24">
        <v>0</v>
      </c>
      <c r="V2955" s="23" t="s">
        <v>7501</v>
      </c>
      <c r="W2955" s="22">
        <v>44403</v>
      </c>
      <c r="X2955" s="24">
        <v>24330</v>
      </c>
      <c r="Y2955" s="22">
        <v>44440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24330</v>
      </c>
      <c r="AF2955" s="23">
        <v>0</v>
      </c>
      <c r="AG2955" s="23">
        <v>0</v>
      </c>
      <c r="AH2955" s="29"/>
      <c r="AI2955" s="29"/>
    </row>
    <row r="2956" spans="1:35" x14ac:dyDescent="0.25">
      <c r="A2956" s="20">
        <v>2948</v>
      </c>
      <c r="B2956" s="21" t="s">
        <v>46</v>
      </c>
      <c r="C2956" s="20" t="s">
        <v>1596</v>
      </c>
      <c r="D2956" s="20" t="s">
        <v>7502</v>
      </c>
      <c r="E2956" s="22">
        <v>44358</v>
      </c>
      <c r="F2956" s="22">
        <v>44383</v>
      </c>
      <c r="G2956" s="23">
        <v>499000</v>
      </c>
      <c r="H2956" s="24">
        <v>0</v>
      </c>
      <c r="I2956" s="31"/>
      <c r="J2956" s="24">
        <v>432471</v>
      </c>
      <c r="K2956" s="24">
        <v>0</v>
      </c>
      <c r="L2956" s="24">
        <v>0</v>
      </c>
      <c r="M2956" s="24">
        <v>0</v>
      </c>
      <c r="N2956" s="24">
        <v>432471</v>
      </c>
      <c r="O2956" s="24">
        <v>66529</v>
      </c>
      <c r="P2956" s="26" t="s">
        <v>7503</v>
      </c>
      <c r="Q2956" s="23">
        <v>499000</v>
      </c>
      <c r="R2956" s="24">
        <v>0</v>
      </c>
      <c r="S2956" s="24">
        <v>0</v>
      </c>
      <c r="T2956" s="22" t="s">
        <v>49</v>
      </c>
      <c r="U2956" s="24">
        <v>0</v>
      </c>
      <c r="V2956" s="23" t="s">
        <v>7504</v>
      </c>
      <c r="W2956" s="22">
        <v>44406</v>
      </c>
      <c r="X2956" s="24">
        <v>66529</v>
      </c>
      <c r="Y2956" s="22" t="s">
        <v>58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66529</v>
      </c>
      <c r="AF2956" s="23">
        <v>0</v>
      </c>
      <c r="AG2956" s="23">
        <v>0</v>
      </c>
      <c r="AH2956" s="29"/>
      <c r="AI2956" s="29"/>
    </row>
    <row r="2957" spans="1:35" x14ac:dyDescent="0.25">
      <c r="A2957" s="20">
        <v>2949</v>
      </c>
      <c r="B2957" s="21" t="s">
        <v>46</v>
      </c>
      <c r="C2957" s="20" t="s">
        <v>1596</v>
      </c>
      <c r="D2957" s="20" t="s">
        <v>7505</v>
      </c>
      <c r="E2957" s="22">
        <v>44358</v>
      </c>
      <c r="F2957" s="22">
        <v>44383</v>
      </c>
      <c r="G2957" s="23">
        <v>4302358</v>
      </c>
      <c r="H2957" s="24">
        <v>0</v>
      </c>
      <c r="I2957" s="31"/>
      <c r="J2957" s="24">
        <v>3695098</v>
      </c>
      <c r="K2957" s="24">
        <v>0</v>
      </c>
      <c r="L2957" s="24">
        <v>0</v>
      </c>
      <c r="M2957" s="24">
        <v>0</v>
      </c>
      <c r="N2957" s="24">
        <v>3695098</v>
      </c>
      <c r="O2957" s="24">
        <v>607260</v>
      </c>
      <c r="P2957" s="26" t="s">
        <v>7506</v>
      </c>
      <c r="Q2957" s="23">
        <v>4302358</v>
      </c>
      <c r="R2957" s="24">
        <v>0</v>
      </c>
      <c r="S2957" s="24">
        <v>0</v>
      </c>
      <c r="T2957" s="22" t="s">
        <v>49</v>
      </c>
      <c r="U2957" s="24">
        <v>0</v>
      </c>
      <c r="V2957" s="23" t="s">
        <v>7507</v>
      </c>
      <c r="W2957" s="22">
        <v>44403</v>
      </c>
      <c r="X2957" s="24">
        <v>607260</v>
      </c>
      <c r="Y2957" s="22" t="s">
        <v>58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607260</v>
      </c>
      <c r="AF2957" s="23">
        <v>0</v>
      </c>
      <c r="AG2957" s="23">
        <v>0</v>
      </c>
      <c r="AH2957" s="29"/>
      <c r="AI2957" s="29"/>
    </row>
    <row r="2958" spans="1:35" x14ac:dyDescent="0.25">
      <c r="A2958" s="20">
        <v>2950</v>
      </c>
      <c r="B2958" s="21" t="s">
        <v>46</v>
      </c>
      <c r="C2958" s="20" t="s">
        <v>1596</v>
      </c>
      <c r="D2958" s="20" t="s">
        <v>7508</v>
      </c>
      <c r="E2958" s="22">
        <v>44358</v>
      </c>
      <c r="F2958" s="22">
        <v>44383</v>
      </c>
      <c r="G2958" s="23">
        <v>4875355</v>
      </c>
      <c r="H2958" s="24">
        <v>0</v>
      </c>
      <c r="I2958" s="31"/>
      <c r="J2958" s="24">
        <v>4308250</v>
      </c>
      <c r="K2958" s="24">
        <v>0</v>
      </c>
      <c r="L2958" s="24">
        <v>0</v>
      </c>
      <c r="M2958" s="24">
        <v>0</v>
      </c>
      <c r="N2958" s="24">
        <v>4308250</v>
      </c>
      <c r="O2958" s="24">
        <v>567105</v>
      </c>
      <c r="P2958" s="26" t="s">
        <v>7509</v>
      </c>
      <c r="Q2958" s="23">
        <v>4875355</v>
      </c>
      <c r="R2958" s="24">
        <v>0</v>
      </c>
      <c r="S2958" s="24">
        <v>0</v>
      </c>
      <c r="T2958" s="22" t="s">
        <v>49</v>
      </c>
      <c r="U2958" s="24">
        <v>0</v>
      </c>
      <c r="V2958" s="23" t="s">
        <v>7510</v>
      </c>
      <c r="W2958" s="22">
        <v>44403</v>
      </c>
      <c r="X2958" s="24">
        <v>567105</v>
      </c>
      <c r="Y2958" s="22" t="s">
        <v>58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567105</v>
      </c>
      <c r="AF2958" s="23">
        <v>0</v>
      </c>
      <c r="AG2958" s="23">
        <v>0</v>
      </c>
      <c r="AH2958" s="29"/>
      <c r="AI2958" s="29"/>
    </row>
    <row r="2959" spans="1:35" x14ac:dyDescent="0.25">
      <c r="A2959" s="20">
        <v>2951</v>
      </c>
      <c r="B2959" s="21" t="s">
        <v>46</v>
      </c>
      <c r="C2959" s="20" t="s">
        <v>1596</v>
      </c>
      <c r="D2959" s="20" t="s">
        <v>7511</v>
      </c>
      <c r="E2959" s="22">
        <v>44358</v>
      </c>
      <c r="F2959" s="22">
        <v>44383</v>
      </c>
      <c r="G2959" s="23">
        <v>30290630</v>
      </c>
      <c r="H2959" s="24">
        <v>0</v>
      </c>
      <c r="I2959" s="31"/>
      <c r="J2959" s="24">
        <v>0</v>
      </c>
      <c r="K2959" s="24">
        <v>0</v>
      </c>
      <c r="L2959" s="24">
        <v>0</v>
      </c>
      <c r="M2959" s="24">
        <v>0</v>
      </c>
      <c r="N2959" s="24">
        <v>0</v>
      </c>
      <c r="O2959" s="24">
        <v>30290630</v>
      </c>
      <c r="P2959" s="26" t="s">
        <v>49</v>
      </c>
      <c r="Q2959" s="23">
        <v>0</v>
      </c>
      <c r="R2959" s="24">
        <v>0</v>
      </c>
      <c r="S2959" s="24">
        <v>30290630</v>
      </c>
      <c r="T2959" s="22">
        <v>44383</v>
      </c>
      <c r="U2959" s="24">
        <v>0</v>
      </c>
      <c r="V2959" s="23">
        <v>0</v>
      </c>
      <c r="W2959" s="22" t="s">
        <v>49</v>
      </c>
      <c r="X2959" s="24">
        <v>0</v>
      </c>
      <c r="Y2959" s="22" t="s">
        <v>49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0</v>
      </c>
      <c r="AH2959" s="29"/>
      <c r="AI2959" s="29"/>
    </row>
    <row r="2960" spans="1:35" x14ac:dyDescent="0.25">
      <c r="A2960" s="20">
        <v>2952</v>
      </c>
      <c r="B2960" s="21" t="s">
        <v>46</v>
      </c>
      <c r="C2960" s="20" t="s">
        <v>1596</v>
      </c>
      <c r="D2960" s="20" t="s">
        <v>7512</v>
      </c>
      <c r="E2960" s="22">
        <v>44358</v>
      </c>
      <c r="F2960" s="22">
        <v>44383</v>
      </c>
      <c r="G2960" s="23">
        <v>4651283</v>
      </c>
      <c r="H2960" s="24">
        <v>0</v>
      </c>
      <c r="I2960" s="31"/>
      <c r="J2960" s="24">
        <v>4009358</v>
      </c>
      <c r="K2960" s="24">
        <v>0</v>
      </c>
      <c r="L2960" s="24">
        <v>0</v>
      </c>
      <c r="M2960" s="24">
        <v>0</v>
      </c>
      <c r="N2960" s="24">
        <v>4009358</v>
      </c>
      <c r="O2960" s="24">
        <v>641925</v>
      </c>
      <c r="P2960" s="26" t="s">
        <v>7513</v>
      </c>
      <c r="Q2960" s="23">
        <v>4651283</v>
      </c>
      <c r="R2960" s="24">
        <v>0</v>
      </c>
      <c r="S2960" s="24">
        <v>0</v>
      </c>
      <c r="T2960" s="22" t="s">
        <v>49</v>
      </c>
      <c r="U2960" s="24">
        <v>0</v>
      </c>
      <c r="V2960" s="23" t="s">
        <v>7514</v>
      </c>
      <c r="W2960" s="22">
        <v>44403</v>
      </c>
      <c r="X2960" s="24">
        <v>641925</v>
      </c>
      <c r="Y2960" s="22" t="s">
        <v>58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641925</v>
      </c>
      <c r="AF2960" s="23">
        <v>0</v>
      </c>
      <c r="AG2960" s="23">
        <v>0</v>
      </c>
      <c r="AH2960" s="29"/>
      <c r="AI2960" s="29"/>
    </row>
    <row r="2961" spans="1:35" x14ac:dyDescent="0.25">
      <c r="A2961" s="20">
        <v>2953</v>
      </c>
      <c r="B2961" s="21" t="s">
        <v>46</v>
      </c>
      <c r="C2961" s="20" t="s">
        <v>1596</v>
      </c>
      <c r="D2961" s="20" t="s">
        <v>7515</v>
      </c>
      <c r="E2961" s="22">
        <v>44358</v>
      </c>
      <c r="F2961" s="22">
        <v>44383</v>
      </c>
      <c r="G2961" s="23">
        <v>49600</v>
      </c>
      <c r="H2961" s="24">
        <v>0</v>
      </c>
      <c r="I2961" s="31"/>
      <c r="J2961" s="24">
        <v>42160</v>
      </c>
      <c r="K2961" s="24">
        <v>0</v>
      </c>
      <c r="L2961" s="24">
        <v>0</v>
      </c>
      <c r="M2961" s="24">
        <v>0</v>
      </c>
      <c r="N2961" s="24">
        <v>42160</v>
      </c>
      <c r="O2961" s="24">
        <v>7440</v>
      </c>
      <c r="P2961" s="26" t="s">
        <v>7516</v>
      </c>
      <c r="Q2961" s="23">
        <v>49600</v>
      </c>
      <c r="R2961" s="24">
        <v>0</v>
      </c>
      <c r="S2961" s="24">
        <v>0</v>
      </c>
      <c r="T2961" s="22" t="s">
        <v>49</v>
      </c>
      <c r="U2961" s="24">
        <v>0</v>
      </c>
      <c r="V2961" s="23" t="s">
        <v>7517</v>
      </c>
      <c r="W2961" s="22">
        <v>44406</v>
      </c>
      <c r="X2961" s="24">
        <v>7440</v>
      </c>
      <c r="Y2961" s="22" t="s">
        <v>58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7440</v>
      </c>
      <c r="AF2961" s="23">
        <v>0</v>
      </c>
      <c r="AG2961" s="23">
        <v>0</v>
      </c>
      <c r="AH2961" s="29"/>
      <c r="AI2961" s="29"/>
    </row>
    <row r="2962" spans="1:35" x14ac:dyDescent="0.25">
      <c r="A2962" s="20">
        <v>2954</v>
      </c>
      <c r="B2962" s="21" t="s">
        <v>46</v>
      </c>
      <c r="C2962" s="20" t="s">
        <v>1596</v>
      </c>
      <c r="D2962" s="20" t="s">
        <v>7518</v>
      </c>
      <c r="E2962" s="22">
        <v>44358</v>
      </c>
      <c r="F2962" s="22">
        <v>44383</v>
      </c>
      <c r="G2962" s="23">
        <v>153407</v>
      </c>
      <c r="H2962" s="24">
        <v>0</v>
      </c>
      <c r="I2962" s="31"/>
      <c r="J2962" s="24">
        <v>139322</v>
      </c>
      <c r="K2962" s="24">
        <v>0</v>
      </c>
      <c r="L2962" s="24">
        <v>0</v>
      </c>
      <c r="M2962" s="24">
        <v>0</v>
      </c>
      <c r="N2962" s="24">
        <v>139322</v>
      </c>
      <c r="O2962" s="24">
        <v>14085</v>
      </c>
      <c r="P2962" s="26" t="s">
        <v>7519</v>
      </c>
      <c r="Q2962" s="23">
        <v>153407</v>
      </c>
      <c r="R2962" s="24">
        <v>0</v>
      </c>
      <c r="S2962" s="24">
        <v>0</v>
      </c>
      <c r="T2962" s="22" t="s">
        <v>49</v>
      </c>
      <c r="U2962" s="24">
        <v>0</v>
      </c>
      <c r="V2962" s="23" t="s">
        <v>7520</v>
      </c>
      <c r="W2962" s="22">
        <v>44406</v>
      </c>
      <c r="X2962" s="24">
        <v>14085</v>
      </c>
      <c r="Y2962" s="22" t="s">
        <v>58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14085</v>
      </c>
      <c r="AF2962" s="23">
        <v>0</v>
      </c>
      <c r="AG2962" s="23">
        <v>0</v>
      </c>
      <c r="AH2962" s="29"/>
      <c r="AI2962" s="29"/>
    </row>
    <row r="2963" spans="1:35" x14ac:dyDescent="0.25">
      <c r="A2963" s="20">
        <v>2955</v>
      </c>
      <c r="B2963" s="21" t="s">
        <v>46</v>
      </c>
      <c r="C2963" s="20" t="s">
        <v>1596</v>
      </c>
      <c r="D2963" s="20" t="s">
        <v>7521</v>
      </c>
      <c r="E2963" s="22">
        <v>44358</v>
      </c>
      <c r="F2963" s="22">
        <v>44383</v>
      </c>
      <c r="G2963" s="23">
        <v>325900</v>
      </c>
      <c r="H2963" s="24">
        <v>0</v>
      </c>
      <c r="I2963" s="31"/>
      <c r="J2963" s="24">
        <v>277015</v>
      </c>
      <c r="K2963" s="24">
        <v>0</v>
      </c>
      <c r="L2963" s="24">
        <v>0</v>
      </c>
      <c r="M2963" s="24">
        <v>0</v>
      </c>
      <c r="N2963" s="24">
        <v>277015</v>
      </c>
      <c r="O2963" s="24">
        <v>48885</v>
      </c>
      <c r="P2963" s="26" t="s">
        <v>7522</v>
      </c>
      <c r="Q2963" s="23">
        <v>325900</v>
      </c>
      <c r="R2963" s="24">
        <v>0</v>
      </c>
      <c r="S2963" s="24">
        <v>0</v>
      </c>
      <c r="T2963" s="22" t="s">
        <v>49</v>
      </c>
      <c r="U2963" s="24">
        <v>0</v>
      </c>
      <c r="V2963" s="23" t="s">
        <v>7523</v>
      </c>
      <c r="W2963" s="22">
        <v>44405</v>
      </c>
      <c r="X2963" s="24">
        <v>48885</v>
      </c>
      <c r="Y2963" s="22" t="s">
        <v>58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48885</v>
      </c>
      <c r="AF2963" s="23">
        <v>0</v>
      </c>
      <c r="AG2963" s="23">
        <v>0</v>
      </c>
      <c r="AH2963" s="29"/>
      <c r="AI2963" s="29"/>
    </row>
    <row r="2964" spans="1:35" x14ac:dyDescent="0.25">
      <c r="A2964" s="20">
        <v>2956</v>
      </c>
      <c r="B2964" s="21" t="s">
        <v>46</v>
      </c>
      <c r="C2964" s="20" t="s">
        <v>1596</v>
      </c>
      <c r="D2964" s="20" t="s">
        <v>7524</v>
      </c>
      <c r="E2964" s="22">
        <v>44358</v>
      </c>
      <c r="F2964" s="22">
        <v>44383</v>
      </c>
      <c r="G2964" s="23">
        <v>1594962</v>
      </c>
      <c r="H2964" s="24">
        <v>0</v>
      </c>
      <c r="I2964" s="31"/>
      <c r="J2964" s="24">
        <v>1251912</v>
      </c>
      <c r="K2964" s="24">
        <v>0</v>
      </c>
      <c r="L2964" s="24">
        <v>0</v>
      </c>
      <c r="M2964" s="24">
        <v>0</v>
      </c>
      <c r="N2964" s="24">
        <v>1251912</v>
      </c>
      <c r="O2964" s="24">
        <v>343050</v>
      </c>
      <c r="P2964" s="26" t="s">
        <v>7525</v>
      </c>
      <c r="Q2964" s="23">
        <v>1594962</v>
      </c>
      <c r="R2964" s="24">
        <v>0</v>
      </c>
      <c r="S2964" s="24">
        <v>0</v>
      </c>
      <c r="T2964" s="22" t="s">
        <v>49</v>
      </c>
      <c r="U2964" s="24">
        <v>0</v>
      </c>
      <c r="V2964" s="23" t="s">
        <v>7526</v>
      </c>
      <c r="W2964" s="22">
        <v>44408</v>
      </c>
      <c r="X2964" s="24">
        <v>343050</v>
      </c>
      <c r="Y2964" s="22" t="s">
        <v>58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343050</v>
      </c>
      <c r="AF2964" s="23">
        <v>0</v>
      </c>
      <c r="AG2964" s="23">
        <v>0</v>
      </c>
      <c r="AH2964" s="29"/>
      <c r="AI2964" s="29"/>
    </row>
    <row r="2965" spans="1:35" x14ac:dyDescent="0.25">
      <c r="A2965" s="20">
        <v>2957</v>
      </c>
      <c r="B2965" s="21" t="s">
        <v>46</v>
      </c>
      <c r="C2965" s="20" t="s">
        <v>1596</v>
      </c>
      <c r="D2965" s="20" t="s">
        <v>7527</v>
      </c>
      <c r="E2965" s="22">
        <v>44359</v>
      </c>
      <c r="F2965" s="22">
        <v>44383</v>
      </c>
      <c r="G2965" s="23">
        <v>29167038</v>
      </c>
      <c r="H2965" s="24">
        <v>0</v>
      </c>
      <c r="I2965" s="31"/>
      <c r="J2965" s="24">
        <v>0</v>
      </c>
      <c r="K2965" s="24">
        <v>0</v>
      </c>
      <c r="L2965" s="24">
        <v>0</v>
      </c>
      <c r="M2965" s="24">
        <v>0</v>
      </c>
      <c r="N2965" s="24">
        <v>0</v>
      </c>
      <c r="O2965" s="24">
        <v>29167038</v>
      </c>
      <c r="P2965" s="26" t="s">
        <v>49</v>
      </c>
      <c r="Q2965" s="23">
        <v>0</v>
      </c>
      <c r="R2965" s="24">
        <v>0</v>
      </c>
      <c r="S2965" s="24">
        <v>29167038</v>
      </c>
      <c r="T2965" s="22">
        <v>44383</v>
      </c>
      <c r="U2965" s="24">
        <v>0</v>
      </c>
      <c r="V2965" s="23">
        <v>0</v>
      </c>
      <c r="W2965" s="22" t="s">
        <v>49</v>
      </c>
      <c r="X2965" s="24">
        <v>0</v>
      </c>
      <c r="Y2965" s="22" t="s">
        <v>49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0</v>
      </c>
      <c r="AH2965" s="29"/>
      <c r="AI2965" s="29"/>
    </row>
    <row r="2966" spans="1:35" x14ac:dyDescent="0.25">
      <c r="A2966" s="20">
        <v>2958</v>
      </c>
      <c r="B2966" s="21" t="s">
        <v>46</v>
      </c>
      <c r="C2966" s="20" t="s">
        <v>1596</v>
      </c>
      <c r="D2966" s="20" t="s">
        <v>7528</v>
      </c>
      <c r="E2966" s="22">
        <v>44359</v>
      </c>
      <c r="F2966" s="22">
        <v>44383</v>
      </c>
      <c r="G2966" s="23">
        <v>2997097</v>
      </c>
      <c r="H2966" s="24">
        <v>0</v>
      </c>
      <c r="I2966" s="31"/>
      <c r="J2966" s="24">
        <v>2575665</v>
      </c>
      <c r="K2966" s="24">
        <v>0</v>
      </c>
      <c r="L2966" s="24">
        <v>0</v>
      </c>
      <c r="M2966" s="24">
        <v>0</v>
      </c>
      <c r="N2966" s="24">
        <v>2575665</v>
      </c>
      <c r="O2966" s="24">
        <v>421432</v>
      </c>
      <c r="P2966" s="26" t="s">
        <v>7529</v>
      </c>
      <c r="Q2966" s="23">
        <v>2997097</v>
      </c>
      <c r="R2966" s="24">
        <v>0</v>
      </c>
      <c r="S2966" s="24">
        <v>0</v>
      </c>
      <c r="T2966" s="22" t="s">
        <v>49</v>
      </c>
      <c r="U2966" s="24">
        <v>0</v>
      </c>
      <c r="V2966" s="23" t="s">
        <v>7530</v>
      </c>
      <c r="W2966" s="22">
        <v>44403</v>
      </c>
      <c r="X2966" s="24">
        <v>421432</v>
      </c>
      <c r="Y2966" s="22" t="s">
        <v>58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421432</v>
      </c>
      <c r="AF2966" s="23">
        <v>0</v>
      </c>
      <c r="AG2966" s="23">
        <v>0</v>
      </c>
      <c r="AH2966" s="29"/>
      <c r="AI2966" s="29"/>
    </row>
    <row r="2967" spans="1:35" x14ac:dyDescent="0.25">
      <c r="A2967" s="20">
        <v>2959</v>
      </c>
      <c r="B2967" s="21" t="s">
        <v>46</v>
      </c>
      <c r="C2967" s="20" t="s">
        <v>1596</v>
      </c>
      <c r="D2967" s="20" t="s">
        <v>7531</v>
      </c>
      <c r="E2967" s="22">
        <v>44359</v>
      </c>
      <c r="F2967" s="22">
        <v>44383</v>
      </c>
      <c r="G2967" s="23">
        <v>1035133</v>
      </c>
      <c r="H2967" s="24">
        <v>0</v>
      </c>
      <c r="I2967" s="31"/>
      <c r="J2967" s="24">
        <v>0</v>
      </c>
      <c r="K2967" s="24">
        <v>0</v>
      </c>
      <c r="L2967" s="24">
        <v>0</v>
      </c>
      <c r="M2967" s="24">
        <v>0</v>
      </c>
      <c r="N2967" s="24">
        <v>0</v>
      </c>
      <c r="O2967" s="24">
        <v>1035133</v>
      </c>
      <c r="P2967" s="26" t="s">
        <v>49</v>
      </c>
      <c r="Q2967" s="23">
        <v>0</v>
      </c>
      <c r="R2967" s="24">
        <v>0</v>
      </c>
      <c r="S2967" s="24">
        <v>1035133</v>
      </c>
      <c r="T2967" s="22">
        <v>44383</v>
      </c>
      <c r="U2967" s="24">
        <v>0</v>
      </c>
      <c r="V2967" s="23">
        <v>0</v>
      </c>
      <c r="W2967" s="22" t="s">
        <v>49</v>
      </c>
      <c r="X2967" s="24">
        <v>0</v>
      </c>
      <c r="Y2967" s="22" t="s">
        <v>49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0</v>
      </c>
      <c r="AH2967" s="29"/>
      <c r="AI2967" s="29"/>
    </row>
    <row r="2968" spans="1:35" x14ac:dyDescent="0.25">
      <c r="A2968" s="20">
        <v>2960</v>
      </c>
      <c r="B2968" s="21" t="s">
        <v>46</v>
      </c>
      <c r="C2968" s="20" t="s">
        <v>1596</v>
      </c>
      <c r="D2968" s="20" t="s">
        <v>7532</v>
      </c>
      <c r="E2968" s="22">
        <v>44359</v>
      </c>
      <c r="F2968" s="22">
        <v>44383</v>
      </c>
      <c r="G2968" s="23">
        <v>472282</v>
      </c>
      <c r="H2968" s="24">
        <v>0</v>
      </c>
      <c r="I2968" s="31"/>
      <c r="J2968" s="24">
        <v>433552</v>
      </c>
      <c r="K2968" s="24">
        <v>0</v>
      </c>
      <c r="L2968" s="24">
        <v>0</v>
      </c>
      <c r="M2968" s="24">
        <v>0</v>
      </c>
      <c r="N2968" s="24">
        <v>433552</v>
      </c>
      <c r="O2968" s="24">
        <v>38730</v>
      </c>
      <c r="P2968" s="26" t="s">
        <v>7533</v>
      </c>
      <c r="Q2968" s="23">
        <v>472282</v>
      </c>
      <c r="R2968" s="24">
        <v>0</v>
      </c>
      <c r="S2968" s="24">
        <v>0</v>
      </c>
      <c r="T2968" s="22" t="s">
        <v>49</v>
      </c>
      <c r="U2968" s="24">
        <v>0</v>
      </c>
      <c r="V2968" s="23" t="s">
        <v>7534</v>
      </c>
      <c r="W2968" s="22">
        <v>44406</v>
      </c>
      <c r="X2968" s="24">
        <v>38730</v>
      </c>
      <c r="Y2968" s="22" t="s">
        <v>58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38730</v>
      </c>
      <c r="AF2968" s="23">
        <v>0</v>
      </c>
      <c r="AG2968" s="23">
        <v>0</v>
      </c>
      <c r="AH2968" s="29"/>
      <c r="AI2968" s="29"/>
    </row>
    <row r="2969" spans="1:35" x14ac:dyDescent="0.25">
      <c r="A2969" s="20">
        <v>2961</v>
      </c>
      <c r="B2969" s="21" t="s">
        <v>46</v>
      </c>
      <c r="C2969" s="20" t="s">
        <v>1596</v>
      </c>
      <c r="D2969" s="20" t="s">
        <v>7535</v>
      </c>
      <c r="E2969" s="22">
        <v>44359</v>
      </c>
      <c r="F2969" s="22">
        <v>44383</v>
      </c>
      <c r="G2969" s="23">
        <v>944515</v>
      </c>
      <c r="H2969" s="24">
        <v>0</v>
      </c>
      <c r="I2969" s="31"/>
      <c r="J2969" s="24">
        <v>812860</v>
      </c>
      <c r="K2969" s="24">
        <v>0</v>
      </c>
      <c r="L2969" s="24">
        <v>0</v>
      </c>
      <c r="M2969" s="24">
        <v>0</v>
      </c>
      <c r="N2969" s="24">
        <v>812860</v>
      </c>
      <c r="O2969" s="24">
        <v>131655</v>
      </c>
      <c r="P2969" s="26" t="s">
        <v>7536</v>
      </c>
      <c r="Q2969" s="23">
        <v>944515</v>
      </c>
      <c r="R2969" s="24">
        <v>0</v>
      </c>
      <c r="S2969" s="24">
        <v>0</v>
      </c>
      <c r="T2969" s="22" t="s">
        <v>49</v>
      </c>
      <c r="U2969" s="24">
        <v>0</v>
      </c>
      <c r="V2969" s="23" t="s">
        <v>7537</v>
      </c>
      <c r="W2969" s="22">
        <v>44406</v>
      </c>
      <c r="X2969" s="24">
        <v>131655</v>
      </c>
      <c r="Y2969" s="22" t="s">
        <v>58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131655</v>
      </c>
      <c r="AF2969" s="23">
        <v>0</v>
      </c>
      <c r="AG2969" s="23">
        <v>0</v>
      </c>
      <c r="AH2969" s="29"/>
      <c r="AI2969" s="29"/>
    </row>
    <row r="2970" spans="1:35" x14ac:dyDescent="0.25">
      <c r="A2970" s="20">
        <v>2962</v>
      </c>
      <c r="B2970" s="21" t="s">
        <v>46</v>
      </c>
      <c r="C2970" s="20" t="s">
        <v>1596</v>
      </c>
      <c r="D2970" s="20" t="s">
        <v>7538</v>
      </c>
      <c r="E2970" s="22">
        <v>44360</v>
      </c>
      <c r="F2970" s="22">
        <v>44383</v>
      </c>
      <c r="G2970" s="23">
        <v>2379499</v>
      </c>
      <c r="H2970" s="24">
        <v>0</v>
      </c>
      <c r="I2970" s="31"/>
      <c r="J2970" s="24">
        <v>2072359</v>
      </c>
      <c r="K2970" s="24">
        <v>0</v>
      </c>
      <c r="L2970" s="24">
        <v>0</v>
      </c>
      <c r="M2970" s="24">
        <v>0</v>
      </c>
      <c r="N2970" s="24">
        <v>2072359</v>
      </c>
      <c r="O2970" s="24">
        <v>307140</v>
      </c>
      <c r="P2970" s="26" t="s">
        <v>7539</v>
      </c>
      <c r="Q2970" s="23">
        <v>2379499</v>
      </c>
      <c r="R2970" s="24">
        <v>0</v>
      </c>
      <c r="S2970" s="24">
        <v>0</v>
      </c>
      <c r="T2970" s="22" t="s">
        <v>49</v>
      </c>
      <c r="U2970" s="24">
        <v>0</v>
      </c>
      <c r="V2970" s="23" t="s">
        <v>7540</v>
      </c>
      <c r="W2970" s="22">
        <v>44406</v>
      </c>
      <c r="X2970" s="24">
        <v>307140</v>
      </c>
      <c r="Y2970" s="22" t="s">
        <v>58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307140</v>
      </c>
      <c r="AF2970" s="23">
        <v>0</v>
      </c>
      <c r="AG2970" s="23">
        <v>0</v>
      </c>
      <c r="AH2970" s="29"/>
      <c r="AI2970" s="29"/>
    </row>
    <row r="2971" spans="1:35" x14ac:dyDescent="0.25">
      <c r="A2971" s="20">
        <v>2963</v>
      </c>
      <c r="B2971" s="21" t="s">
        <v>46</v>
      </c>
      <c r="C2971" s="20" t="s">
        <v>1596</v>
      </c>
      <c r="D2971" s="20" t="s">
        <v>7541</v>
      </c>
      <c r="E2971" s="22">
        <v>44360</v>
      </c>
      <c r="F2971" s="22">
        <v>44383</v>
      </c>
      <c r="G2971" s="23">
        <v>884808</v>
      </c>
      <c r="H2971" s="24">
        <v>0</v>
      </c>
      <c r="I2971" s="31"/>
      <c r="J2971" s="24">
        <v>758312</v>
      </c>
      <c r="K2971" s="24">
        <v>0</v>
      </c>
      <c r="L2971" s="24">
        <v>0</v>
      </c>
      <c r="M2971" s="24">
        <v>0</v>
      </c>
      <c r="N2971" s="24">
        <v>758312</v>
      </c>
      <c r="O2971" s="24">
        <v>126496</v>
      </c>
      <c r="P2971" s="26" t="s">
        <v>7542</v>
      </c>
      <c r="Q2971" s="23">
        <v>884808</v>
      </c>
      <c r="R2971" s="24">
        <v>0</v>
      </c>
      <c r="S2971" s="24">
        <v>0</v>
      </c>
      <c r="T2971" s="22" t="s">
        <v>49</v>
      </c>
      <c r="U2971" s="24">
        <v>0</v>
      </c>
      <c r="V2971" s="23" t="s">
        <v>7543</v>
      </c>
      <c r="W2971" s="22">
        <v>44403</v>
      </c>
      <c r="X2971" s="24">
        <v>126496</v>
      </c>
      <c r="Y2971" s="22">
        <v>44440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126496</v>
      </c>
      <c r="AF2971" s="23">
        <v>0</v>
      </c>
      <c r="AG2971" s="23">
        <v>0</v>
      </c>
      <c r="AH2971" s="29"/>
      <c r="AI2971" s="29"/>
    </row>
    <row r="2972" spans="1:35" x14ac:dyDescent="0.25">
      <c r="A2972" s="20">
        <v>2964</v>
      </c>
      <c r="B2972" s="21" t="s">
        <v>46</v>
      </c>
      <c r="C2972" s="20" t="s">
        <v>1596</v>
      </c>
      <c r="D2972" s="20" t="s">
        <v>7544</v>
      </c>
      <c r="E2972" s="22">
        <v>44360</v>
      </c>
      <c r="F2972" s="22">
        <v>44383</v>
      </c>
      <c r="G2972" s="23">
        <v>4393706</v>
      </c>
      <c r="H2972" s="24">
        <v>0</v>
      </c>
      <c r="I2972" s="31"/>
      <c r="J2972" s="24">
        <v>3780581</v>
      </c>
      <c r="K2972" s="24">
        <v>0</v>
      </c>
      <c r="L2972" s="24">
        <v>0</v>
      </c>
      <c r="M2972" s="24">
        <v>0</v>
      </c>
      <c r="N2972" s="24">
        <v>3780581</v>
      </c>
      <c r="O2972" s="24">
        <v>613125</v>
      </c>
      <c r="P2972" s="26" t="s">
        <v>7545</v>
      </c>
      <c r="Q2972" s="23">
        <v>4393706</v>
      </c>
      <c r="R2972" s="24">
        <v>0</v>
      </c>
      <c r="S2972" s="24">
        <v>0</v>
      </c>
      <c r="T2972" s="22" t="s">
        <v>49</v>
      </c>
      <c r="U2972" s="24">
        <v>0</v>
      </c>
      <c r="V2972" s="23" t="s">
        <v>7546</v>
      </c>
      <c r="W2972" s="22">
        <v>44406</v>
      </c>
      <c r="X2972" s="24">
        <v>613125</v>
      </c>
      <c r="Y2972" s="22" t="s">
        <v>58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613125</v>
      </c>
      <c r="AF2972" s="23">
        <v>0</v>
      </c>
      <c r="AG2972" s="23">
        <v>0</v>
      </c>
      <c r="AH2972" s="29"/>
      <c r="AI2972" s="29"/>
    </row>
    <row r="2973" spans="1:35" x14ac:dyDescent="0.25">
      <c r="A2973" s="20">
        <v>2965</v>
      </c>
      <c r="B2973" s="21" t="s">
        <v>46</v>
      </c>
      <c r="C2973" s="20" t="s">
        <v>1596</v>
      </c>
      <c r="D2973" s="20" t="s">
        <v>7547</v>
      </c>
      <c r="E2973" s="22">
        <v>44360</v>
      </c>
      <c r="F2973" s="22">
        <v>44383</v>
      </c>
      <c r="G2973" s="23">
        <v>6267998</v>
      </c>
      <c r="H2973" s="24">
        <v>0</v>
      </c>
      <c r="I2973" s="31"/>
      <c r="J2973" s="24">
        <v>5367368</v>
      </c>
      <c r="K2973" s="24">
        <v>0</v>
      </c>
      <c r="L2973" s="24">
        <v>0</v>
      </c>
      <c r="M2973" s="24">
        <v>0</v>
      </c>
      <c r="N2973" s="24">
        <v>5367368</v>
      </c>
      <c r="O2973" s="24">
        <v>900630</v>
      </c>
      <c r="P2973" s="26" t="s">
        <v>7548</v>
      </c>
      <c r="Q2973" s="23">
        <v>6267998</v>
      </c>
      <c r="R2973" s="24">
        <v>0</v>
      </c>
      <c r="S2973" s="24">
        <v>0</v>
      </c>
      <c r="T2973" s="22" t="s">
        <v>49</v>
      </c>
      <c r="U2973" s="24">
        <v>0</v>
      </c>
      <c r="V2973" s="23" t="s">
        <v>7549</v>
      </c>
      <c r="W2973" s="22">
        <v>44406</v>
      </c>
      <c r="X2973" s="24">
        <v>900630</v>
      </c>
      <c r="Y2973" s="22" t="s">
        <v>58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900630</v>
      </c>
      <c r="AF2973" s="23">
        <v>0</v>
      </c>
      <c r="AG2973" s="23">
        <v>0</v>
      </c>
      <c r="AH2973" s="29"/>
      <c r="AI2973" s="29"/>
    </row>
    <row r="2974" spans="1:35" x14ac:dyDescent="0.25">
      <c r="A2974" s="20">
        <v>2966</v>
      </c>
      <c r="B2974" s="21" t="s">
        <v>46</v>
      </c>
      <c r="C2974" s="20" t="s">
        <v>1596</v>
      </c>
      <c r="D2974" s="20" t="s">
        <v>7550</v>
      </c>
      <c r="E2974" s="22">
        <v>44360</v>
      </c>
      <c r="F2974" s="22">
        <v>44383</v>
      </c>
      <c r="G2974" s="23">
        <v>311500</v>
      </c>
      <c r="H2974" s="24">
        <v>0</v>
      </c>
      <c r="I2974" s="31"/>
      <c r="J2974" s="24">
        <v>265885</v>
      </c>
      <c r="K2974" s="24">
        <v>0</v>
      </c>
      <c r="L2974" s="24">
        <v>0</v>
      </c>
      <c r="M2974" s="24">
        <v>0</v>
      </c>
      <c r="N2974" s="24">
        <v>265885</v>
      </c>
      <c r="O2974" s="24">
        <v>45615</v>
      </c>
      <c r="P2974" s="26" t="s">
        <v>7551</v>
      </c>
      <c r="Q2974" s="23">
        <v>311500</v>
      </c>
      <c r="R2974" s="24">
        <v>0</v>
      </c>
      <c r="S2974" s="24">
        <v>0</v>
      </c>
      <c r="T2974" s="22" t="s">
        <v>49</v>
      </c>
      <c r="U2974" s="24">
        <v>0</v>
      </c>
      <c r="V2974" s="23" t="s">
        <v>7552</v>
      </c>
      <c r="W2974" s="22">
        <v>44403</v>
      </c>
      <c r="X2974" s="24">
        <v>45615</v>
      </c>
      <c r="Y2974" s="22">
        <v>44440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45615</v>
      </c>
      <c r="AF2974" s="23">
        <v>0</v>
      </c>
      <c r="AG2974" s="23">
        <v>0</v>
      </c>
      <c r="AH2974" s="29"/>
      <c r="AI2974" s="29"/>
    </row>
    <row r="2975" spans="1:35" x14ac:dyDescent="0.25">
      <c r="A2975" s="20">
        <v>2967</v>
      </c>
      <c r="B2975" s="21" t="s">
        <v>46</v>
      </c>
      <c r="C2975" s="20" t="s">
        <v>1596</v>
      </c>
      <c r="D2975" s="20" t="s">
        <v>7553</v>
      </c>
      <c r="E2975" s="22">
        <v>44360</v>
      </c>
      <c r="F2975" s="22">
        <v>44383</v>
      </c>
      <c r="G2975" s="23">
        <v>277842</v>
      </c>
      <c r="H2975" s="24">
        <v>0</v>
      </c>
      <c r="I2975" s="31"/>
      <c r="J2975" s="24">
        <v>242802</v>
      </c>
      <c r="K2975" s="24">
        <v>0</v>
      </c>
      <c r="L2975" s="24">
        <v>0</v>
      </c>
      <c r="M2975" s="24">
        <v>0</v>
      </c>
      <c r="N2975" s="24">
        <v>242802</v>
      </c>
      <c r="O2975" s="24">
        <v>35040</v>
      </c>
      <c r="P2975" s="26" t="s">
        <v>7554</v>
      </c>
      <c r="Q2975" s="23">
        <v>277842</v>
      </c>
      <c r="R2975" s="24">
        <v>0</v>
      </c>
      <c r="S2975" s="24">
        <v>0</v>
      </c>
      <c r="T2975" s="22" t="s">
        <v>49</v>
      </c>
      <c r="U2975" s="24">
        <v>0</v>
      </c>
      <c r="V2975" s="23" t="s">
        <v>7555</v>
      </c>
      <c r="W2975" s="22">
        <v>44406</v>
      </c>
      <c r="X2975" s="24">
        <v>35040</v>
      </c>
      <c r="Y2975" s="22" t="s">
        <v>58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35040</v>
      </c>
      <c r="AF2975" s="23">
        <v>0</v>
      </c>
      <c r="AG2975" s="23">
        <v>0</v>
      </c>
      <c r="AH2975" s="29"/>
      <c r="AI2975" s="29"/>
    </row>
    <row r="2976" spans="1:35" x14ac:dyDescent="0.25">
      <c r="A2976" s="20">
        <v>2968</v>
      </c>
      <c r="B2976" s="21" t="s">
        <v>46</v>
      </c>
      <c r="C2976" s="20" t="s">
        <v>1596</v>
      </c>
      <c r="D2976" s="20" t="s">
        <v>7556</v>
      </c>
      <c r="E2976" s="22">
        <v>44360</v>
      </c>
      <c r="F2976" s="22">
        <v>44383</v>
      </c>
      <c r="G2976" s="23">
        <v>3876517</v>
      </c>
      <c r="H2976" s="24">
        <v>0</v>
      </c>
      <c r="I2976" s="31"/>
      <c r="J2976" s="24">
        <v>3759802</v>
      </c>
      <c r="K2976" s="24">
        <v>0</v>
      </c>
      <c r="L2976" s="24">
        <v>0</v>
      </c>
      <c r="M2976" s="24">
        <v>0</v>
      </c>
      <c r="N2976" s="24">
        <v>3759802</v>
      </c>
      <c r="O2976" s="24">
        <v>116715</v>
      </c>
      <c r="P2976" s="26" t="s">
        <v>7557</v>
      </c>
      <c r="Q2976" s="23">
        <v>3876517</v>
      </c>
      <c r="R2976" s="24">
        <v>0</v>
      </c>
      <c r="S2976" s="24">
        <v>0</v>
      </c>
      <c r="T2976" s="22" t="s">
        <v>49</v>
      </c>
      <c r="U2976" s="24">
        <v>0</v>
      </c>
      <c r="V2976" s="23" t="s">
        <v>7558</v>
      </c>
      <c r="W2976" s="22">
        <v>44401</v>
      </c>
      <c r="X2976" s="24">
        <v>116715</v>
      </c>
      <c r="Y2976" s="22">
        <v>44439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116715</v>
      </c>
      <c r="AF2976" s="23">
        <v>0</v>
      </c>
      <c r="AG2976" s="23">
        <v>0</v>
      </c>
      <c r="AH2976" s="29"/>
      <c r="AI2976" s="29"/>
    </row>
    <row r="2977" spans="1:35" x14ac:dyDescent="0.25">
      <c r="A2977" s="20">
        <v>2969</v>
      </c>
      <c r="B2977" s="21" t="s">
        <v>46</v>
      </c>
      <c r="C2977" s="20" t="s">
        <v>1596</v>
      </c>
      <c r="D2977" s="20" t="s">
        <v>7559</v>
      </c>
      <c r="E2977" s="22">
        <v>44361</v>
      </c>
      <c r="F2977" s="22">
        <v>44383</v>
      </c>
      <c r="G2977" s="23">
        <v>10682523</v>
      </c>
      <c r="H2977" s="24">
        <v>0</v>
      </c>
      <c r="I2977" s="31"/>
      <c r="J2977" s="24">
        <v>9679437</v>
      </c>
      <c r="K2977" s="24">
        <v>0</v>
      </c>
      <c r="L2977" s="24">
        <v>0</v>
      </c>
      <c r="M2977" s="24">
        <v>0</v>
      </c>
      <c r="N2977" s="24">
        <v>9679437</v>
      </c>
      <c r="O2977" s="24">
        <v>1003086</v>
      </c>
      <c r="P2977" s="26" t="s">
        <v>7560</v>
      </c>
      <c r="Q2977" s="23">
        <v>10682523</v>
      </c>
      <c r="R2977" s="24">
        <v>0</v>
      </c>
      <c r="S2977" s="24">
        <v>0</v>
      </c>
      <c r="T2977" s="22" t="s">
        <v>49</v>
      </c>
      <c r="U2977" s="24">
        <v>0</v>
      </c>
      <c r="V2977" s="23" t="s">
        <v>7561</v>
      </c>
      <c r="W2977" s="22">
        <v>44408</v>
      </c>
      <c r="X2977" s="24">
        <v>1003086</v>
      </c>
      <c r="Y2977" s="22" t="s">
        <v>58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1003086</v>
      </c>
      <c r="AF2977" s="23">
        <v>0</v>
      </c>
      <c r="AG2977" s="23">
        <v>0</v>
      </c>
      <c r="AH2977" s="29"/>
      <c r="AI2977" s="29"/>
    </row>
    <row r="2978" spans="1:35" x14ac:dyDescent="0.25">
      <c r="A2978" s="20">
        <v>2970</v>
      </c>
      <c r="B2978" s="21" t="s">
        <v>46</v>
      </c>
      <c r="C2978" s="20" t="s">
        <v>1596</v>
      </c>
      <c r="D2978" s="20" t="s">
        <v>7562</v>
      </c>
      <c r="E2978" s="22">
        <v>44361</v>
      </c>
      <c r="F2978" s="22">
        <v>44383</v>
      </c>
      <c r="G2978" s="23">
        <v>1093728</v>
      </c>
      <c r="H2978" s="24">
        <v>0</v>
      </c>
      <c r="I2978" s="31"/>
      <c r="J2978" s="24">
        <v>1056213</v>
      </c>
      <c r="K2978" s="24">
        <v>0</v>
      </c>
      <c r="L2978" s="24">
        <v>0</v>
      </c>
      <c r="M2978" s="24">
        <v>0</v>
      </c>
      <c r="N2978" s="24">
        <v>1056213</v>
      </c>
      <c r="O2978" s="24">
        <v>37515</v>
      </c>
      <c r="P2978" s="26" t="s">
        <v>7563</v>
      </c>
      <c r="Q2978" s="23">
        <v>1093728</v>
      </c>
      <c r="R2978" s="24">
        <v>0</v>
      </c>
      <c r="S2978" s="24">
        <v>0</v>
      </c>
      <c r="T2978" s="22" t="s">
        <v>49</v>
      </c>
      <c r="U2978" s="24">
        <v>0</v>
      </c>
      <c r="V2978" s="23" t="s">
        <v>7564</v>
      </c>
      <c r="W2978" s="22">
        <v>44401</v>
      </c>
      <c r="X2978" s="24">
        <v>37515</v>
      </c>
      <c r="Y2978" s="22" t="s">
        <v>58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37515</v>
      </c>
      <c r="AF2978" s="23">
        <v>0</v>
      </c>
      <c r="AG2978" s="23">
        <v>0</v>
      </c>
      <c r="AH2978" s="29"/>
      <c r="AI2978" s="29"/>
    </row>
    <row r="2979" spans="1:35" x14ac:dyDescent="0.25">
      <c r="A2979" s="20">
        <v>2971</v>
      </c>
      <c r="B2979" s="21" t="s">
        <v>46</v>
      </c>
      <c r="C2979" s="20" t="s">
        <v>1596</v>
      </c>
      <c r="D2979" s="20" t="s">
        <v>7565</v>
      </c>
      <c r="E2979" s="22">
        <v>44361</v>
      </c>
      <c r="F2979" s="22">
        <v>44383</v>
      </c>
      <c r="G2979" s="23">
        <v>94799</v>
      </c>
      <c r="H2979" s="24">
        <v>0</v>
      </c>
      <c r="I2979" s="31"/>
      <c r="J2979" s="24">
        <v>85859</v>
      </c>
      <c r="K2979" s="24">
        <v>0</v>
      </c>
      <c r="L2979" s="24">
        <v>0</v>
      </c>
      <c r="M2979" s="24">
        <v>0</v>
      </c>
      <c r="N2979" s="24">
        <v>85859</v>
      </c>
      <c r="O2979" s="24">
        <v>8940</v>
      </c>
      <c r="P2979" s="26" t="s">
        <v>7566</v>
      </c>
      <c r="Q2979" s="23">
        <v>94799</v>
      </c>
      <c r="R2979" s="24">
        <v>0</v>
      </c>
      <c r="S2979" s="24">
        <v>0</v>
      </c>
      <c r="T2979" s="22" t="s">
        <v>49</v>
      </c>
      <c r="U2979" s="24">
        <v>0</v>
      </c>
      <c r="V2979" s="23" t="s">
        <v>7567</v>
      </c>
      <c r="W2979" s="22">
        <v>44405</v>
      </c>
      <c r="X2979" s="24">
        <v>8940</v>
      </c>
      <c r="Y2979" s="22" t="s">
        <v>58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8940</v>
      </c>
      <c r="AF2979" s="23">
        <v>0</v>
      </c>
      <c r="AG2979" s="23">
        <v>0</v>
      </c>
      <c r="AH2979" s="29"/>
      <c r="AI2979" s="29"/>
    </row>
    <row r="2980" spans="1:35" x14ac:dyDescent="0.25">
      <c r="A2980" s="20">
        <v>2972</v>
      </c>
      <c r="B2980" s="21" t="s">
        <v>46</v>
      </c>
      <c r="C2980" s="20" t="s">
        <v>1596</v>
      </c>
      <c r="D2980" s="20" t="s">
        <v>7568</v>
      </c>
      <c r="E2980" s="22">
        <v>44361</v>
      </c>
      <c r="F2980" s="22">
        <v>44383</v>
      </c>
      <c r="G2980" s="23">
        <v>168699</v>
      </c>
      <c r="H2980" s="24">
        <v>0</v>
      </c>
      <c r="I2980" s="31"/>
      <c r="J2980" s="24">
        <v>147249</v>
      </c>
      <c r="K2980" s="24">
        <v>0</v>
      </c>
      <c r="L2980" s="24">
        <v>0</v>
      </c>
      <c r="M2980" s="24">
        <v>0</v>
      </c>
      <c r="N2980" s="24">
        <v>147249</v>
      </c>
      <c r="O2980" s="24">
        <v>21450</v>
      </c>
      <c r="P2980" s="26" t="s">
        <v>7569</v>
      </c>
      <c r="Q2980" s="23">
        <v>168699</v>
      </c>
      <c r="R2980" s="24">
        <v>0</v>
      </c>
      <c r="S2980" s="24">
        <v>0</v>
      </c>
      <c r="T2980" s="22" t="s">
        <v>49</v>
      </c>
      <c r="U2980" s="24">
        <v>0</v>
      </c>
      <c r="V2980" s="23" t="s">
        <v>7570</v>
      </c>
      <c r="W2980" s="22">
        <v>44405</v>
      </c>
      <c r="X2980" s="24">
        <v>21450</v>
      </c>
      <c r="Y2980" s="22" t="s">
        <v>58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21450</v>
      </c>
      <c r="AF2980" s="23">
        <v>0</v>
      </c>
      <c r="AG2980" s="23">
        <v>0</v>
      </c>
      <c r="AH2980" s="29"/>
      <c r="AI2980" s="29"/>
    </row>
    <row r="2981" spans="1:35" x14ac:dyDescent="0.25">
      <c r="A2981" s="20">
        <v>2973</v>
      </c>
      <c r="B2981" s="21" t="s">
        <v>46</v>
      </c>
      <c r="C2981" s="20" t="s">
        <v>1596</v>
      </c>
      <c r="D2981" s="20" t="s">
        <v>7571</v>
      </c>
      <c r="E2981" s="22">
        <v>44362</v>
      </c>
      <c r="F2981" s="22">
        <v>44383</v>
      </c>
      <c r="G2981" s="23">
        <v>1901471</v>
      </c>
      <c r="H2981" s="24">
        <v>0</v>
      </c>
      <c r="I2981" s="31"/>
      <c r="J2981" s="24">
        <v>1656471</v>
      </c>
      <c r="K2981" s="24">
        <v>0</v>
      </c>
      <c r="L2981" s="24">
        <v>0</v>
      </c>
      <c r="M2981" s="24">
        <v>0</v>
      </c>
      <c r="N2981" s="24">
        <v>1656471</v>
      </c>
      <c r="O2981" s="24">
        <v>245000</v>
      </c>
      <c r="P2981" s="26" t="s">
        <v>7572</v>
      </c>
      <c r="Q2981" s="23">
        <v>1901471</v>
      </c>
      <c r="R2981" s="24">
        <v>0</v>
      </c>
      <c r="S2981" s="24">
        <v>0</v>
      </c>
      <c r="T2981" s="22" t="s">
        <v>49</v>
      </c>
      <c r="U2981" s="24">
        <v>0</v>
      </c>
      <c r="V2981" s="23" t="s">
        <v>7573</v>
      </c>
      <c r="W2981" s="22">
        <v>44408</v>
      </c>
      <c r="X2981" s="24">
        <v>245000</v>
      </c>
      <c r="Y2981" s="22" t="s">
        <v>58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245000</v>
      </c>
      <c r="AF2981" s="23">
        <v>0</v>
      </c>
      <c r="AG2981" s="23">
        <v>0</v>
      </c>
      <c r="AH2981" s="29"/>
      <c r="AI2981" s="29"/>
    </row>
    <row r="2982" spans="1:35" x14ac:dyDescent="0.25">
      <c r="A2982" s="20">
        <v>2974</v>
      </c>
      <c r="B2982" s="21" t="s">
        <v>46</v>
      </c>
      <c r="C2982" s="20" t="s">
        <v>1596</v>
      </c>
      <c r="D2982" s="20" t="s">
        <v>7574</v>
      </c>
      <c r="E2982" s="22">
        <v>44362</v>
      </c>
      <c r="F2982" s="22">
        <v>44383</v>
      </c>
      <c r="G2982" s="23">
        <v>3204123</v>
      </c>
      <c r="H2982" s="24">
        <v>0</v>
      </c>
      <c r="I2982" s="31"/>
      <c r="J2982" s="24">
        <v>3093671</v>
      </c>
      <c r="K2982" s="24">
        <v>0</v>
      </c>
      <c r="L2982" s="24">
        <v>0</v>
      </c>
      <c r="M2982" s="24">
        <v>0</v>
      </c>
      <c r="N2982" s="24">
        <v>3093671</v>
      </c>
      <c r="O2982" s="24">
        <v>110452</v>
      </c>
      <c r="P2982" s="26" t="s">
        <v>7575</v>
      </c>
      <c r="Q2982" s="23">
        <v>3204123</v>
      </c>
      <c r="R2982" s="24">
        <v>0</v>
      </c>
      <c r="S2982" s="24">
        <v>0</v>
      </c>
      <c r="T2982" s="22" t="s">
        <v>49</v>
      </c>
      <c r="U2982" s="24">
        <v>0</v>
      </c>
      <c r="V2982" s="23" t="s">
        <v>7576</v>
      </c>
      <c r="W2982" s="22">
        <v>44394</v>
      </c>
      <c r="X2982" s="24">
        <v>110452</v>
      </c>
      <c r="Y2982" s="22">
        <v>44460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110452</v>
      </c>
      <c r="AF2982" s="23">
        <v>0</v>
      </c>
      <c r="AG2982" s="23">
        <v>0</v>
      </c>
      <c r="AH2982" s="29"/>
      <c r="AI2982" s="29"/>
    </row>
    <row r="2983" spans="1:35" x14ac:dyDescent="0.25">
      <c r="A2983" s="20">
        <v>2975</v>
      </c>
      <c r="B2983" s="21" t="s">
        <v>46</v>
      </c>
      <c r="C2983" s="20" t="s">
        <v>1596</v>
      </c>
      <c r="D2983" s="20" t="s">
        <v>7577</v>
      </c>
      <c r="E2983" s="22">
        <v>44362</v>
      </c>
      <c r="F2983" s="22">
        <v>44383</v>
      </c>
      <c r="G2983" s="23">
        <v>1643688</v>
      </c>
      <c r="H2983" s="24">
        <v>0</v>
      </c>
      <c r="I2983" s="31"/>
      <c r="J2983" s="24">
        <v>1597233</v>
      </c>
      <c r="K2983" s="24">
        <v>0</v>
      </c>
      <c r="L2983" s="24">
        <v>0</v>
      </c>
      <c r="M2983" s="24">
        <v>0</v>
      </c>
      <c r="N2983" s="24">
        <v>1597233</v>
      </c>
      <c r="O2983" s="24">
        <v>46455</v>
      </c>
      <c r="P2983" s="26" t="s">
        <v>7578</v>
      </c>
      <c r="Q2983" s="23">
        <v>1643688</v>
      </c>
      <c r="R2983" s="24">
        <v>0</v>
      </c>
      <c r="S2983" s="24">
        <v>0</v>
      </c>
      <c r="T2983" s="22" t="s">
        <v>49</v>
      </c>
      <c r="U2983" s="24">
        <v>0</v>
      </c>
      <c r="V2983" s="23" t="s">
        <v>7579</v>
      </c>
      <c r="W2983" s="22">
        <v>44401</v>
      </c>
      <c r="X2983" s="24">
        <v>46455</v>
      </c>
      <c r="Y2983" s="22" t="s">
        <v>58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46455</v>
      </c>
      <c r="AF2983" s="23">
        <v>0</v>
      </c>
      <c r="AG2983" s="23">
        <v>0</v>
      </c>
      <c r="AH2983" s="29"/>
      <c r="AI2983" s="29"/>
    </row>
    <row r="2984" spans="1:35" x14ac:dyDescent="0.25">
      <c r="A2984" s="20">
        <v>2976</v>
      </c>
      <c r="B2984" s="21" t="s">
        <v>46</v>
      </c>
      <c r="C2984" s="20" t="s">
        <v>1596</v>
      </c>
      <c r="D2984" s="20" t="s">
        <v>7580</v>
      </c>
      <c r="E2984" s="22">
        <v>44363</v>
      </c>
      <c r="F2984" s="22">
        <v>44383</v>
      </c>
      <c r="G2984" s="23">
        <v>621132</v>
      </c>
      <c r="H2984" s="24">
        <v>0</v>
      </c>
      <c r="I2984" s="31"/>
      <c r="J2984" s="24">
        <v>536202</v>
      </c>
      <c r="K2984" s="24">
        <v>0</v>
      </c>
      <c r="L2984" s="24">
        <v>0</v>
      </c>
      <c r="M2984" s="24">
        <v>0</v>
      </c>
      <c r="N2984" s="24">
        <v>536202</v>
      </c>
      <c r="O2984" s="24">
        <v>84930</v>
      </c>
      <c r="P2984" s="26" t="s">
        <v>7581</v>
      </c>
      <c r="Q2984" s="23">
        <v>621132</v>
      </c>
      <c r="R2984" s="24">
        <v>0</v>
      </c>
      <c r="S2984" s="24">
        <v>0</v>
      </c>
      <c r="T2984" s="22" t="s">
        <v>49</v>
      </c>
      <c r="U2984" s="24">
        <v>0</v>
      </c>
      <c r="V2984" s="23" t="s">
        <v>7582</v>
      </c>
      <c r="W2984" s="22">
        <v>44403</v>
      </c>
      <c r="X2984" s="24">
        <v>84930</v>
      </c>
      <c r="Y2984" s="22">
        <v>44440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84930</v>
      </c>
      <c r="AF2984" s="23">
        <v>0</v>
      </c>
      <c r="AG2984" s="23">
        <v>0</v>
      </c>
      <c r="AH2984" s="29"/>
      <c r="AI2984" s="29"/>
    </row>
    <row r="2985" spans="1:35" x14ac:dyDescent="0.25">
      <c r="A2985" s="20">
        <v>2977</v>
      </c>
      <c r="B2985" s="21" t="s">
        <v>46</v>
      </c>
      <c r="C2985" s="20" t="s">
        <v>1596</v>
      </c>
      <c r="D2985" s="20" t="s">
        <v>7583</v>
      </c>
      <c r="E2985" s="22">
        <v>44363</v>
      </c>
      <c r="F2985" s="22">
        <v>44383</v>
      </c>
      <c r="G2985" s="23">
        <v>455438</v>
      </c>
      <c r="H2985" s="24">
        <v>0</v>
      </c>
      <c r="I2985" s="31"/>
      <c r="J2985" s="24">
        <v>396668</v>
      </c>
      <c r="K2985" s="24">
        <v>0</v>
      </c>
      <c r="L2985" s="24">
        <v>0</v>
      </c>
      <c r="M2985" s="24">
        <v>0</v>
      </c>
      <c r="N2985" s="24">
        <v>396668</v>
      </c>
      <c r="O2985" s="24">
        <v>58770</v>
      </c>
      <c r="P2985" s="26" t="s">
        <v>7584</v>
      </c>
      <c r="Q2985" s="23">
        <v>455438</v>
      </c>
      <c r="R2985" s="24">
        <v>0</v>
      </c>
      <c r="S2985" s="24">
        <v>0</v>
      </c>
      <c r="T2985" s="22" t="s">
        <v>49</v>
      </c>
      <c r="U2985" s="24">
        <v>0</v>
      </c>
      <c r="V2985" s="23" t="s">
        <v>7585</v>
      </c>
      <c r="W2985" s="22">
        <v>44405</v>
      </c>
      <c r="X2985" s="24">
        <v>58770</v>
      </c>
      <c r="Y2985" s="22">
        <v>44449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58770</v>
      </c>
      <c r="AF2985" s="23">
        <v>0</v>
      </c>
      <c r="AG2985" s="23">
        <v>0</v>
      </c>
      <c r="AH2985" s="29"/>
      <c r="AI2985" s="29"/>
    </row>
    <row r="2986" spans="1:35" x14ac:dyDescent="0.25">
      <c r="A2986" s="20">
        <v>2978</v>
      </c>
      <c r="B2986" s="21" t="s">
        <v>46</v>
      </c>
      <c r="C2986" s="20" t="s">
        <v>1596</v>
      </c>
      <c r="D2986" s="20" t="s">
        <v>7586</v>
      </c>
      <c r="E2986" s="22">
        <v>44363</v>
      </c>
      <c r="F2986" s="22">
        <v>44383</v>
      </c>
      <c r="G2986" s="23">
        <v>1442083</v>
      </c>
      <c r="H2986" s="24">
        <v>0</v>
      </c>
      <c r="I2986" s="31"/>
      <c r="J2986" s="24">
        <v>1313395</v>
      </c>
      <c r="K2986" s="24">
        <v>0</v>
      </c>
      <c r="L2986" s="24">
        <v>0</v>
      </c>
      <c r="M2986" s="24">
        <v>0</v>
      </c>
      <c r="N2986" s="24">
        <v>1313395</v>
      </c>
      <c r="O2986" s="24">
        <v>128688</v>
      </c>
      <c r="P2986" s="26" t="s">
        <v>7587</v>
      </c>
      <c r="Q2986" s="23">
        <v>1442083</v>
      </c>
      <c r="R2986" s="24">
        <v>0</v>
      </c>
      <c r="S2986" s="24">
        <v>0</v>
      </c>
      <c r="T2986" s="22" t="s">
        <v>49</v>
      </c>
      <c r="U2986" s="24">
        <v>0</v>
      </c>
      <c r="V2986" s="23" t="s">
        <v>7588</v>
      </c>
      <c r="W2986" s="22">
        <v>44408</v>
      </c>
      <c r="X2986" s="24">
        <v>128688</v>
      </c>
      <c r="Y2986" s="22" t="s">
        <v>58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128688</v>
      </c>
      <c r="AF2986" s="23">
        <v>0</v>
      </c>
      <c r="AG2986" s="23">
        <v>0</v>
      </c>
      <c r="AH2986" s="29"/>
      <c r="AI2986" s="29"/>
    </row>
    <row r="2987" spans="1:35" x14ac:dyDescent="0.25">
      <c r="A2987" s="20">
        <v>2979</v>
      </c>
      <c r="B2987" s="21" t="s">
        <v>46</v>
      </c>
      <c r="C2987" s="20" t="s">
        <v>1596</v>
      </c>
      <c r="D2987" s="20" t="s">
        <v>7589</v>
      </c>
      <c r="E2987" s="22">
        <v>44363</v>
      </c>
      <c r="F2987" s="22">
        <v>44383</v>
      </c>
      <c r="G2987" s="23">
        <v>67275990</v>
      </c>
      <c r="H2987" s="24">
        <v>0</v>
      </c>
      <c r="I2987" s="31"/>
      <c r="J2987" s="24">
        <v>0</v>
      </c>
      <c r="K2987" s="24">
        <v>0</v>
      </c>
      <c r="L2987" s="24">
        <v>0</v>
      </c>
      <c r="M2987" s="24">
        <v>0</v>
      </c>
      <c r="N2987" s="24">
        <v>0</v>
      </c>
      <c r="O2987" s="24">
        <v>67275990</v>
      </c>
      <c r="P2987" s="26" t="s">
        <v>49</v>
      </c>
      <c r="Q2987" s="23">
        <v>0</v>
      </c>
      <c r="R2987" s="24">
        <v>0</v>
      </c>
      <c r="S2987" s="24">
        <v>67275990</v>
      </c>
      <c r="T2987" s="22">
        <v>44383</v>
      </c>
      <c r="U2987" s="24">
        <v>0</v>
      </c>
      <c r="V2987" s="23">
        <v>0</v>
      </c>
      <c r="W2987" s="22" t="s">
        <v>49</v>
      </c>
      <c r="X2987" s="24">
        <v>0</v>
      </c>
      <c r="Y2987" s="22" t="s">
        <v>49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0</v>
      </c>
      <c r="AH2987" s="29"/>
      <c r="AI2987" s="29"/>
    </row>
    <row r="2988" spans="1:35" x14ac:dyDescent="0.25">
      <c r="A2988" s="20">
        <v>2980</v>
      </c>
      <c r="B2988" s="21" t="s">
        <v>46</v>
      </c>
      <c r="C2988" s="20" t="s">
        <v>1596</v>
      </c>
      <c r="D2988" s="20" t="s">
        <v>7590</v>
      </c>
      <c r="E2988" s="22">
        <v>44363</v>
      </c>
      <c r="F2988" s="22">
        <v>44383</v>
      </c>
      <c r="G2988" s="23">
        <v>32516604</v>
      </c>
      <c r="H2988" s="24">
        <v>0</v>
      </c>
      <c r="I2988" s="31"/>
      <c r="J2988" s="24">
        <v>0</v>
      </c>
      <c r="K2988" s="24">
        <v>0</v>
      </c>
      <c r="L2988" s="24">
        <v>0</v>
      </c>
      <c r="M2988" s="24">
        <v>0</v>
      </c>
      <c r="N2988" s="24">
        <v>0</v>
      </c>
      <c r="O2988" s="24">
        <v>32516604</v>
      </c>
      <c r="P2988" s="26" t="s">
        <v>49</v>
      </c>
      <c r="Q2988" s="23">
        <v>0</v>
      </c>
      <c r="R2988" s="24">
        <v>0</v>
      </c>
      <c r="S2988" s="24">
        <v>32516604</v>
      </c>
      <c r="T2988" s="22">
        <v>44383</v>
      </c>
      <c r="U2988" s="24">
        <v>0</v>
      </c>
      <c r="V2988" s="23">
        <v>0</v>
      </c>
      <c r="W2988" s="22" t="s">
        <v>49</v>
      </c>
      <c r="X2988" s="24">
        <v>0</v>
      </c>
      <c r="Y2988" s="22" t="s">
        <v>49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0</v>
      </c>
      <c r="AH2988" s="29"/>
      <c r="AI2988" s="29"/>
    </row>
    <row r="2989" spans="1:35" x14ac:dyDescent="0.25">
      <c r="A2989" s="20">
        <v>2981</v>
      </c>
      <c r="B2989" s="21" t="s">
        <v>46</v>
      </c>
      <c r="C2989" s="20" t="s">
        <v>1596</v>
      </c>
      <c r="D2989" s="20" t="s">
        <v>7591</v>
      </c>
      <c r="E2989" s="22">
        <v>44364</v>
      </c>
      <c r="F2989" s="22">
        <v>44383</v>
      </c>
      <c r="G2989" s="23">
        <v>442377</v>
      </c>
      <c r="H2989" s="24">
        <v>0</v>
      </c>
      <c r="I2989" s="31"/>
      <c r="J2989" s="24">
        <v>379377</v>
      </c>
      <c r="K2989" s="24">
        <v>0</v>
      </c>
      <c r="L2989" s="24">
        <v>0</v>
      </c>
      <c r="M2989" s="24">
        <v>0</v>
      </c>
      <c r="N2989" s="24">
        <v>379377</v>
      </c>
      <c r="O2989" s="24">
        <v>63000</v>
      </c>
      <c r="P2989" s="26" t="s">
        <v>7592</v>
      </c>
      <c r="Q2989" s="23">
        <v>442377</v>
      </c>
      <c r="R2989" s="24">
        <v>0</v>
      </c>
      <c r="S2989" s="24">
        <v>0</v>
      </c>
      <c r="T2989" s="22" t="s">
        <v>49</v>
      </c>
      <c r="U2989" s="24">
        <v>0</v>
      </c>
      <c r="V2989" s="23" t="s">
        <v>7593</v>
      </c>
      <c r="W2989" s="22">
        <v>44405</v>
      </c>
      <c r="X2989" s="24">
        <v>63000</v>
      </c>
      <c r="Y2989" s="22" t="s">
        <v>58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63000</v>
      </c>
      <c r="AF2989" s="23">
        <v>0</v>
      </c>
      <c r="AG2989" s="23">
        <v>0</v>
      </c>
      <c r="AH2989" s="29"/>
      <c r="AI2989" s="29"/>
    </row>
    <row r="2990" spans="1:35" x14ac:dyDescent="0.25">
      <c r="A2990" s="20">
        <v>2982</v>
      </c>
      <c r="B2990" s="21" t="s">
        <v>46</v>
      </c>
      <c r="C2990" s="20" t="s">
        <v>1596</v>
      </c>
      <c r="D2990" s="20" t="s">
        <v>7594</v>
      </c>
      <c r="E2990" s="22">
        <v>44364</v>
      </c>
      <c r="F2990" s="22">
        <v>44383</v>
      </c>
      <c r="G2990" s="23">
        <v>537755</v>
      </c>
      <c r="H2990" s="24">
        <v>0</v>
      </c>
      <c r="I2990" s="31"/>
      <c r="J2990" s="24">
        <v>535100</v>
      </c>
      <c r="K2990" s="24">
        <v>0</v>
      </c>
      <c r="L2990" s="24">
        <v>0</v>
      </c>
      <c r="M2990" s="24">
        <v>0</v>
      </c>
      <c r="N2990" s="24">
        <v>535100</v>
      </c>
      <c r="O2990" s="24">
        <v>2655</v>
      </c>
      <c r="P2990" s="26" t="s">
        <v>7595</v>
      </c>
      <c r="Q2990" s="23">
        <v>537755</v>
      </c>
      <c r="R2990" s="24">
        <v>0</v>
      </c>
      <c r="S2990" s="24">
        <v>0</v>
      </c>
      <c r="T2990" s="22" t="s">
        <v>49</v>
      </c>
      <c r="U2990" s="24">
        <v>0</v>
      </c>
      <c r="V2990" s="23" t="s">
        <v>7596</v>
      </c>
      <c r="W2990" s="22">
        <v>44399</v>
      </c>
      <c r="X2990" s="24">
        <v>2655</v>
      </c>
      <c r="Y2990" s="22">
        <v>44442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2655</v>
      </c>
      <c r="AF2990" s="23">
        <v>0</v>
      </c>
      <c r="AG2990" s="23">
        <v>0</v>
      </c>
      <c r="AH2990" s="29"/>
      <c r="AI2990" s="29"/>
    </row>
    <row r="2991" spans="1:35" x14ac:dyDescent="0.25">
      <c r="A2991" s="20">
        <v>2983</v>
      </c>
      <c r="B2991" s="21" t="s">
        <v>46</v>
      </c>
      <c r="C2991" s="20" t="s">
        <v>1596</v>
      </c>
      <c r="D2991" s="20" t="s">
        <v>7597</v>
      </c>
      <c r="E2991" s="22">
        <v>44364</v>
      </c>
      <c r="F2991" s="22">
        <v>44383</v>
      </c>
      <c r="G2991" s="23">
        <v>3094939</v>
      </c>
      <c r="H2991" s="24">
        <v>0</v>
      </c>
      <c r="I2991" s="31"/>
      <c r="J2991" s="24">
        <v>3091465</v>
      </c>
      <c r="K2991" s="24">
        <v>0</v>
      </c>
      <c r="L2991" s="24">
        <v>0</v>
      </c>
      <c r="M2991" s="24">
        <v>0</v>
      </c>
      <c r="N2991" s="24">
        <v>3091465</v>
      </c>
      <c r="O2991" s="24">
        <v>3474</v>
      </c>
      <c r="P2991" s="26" t="s">
        <v>7598</v>
      </c>
      <c r="Q2991" s="23">
        <v>3094939</v>
      </c>
      <c r="R2991" s="24">
        <v>0</v>
      </c>
      <c r="S2991" s="24">
        <v>0</v>
      </c>
      <c r="T2991" s="22" t="s">
        <v>49</v>
      </c>
      <c r="U2991" s="24">
        <v>0</v>
      </c>
      <c r="V2991" s="23" t="s">
        <v>7599</v>
      </c>
      <c r="W2991" s="22">
        <v>44394</v>
      </c>
      <c r="X2991" s="24">
        <v>3474</v>
      </c>
      <c r="Y2991" s="22">
        <v>44460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3474</v>
      </c>
      <c r="AF2991" s="23">
        <v>0</v>
      </c>
      <c r="AG2991" s="23">
        <v>0</v>
      </c>
      <c r="AH2991" s="29"/>
      <c r="AI2991" s="29"/>
    </row>
    <row r="2992" spans="1:35" x14ac:dyDescent="0.25">
      <c r="A2992" s="20">
        <v>2984</v>
      </c>
      <c r="B2992" s="21" t="s">
        <v>46</v>
      </c>
      <c r="C2992" s="20" t="s">
        <v>1596</v>
      </c>
      <c r="D2992" s="20" t="s">
        <v>7600</v>
      </c>
      <c r="E2992" s="22">
        <v>44365</v>
      </c>
      <c r="F2992" s="22">
        <v>44383</v>
      </c>
      <c r="G2992" s="23">
        <v>3547868</v>
      </c>
      <c r="H2992" s="24">
        <v>0</v>
      </c>
      <c r="I2992" s="31"/>
      <c r="J2992" s="24">
        <v>3547867</v>
      </c>
      <c r="K2992" s="24">
        <v>0</v>
      </c>
      <c r="L2992" s="24">
        <v>0</v>
      </c>
      <c r="M2992" s="24">
        <v>0</v>
      </c>
      <c r="N2992" s="24">
        <v>3547867</v>
      </c>
      <c r="O2992" s="24">
        <v>1</v>
      </c>
      <c r="P2992" s="26" t="s">
        <v>7601</v>
      </c>
      <c r="Q2992" s="23">
        <v>3547868</v>
      </c>
      <c r="R2992" s="24">
        <v>0</v>
      </c>
      <c r="S2992" s="24">
        <v>0</v>
      </c>
      <c r="T2992" s="22" t="s">
        <v>49</v>
      </c>
      <c r="U2992" s="24">
        <v>0</v>
      </c>
      <c r="V2992" s="23" t="s">
        <v>7602</v>
      </c>
      <c r="W2992" s="22">
        <v>44394</v>
      </c>
      <c r="X2992" s="24">
        <v>1</v>
      </c>
      <c r="Y2992" s="22">
        <v>44460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1</v>
      </c>
      <c r="AF2992" s="23">
        <v>0</v>
      </c>
      <c r="AG2992" s="23">
        <v>0</v>
      </c>
      <c r="AH2992" s="29"/>
      <c r="AI2992" s="29"/>
    </row>
    <row r="2993" spans="1:35" x14ac:dyDescent="0.25">
      <c r="A2993" s="20">
        <v>2985</v>
      </c>
      <c r="B2993" s="21" t="s">
        <v>46</v>
      </c>
      <c r="C2993" s="20" t="s">
        <v>1596</v>
      </c>
      <c r="D2993" s="20" t="s">
        <v>7603</v>
      </c>
      <c r="E2993" s="22">
        <v>44366</v>
      </c>
      <c r="F2993" s="22">
        <v>44383</v>
      </c>
      <c r="G2993" s="23">
        <v>10163925</v>
      </c>
      <c r="H2993" s="24">
        <v>0</v>
      </c>
      <c r="I2993" s="31"/>
      <c r="J2993" s="24">
        <v>9924925</v>
      </c>
      <c r="K2993" s="24">
        <v>0</v>
      </c>
      <c r="L2993" s="24">
        <v>0</v>
      </c>
      <c r="M2993" s="24">
        <v>0</v>
      </c>
      <c r="N2993" s="24">
        <v>9924925</v>
      </c>
      <c r="O2993" s="24">
        <v>239000</v>
      </c>
      <c r="P2993" s="26" t="s">
        <v>7604</v>
      </c>
      <c r="Q2993" s="23">
        <v>10163925</v>
      </c>
      <c r="R2993" s="24">
        <v>0</v>
      </c>
      <c r="S2993" s="24">
        <v>0</v>
      </c>
      <c r="T2993" s="22" t="s">
        <v>49</v>
      </c>
      <c r="U2993" s="24">
        <v>0</v>
      </c>
      <c r="V2993" s="23" t="s">
        <v>7605</v>
      </c>
      <c r="W2993" s="22">
        <v>44403</v>
      </c>
      <c r="X2993" s="24">
        <v>239000</v>
      </c>
      <c r="Y2993" s="22" t="s">
        <v>58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239000</v>
      </c>
      <c r="AF2993" s="23">
        <v>0</v>
      </c>
      <c r="AG2993" s="23">
        <v>0</v>
      </c>
      <c r="AH2993" s="29"/>
      <c r="AI2993" s="29"/>
    </row>
    <row r="2994" spans="1:35" x14ac:dyDescent="0.25">
      <c r="A2994" s="20">
        <v>2986</v>
      </c>
      <c r="B2994" s="21" t="s">
        <v>46</v>
      </c>
      <c r="C2994" s="20" t="s">
        <v>1596</v>
      </c>
      <c r="D2994" s="20" t="s">
        <v>7606</v>
      </c>
      <c r="E2994" s="22">
        <v>44366</v>
      </c>
      <c r="F2994" s="22">
        <v>44383</v>
      </c>
      <c r="G2994" s="23">
        <v>17164828</v>
      </c>
      <c r="H2994" s="24">
        <v>0</v>
      </c>
      <c r="I2994" s="31"/>
      <c r="J2994" s="24">
        <v>16968355</v>
      </c>
      <c r="K2994" s="24">
        <v>0</v>
      </c>
      <c r="L2994" s="24">
        <v>0</v>
      </c>
      <c r="M2994" s="24">
        <v>0</v>
      </c>
      <c r="N2994" s="24">
        <v>16968355</v>
      </c>
      <c r="O2994" s="24">
        <v>196473</v>
      </c>
      <c r="P2994" s="26" t="s">
        <v>7607</v>
      </c>
      <c r="Q2994" s="23">
        <v>17164828</v>
      </c>
      <c r="R2994" s="24">
        <v>0</v>
      </c>
      <c r="S2994" s="24">
        <v>0</v>
      </c>
      <c r="T2994" s="22" t="s">
        <v>49</v>
      </c>
      <c r="U2994" s="24">
        <v>0</v>
      </c>
      <c r="V2994" s="23" t="s">
        <v>7608</v>
      </c>
      <c r="W2994" s="22">
        <v>44408</v>
      </c>
      <c r="X2994" s="24">
        <v>196473</v>
      </c>
      <c r="Y2994" s="22" t="s">
        <v>58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196473</v>
      </c>
      <c r="AF2994" s="23">
        <v>0</v>
      </c>
      <c r="AG2994" s="23">
        <v>0</v>
      </c>
      <c r="AH2994" s="29"/>
      <c r="AI2994" s="29"/>
    </row>
    <row r="2995" spans="1:35" x14ac:dyDescent="0.25">
      <c r="A2995" s="20">
        <v>2987</v>
      </c>
      <c r="B2995" s="21" t="s">
        <v>46</v>
      </c>
      <c r="C2995" s="20" t="s">
        <v>1596</v>
      </c>
      <c r="D2995" s="20" t="s">
        <v>7609</v>
      </c>
      <c r="E2995" s="22">
        <v>44366</v>
      </c>
      <c r="F2995" s="22">
        <v>44383</v>
      </c>
      <c r="G2995" s="23">
        <v>30764658</v>
      </c>
      <c r="H2995" s="24">
        <v>0</v>
      </c>
      <c r="I2995" s="31"/>
      <c r="J2995" s="24">
        <v>27453392</v>
      </c>
      <c r="K2995" s="24">
        <v>0</v>
      </c>
      <c r="L2995" s="24">
        <v>0</v>
      </c>
      <c r="M2995" s="24">
        <v>0</v>
      </c>
      <c r="N2995" s="24">
        <v>27453392</v>
      </c>
      <c r="O2995" s="24">
        <v>3311266</v>
      </c>
      <c r="P2995" s="26" t="s">
        <v>7610</v>
      </c>
      <c r="Q2995" s="23">
        <v>30764658</v>
      </c>
      <c r="R2995" s="24">
        <v>0</v>
      </c>
      <c r="S2995" s="24">
        <v>0</v>
      </c>
      <c r="T2995" s="22" t="s">
        <v>49</v>
      </c>
      <c r="U2995" s="24">
        <v>0</v>
      </c>
      <c r="V2995" s="23" t="s">
        <v>7611</v>
      </c>
      <c r="W2995" s="22">
        <v>44403</v>
      </c>
      <c r="X2995" s="24">
        <v>3311266</v>
      </c>
      <c r="Y2995" s="22" t="s">
        <v>58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3311266</v>
      </c>
      <c r="AF2995" s="23">
        <v>0</v>
      </c>
      <c r="AG2995" s="23">
        <v>0</v>
      </c>
      <c r="AH2995" s="29"/>
      <c r="AI2995" s="29"/>
    </row>
    <row r="2996" spans="1:35" x14ac:dyDescent="0.25">
      <c r="A2996" s="20">
        <v>2988</v>
      </c>
      <c r="B2996" s="21" t="s">
        <v>46</v>
      </c>
      <c r="C2996" s="20" t="s">
        <v>1596</v>
      </c>
      <c r="D2996" s="20" t="s">
        <v>7612</v>
      </c>
      <c r="E2996" s="22">
        <v>44367</v>
      </c>
      <c r="F2996" s="22">
        <v>44383</v>
      </c>
      <c r="G2996" s="23">
        <v>67642564</v>
      </c>
      <c r="H2996" s="24">
        <v>0</v>
      </c>
      <c r="I2996" s="31"/>
      <c r="J2996" s="24">
        <v>64405097</v>
      </c>
      <c r="K2996" s="24">
        <v>0</v>
      </c>
      <c r="L2996" s="24">
        <v>0</v>
      </c>
      <c r="M2996" s="24">
        <v>0</v>
      </c>
      <c r="N2996" s="24">
        <v>64405097</v>
      </c>
      <c r="O2996" s="24">
        <v>3237467</v>
      </c>
      <c r="P2996" s="26" t="s">
        <v>7613</v>
      </c>
      <c r="Q2996" s="23">
        <v>67642564</v>
      </c>
      <c r="R2996" s="24">
        <v>0</v>
      </c>
      <c r="S2996" s="24">
        <v>0</v>
      </c>
      <c r="T2996" s="22" t="s">
        <v>49</v>
      </c>
      <c r="U2996" s="24">
        <v>0</v>
      </c>
      <c r="V2996" s="23" t="s">
        <v>7614</v>
      </c>
      <c r="W2996" s="22">
        <v>44408</v>
      </c>
      <c r="X2996" s="24">
        <v>3237467</v>
      </c>
      <c r="Y2996" s="22" t="s">
        <v>58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3237467</v>
      </c>
      <c r="AF2996" s="23">
        <v>0</v>
      </c>
      <c r="AG2996" s="23">
        <v>0</v>
      </c>
      <c r="AH2996" s="29"/>
      <c r="AI2996" s="29"/>
    </row>
    <row r="2997" spans="1:35" x14ac:dyDescent="0.25">
      <c r="A2997" s="20">
        <v>2989</v>
      </c>
      <c r="B2997" s="21" t="s">
        <v>46</v>
      </c>
      <c r="C2997" s="20" t="s">
        <v>1596</v>
      </c>
      <c r="D2997" s="20" t="s">
        <v>7615</v>
      </c>
      <c r="E2997" s="22">
        <v>44367</v>
      </c>
      <c r="F2997" s="22">
        <v>44383</v>
      </c>
      <c r="G2997" s="23">
        <v>26161125</v>
      </c>
      <c r="H2997" s="24">
        <v>0</v>
      </c>
      <c r="I2997" s="31"/>
      <c r="J2997" s="24">
        <v>0</v>
      </c>
      <c r="K2997" s="24">
        <v>0</v>
      </c>
      <c r="L2997" s="24">
        <v>0</v>
      </c>
      <c r="M2997" s="24">
        <v>0</v>
      </c>
      <c r="N2997" s="24">
        <v>0</v>
      </c>
      <c r="O2997" s="24">
        <v>26161125</v>
      </c>
      <c r="P2997" s="26" t="s">
        <v>49</v>
      </c>
      <c r="Q2997" s="23">
        <v>0</v>
      </c>
      <c r="R2997" s="24">
        <v>0</v>
      </c>
      <c r="S2997" s="24">
        <v>26161125</v>
      </c>
      <c r="T2997" s="22">
        <v>44383</v>
      </c>
      <c r="U2997" s="24">
        <v>0</v>
      </c>
      <c r="V2997" s="23">
        <v>0</v>
      </c>
      <c r="W2997" s="22" t="s">
        <v>49</v>
      </c>
      <c r="X2997" s="24">
        <v>0</v>
      </c>
      <c r="Y2997" s="22" t="s">
        <v>49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0</v>
      </c>
      <c r="AH2997" s="29"/>
      <c r="AI2997" s="29"/>
    </row>
    <row r="2998" spans="1:35" x14ac:dyDescent="0.25">
      <c r="A2998" s="20">
        <v>2990</v>
      </c>
      <c r="B2998" s="21" t="s">
        <v>46</v>
      </c>
      <c r="C2998" s="20" t="s">
        <v>1596</v>
      </c>
      <c r="D2998" s="20" t="s">
        <v>7616</v>
      </c>
      <c r="E2998" s="22">
        <v>44367</v>
      </c>
      <c r="F2998" s="22">
        <v>44383</v>
      </c>
      <c r="G2998" s="23">
        <v>2801006</v>
      </c>
      <c r="H2998" s="24">
        <v>0</v>
      </c>
      <c r="I2998" s="31"/>
      <c r="J2998" s="24">
        <v>2753730</v>
      </c>
      <c r="K2998" s="24">
        <v>0</v>
      </c>
      <c r="L2998" s="24">
        <v>0</v>
      </c>
      <c r="M2998" s="24">
        <v>0</v>
      </c>
      <c r="N2998" s="24">
        <v>2753730</v>
      </c>
      <c r="O2998" s="24">
        <v>47276</v>
      </c>
      <c r="P2998" s="26" t="s">
        <v>7617</v>
      </c>
      <c r="Q2998" s="23">
        <v>2801006</v>
      </c>
      <c r="R2998" s="24">
        <v>0</v>
      </c>
      <c r="S2998" s="24">
        <v>0</v>
      </c>
      <c r="T2998" s="22" t="s">
        <v>49</v>
      </c>
      <c r="U2998" s="24">
        <v>0</v>
      </c>
      <c r="V2998" s="23" t="s">
        <v>7618</v>
      </c>
      <c r="W2998" s="22">
        <v>44407</v>
      </c>
      <c r="X2998" s="24">
        <v>47276</v>
      </c>
      <c r="Y2998" s="22" t="s">
        <v>58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47276</v>
      </c>
      <c r="AF2998" s="23">
        <v>0</v>
      </c>
      <c r="AG2998" s="23">
        <v>0</v>
      </c>
      <c r="AH2998" s="29"/>
      <c r="AI2998" s="29"/>
    </row>
    <row r="2999" spans="1:35" x14ac:dyDescent="0.25">
      <c r="A2999" s="20">
        <v>2991</v>
      </c>
      <c r="B2999" s="21" t="s">
        <v>46</v>
      </c>
      <c r="C2999" s="20" t="s">
        <v>1596</v>
      </c>
      <c r="D2999" s="20" t="s">
        <v>7619</v>
      </c>
      <c r="E2999" s="22">
        <v>44368</v>
      </c>
      <c r="F2999" s="22">
        <v>44383</v>
      </c>
      <c r="G2999" s="23">
        <v>4505575</v>
      </c>
      <c r="H2999" s="24">
        <v>0</v>
      </c>
      <c r="I2999" s="31"/>
      <c r="J2999" s="24">
        <v>3237975</v>
      </c>
      <c r="K2999" s="24">
        <v>0</v>
      </c>
      <c r="L2999" s="24">
        <v>0</v>
      </c>
      <c r="M2999" s="24">
        <v>0</v>
      </c>
      <c r="N2999" s="24">
        <v>3237975</v>
      </c>
      <c r="O2999" s="24">
        <v>1267600</v>
      </c>
      <c r="P2999" s="26" t="s">
        <v>7620</v>
      </c>
      <c r="Q2999" s="23">
        <v>4505575</v>
      </c>
      <c r="R2999" s="24">
        <v>0</v>
      </c>
      <c r="S2999" s="24">
        <v>0</v>
      </c>
      <c r="T2999" s="22" t="s">
        <v>49</v>
      </c>
      <c r="U2999" s="24">
        <v>0</v>
      </c>
      <c r="V2999" s="23" t="s">
        <v>7621</v>
      </c>
      <c r="W2999" s="22">
        <v>44408</v>
      </c>
      <c r="X2999" s="24">
        <v>1267600</v>
      </c>
      <c r="Y2999" s="22" t="s">
        <v>58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1267600</v>
      </c>
      <c r="AF2999" s="23">
        <v>0</v>
      </c>
      <c r="AG2999" s="23">
        <v>0</v>
      </c>
      <c r="AH2999" s="29"/>
      <c r="AI2999" s="29"/>
    </row>
    <row r="3000" spans="1:35" x14ac:dyDescent="0.25">
      <c r="A3000" s="20">
        <v>2992</v>
      </c>
      <c r="B3000" s="21" t="s">
        <v>46</v>
      </c>
      <c r="C3000" s="20" t="s">
        <v>1596</v>
      </c>
      <c r="D3000" s="20" t="s">
        <v>7622</v>
      </c>
      <c r="E3000" s="22">
        <v>44368</v>
      </c>
      <c r="F3000" s="22">
        <v>44383</v>
      </c>
      <c r="G3000" s="23">
        <v>68100</v>
      </c>
      <c r="H3000" s="24">
        <v>0</v>
      </c>
      <c r="I3000" s="31"/>
      <c r="J3000" s="24">
        <v>52392</v>
      </c>
      <c r="K3000" s="24">
        <v>0</v>
      </c>
      <c r="L3000" s="24">
        <v>0</v>
      </c>
      <c r="M3000" s="24">
        <v>0</v>
      </c>
      <c r="N3000" s="24">
        <v>52392</v>
      </c>
      <c r="O3000" s="24">
        <v>15708</v>
      </c>
      <c r="P3000" s="26" t="s">
        <v>7623</v>
      </c>
      <c r="Q3000" s="23">
        <v>68100</v>
      </c>
      <c r="R3000" s="24">
        <v>0</v>
      </c>
      <c r="S3000" s="24">
        <v>0</v>
      </c>
      <c r="T3000" s="22" t="s">
        <v>49</v>
      </c>
      <c r="U3000" s="24">
        <v>0</v>
      </c>
      <c r="V3000" s="23" t="s">
        <v>7624</v>
      </c>
      <c r="W3000" s="22">
        <v>44403</v>
      </c>
      <c r="X3000" s="24">
        <v>15708</v>
      </c>
      <c r="Y3000" s="22" t="s">
        <v>58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15708</v>
      </c>
      <c r="AF3000" s="23">
        <v>0</v>
      </c>
      <c r="AG3000" s="23">
        <v>0</v>
      </c>
      <c r="AH3000" s="29"/>
      <c r="AI3000" s="29"/>
    </row>
    <row r="3001" spans="1:35" x14ac:dyDescent="0.25">
      <c r="A3001" s="20">
        <v>2993</v>
      </c>
      <c r="B3001" s="21" t="s">
        <v>46</v>
      </c>
      <c r="C3001" s="20" t="s">
        <v>1596</v>
      </c>
      <c r="D3001" s="20" t="s">
        <v>7625</v>
      </c>
      <c r="E3001" s="22">
        <v>44368</v>
      </c>
      <c r="F3001" s="22">
        <v>44383</v>
      </c>
      <c r="G3001" s="23">
        <v>18453499</v>
      </c>
      <c r="H3001" s="24">
        <v>0</v>
      </c>
      <c r="I3001" s="31"/>
      <c r="J3001" s="24">
        <v>18232005</v>
      </c>
      <c r="K3001" s="24">
        <v>0</v>
      </c>
      <c r="L3001" s="24">
        <v>0</v>
      </c>
      <c r="M3001" s="24">
        <v>0</v>
      </c>
      <c r="N3001" s="24">
        <v>18232005</v>
      </c>
      <c r="O3001" s="24">
        <v>221494</v>
      </c>
      <c r="P3001" s="26" t="s">
        <v>7626</v>
      </c>
      <c r="Q3001" s="23">
        <v>18453499</v>
      </c>
      <c r="R3001" s="24">
        <v>0</v>
      </c>
      <c r="S3001" s="24">
        <v>0</v>
      </c>
      <c r="T3001" s="22" t="s">
        <v>49</v>
      </c>
      <c r="U3001" s="24">
        <v>0</v>
      </c>
      <c r="V3001" s="23" t="s">
        <v>7627</v>
      </c>
      <c r="W3001" s="22">
        <v>44408</v>
      </c>
      <c r="X3001" s="24">
        <v>221494</v>
      </c>
      <c r="Y3001" s="22" t="s">
        <v>58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221494</v>
      </c>
      <c r="AF3001" s="23">
        <v>0</v>
      </c>
      <c r="AG3001" s="23">
        <v>0</v>
      </c>
      <c r="AH3001" s="29"/>
      <c r="AI3001" s="29"/>
    </row>
    <row r="3002" spans="1:35" x14ac:dyDescent="0.25">
      <c r="A3002" s="20">
        <v>2994</v>
      </c>
      <c r="B3002" s="21" t="s">
        <v>46</v>
      </c>
      <c r="C3002" s="20" t="s">
        <v>1596</v>
      </c>
      <c r="D3002" s="20" t="s">
        <v>7628</v>
      </c>
      <c r="E3002" s="22">
        <v>44369</v>
      </c>
      <c r="F3002" s="22">
        <v>44383</v>
      </c>
      <c r="G3002" s="23">
        <v>3643131</v>
      </c>
      <c r="H3002" s="24">
        <v>0</v>
      </c>
      <c r="I3002" s="31"/>
      <c r="J3002" s="24">
        <v>3174950</v>
      </c>
      <c r="K3002" s="24">
        <v>0</v>
      </c>
      <c r="L3002" s="24">
        <v>0</v>
      </c>
      <c r="M3002" s="24">
        <v>0</v>
      </c>
      <c r="N3002" s="24">
        <v>3174950</v>
      </c>
      <c r="O3002" s="24">
        <v>468181</v>
      </c>
      <c r="P3002" s="26" t="s">
        <v>7629</v>
      </c>
      <c r="Q3002" s="23">
        <v>3643131</v>
      </c>
      <c r="R3002" s="24">
        <v>0</v>
      </c>
      <c r="S3002" s="24">
        <v>0</v>
      </c>
      <c r="T3002" s="22" t="s">
        <v>49</v>
      </c>
      <c r="U3002" s="24">
        <v>0</v>
      </c>
      <c r="V3002" s="23" t="s">
        <v>7630</v>
      </c>
      <c r="W3002" s="22">
        <v>44408</v>
      </c>
      <c r="X3002" s="24">
        <v>468181</v>
      </c>
      <c r="Y3002" s="22" t="s">
        <v>58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468181</v>
      </c>
      <c r="AF3002" s="23">
        <v>0</v>
      </c>
      <c r="AG3002" s="23">
        <v>0</v>
      </c>
      <c r="AH3002" s="29"/>
      <c r="AI3002" s="29"/>
    </row>
    <row r="3003" spans="1:35" x14ac:dyDescent="0.25">
      <c r="A3003" s="20">
        <v>2995</v>
      </c>
      <c r="B3003" s="21" t="s">
        <v>46</v>
      </c>
      <c r="C3003" s="20" t="s">
        <v>1596</v>
      </c>
      <c r="D3003" s="20" t="s">
        <v>7631</v>
      </c>
      <c r="E3003" s="22">
        <v>44369</v>
      </c>
      <c r="F3003" s="22">
        <v>44383</v>
      </c>
      <c r="G3003" s="23">
        <v>68100</v>
      </c>
      <c r="H3003" s="24">
        <v>0</v>
      </c>
      <c r="I3003" s="31"/>
      <c r="J3003" s="24">
        <v>52320</v>
      </c>
      <c r="K3003" s="24">
        <v>0</v>
      </c>
      <c r="L3003" s="24">
        <v>0</v>
      </c>
      <c r="M3003" s="24">
        <v>0</v>
      </c>
      <c r="N3003" s="24">
        <v>52320</v>
      </c>
      <c r="O3003" s="24">
        <v>15780</v>
      </c>
      <c r="P3003" s="26" t="s">
        <v>7632</v>
      </c>
      <c r="Q3003" s="23">
        <v>68100</v>
      </c>
      <c r="R3003" s="24">
        <v>0</v>
      </c>
      <c r="S3003" s="24">
        <v>0</v>
      </c>
      <c r="T3003" s="22" t="s">
        <v>49</v>
      </c>
      <c r="U3003" s="24">
        <v>0</v>
      </c>
      <c r="V3003" s="23" t="s">
        <v>7633</v>
      </c>
      <c r="W3003" s="22">
        <v>44406</v>
      </c>
      <c r="X3003" s="24">
        <v>15780</v>
      </c>
      <c r="Y3003" s="22" t="s">
        <v>58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15780</v>
      </c>
      <c r="AF3003" s="23">
        <v>0</v>
      </c>
      <c r="AG3003" s="23">
        <v>0</v>
      </c>
      <c r="AH3003" s="29"/>
      <c r="AI3003" s="29"/>
    </row>
    <row r="3004" spans="1:35" x14ac:dyDescent="0.25">
      <c r="A3004" s="20">
        <v>2996</v>
      </c>
      <c r="B3004" s="21" t="s">
        <v>46</v>
      </c>
      <c r="C3004" s="20" t="s">
        <v>1596</v>
      </c>
      <c r="D3004" s="20" t="s">
        <v>7634</v>
      </c>
      <c r="E3004" s="22">
        <v>44369</v>
      </c>
      <c r="F3004" s="22">
        <v>44383</v>
      </c>
      <c r="G3004" s="23">
        <v>147800</v>
      </c>
      <c r="H3004" s="24">
        <v>0</v>
      </c>
      <c r="I3004" s="31"/>
      <c r="J3004" s="24">
        <v>68138</v>
      </c>
      <c r="K3004" s="24">
        <v>0</v>
      </c>
      <c r="L3004" s="24">
        <v>0</v>
      </c>
      <c r="M3004" s="24">
        <v>0</v>
      </c>
      <c r="N3004" s="24">
        <v>68138</v>
      </c>
      <c r="O3004" s="24">
        <v>79662</v>
      </c>
      <c r="P3004" s="26" t="s">
        <v>7635</v>
      </c>
      <c r="Q3004" s="23">
        <v>147800</v>
      </c>
      <c r="R3004" s="24">
        <v>0</v>
      </c>
      <c r="S3004" s="24">
        <v>0</v>
      </c>
      <c r="T3004" s="22" t="s">
        <v>49</v>
      </c>
      <c r="U3004" s="24">
        <v>0</v>
      </c>
      <c r="V3004" s="23" t="s">
        <v>7636</v>
      </c>
      <c r="W3004" s="22">
        <v>44403</v>
      </c>
      <c r="X3004" s="24">
        <v>79662</v>
      </c>
      <c r="Y3004" s="22" t="s">
        <v>58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79662</v>
      </c>
      <c r="AF3004" s="23">
        <v>0</v>
      </c>
      <c r="AG3004" s="23">
        <v>0</v>
      </c>
      <c r="AH3004" s="29"/>
      <c r="AI3004" s="29"/>
    </row>
    <row r="3005" spans="1:35" x14ac:dyDescent="0.25">
      <c r="A3005" s="20">
        <v>2997</v>
      </c>
      <c r="B3005" s="21" t="s">
        <v>46</v>
      </c>
      <c r="C3005" s="20" t="s">
        <v>1596</v>
      </c>
      <c r="D3005" s="20" t="s">
        <v>7637</v>
      </c>
      <c r="E3005" s="22">
        <v>44369</v>
      </c>
      <c r="F3005" s="22">
        <v>44383</v>
      </c>
      <c r="G3005" s="23">
        <v>21274227</v>
      </c>
      <c r="H3005" s="24">
        <v>0</v>
      </c>
      <c r="I3005" s="31"/>
      <c r="J3005" s="24">
        <v>18397077</v>
      </c>
      <c r="K3005" s="24">
        <v>0</v>
      </c>
      <c r="L3005" s="24">
        <v>0</v>
      </c>
      <c r="M3005" s="24">
        <v>0</v>
      </c>
      <c r="N3005" s="24">
        <v>18397077</v>
      </c>
      <c r="O3005" s="24">
        <v>2877150</v>
      </c>
      <c r="P3005" s="26" t="s">
        <v>7638</v>
      </c>
      <c r="Q3005" s="23">
        <v>21274227</v>
      </c>
      <c r="R3005" s="24">
        <v>0</v>
      </c>
      <c r="S3005" s="24">
        <v>0</v>
      </c>
      <c r="T3005" s="22" t="s">
        <v>49</v>
      </c>
      <c r="U3005" s="24">
        <v>0</v>
      </c>
      <c r="V3005" s="23" t="s">
        <v>7639</v>
      </c>
      <c r="W3005" s="22">
        <v>44400</v>
      </c>
      <c r="X3005" s="24">
        <v>2877150</v>
      </c>
      <c r="Y3005" s="22">
        <v>44439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2877150</v>
      </c>
      <c r="AF3005" s="23">
        <v>0</v>
      </c>
      <c r="AG3005" s="23">
        <v>0</v>
      </c>
      <c r="AH3005" s="29"/>
      <c r="AI3005" s="29"/>
    </row>
    <row r="3006" spans="1:35" x14ac:dyDescent="0.25">
      <c r="A3006" s="20">
        <v>2998</v>
      </c>
      <c r="B3006" s="21" t="s">
        <v>46</v>
      </c>
      <c r="C3006" s="20" t="s">
        <v>1596</v>
      </c>
      <c r="D3006" s="20" t="s">
        <v>7640</v>
      </c>
      <c r="E3006" s="22">
        <v>44369</v>
      </c>
      <c r="F3006" s="22">
        <v>44383</v>
      </c>
      <c r="G3006" s="23">
        <v>1263767</v>
      </c>
      <c r="H3006" s="24">
        <v>0</v>
      </c>
      <c r="I3006" s="31"/>
      <c r="J3006" s="24">
        <v>832867</v>
      </c>
      <c r="K3006" s="24">
        <v>0</v>
      </c>
      <c r="L3006" s="24">
        <v>0</v>
      </c>
      <c r="M3006" s="24">
        <v>0</v>
      </c>
      <c r="N3006" s="24">
        <v>832867</v>
      </c>
      <c r="O3006" s="24">
        <v>430900</v>
      </c>
      <c r="P3006" s="26" t="s">
        <v>7641</v>
      </c>
      <c r="Q3006" s="23">
        <v>1263767</v>
      </c>
      <c r="R3006" s="24">
        <v>0</v>
      </c>
      <c r="S3006" s="24">
        <v>0</v>
      </c>
      <c r="T3006" s="22" t="s">
        <v>49</v>
      </c>
      <c r="U3006" s="24">
        <v>0</v>
      </c>
      <c r="V3006" s="23" t="s">
        <v>7642</v>
      </c>
      <c r="W3006" s="22">
        <v>44403</v>
      </c>
      <c r="X3006" s="24">
        <v>430900</v>
      </c>
      <c r="Y3006" s="22" t="s">
        <v>58</v>
      </c>
      <c r="Z3006" s="24">
        <v>0</v>
      </c>
      <c r="AA3006" s="31"/>
      <c r="AB3006" s="24">
        <v>430900</v>
      </c>
      <c r="AC3006" s="24">
        <v>0</v>
      </c>
      <c r="AD3006" s="31"/>
      <c r="AE3006" s="23">
        <v>0</v>
      </c>
      <c r="AF3006" s="23">
        <v>0</v>
      </c>
      <c r="AG3006" s="23">
        <v>430900</v>
      </c>
      <c r="AH3006" s="29"/>
      <c r="AI3006" s="29"/>
    </row>
    <row r="3007" spans="1:35" x14ac:dyDescent="0.25">
      <c r="A3007" s="20">
        <v>2999</v>
      </c>
      <c r="B3007" s="21" t="s">
        <v>46</v>
      </c>
      <c r="C3007" s="20" t="s">
        <v>1596</v>
      </c>
      <c r="D3007" s="20" t="s">
        <v>7643</v>
      </c>
      <c r="E3007" s="22">
        <v>44343</v>
      </c>
      <c r="F3007" s="22">
        <v>44385</v>
      </c>
      <c r="G3007" s="23">
        <v>2337500</v>
      </c>
      <c r="H3007" s="24">
        <v>0</v>
      </c>
      <c r="I3007" s="31"/>
      <c r="J3007" s="24">
        <v>0</v>
      </c>
      <c r="K3007" s="24">
        <v>0</v>
      </c>
      <c r="L3007" s="24">
        <v>0</v>
      </c>
      <c r="M3007" s="24">
        <v>0</v>
      </c>
      <c r="N3007" s="24">
        <v>0</v>
      </c>
      <c r="O3007" s="24">
        <v>2337500</v>
      </c>
      <c r="P3007" s="26" t="s">
        <v>49</v>
      </c>
      <c r="Q3007" s="23">
        <v>0</v>
      </c>
      <c r="R3007" s="24">
        <v>0</v>
      </c>
      <c r="S3007" s="24">
        <v>2337500</v>
      </c>
      <c r="T3007" s="22">
        <v>44385</v>
      </c>
      <c r="U3007" s="24">
        <v>0</v>
      </c>
      <c r="V3007" s="23">
        <v>0</v>
      </c>
      <c r="W3007" s="22" t="s">
        <v>49</v>
      </c>
      <c r="X3007" s="24">
        <v>0</v>
      </c>
      <c r="Y3007" s="22" t="s">
        <v>49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0</v>
      </c>
      <c r="AH3007" s="29"/>
      <c r="AI3007" s="29"/>
    </row>
    <row r="3008" spans="1:35" x14ac:dyDescent="0.25">
      <c r="A3008" s="20">
        <v>3000</v>
      </c>
      <c r="B3008" s="21" t="s">
        <v>46</v>
      </c>
      <c r="C3008" s="20" t="s">
        <v>1596</v>
      </c>
      <c r="D3008" s="20" t="s">
        <v>7644</v>
      </c>
      <c r="E3008" s="22">
        <v>44343</v>
      </c>
      <c r="F3008" s="22">
        <v>44385</v>
      </c>
      <c r="G3008" s="23">
        <v>280000</v>
      </c>
      <c r="H3008" s="24">
        <v>0</v>
      </c>
      <c r="I3008" s="31"/>
      <c r="J3008" s="24">
        <v>0</v>
      </c>
      <c r="K3008" s="24">
        <v>0</v>
      </c>
      <c r="L3008" s="24">
        <v>0</v>
      </c>
      <c r="M3008" s="24">
        <v>0</v>
      </c>
      <c r="N3008" s="24">
        <v>0</v>
      </c>
      <c r="O3008" s="24">
        <v>280000</v>
      </c>
      <c r="P3008" s="26" t="s">
        <v>49</v>
      </c>
      <c r="Q3008" s="23">
        <v>0</v>
      </c>
      <c r="R3008" s="24">
        <v>0</v>
      </c>
      <c r="S3008" s="24">
        <v>280000</v>
      </c>
      <c r="T3008" s="22">
        <v>44385</v>
      </c>
      <c r="U3008" s="24">
        <v>0</v>
      </c>
      <c r="V3008" s="23">
        <v>0</v>
      </c>
      <c r="W3008" s="22" t="s">
        <v>49</v>
      </c>
      <c r="X3008" s="24">
        <v>0</v>
      </c>
      <c r="Y3008" s="22" t="s">
        <v>49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0</v>
      </c>
      <c r="AH3008" s="29"/>
      <c r="AI3008" s="29"/>
    </row>
    <row r="3009" spans="1:35" x14ac:dyDescent="0.25">
      <c r="A3009" s="20">
        <v>3001</v>
      </c>
      <c r="B3009" s="21" t="s">
        <v>46</v>
      </c>
      <c r="C3009" s="20" t="s">
        <v>1596</v>
      </c>
      <c r="D3009" s="20" t="s">
        <v>7645</v>
      </c>
      <c r="E3009" s="22">
        <v>44344</v>
      </c>
      <c r="F3009" s="22">
        <v>44385</v>
      </c>
      <c r="G3009" s="23">
        <v>18800</v>
      </c>
      <c r="H3009" s="24">
        <v>0</v>
      </c>
      <c r="I3009" s="31"/>
      <c r="J3009" s="24">
        <v>0</v>
      </c>
      <c r="K3009" s="24">
        <v>0</v>
      </c>
      <c r="L3009" s="24">
        <v>0</v>
      </c>
      <c r="M3009" s="24">
        <v>0</v>
      </c>
      <c r="N3009" s="24">
        <v>0</v>
      </c>
      <c r="O3009" s="24">
        <v>18800</v>
      </c>
      <c r="P3009" s="26" t="s">
        <v>49</v>
      </c>
      <c r="Q3009" s="23">
        <v>0</v>
      </c>
      <c r="R3009" s="24">
        <v>0</v>
      </c>
      <c r="S3009" s="24">
        <v>18800</v>
      </c>
      <c r="T3009" s="22">
        <v>44385</v>
      </c>
      <c r="U3009" s="24">
        <v>0</v>
      </c>
      <c r="V3009" s="23">
        <v>0</v>
      </c>
      <c r="W3009" s="22" t="s">
        <v>49</v>
      </c>
      <c r="X3009" s="24">
        <v>0</v>
      </c>
      <c r="Y3009" s="22" t="s">
        <v>49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0</v>
      </c>
      <c r="AH3009" s="29"/>
      <c r="AI3009" s="29"/>
    </row>
    <row r="3010" spans="1:35" x14ac:dyDescent="0.25">
      <c r="A3010" s="20">
        <v>3002</v>
      </c>
      <c r="B3010" s="21" t="s">
        <v>46</v>
      </c>
      <c r="C3010" s="20" t="s">
        <v>1596</v>
      </c>
      <c r="D3010" s="20" t="s">
        <v>7646</v>
      </c>
      <c r="E3010" s="22">
        <v>44344</v>
      </c>
      <c r="F3010" s="22">
        <v>44385</v>
      </c>
      <c r="G3010" s="23">
        <v>20400</v>
      </c>
      <c r="H3010" s="24">
        <v>0</v>
      </c>
      <c r="I3010" s="31"/>
      <c r="J3010" s="24">
        <v>0</v>
      </c>
      <c r="K3010" s="24">
        <v>0</v>
      </c>
      <c r="L3010" s="24">
        <v>0</v>
      </c>
      <c r="M3010" s="24">
        <v>0</v>
      </c>
      <c r="N3010" s="24">
        <v>0</v>
      </c>
      <c r="O3010" s="24">
        <v>20400</v>
      </c>
      <c r="P3010" s="26" t="s">
        <v>49</v>
      </c>
      <c r="Q3010" s="23">
        <v>0</v>
      </c>
      <c r="R3010" s="24">
        <v>0</v>
      </c>
      <c r="S3010" s="24">
        <v>20400</v>
      </c>
      <c r="T3010" s="22">
        <v>44385</v>
      </c>
      <c r="U3010" s="24">
        <v>0</v>
      </c>
      <c r="V3010" s="23">
        <v>0</v>
      </c>
      <c r="W3010" s="22" t="s">
        <v>49</v>
      </c>
      <c r="X3010" s="24">
        <v>0</v>
      </c>
      <c r="Y3010" s="22" t="s">
        <v>49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0</v>
      </c>
      <c r="AH3010" s="29"/>
      <c r="AI3010" s="29"/>
    </row>
    <row r="3011" spans="1:35" x14ac:dyDescent="0.25">
      <c r="A3011" s="20">
        <v>3003</v>
      </c>
      <c r="B3011" s="21" t="s">
        <v>46</v>
      </c>
      <c r="C3011" s="20" t="s">
        <v>1596</v>
      </c>
      <c r="D3011" s="20" t="s">
        <v>7647</v>
      </c>
      <c r="E3011" s="22">
        <v>44345</v>
      </c>
      <c r="F3011" s="22">
        <v>44385</v>
      </c>
      <c r="G3011" s="23">
        <v>80800</v>
      </c>
      <c r="H3011" s="24">
        <v>0</v>
      </c>
      <c r="I3011" s="31"/>
      <c r="J3011" s="24">
        <v>0</v>
      </c>
      <c r="K3011" s="24">
        <v>0</v>
      </c>
      <c r="L3011" s="24">
        <v>0</v>
      </c>
      <c r="M3011" s="24">
        <v>0</v>
      </c>
      <c r="N3011" s="24">
        <v>0</v>
      </c>
      <c r="O3011" s="24">
        <v>80800</v>
      </c>
      <c r="P3011" s="26" t="s">
        <v>49</v>
      </c>
      <c r="Q3011" s="23">
        <v>0</v>
      </c>
      <c r="R3011" s="24">
        <v>0</v>
      </c>
      <c r="S3011" s="24">
        <v>80800</v>
      </c>
      <c r="T3011" s="22">
        <v>44385</v>
      </c>
      <c r="U3011" s="24">
        <v>0</v>
      </c>
      <c r="V3011" s="23">
        <v>0</v>
      </c>
      <c r="W3011" s="22" t="s">
        <v>49</v>
      </c>
      <c r="X3011" s="24">
        <v>0</v>
      </c>
      <c r="Y3011" s="22" t="s">
        <v>49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0</v>
      </c>
      <c r="AH3011" s="29"/>
      <c r="AI3011" s="29"/>
    </row>
    <row r="3012" spans="1:35" x14ac:dyDescent="0.25">
      <c r="A3012" s="20">
        <v>3004</v>
      </c>
      <c r="B3012" s="21" t="s">
        <v>46</v>
      </c>
      <c r="C3012" s="20" t="s">
        <v>1596</v>
      </c>
      <c r="D3012" s="20" t="s">
        <v>7648</v>
      </c>
      <c r="E3012" s="22">
        <v>44345</v>
      </c>
      <c r="F3012" s="22">
        <v>44385</v>
      </c>
      <c r="G3012" s="23">
        <v>80800</v>
      </c>
      <c r="H3012" s="24">
        <v>0</v>
      </c>
      <c r="I3012" s="31"/>
      <c r="J3012" s="24">
        <v>0</v>
      </c>
      <c r="K3012" s="24">
        <v>0</v>
      </c>
      <c r="L3012" s="24">
        <v>0</v>
      </c>
      <c r="M3012" s="24">
        <v>0</v>
      </c>
      <c r="N3012" s="24">
        <v>0</v>
      </c>
      <c r="O3012" s="24">
        <v>80800</v>
      </c>
      <c r="P3012" s="26" t="s">
        <v>49</v>
      </c>
      <c r="Q3012" s="23">
        <v>0</v>
      </c>
      <c r="R3012" s="24">
        <v>0</v>
      </c>
      <c r="S3012" s="24">
        <v>80800</v>
      </c>
      <c r="T3012" s="22">
        <v>44385</v>
      </c>
      <c r="U3012" s="24">
        <v>0</v>
      </c>
      <c r="V3012" s="23">
        <v>0</v>
      </c>
      <c r="W3012" s="22" t="s">
        <v>49</v>
      </c>
      <c r="X3012" s="24">
        <v>0</v>
      </c>
      <c r="Y3012" s="22" t="s">
        <v>49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0</v>
      </c>
      <c r="AH3012" s="29"/>
      <c r="AI3012" s="29"/>
    </row>
    <row r="3013" spans="1:35" x14ac:dyDescent="0.25">
      <c r="A3013" s="20">
        <v>3005</v>
      </c>
      <c r="B3013" s="21" t="s">
        <v>46</v>
      </c>
      <c r="C3013" s="20" t="s">
        <v>1596</v>
      </c>
      <c r="D3013" s="20" t="s">
        <v>7649</v>
      </c>
      <c r="E3013" s="22">
        <v>44347</v>
      </c>
      <c r="F3013" s="22">
        <v>44385</v>
      </c>
      <c r="G3013" s="23">
        <v>416400</v>
      </c>
      <c r="H3013" s="24">
        <v>0</v>
      </c>
      <c r="I3013" s="31"/>
      <c r="J3013" s="24">
        <v>0</v>
      </c>
      <c r="K3013" s="24">
        <v>0</v>
      </c>
      <c r="L3013" s="24">
        <v>0</v>
      </c>
      <c r="M3013" s="24">
        <v>0</v>
      </c>
      <c r="N3013" s="24">
        <v>0</v>
      </c>
      <c r="O3013" s="24">
        <v>416400</v>
      </c>
      <c r="P3013" s="26" t="s">
        <v>49</v>
      </c>
      <c r="Q3013" s="23">
        <v>0</v>
      </c>
      <c r="R3013" s="24">
        <v>0</v>
      </c>
      <c r="S3013" s="24">
        <v>416400</v>
      </c>
      <c r="T3013" s="22">
        <v>44385</v>
      </c>
      <c r="U3013" s="24">
        <v>0</v>
      </c>
      <c r="V3013" s="23">
        <v>0</v>
      </c>
      <c r="W3013" s="22" t="s">
        <v>49</v>
      </c>
      <c r="X3013" s="24">
        <v>0</v>
      </c>
      <c r="Y3013" s="22" t="s">
        <v>49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0</v>
      </c>
      <c r="AH3013" s="29"/>
      <c r="AI3013" s="29"/>
    </row>
    <row r="3014" spans="1:35" x14ac:dyDescent="0.25">
      <c r="A3014" s="20">
        <v>3006</v>
      </c>
      <c r="B3014" s="21" t="s">
        <v>46</v>
      </c>
      <c r="C3014" s="20" t="s">
        <v>1596</v>
      </c>
      <c r="D3014" s="20" t="s">
        <v>7650</v>
      </c>
      <c r="E3014" s="22">
        <v>44347</v>
      </c>
      <c r="F3014" s="22">
        <v>44385</v>
      </c>
      <c r="G3014" s="23">
        <v>492500</v>
      </c>
      <c r="H3014" s="24">
        <v>0</v>
      </c>
      <c r="I3014" s="31"/>
      <c r="J3014" s="24">
        <v>0</v>
      </c>
      <c r="K3014" s="24">
        <v>0</v>
      </c>
      <c r="L3014" s="24">
        <v>0</v>
      </c>
      <c r="M3014" s="24">
        <v>0</v>
      </c>
      <c r="N3014" s="24">
        <v>0</v>
      </c>
      <c r="O3014" s="24">
        <v>492500</v>
      </c>
      <c r="P3014" s="26" t="s">
        <v>49</v>
      </c>
      <c r="Q3014" s="23">
        <v>0</v>
      </c>
      <c r="R3014" s="24">
        <v>0</v>
      </c>
      <c r="S3014" s="24">
        <v>492500</v>
      </c>
      <c r="T3014" s="22">
        <v>44385</v>
      </c>
      <c r="U3014" s="24">
        <v>0</v>
      </c>
      <c r="V3014" s="23">
        <v>0</v>
      </c>
      <c r="W3014" s="22" t="s">
        <v>49</v>
      </c>
      <c r="X3014" s="24">
        <v>0</v>
      </c>
      <c r="Y3014" s="22" t="s">
        <v>49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0</v>
      </c>
      <c r="AH3014" s="29"/>
      <c r="AI3014" s="29"/>
    </row>
    <row r="3015" spans="1:35" x14ac:dyDescent="0.25">
      <c r="A3015" s="20">
        <v>3007</v>
      </c>
      <c r="B3015" s="21" t="s">
        <v>46</v>
      </c>
      <c r="C3015" s="20" t="s">
        <v>1596</v>
      </c>
      <c r="D3015" s="20" t="s">
        <v>7651</v>
      </c>
      <c r="E3015" s="22">
        <v>44347</v>
      </c>
      <c r="F3015" s="22">
        <v>44385</v>
      </c>
      <c r="G3015" s="23">
        <v>22648100</v>
      </c>
      <c r="H3015" s="24">
        <v>0</v>
      </c>
      <c r="I3015" s="31"/>
      <c r="J3015" s="24">
        <v>0</v>
      </c>
      <c r="K3015" s="24">
        <v>0</v>
      </c>
      <c r="L3015" s="24">
        <v>0</v>
      </c>
      <c r="M3015" s="24">
        <v>0</v>
      </c>
      <c r="N3015" s="24">
        <v>0</v>
      </c>
      <c r="O3015" s="24">
        <v>22648100</v>
      </c>
      <c r="P3015" s="26" t="s">
        <v>49</v>
      </c>
      <c r="Q3015" s="23">
        <v>0</v>
      </c>
      <c r="R3015" s="24">
        <v>0</v>
      </c>
      <c r="S3015" s="24">
        <v>22648100</v>
      </c>
      <c r="T3015" s="22">
        <v>44385</v>
      </c>
      <c r="U3015" s="24">
        <v>0</v>
      </c>
      <c r="V3015" s="23">
        <v>0</v>
      </c>
      <c r="W3015" s="22" t="s">
        <v>49</v>
      </c>
      <c r="X3015" s="24">
        <v>0</v>
      </c>
      <c r="Y3015" s="22" t="s">
        <v>49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0</v>
      </c>
      <c r="AH3015" s="29"/>
      <c r="AI3015" s="29"/>
    </row>
    <row r="3016" spans="1:35" x14ac:dyDescent="0.25">
      <c r="A3016" s="20">
        <v>3008</v>
      </c>
      <c r="B3016" s="21" t="s">
        <v>46</v>
      </c>
      <c r="C3016" s="20" t="s">
        <v>1596</v>
      </c>
      <c r="D3016" s="20" t="s">
        <v>7652</v>
      </c>
      <c r="E3016" s="22">
        <v>44347</v>
      </c>
      <c r="F3016" s="22">
        <v>44385</v>
      </c>
      <c r="G3016" s="23">
        <v>175500</v>
      </c>
      <c r="H3016" s="24">
        <v>0</v>
      </c>
      <c r="I3016" s="31"/>
      <c r="J3016" s="24">
        <v>0</v>
      </c>
      <c r="K3016" s="24">
        <v>0</v>
      </c>
      <c r="L3016" s="24">
        <v>0</v>
      </c>
      <c r="M3016" s="24">
        <v>0</v>
      </c>
      <c r="N3016" s="24">
        <v>0</v>
      </c>
      <c r="O3016" s="24">
        <v>175500</v>
      </c>
      <c r="P3016" s="26" t="s">
        <v>49</v>
      </c>
      <c r="Q3016" s="23">
        <v>0</v>
      </c>
      <c r="R3016" s="24">
        <v>0</v>
      </c>
      <c r="S3016" s="24">
        <v>175500</v>
      </c>
      <c r="T3016" s="22">
        <v>44385</v>
      </c>
      <c r="U3016" s="24">
        <v>0</v>
      </c>
      <c r="V3016" s="23">
        <v>0</v>
      </c>
      <c r="W3016" s="22" t="s">
        <v>49</v>
      </c>
      <c r="X3016" s="24">
        <v>0</v>
      </c>
      <c r="Y3016" s="22" t="s">
        <v>49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0</v>
      </c>
      <c r="AF3016" s="23">
        <v>0</v>
      </c>
      <c r="AG3016" s="23">
        <v>0</v>
      </c>
      <c r="AH3016" s="29"/>
      <c r="AI3016" s="29"/>
    </row>
    <row r="3017" spans="1:35" x14ac:dyDescent="0.25">
      <c r="A3017" s="20">
        <v>3009</v>
      </c>
      <c r="B3017" s="21" t="s">
        <v>46</v>
      </c>
      <c r="C3017" s="20" t="s">
        <v>1596</v>
      </c>
      <c r="D3017" s="20" t="s">
        <v>7653</v>
      </c>
      <c r="E3017" s="22">
        <v>44347</v>
      </c>
      <c r="F3017" s="22">
        <v>44385</v>
      </c>
      <c r="G3017" s="23">
        <v>80800</v>
      </c>
      <c r="H3017" s="24">
        <v>0</v>
      </c>
      <c r="I3017" s="31"/>
      <c r="J3017" s="24">
        <v>0</v>
      </c>
      <c r="K3017" s="24">
        <v>0</v>
      </c>
      <c r="L3017" s="24">
        <v>0</v>
      </c>
      <c r="M3017" s="24">
        <v>0</v>
      </c>
      <c r="N3017" s="24">
        <v>0</v>
      </c>
      <c r="O3017" s="24">
        <v>80800</v>
      </c>
      <c r="P3017" s="26" t="s">
        <v>49</v>
      </c>
      <c r="Q3017" s="23">
        <v>0</v>
      </c>
      <c r="R3017" s="24">
        <v>0</v>
      </c>
      <c r="S3017" s="24">
        <v>80800</v>
      </c>
      <c r="T3017" s="22">
        <v>44385</v>
      </c>
      <c r="U3017" s="24">
        <v>0</v>
      </c>
      <c r="V3017" s="23">
        <v>0</v>
      </c>
      <c r="W3017" s="22" t="s">
        <v>49</v>
      </c>
      <c r="X3017" s="24">
        <v>0</v>
      </c>
      <c r="Y3017" s="22" t="s">
        <v>49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0</v>
      </c>
      <c r="AF3017" s="23">
        <v>0</v>
      </c>
      <c r="AG3017" s="23">
        <v>0</v>
      </c>
      <c r="AH3017" s="29"/>
      <c r="AI3017" s="29"/>
    </row>
    <row r="3018" spans="1:35" x14ac:dyDescent="0.25">
      <c r="A3018" s="20">
        <v>3010</v>
      </c>
      <c r="B3018" s="21" t="s">
        <v>46</v>
      </c>
      <c r="C3018" s="20" t="s">
        <v>1596</v>
      </c>
      <c r="D3018" s="20" t="s">
        <v>7654</v>
      </c>
      <c r="E3018" s="22">
        <v>44347</v>
      </c>
      <c r="F3018" s="22">
        <v>44385</v>
      </c>
      <c r="G3018" s="23">
        <v>217000</v>
      </c>
      <c r="H3018" s="24">
        <v>0</v>
      </c>
      <c r="I3018" s="31"/>
      <c r="J3018" s="24">
        <v>0</v>
      </c>
      <c r="K3018" s="24">
        <v>0</v>
      </c>
      <c r="L3018" s="24">
        <v>0</v>
      </c>
      <c r="M3018" s="24">
        <v>0</v>
      </c>
      <c r="N3018" s="24">
        <v>0</v>
      </c>
      <c r="O3018" s="24">
        <v>217000</v>
      </c>
      <c r="P3018" s="26" t="s">
        <v>49</v>
      </c>
      <c r="Q3018" s="23">
        <v>0</v>
      </c>
      <c r="R3018" s="24">
        <v>0</v>
      </c>
      <c r="S3018" s="24">
        <v>217000</v>
      </c>
      <c r="T3018" s="22">
        <v>44385</v>
      </c>
      <c r="U3018" s="24">
        <v>0</v>
      </c>
      <c r="V3018" s="23">
        <v>0</v>
      </c>
      <c r="W3018" s="22" t="s">
        <v>49</v>
      </c>
      <c r="X3018" s="24">
        <v>0</v>
      </c>
      <c r="Y3018" s="22" t="s">
        <v>49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0</v>
      </c>
      <c r="AH3018" s="29"/>
      <c r="AI3018" s="29"/>
    </row>
    <row r="3019" spans="1:35" x14ac:dyDescent="0.25">
      <c r="A3019" s="20">
        <v>3011</v>
      </c>
      <c r="B3019" s="21" t="s">
        <v>46</v>
      </c>
      <c r="C3019" s="20" t="s">
        <v>1596</v>
      </c>
      <c r="D3019" s="20" t="s">
        <v>7655</v>
      </c>
      <c r="E3019" s="22">
        <v>44348</v>
      </c>
      <c r="F3019" s="22">
        <v>44385</v>
      </c>
      <c r="G3019" s="23">
        <v>80800</v>
      </c>
      <c r="H3019" s="24">
        <v>0</v>
      </c>
      <c r="I3019" s="31"/>
      <c r="J3019" s="24">
        <v>0</v>
      </c>
      <c r="K3019" s="24">
        <v>0</v>
      </c>
      <c r="L3019" s="24">
        <v>0</v>
      </c>
      <c r="M3019" s="24">
        <v>0</v>
      </c>
      <c r="N3019" s="24">
        <v>0</v>
      </c>
      <c r="O3019" s="24">
        <v>80800</v>
      </c>
      <c r="P3019" s="26" t="s">
        <v>49</v>
      </c>
      <c r="Q3019" s="23">
        <v>0</v>
      </c>
      <c r="R3019" s="24">
        <v>0</v>
      </c>
      <c r="S3019" s="24">
        <v>80800</v>
      </c>
      <c r="T3019" s="22">
        <v>44385</v>
      </c>
      <c r="U3019" s="24">
        <v>0</v>
      </c>
      <c r="V3019" s="23">
        <v>0</v>
      </c>
      <c r="W3019" s="22" t="s">
        <v>49</v>
      </c>
      <c r="X3019" s="24">
        <v>0</v>
      </c>
      <c r="Y3019" s="22" t="s">
        <v>49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0</v>
      </c>
      <c r="AF3019" s="23">
        <v>0</v>
      </c>
      <c r="AG3019" s="23">
        <v>0</v>
      </c>
      <c r="AH3019" s="29"/>
      <c r="AI3019" s="29"/>
    </row>
    <row r="3020" spans="1:35" x14ac:dyDescent="0.25">
      <c r="A3020" s="20">
        <v>3012</v>
      </c>
      <c r="B3020" s="21" t="s">
        <v>46</v>
      </c>
      <c r="C3020" s="20" t="s">
        <v>1596</v>
      </c>
      <c r="D3020" s="20" t="s">
        <v>7656</v>
      </c>
      <c r="E3020" s="22">
        <v>44348</v>
      </c>
      <c r="F3020" s="22">
        <v>44385</v>
      </c>
      <c r="G3020" s="23">
        <v>217000</v>
      </c>
      <c r="H3020" s="24">
        <v>0</v>
      </c>
      <c r="I3020" s="31"/>
      <c r="J3020" s="24">
        <v>0</v>
      </c>
      <c r="K3020" s="24">
        <v>0</v>
      </c>
      <c r="L3020" s="24">
        <v>0</v>
      </c>
      <c r="M3020" s="24">
        <v>0</v>
      </c>
      <c r="N3020" s="24">
        <v>0</v>
      </c>
      <c r="O3020" s="24">
        <v>217000</v>
      </c>
      <c r="P3020" s="26" t="s">
        <v>49</v>
      </c>
      <c r="Q3020" s="23">
        <v>0</v>
      </c>
      <c r="R3020" s="24">
        <v>0</v>
      </c>
      <c r="S3020" s="24">
        <v>217000</v>
      </c>
      <c r="T3020" s="22">
        <v>44385</v>
      </c>
      <c r="U3020" s="24">
        <v>0</v>
      </c>
      <c r="V3020" s="23">
        <v>0</v>
      </c>
      <c r="W3020" s="22" t="s">
        <v>49</v>
      </c>
      <c r="X3020" s="24">
        <v>0</v>
      </c>
      <c r="Y3020" s="22" t="s">
        <v>49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0</v>
      </c>
      <c r="AF3020" s="23">
        <v>0</v>
      </c>
      <c r="AG3020" s="23">
        <v>0</v>
      </c>
      <c r="AH3020" s="29"/>
      <c r="AI3020" s="29"/>
    </row>
    <row r="3021" spans="1:35" x14ac:dyDescent="0.25">
      <c r="A3021" s="20">
        <v>3013</v>
      </c>
      <c r="B3021" s="21" t="s">
        <v>46</v>
      </c>
      <c r="C3021" s="20" t="s">
        <v>1596</v>
      </c>
      <c r="D3021" s="20" t="s">
        <v>7657</v>
      </c>
      <c r="E3021" s="22">
        <v>44348</v>
      </c>
      <c r="F3021" s="22">
        <v>44385</v>
      </c>
      <c r="G3021" s="23">
        <v>80800</v>
      </c>
      <c r="H3021" s="24">
        <v>0</v>
      </c>
      <c r="I3021" s="31"/>
      <c r="J3021" s="24">
        <v>0</v>
      </c>
      <c r="K3021" s="24">
        <v>0</v>
      </c>
      <c r="L3021" s="24">
        <v>0</v>
      </c>
      <c r="M3021" s="24">
        <v>0</v>
      </c>
      <c r="N3021" s="24">
        <v>0</v>
      </c>
      <c r="O3021" s="24">
        <v>80800</v>
      </c>
      <c r="P3021" s="26" t="s">
        <v>49</v>
      </c>
      <c r="Q3021" s="23">
        <v>0</v>
      </c>
      <c r="R3021" s="24">
        <v>0</v>
      </c>
      <c r="S3021" s="24">
        <v>80800</v>
      </c>
      <c r="T3021" s="22">
        <v>44385</v>
      </c>
      <c r="U3021" s="24">
        <v>0</v>
      </c>
      <c r="V3021" s="23">
        <v>0</v>
      </c>
      <c r="W3021" s="22" t="s">
        <v>49</v>
      </c>
      <c r="X3021" s="24">
        <v>0</v>
      </c>
      <c r="Y3021" s="22" t="s">
        <v>49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0</v>
      </c>
      <c r="AF3021" s="23">
        <v>0</v>
      </c>
      <c r="AG3021" s="23">
        <v>0</v>
      </c>
      <c r="AH3021" s="29"/>
      <c r="AI3021" s="29"/>
    </row>
    <row r="3022" spans="1:35" x14ac:dyDescent="0.25">
      <c r="A3022" s="20">
        <v>3014</v>
      </c>
      <c r="B3022" s="21" t="s">
        <v>46</v>
      </c>
      <c r="C3022" s="20" t="s">
        <v>1596</v>
      </c>
      <c r="D3022" s="20" t="s">
        <v>7658</v>
      </c>
      <c r="E3022" s="22">
        <v>44348</v>
      </c>
      <c r="F3022" s="22">
        <v>44385</v>
      </c>
      <c r="G3022" s="23">
        <v>80800</v>
      </c>
      <c r="H3022" s="24">
        <v>0</v>
      </c>
      <c r="I3022" s="31"/>
      <c r="J3022" s="24">
        <v>0</v>
      </c>
      <c r="K3022" s="24">
        <v>0</v>
      </c>
      <c r="L3022" s="24">
        <v>0</v>
      </c>
      <c r="M3022" s="24">
        <v>0</v>
      </c>
      <c r="N3022" s="24">
        <v>0</v>
      </c>
      <c r="O3022" s="24">
        <v>80800</v>
      </c>
      <c r="P3022" s="26" t="s">
        <v>49</v>
      </c>
      <c r="Q3022" s="23">
        <v>0</v>
      </c>
      <c r="R3022" s="24">
        <v>0</v>
      </c>
      <c r="S3022" s="24">
        <v>80800</v>
      </c>
      <c r="T3022" s="22">
        <v>44385</v>
      </c>
      <c r="U3022" s="24">
        <v>0</v>
      </c>
      <c r="V3022" s="23">
        <v>0</v>
      </c>
      <c r="W3022" s="22" t="s">
        <v>49</v>
      </c>
      <c r="X3022" s="24">
        <v>0</v>
      </c>
      <c r="Y3022" s="22" t="s">
        <v>49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0</v>
      </c>
      <c r="AH3022" s="29"/>
      <c r="AI3022" s="29"/>
    </row>
    <row r="3023" spans="1:35" x14ac:dyDescent="0.25">
      <c r="A3023" s="20">
        <v>3015</v>
      </c>
      <c r="B3023" s="21" t="s">
        <v>46</v>
      </c>
      <c r="C3023" s="20" t="s">
        <v>1596</v>
      </c>
      <c r="D3023" s="20" t="s">
        <v>7659</v>
      </c>
      <c r="E3023" s="22">
        <v>44349</v>
      </c>
      <c r="F3023" s="22">
        <v>44385</v>
      </c>
      <c r="G3023" s="23">
        <v>80800</v>
      </c>
      <c r="H3023" s="24">
        <v>0</v>
      </c>
      <c r="I3023" s="31"/>
      <c r="J3023" s="24">
        <v>0</v>
      </c>
      <c r="K3023" s="24">
        <v>0</v>
      </c>
      <c r="L3023" s="24">
        <v>0</v>
      </c>
      <c r="M3023" s="24">
        <v>0</v>
      </c>
      <c r="N3023" s="24">
        <v>0</v>
      </c>
      <c r="O3023" s="24">
        <v>80800</v>
      </c>
      <c r="P3023" s="26" t="s">
        <v>49</v>
      </c>
      <c r="Q3023" s="23">
        <v>0</v>
      </c>
      <c r="R3023" s="24">
        <v>0</v>
      </c>
      <c r="S3023" s="24">
        <v>80800</v>
      </c>
      <c r="T3023" s="22">
        <v>44385</v>
      </c>
      <c r="U3023" s="24">
        <v>0</v>
      </c>
      <c r="V3023" s="23">
        <v>0</v>
      </c>
      <c r="W3023" s="22" t="s">
        <v>49</v>
      </c>
      <c r="X3023" s="24">
        <v>0</v>
      </c>
      <c r="Y3023" s="22" t="s">
        <v>49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0</v>
      </c>
      <c r="AH3023" s="29"/>
      <c r="AI3023" s="29"/>
    </row>
    <row r="3024" spans="1:35" x14ac:dyDescent="0.25">
      <c r="A3024" s="20">
        <v>3016</v>
      </c>
      <c r="B3024" s="21" t="s">
        <v>46</v>
      </c>
      <c r="C3024" s="20" t="s">
        <v>1596</v>
      </c>
      <c r="D3024" s="20" t="s">
        <v>7660</v>
      </c>
      <c r="E3024" s="22">
        <v>44350</v>
      </c>
      <c r="F3024" s="22">
        <v>44385</v>
      </c>
      <c r="G3024" s="23">
        <v>80800</v>
      </c>
      <c r="H3024" s="24">
        <v>0</v>
      </c>
      <c r="I3024" s="31"/>
      <c r="J3024" s="24">
        <v>0</v>
      </c>
      <c r="K3024" s="24">
        <v>0</v>
      </c>
      <c r="L3024" s="24">
        <v>0</v>
      </c>
      <c r="M3024" s="24">
        <v>0</v>
      </c>
      <c r="N3024" s="24">
        <v>0</v>
      </c>
      <c r="O3024" s="24">
        <v>80800</v>
      </c>
      <c r="P3024" s="26" t="s">
        <v>49</v>
      </c>
      <c r="Q3024" s="23">
        <v>0</v>
      </c>
      <c r="R3024" s="24">
        <v>0</v>
      </c>
      <c r="S3024" s="24">
        <v>80800</v>
      </c>
      <c r="T3024" s="22">
        <v>44385</v>
      </c>
      <c r="U3024" s="24">
        <v>0</v>
      </c>
      <c r="V3024" s="23">
        <v>0</v>
      </c>
      <c r="W3024" s="22" t="s">
        <v>49</v>
      </c>
      <c r="X3024" s="24">
        <v>0</v>
      </c>
      <c r="Y3024" s="22" t="s">
        <v>49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0</v>
      </c>
      <c r="AF3024" s="23">
        <v>0</v>
      </c>
      <c r="AG3024" s="23">
        <v>0</v>
      </c>
      <c r="AH3024" s="29"/>
      <c r="AI3024" s="29"/>
    </row>
    <row r="3025" spans="1:35" x14ac:dyDescent="0.25">
      <c r="A3025" s="20">
        <v>3017</v>
      </c>
      <c r="B3025" s="21" t="s">
        <v>46</v>
      </c>
      <c r="C3025" s="20" t="s">
        <v>1596</v>
      </c>
      <c r="D3025" s="20" t="s">
        <v>7661</v>
      </c>
      <c r="E3025" s="22">
        <v>44350</v>
      </c>
      <c r="F3025" s="22">
        <v>44385</v>
      </c>
      <c r="G3025" s="23">
        <v>80800</v>
      </c>
      <c r="H3025" s="24">
        <v>0</v>
      </c>
      <c r="I3025" s="31"/>
      <c r="J3025" s="24">
        <v>0</v>
      </c>
      <c r="K3025" s="24">
        <v>0</v>
      </c>
      <c r="L3025" s="24">
        <v>0</v>
      </c>
      <c r="M3025" s="24">
        <v>0</v>
      </c>
      <c r="N3025" s="24">
        <v>0</v>
      </c>
      <c r="O3025" s="24">
        <v>80800</v>
      </c>
      <c r="P3025" s="26" t="s">
        <v>49</v>
      </c>
      <c r="Q3025" s="23">
        <v>0</v>
      </c>
      <c r="R3025" s="24">
        <v>0</v>
      </c>
      <c r="S3025" s="24">
        <v>80800</v>
      </c>
      <c r="T3025" s="22">
        <v>44385</v>
      </c>
      <c r="U3025" s="24">
        <v>0</v>
      </c>
      <c r="V3025" s="23">
        <v>0</v>
      </c>
      <c r="W3025" s="22" t="s">
        <v>49</v>
      </c>
      <c r="X3025" s="24">
        <v>0</v>
      </c>
      <c r="Y3025" s="22" t="s">
        <v>49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0</v>
      </c>
      <c r="AF3025" s="23">
        <v>0</v>
      </c>
      <c r="AG3025" s="23">
        <v>0</v>
      </c>
      <c r="AH3025" s="29"/>
      <c r="AI3025" s="29"/>
    </row>
    <row r="3026" spans="1:35" x14ac:dyDescent="0.25">
      <c r="A3026" s="20">
        <v>3018</v>
      </c>
      <c r="B3026" s="21" t="s">
        <v>46</v>
      </c>
      <c r="C3026" s="20" t="s">
        <v>1596</v>
      </c>
      <c r="D3026" s="20" t="s">
        <v>7662</v>
      </c>
      <c r="E3026" s="22">
        <v>44350</v>
      </c>
      <c r="F3026" s="22">
        <v>44385</v>
      </c>
      <c r="G3026" s="23">
        <v>80800</v>
      </c>
      <c r="H3026" s="24">
        <v>0</v>
      </c>
      <c r="I3026" s="31"/>
      <c r="J3026" s="24">
        <v>0</v>
      </c>
      <c r="K3026" s="24">
        <v>0</v>
      </c>
      <c r="L3026" s="24">
        <v>0</v>
      </c>
      <c r="M3026" s="24">
        <v>0</v>
      </c>
      <c r="N3026" s="24">
        <v>0</v>
      </c>
      <c r="O3026" s="24">
        <v>80800</v>
      </c>
      <c r="P3026" s="26" t="s">
        <v>49</v>
      </c>
      <c r="Q3026" s="23">
        <v>0</v>
      </c>
      <c r="R3026" s="24">
        <v>0</v>
      </c>
      <c r="S3026" s="24">
        <v>80800</v>
      </c>
      <c r="T3026" s="22">
        <v>44385</v>
      </c>
      <c r="U3026" s="24">
        <v>0</v>
      </c>
      <c r="V3026" s="23">
        <v>0</v>
      </c>
      <c r="W3026" s="22" t="s">
        <v>49</v>
      </c>
      <c r="X3026" s="24">
        <v>0</v>
      </c>
      <c r="Y3026" s="22" t="s">
        <v>49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0</v>
      </c>
      <c r="AH3026" s="29"/>
      <c r="AI3026" s="29"/>
    </row>
    <row r="3027" spans="1:35" x14ac:dyDescent="0.25">
      <c r="A3027" s="20">
        <v>3019</v>
      </c>
      <c r="B3027" s="21" t="s">
        <v>46</v>
      </c>
      <c r="C3027" s="20" t="s">
        <v>1596</v>
      </c>
      <c r="D3027" s="20" t="s">
        <v>7663</v>
      </c>
      <c r="E3027" s="22">
        <v>44351</v>
      </c>
      <c r="F3027" s="22">
        <v>44385</v>
      </c>
      <c r="G3027" s="23">
        <v>80800</v>
      </c>
      <c r="H3027" s="24">
        <v>0</v>
      </c>
      <c r="I3027" s="31"/>
      <c r="J3027" s="24">
        <v>0</v>
      </c>
      <c r="K3027" s="24">
        <v>0</v>
      </c>
      <c r="L3027" s="24">
        <v>0</v>
      </c>
      <c r="M3027" s="24">
        <v>0</v>
      </c>
      <c r="N3027" s="24">
        <v>0</v>
      </c>
      <c r="O3027" s="24">
        <v>80800</v>
      </c>
      <c r="P3027" s="26" t="s">
        <v>49</v>
      </c>
      <c r="Q3027" s="23">
        <v>0</v>
      </c>
      <c r="R3027" s="24">
        <v>0</v>
      </c>
      <c r="S3027" s="24">
        <v>80800</v>
      </c>
      <c r="T3027" s="22">
        <v>44385</v>
      </c>
      <c r="U3027" s="24">
        <v>0</v>
      </c>
      <c r="V3027" s="23">
        <v>0</v>
      </c>
      <c r="W3027" s="22" t="s">
        <v>49</v>
      </c>
      <c r="X3027" s="24">
        <v>0</v>
      </c>
      <c r="Y3027" s="22" t="s">
        <v>49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0</v>
      </c>
      <c r="AF3027" s="23">
        <v>0</v>
      </c>
      <c r="AG3027" s="23">
        <v>0</v>
      </c>
      <c r="AH3027" s="29"/>
      <c r="AI3027" s="29"/>
    </row>
    <row r="3028" spans="1:35" x14ac:dyDescent="0.25">
      <c r="A3028" s="20">
        <v>3020</v>
      </c>
      <c r="B3028" s="21" t="s">
        <v>46</v>
      </c>
      <c r="C3028" s="20" t="s">
        <v>1596</v>
      </c>
      <c r="D3028" s="20" t="s">
        <v>7664</v>
      </c>
      <c r="E3028" s="22">
        <v>44351</v>
      </c>
      <c r="F3028" s="22">
        <v>44385</v>
      </c>
      <c r="G3028" s="23">
        <v>217000</v>
      </c>
      <c r="H3028" s="24">
        <v>0</v>
      </c>
      <c r="I3028" s="31"/>
      <c r="J3028" s="24">
        <v>0</v>
      </c>
      <c r="K3028" s="24">
        <v>0</v>
      </c>
      <c r="L3028" s="24">
        <v>0</v>
      </c>
      <c r="M3028" s="24">
        <v>0</v>
      </c>
      <c r="N3028" s="24">
        <v>0</v>
      </c>
      <c r="O3028" s="24">
        <v>217000</v>
      </c>
      <c r="P3028" s="26" t="s">
        <v>49</v>
      </c>
      <c r="Q3028" s="23">
        <v>0</v>
      </c>
      <c r="R3028" s="24">
        <v>0</v>
      </c>
      <c r="S3028" s="24">
        <v>217000</v>
      </c>
      <c r="T3028" s="22">
        <v>44385</v>
      </c>
      <c r="U3028" s="24">
        <v>0</v>
      </c>
      <c r="V3028" s="23">
        <v>0</v>
      </c>
      <c r="W3028" s="22" t="s">
        <v>49</v>
      </c>
      <c r="X3028" s="24">
        <v>0</v>
      </c>
      <c r="Y3028" s="22" t="s">
        <v>49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0</v>
      </c>
      <c r="AF3028" s="23">
        <v>0</v>
      </c>
      <c r="AG3028" s="23">
        <v>0</v>
      </c>
      <c r="AH3028" s="29"/>
      <c r="AI3028" s="29"/>
    </row>
    <row r="3029" spans="1:35" x14ac:dyDescent="0.25">
      <c r="A3029" s="20">
        <v>3021</v>
      </c>
      <c r="B3029" s="21" t="s">
        <v>46</v>
      </c>
      <c r="C3029" s="20" t="s">
        <v>1596</v>
      </c>
      <c r="D3029" s="20" t="s">
        <v>7665</v>
      </c>
      <c r="E3029" s="22">
        <v>44385</v>
      </c>
      <c r="F3029" s="22">
        <v>44385</v>
      </c>
      <c r="G3029" s="23">
        <v>161600</v>
      </c>
      <c r="H3029" s="24">
        <v>0</v>
      </c>
      <c r="I3029" s="31"/>
      <c r="J3029" s="24">
        <v>0</v>
      </c>
      <c r="K3029" s="24">
        <v>0</v>
      </c>
      <c r="L3029" s="24">
        <v>0</v>
      </c>
      <c r="M3029" s="24">
        <v>0</v>
      </c>
      <c r="N3029" s="24">
        <v>0</v>
      </c>
      <c r="O3029" s="24">
        <v>161600</v>
      </c>
      <c r="P3029" s="26" t="s">
        <v>49</v>
      </c>
      <c r="Q3029" s="23">
        <v>0</v>
      </c>
      <c r="R3029" s="24">
        <v>0</v>
      </c>
      <c r="S3029" s="24">
        <v>161600</v>
      </c>
      <c r="T3029" s="22">
        <v>44385</v>
      </c>
      <c r="U3029" s="24">
        <v>0</v>
      </c>
      <c r="V3029" s="23">
        <v>0</v>
      </c>
      <c r="W3029" s="22" t="s">
        <v>49</v>
      </c>
      <c r="X3029" s="24">
        <v>0</v>
      </c>
      <c r="Y3029" s="22" t="s">
        <v>49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0</v>
      </c>
      <c r="AF3029" s="23">
        <v>0</v>
      </c>
      <c r="AG3029" s="23">
        <v>0</v>
      </c>
      <c r="AH3029" s="29"/>
      <c r="AI3029" s="29"/>
    </row>
    <row r="3030" spans="1:35" x14ac:dyDescent="0.25">
      <c r="A3030" s="20">
        <v>3022</v>
      </c>
      <c r="B3030" s="21" t="s">
        <v>46</v>
      </c>
      <c r="C3030" s="20" t="s">
        <v>1596</v>
      </c>
      <c r="D3030" s="20" t="s">
        <v>7666</v>
      </c>
      <c r="E3030" s="22">
        <v>44352</v>
      </c>
      <c r="F3030" s="22">
        <v>44385</v>
      </c>
      <c r="G3030" s="23">
        <v>80800</v>
      </c>
      <c r="H3030" s="24">
        <v>0</v>
      </c>
      <c r="I3030" s="31"/>
      <c r="J3030" s="24">
        <v>0</v>
      </c>
      <c r="K3030" s="24">
        <v>0</v>
      </c>
      <c r="L3030" s="24">
        <v>0</v>
      </c>
      <c r="M3030" s="24">
        <v>0</v>
      </c>
      <c r="N3030" s="24">
        <v>0</v>
      </c>
      <c r="O3030" s="24">
        <v>80800</v>
      </c>
      <c r="P3030" s="26" t="s">
        <v>49</v>
      </c>
      <c r="Q3030" s="23">
        <v>0</v>
      </c>
      <c r="R3030" s="24">
        <v>0</v>
      </c>
      <c r="S3030" s="24">
        <v>80800</v>
      </c>
      <c r="T3030" s="22">
        <v>44385</v>
      </c>
      <c r="U3030" s="24">
        <v>0</v>
      </c>
      <c r="V3030" s="23">
        <v>0</v>
      </c>
      <c r="W3030" s="22" t="s">
        <v>49</v>
      </c>
      <c r="X3030" s="24">
        <v>0</v>
      </c>
      <c r="Y3030" s="22" t="s">
        <v>49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0</v>
      </c>
      <c r="AH3030" s="29"/>
      <c r="AI3030" s="29"/>
    </row>
    <row r="3031" spans="1:35" x14ac:dyDescent="0.25">
      <c r="A3031" s="20">
        <v>3023</v>
      </c>
      <c r="B3031" s="21" t="s">
        <v>46</v>
      </c>
      <c r="C3031" s="20" t="s">
        <v>1596</v>
      </c>
      <c r="D3031" s="20" t="s">
        <v>7667</v>
      </c>
      <c r="E3031" s="22">
        <v>44353</v>
      </c>
      <c r="F3031" s="22">
        <v>44385</v>
      </c>
      <c r="G3031" s="23">
        <v>80800</v>
      </c>
      <c r="H3031" s="24">
        <v>0</v>
      </c>
      <c r="I3031" s="31"/>
      <c r="J3031" s="24">
        <v>0</v>
      </c>
      <c r="K3031" s="24">
        <v>0</v>
      </c>
      <c r="L3031" s="24">
        <v>0</v>
      </c>
      <c r="M3031" s="24">
        <v>0</v>
      </c>
      <c r="N3031" s="24">
        <v>0</v>
      </c>
      <c r="O3031" s="24">
        <v>80800</v>
      </c>
      <c r="P3031" s="26" t="s">
        <v>49</v>
      </c>
      <c r="Q3031" s="23">
        <v>0</v>
      </c>
      <c r="R3031" s="24">
        <v>0</v>
      </c>
      <c r="S3031" s="24">
        <v>80800</v>
      </c>
      <c r="T3031" s="22">
        <v>44385</v>
      </c>
      <c r="U3031" s="24">
        <v>0</v>
      </c>
      <c r="V3031" s="23">
        <v>0</v>
      </c>
      <c r="W3031" s="22" t="s">
        <v>49</v>
      </c>
      <c r="X3031" s="24">
        <v>0</v>
      </c>
      <c r="Y3031" s="22" t="s">
        <v>49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0</v>
      </c>
      <c r="AH3031" s="29"/>
      <c r="AI3031" s="29"/>
    </row>
    <row r="3032" spans="1:35" x14ac:dyDescent="0.25">
      <c r="A3032" s="20">
        <v>3024</v>
      </c>
      <c r="B3032" s="21" t="s">
        <v>46</v>
      </c>
      <c r="C3032" s="20" t="s">
        <v>1596</v>
      </c>
      <c r="D3032" s="20" t="s">
        <v>7668</v>
      </c>
      <c r="E3032" s="22">
        <v>44354</v>
      </c>
      <c r="F3032" s="22">
        <v>44385</v>
      </c>
      <c r="G3032" s="23">
        <v>80800</v>
      </c>
      <c r="H3032" s="24">
        <v>0</v>
      </c>
      <c r="I3032" s="31"/>
      <c r="J3032" s="24">
        <v>0</v>
      </c>
      <c r="K3032" s="24">
        <v>0</v>
      </c>
      <c r="L3032" s="24">
        <v>0</v>
      </c>
      <c r="M3032" s="24">
        <v>0</v>
      </c>
      <c r="N3032" s="24">
        <v>0</v>
      </c>
      <c r="O3032" s="24">
        <v>80800</v>
      </c>
      <c r="P3032" s="26" t="s">
        <v>49</v>
      </c>
      <c r="Q3032" s="23">
        <v>0</v>
      </c>
      <c r="R3032" s="24">
        <v>0</v>
      </c>
      <c r="S3032" s="24">
        <v>80800</v>
      </c>
      <c r="T3032" s="22">
        <v>44385</v>
      </c>
      <c r="U3032" s="24">
        <v>0</v>
      </c>
      <c r="V3032" s="23">
        <v>0</v>
      </c>
      <c r="W3032" s="22" t="s">
        <v>49</v>
      </c>
      <c r="X3032" s="24">
        <v>0</v>
      </c>
      <c r="Y3032" s="22" t="s">
        <v>49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0</v>
      </c>
      <c r="AF3032" s="23">
        <v>0</v>
      </c>
      <c r="AG3032" s="23">
        <v>0</v>
      </c>
      <c r="AH3032" s="29"/>
      <c r="AI3032" s="29"/>
    </row>
    <row r="3033" spans="1:35" x14ac:dyDescent="0.25">
      <c r="A3033" s="20">
        <v>3025</v>
      </c>
      <c r="B3033" s="21" t="s">
        <v>46</v>
      </c>
      <c r="C3033" s="20" t="s">
        <v>1596</v>
      </c>
      <c r="D3033" s="20" t="s">
        <v>7669</v>
      </c>
      <c r="E3033" s="22">
        <v>44356</v>
      </c>
      <c r="F3033" s="22">
        <v>44385</v>
      </c>
      <c r="G3033" s="23">
        <v>80800</v>
      </c>
      <c r="H3033" s="24">
        <v>0</v>
      </c>
      <c r="I3033" s="31"/>
      <c r="J3033" s="24">
        <v>0</v>
      </c>
      <c r="K3033" s="24">
        <v>0</v>
      </c>
      <c r="L3033" s="24">
        <v>0</v>
      </c>
      <c r="M3033" s="24">
        <v>0</v>
      </c>
      <c r="N3033" s="24">
        <v>0</v>
      </c>
      <c r="O3033" s="24">
        <v>80800</v>
      </c>
      <c r="P3033" s="26" t="s">
        <v>49</v>
      </c>
      <c r="Q3033" s="23">
        <v>0</v>
      </c>
      <c r="R3033" s="24">
        <v>0</v>
      </c>
      <c r="S3033" s="24">
        <v>80800</v>
      </c>
      <c r="T3033" s="22">
        <v>44385</v>
      </c>
      <c r="U3033" s="24">
        <v>0</v>
      </c>
      <c r="V3033" s="23">
        <v>0</v>
      </c>
      <c r="W3033" s="22" t="s">
        <v>49</v>
      </c>
      <c r="X3033" s="24">
        <v>0</v>
      </c>
      <c r="Y3033" s="22" t="s">
        <v>49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0</v>
      </c>
      <c r="AF3033" s="23">
        <v>0</v>
      </c>
      <c r="AG3033" s="23">
        <v>0</v>
      </c>
      <c r="AH3033" s="29"/>
      <c r="AI3033" s="29"/>
    </row>
    <row r="3034" spans="1:35" x14ac:dyDescent="0.25">
      <c r="A3034" s="20">
        <v>3026</v>
      </c>
      <c r="B3034" s="21" t="s">
        <v>46</v>
      </c>
      <c r="C3034" s="20" t="s">
        <v>1596</v>
      </c>
      <c r="D3034" s="20" t="s">
        <v>7670</v>
      </c>
      <c r="E3034" s="22">
        <v>44356</v>
      </c>
      <c r="F3034" s="22">
        <v>44385</v>
      </c>
      <c r="G3034" s="23">
        <v>161600</v>
      </c>
      <c r="H3034" s="24">
        <v>0</v>
      </c>
      <c r="I3034" s="31"/>
      <c r="J3034" s="24">
        <v>0</v>
      </c>
      <c r="K3034" s="24">
        <v>0</v>
      </c>
      <c r="L3034" s="24">
        <v>0</v>
      </c>
      <c r="M3034" s="24">
        <v>0</v>
      </c>
      <c r="N3034" s="24">
        <v>0</v>
      </c>
      <c r="O3034" s="24">
        <v>161600</v>
      </c>
      <c r="P3034" s="26" t="s">
        <v>49</v>
      </c>
      <c r="Q3034" s="23">
        <v>0</v>
      </c>
      <c r="R3034" s="24">
        <v>0</v>
      </c>
      <c r="S3034" s="24">
        <v>161600</v>
      </c>
      <c r="T3034" s="22">
        <v>44385</v>
      </c>
      <c r="U3034" s="24">
        <v>0</v>
      </c>
      <c r="V3034" s="23">
        <v>0</v>
      </c>
      <c r="W3034" s="22" t="s">
        <v>49</v>
      </c>
      <c r="X3034" s="24">
        <v>0</v>
      </c>
      <c r="Y3034" s="22" t="s">
        <v>49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0</v>
      </c>
      <c r="AH3034" s="29"/>
      <c r="AI3034" s="29"/>
    </row>
    <row r="3035" spans="1:35" x14ac:dyDescent="0.25">
      <c r="A3035" s="20">
        <v>3027</v>
      </c>
      <c r="B3035" s="21" t="s">
        <v>46</v>
      </c>
      <c r="C3035" s="20" t="s">
        <v>1596</v>
      </c>
      <c r="D3035" s="20" t="s">
        <v>7671</v>
      </c>
      <c r="E3035" s="22">
        <v>44357</v>
      </c>
      <c r="F3035" s="22">
        <v>44385</v>
      </c>
      <c r="G3035" s="23">
        <v>37572</v>
      </c>
      <c r="H3035" s="24">
        <v>0</v>
      </c>
      <c r="I3035" s="31"/>
      <c r="J3035" s="24">
        <v>0</v>
      </c>
      <c r="K3035" s="24">
        <v>0</v>
      </c>
      <c r="L3035" s="24">
        <v>0</v>
      </c>
      <c r="M3035" s="24">
        <v>0</v>
      </c>
      <c r="N3035" s="24">
        <v>0</v>
      </c>
      <c r="O3035" s="24">
        <v>37572</v>
      </c>
      <c r="P3035" s="26" t="s">
        <v>49</v>
      </c>
      <c r="Q3035" s="23">
        <v>0</v>
      </c>
      <c r="R3035" s="24">
        <v>0</v>
      </c>
      <c r="S3035" s="24">
        <v>37572</v>
      </c>
      <c r="T3035" s="22">
        <v>44385</v>
      </c>
      <c r="U3035" s="24">
        <v>0</v>
      </c>
      <c r="V3035" s="23">
        <v>0</v>
      </c>
      <c r="W3035" s="22" t="s">
        <v>49</v>
      </c>
      <c r="X3035" s="24">
        <v>0</v>
      </c>
      <c r="Y3035" s="22" t="s">
        <v>49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0</v>
      </c>
      <c r="AF3035" s="23">
        <v>0</v>
      </c>
      <c r="AG3035" s="23">
        <v>0</v>
      </c>
      <c r="AH3035" s="29"/>
      <c r="AI3035" s="29"/>
    </row>
    <row r="3036" spans="1:35" x14ac:dyDescent="0.25">
      <c r="A3036" s="20">
        <v>3028</v>
      </c>
      <c r="B3036" s="21" t="s">
        <v>46</v>
      </c>
      <c r="C3036" s="20" t="s">
        <v>1596</v>
      </c>
      <c r="D3036" s="20" t="s">
        <v>7672</v>
      </c>
      <c r="E3036" s="22">
        <v>44358</v>
      </c>
      <c r="F3036" s="22">
        <v>44385</v>
      </c>
      <c r="G3036" s="23">
        <v>161600</v>
      </c>
      <c r="H3036" s="24">
        <v>0</v>
      </c>
      <c r="I3036" s="31"/>
      <c r="J3036" s="24">
        <v>0</v>
      </c>
      <c r="K3036" s="24">
        <v>0</v>
      </c>
      <c r="L3036" s="24">
        <v>0</v>
      </c>
      <c r="M3036" s="24">
        <v>0</v>
      </c>
      <c r="N3036" s="24">
        <v>0</v>
      </c>
      <c r="O3036" s="24">
        <v>161600</v>
      </c>
      <c r="P3036" s="26" t="s">
        <v>49</v>
      </c>
      <c r="Q3036" s="23">
        <v>0</v>
      </c>
      <c r="R3036" s="24">
        <v>0</v>
      </c>
      <c r="S3036" s="24">
        <v>161600</v>
      </c>
      <c r="T3036" s="22">
        <v>44385</v>
      </c>
      <c r="U3036" s="24">
        <v>0</v>
      </c>
      <c r="V3036" s="23">
        <v>0</v>
      </c>
      <c r="W3036" s="22" t="s">
        <v>49</v>
      </c>
      <c r="X3036" s="24">
        <v>0</v>
      </c>
      <c r="Y3036" s="22" t="s">
        <v>49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0</v>
      </c>
      <c r="AH3036" s="29"/>
      <c r="AI3036" s="29"/>
    </row>
    <row r="3037" spans="1:35" x14ac:dyDescent="0.25">
      <c r="A3037" s="20">
        <v>3029</v>
      </c>
      <c r="B3037" s="21" t="s">
        <v>46</v>
      </c>
      <c r="C3037" s="20" t="s">
        <v>1596</v>
      </c>
      <c r="D3037" s="20" t="s">
        <v>7673</v>
      </c>
      <c r="E3037" s="22">
        <v>44358</v>
      </c>
      <c r="F3037" s="22">
        <v>44385</v>
      </c>
      <c r="G3037" s="23">
        <v>80800</v>
      </c>
      <c r="H3037" s="24">
        <v>0</v>
      </c>
      <c r="I3037" s="31"/>
      <c r="J3037" s="24">
        <v>0</v>
      </c>
      <c r="K3037" s="24">
        <v>0</v>
      </c>
      <c r="L3037" s="24">
        <v>0</v>
      </c>
      <c r="M3037" s="24">
        <v>0</v>
      </c>
      <c r="N3037" s="24">
        <v>0</v>
      </c>
      <c r="O3037" s="24">
        <v>80800</v>
      </c>
      <c r="P3037" s="26" t="s">
        <v>49</v>
      </c>
      <c r="Q3037" s="23">
        <v>0</v>
      </c>
      <c r="R3037" s="24">
        <v>0</v>
      </c>
      <c r="S3037" s="24">
        <v>80800</v>
      </c>
      <c r="T3037" s="22">
        <v>44385</v>
      </c>
      <c r="U3037" s="24">
        <v>0</v>
      </c>
      <c r="V3037" s="23">
        <v>0</v>
      </c>
      <c r="W3037" s="22" t="s">
        <v>49</v>
      </c>
      <c r="X3037" s="24">
        <v>0</v>
      </c>
      <c r="Y3037" s="22" t="s">
        <v>49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0</v>
      </c>
      <c r="AF3037" s="23">
        <v>0</v>
      </c>
      <c r="AG3037" s="23">
        <v>0</v>
      </c>
      <c r="AH3037" s="29"/>
      <c r="AI3037" s="29"/>
    </row>
    <row r="3038" spans="1:35" x14ac:dyDescent="0.25">
      <c r="A3038" s="20">
        <v>3030</v>
      </c>
      <c r="B3038" s="21" t="s">
        <v>46</v>
      </c>
      <c r="C3038" s="20" t="s">
        <v>1596</v>
      </c>
      <c r="D3038" s="20" t="s">
        <v>7674</v>
      </c>
      <c r="E3038" s="22">
        <v>44358</v>
      </c>
      <c r="F3038" s="22">
        <v>44385</v>
      </c>
      <c r="G3038" s="23">
        <v>161600</v>
      </c>
      <c r="H3038" s="24">
        <v>0</v>
      </c>
      <c r="I3038" s="31"/>
      <c r="J3038" s="24">
        <v>0</v>
      </c>
      <c r="K3038" s="24">
        <v>0</v>
      </c>
      <c r="L3038" s="24">
        <v>0</v>
      </c>
      <c r="M3038" s="24">
        <v>0</v>
      </c>
      <c r="N3038" s="24">
        <v>0</v>
      </c>
      <c r="O3038" s="24">
        <v>161600</v>
      </c>
      <c r="P3038" s="26" t="s">
        <v>49</v>
      </c>
      <c r="Q3038" s="23">
        <v>0</v>
      </c>
      <c r="R3038" s="24">
        <v>0</v>
      </c>
      <c r="S3038" s="24">
        <v>161600</v>
      </c>
      <c r="T3038" s="22">
        <v>44385</v>
      </c>
      <c r="U3038" s="24">
        <v>0</v>
      </c>
      <c r="V3038" s="23">
        <v>0</v>
      </c>
      <c r="W3038" s="22" t="s">
        <v>49</v>
      </c>
      <c r="X3038" s="24">
        <v>0</v>
      </c>
      <c r="Y3038" s="22" t="s">
        <v>49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0</v>
      </c>
      <c r="AH3038" s="29"/>
      <c r="AI3038" s="29"/>
    </row>
    <row r="3039" spans="1:35" x14ac:dyDescent="0.25">
      <c r="A3039" s="20">
        <v>3031</v>
      </c>
      <c r="B3039" s="21" t="s">
        <v>46</v>
      </c>
      <c r="C3039" s="20" t="s">
        <v>1596</v>
      </c>
      <c r="D3039" s="20" t="s">
        <v>7675</v>
      </c>
      <c r="E3039" s="22">
        <v>44358</v>
      </c>
      <c r="F3039" s="22">
        <v>44385</v>
      </c>
      <c r="G3039" s="23">
        <v>161600</v>
      </c>
      <c r="H3039" s="24">
        <v>0</v>
      </c>
      <c r="I3039" s="31"/>
      <c r="J3039" s="24">
        <v>0</v>
      </c>
      <c r="K3039" s="24">
        <v>0</v>
      </c>
      <c r="L3039" s="24">
        <v>0</v>
      </c>
      <c r="M3039" s="24">
        <v>0</v>
      </c>
      <c r="N3039" s="24">
        <v>0</v>
      </c>
      <c r="O3039" s="24">
        <v>161600</v>
      </c>
      <c r="P3039" s="26" t="s">
        <v>49</v>
      </c>
      <c r="Q3039" s="23">
        <v>0</v>
      </c>
      <c r="R3039" s="24">
        <v>0</v>
      </c>
      <c r="S3039" s="24">
        <v>161600</v>
      </c>
      <c r="T3039" s="22">
        <v>44385</v>
      </c>
      <c r="U3039" s="24">
        <v>0</v>
      </c>
      <c r="V3039" s="23">
        <v>0</v>
      </c>
      <c r="W3039" s="22" t="s">
        <v>49</v>
      </c>
      <c r="X3039" s="24">
        <v>0</v>
      </c>
      <c r="Y3039" s="22" t="s">
        <v>49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0</v>
      </c>
      <c r="AH3039" s="29"/>
      <c r="AI3039" s="29"/>
    </row>
    <row r="3040" spans="1:35" x14ac:dyDescent="0.25">
      <c r="A3040" s="20">
        <v>3032</v>
      </c>
      <c r="B3040" s="21" t="s">
        <v>46</v>
      </c>
      <c r="C3040" s="20" t="s">
        <v>1596</v>
      </c>
      <c r="D3040" s="20" t="s">
        <v>7676</v>
      </c>
      <c r="E3040" s="22">
        <v>44358</v>
      </c>
      <c r="F3040" s="22">
        <v>44385</v>
      </c>
      <c r="G3040" s="23">
        <v>49600</v>
      </c>
      <c r="H3040" s="24">
        <v>0</v>
      </c>
      <c r="I3040" s="31"/>
      <c r="J3040" s="24">
        <v>42216</v>
      </c>
      <c r="K3040" s="24">
        <v>0</v>
      </c>
      <c r="L3040" s="24">
        <v>0</v>
      </c>
      <c r="M3040" s="24">
        <v>0</v>
      </c>
      <c r="N3040" s="24">
        <v>42216</v>
      </c>
      <c r="O3040" s="24">
        <v>7384</v>
      </c>
      <c r="P3040" s="26" t="s">
        <v>7677</v>
      </c>
      <c r="Q3040" s="23">
        <v>49600</v>
      </c>
      <c r="R3040" s="24">
        <v>0</v>
      </c>
      <c r="S3040" s="24">
        <v>0</v>
      </c>
      <c r="T3040" s="22" t="s">
        <v>49</v>
      </c>
      <c r="U3040" s="24">
        <v>0</v>
      </c>
      <c r="V3040" s="23" t="s">
        <v>7678</v>
      </c>
      <c r="W3040" s="22">
        <v>44405</v>
      </c>
      <c r="X3040" s="24">
        <v>7384</v>
      </c>
      <c r="Y3040" s="22" t="s">
        <v>58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7384</v>
      </c>
      <c r="AF3040" s="23">
        <v>0</v>
      </c>
      <c r="AG3040" s="23">
        <v>0</v>
      </c>
      <c r="AH3040" s="29"/>
      <c r="AI3040" s="29"/>
    </row>
    <row r="3041" spans="1:35" x14ac:dyDescent="0.25">
      <c r="A3041" s="20">
        <v>3033</v>
      </c>
      <c r="B3041" s="21" t="s">
        <v>46</v>
      </c>
      <c r="C3041" s="20" t="s">
        <v>1596</v>
      </c>
      <c r="D3041" s="20" t="s">
        <v>7679</v>
      </c>
      <c r="E3041" s="22">
        <v>44359</v>
      </c>
      <c r="F3041" s="22">
        <v>44385</v>
      </c>
      <c r="G3041" s="23">
        <v>161600</v>
      </c>
      <c r="H3041" s="24">
        <v>0</v>
      </c>
      <c r="I3041" s="31"/>
      <c r="J3041" s="24">
        <v>0</v>
      </c>
      <c r="K3041" s="24">
        <v>0</v>
      </c>
      <c r="L3041" s="24">
        <v>0</v>
      </c>
      <c r="M3041" s="24">
        <v>0</v>
      </c>
      <c r="N3041" s="24">
        <v>0</v>
      </c>
      <c r="O3041" s="24">
        <v>161600</v>
      </c>
      <c r="P3041" s="26" t="s">
        <v>49</v>
      </c>
      <c r="Q3041" s="23">
        <v>0</v>
      </c>
      <c r="R3041" s="24">
        <v>0</v>
      </c>
      <c r="S3041" s="24">
        <v>161600</v>
      </c>
      <c r="T3041" s="22">
        <v>44385</v>
      </c>
      <c r="U3041" s="24">
        <v>0</v>
      </c>
      <c r="V3041" s="23">
        <v>0</v>
      </c>
      <c r="W3041" s="22" t="s">
        <v>49</v>
      </c>
      <c r="X3041" s="24">
        <v>0</v>
      </c>
      <c r="Y3041" s="22" t="s">
        <v>49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0</v>
      </c>
      <c r="AH3041" s="29"/>
      <c r="AI3041" s="29"/>
    </row>
    <row r="3042" spans="1:35" x14ac:dyDescent="0.25">
      <c r="A3042" s="20">
        <v>3034</v>
      </c>
      <c r="B3042" s="21" t="s">
        <v>46</v>
      </c>
      <c r="C3042" s="20" t="s">
        <v>1596</v>
      </c>
      <c r="D3042" s="20" t="s">
        <v>7680</v>
      </c>
      <c r="E3042" s="22">
        <v>44361</v>
      </c>
      <c r="F3042" s="22">
        <v>44385</v>
      </c>
      <c r="G3042" s="23">
        <v>404000</v>
      </c>
      <c r="H3042" s="24">
        <v>0</v>
      </c>
      <c r="I3042" s="31"/>
      <c r="J3042" s="24">
        <v>0</v>
      </c>
      <c r="K3042" s="24">
        <v>0</v>
      </c>
      <c r="L3042" s="24">
        <v>0</v>
      </c>
      <c r="M3042" s="24">
        <v>0</v>
      </c>
      <c r="N3042" s="24">
        <v>0</v>
      </c>
      <c r="O3042" s="24">
        <v>404000</v>
      </c>
      <c r="P3042" s="26" t="s">
        <v>49</v>
      </c>
      <c r="Q3042" s="23">
        <v>0</v>
      </c>
      <c r="R3042" s="24">
        <v>0</v>
      </c>
      <c r="S3042" s="24">
        <v>404000</v>
      </c>
      <c r="T3042" s="22">
        <v>44385</v>
      </c>
      <c r="U3042" s="24">
        <v>0</v>
      </c>
      <c r="V3042" s="23">
        <v>0</v>
      </c>
      <c r="W3042" s="22" t="s">
        <v>49</v>
      </c>
      <c r="X3042" s="24">
        <v>0</v>
      </c>
      <c r="Y3042" s="22" t="s">
        <v>49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0</v>
      </c>
      <c r="AH3042" s="29"/>
      <c r="AI3042" s="29"/>
    </row>
    <row r="3043" spans="1:35" x14ac:dyDescent="0.25">
      <c r="A3043" s="20">
        <v>3035</v>
      </c>
      <c r="B3043" s="21" t="s">
        <v>46</v>
      </c>
      <c r="C3043" s="20" t="s">
        <v>1596</v>
      </c>
      <c r="D3043" s="20" t="s">
        <v>7681</v>
      </c>
      <c r="E3043" s="22">
        <v>44361</v>
      </c>
      <c r="F3043" s="22">
        <v>44385</v>
      </c>
      <c r="G3043" s="23">
        <v>80800</v>
      </c>
      <c r="H3043" s="24">
        <v>0</v>
      </c>
      <c r="I3043" s="31"/>
      <c r="J3043" s="24">
        <v>0</v>
      </c>
      <c r="K3043" s="24">
        <v>0</v>
      </c>
      <c r="L3043" s="24">
        <v>0</v>
      </c>
      <c r="M3043" s="24">
        <v>0</v>
      </c>
      <c r="N3043" s="24">
        <v>0</v>
      </c>
      <c r="O3043" s="24">
        <v>80800</v>
      </c>
      <c r="P3043" s="26" t="s">
        <v>49</v>
      </c>
      <c r="Q3043" s="23">
        <v>0</v>
      </c>
      <c r="R3043" s="24">
        <v>0</v>
      </c>
      <c r="S3043" s="24">
        <v>80800</v>
      </c>
      <c r="T3043" s="22">
        <v>44385</v>
      </c>
      <c r="U3043" s="24">
        <v>0</v>
      </c>
      <c r="V3043" s="23">
        <v>0</v>
      </c>
      <c r="W3043" s="22" t="s">
        <v>49</v>
      </c>
      <c r="X3043" s="24">
        <v>0</v>
      </c>
      <c r="Y3043" s="22" t="s">
        <v>49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0</v>
      </c>
      <c r="AH3043" s="29"/>
      <c r="AI3043" s="29"/>
    </row>
    <row r="3044" spans="1:35" x14ac:dyDescent="0.25">
      <c r="A3044" s="20">
        <v>3036</v>
      </c>
      <c r="B3044" s="21" t="s">
        <v>46</v>
      </c>
      <c r="C3044" s="20" t="s">
        <v>1596</v>
      </c>
      <c r="D3044" s="20" t="s">
        <v>7682</v>
      </c>
      <c r="E3044" s="22">
        <v>44361</v>
      </c>
      <c r="F3044" s="22">
        <v>44385</v>
      </c>
      <c r="G3044" s="23">
        <v>217000</v>
      </c>
      <c r="H3044" s="24">
        <v>0</v>
      </c>
      <c r="I3044" s="31"/>
      <c r="J3044" s="24">
        <v>0</v>
      </c>
      <c r="K3044" s="24">
        <v>0</v>
      </c>
      <c r="L3044" s="24">
        <v>0</v>
      </c>
      <c r="M3044" s="24">
        <v>0</v>
      </c>
      <c r="N3044" s="24">
        <v>0</v>
      </c>
      <c r="O3044" s="24">
        <v>217000</v>
      </c>
      <c r="P3044" s="26" t="s">
        <v>49</v>
      </c>
      <c r="Q3044" s="23">
        <v>0</v>
      </c>
      <c r="R3044" s="24">
        <v>0</v>
      </c>
      <c r="S3044" s="24">
        <v>217000</v>
      </c>
      <c r="T3044" s="22">
        <v>44385</v>
      </c>
      <c r="U3044" s="24">
        <v>0</v>
      </c>
      <c r="V3044" s="23">
        <v>0</v>
      </c>
      <c r="W3044" s="22" t="s">
        <v>49</v>
      </c>
      <c r="X3044" s="24">
        <v>0</v>
      </c>
      <c r="Y3044" s="22" t="s">
        <v>49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0</v>
      </c>
      <c r="AH3044" s="29"/>
      <c r="AI3044" s="29"/>
    </row>
    <row r="3045" spans="1:35" x14ac:dyDescent="0.25">
      <c r="A3045" s="20">
        <v>3037</v>
      </c>
      <c r="B3045" s="21" t="s">
        <v>46</v>
      </c>
      <c r="C3045" s="20" t="s">
        <v>1596</v>
      </c>
      <c r="D3045" s="20" t="s">
        <v>7683</v>
      </c>
      <c r="E3045" s="22">
        <v>44362</v>
      </c>
      <c r="F3045" s="22">
        <v>44385</v>
      </c>
      <c r="G3045" s="23">
        <v>80800</v>
      </c>
      <c r="H3045" s="24">
        <v>0</v>
      </c>
      <c r="I3045" s="31"/>
      <c r="J3045" s="24">
        <v>0</v>
      </c>
      <c r="K3045" s="24">
        <v>0</v>
      </c>
      <c r="L3045" s="24">
        <v>0</v>
      </c>
      <c r="M3045" s="24">
        <v>0</v>
      </c>
      <c r="N3045" s="24">
        <v>0</v>
      </c>
      <c r="O3045" s="24">
        <v>80800</v>
      </c>
      <c r="P3045" s="26" t="s">
        <v>49</v>
      </c>
      <c r="Q3045" s="23">
        <v>0</v>
      </c>
      <c r="R3045" s="24">
        <v>0</v>
      </c>
      <c r="S3045" s="24">
        <v>80800</v>
      </c>
      <c r="T3045" s="22">
        <v>44385</v>
      </c>
      <c r="U3045" s="24">
        <v>0</v>
      </c>
      <c r="V3045" s="23">
        <v>0</v>
      </c>
      <c r="W3045" s="22" t="s">
        <v>49</v>
      </c>
      <c r="X3045" s="24">
        <v>0</v>
      </c>
      <c r="Y3045" s="22" t="s">
        <v>49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0</v>
      </c>
      <c r="AH3045" s="29"/>
      <c r="AI3045" s="29"/>
    </row>
    <row r="3046" spans="1:35" x14ac:dyDescent="0.25">
      <c r="A3046" s="20">
        <v>3038</v>
      </c>
      <c r="B3046" s="21" t="s">
        <v>46</v>
      </c>
      <c r="C3046" s="20" t="s">
        <v>1596</v>
      </c>
      <c r="D3046" s="20" t="s">
        <v>7684</v>
      </c>
      <c r="E3046" s="22">
        <v>44363</v>
      </c>
      <c r="F3046" s="22">
        <v>44385</v>
      </c>
      <c r="G3046" s="23">
        <v>434000</v>
      </c>
      <c r="H3046" s="24">
        <v>0</v>
      </c>
      <c r="I3046" s="31"/>
      <c r="J3046" s="24">
        <v>0</v>
      </c>
      <c r="K3046" s="24">
        <v>0</v>
      </c>
      <c r="L3046" s="24">
        <v>0</v>
      </c>
      <c r="M3046" s="24">
        <v>0</v>
      </c>
      <c r="N3046" s="24">
        <v>0</v>
      </c>
      <c r="O3046" s="24">
        <v>434000</v>
      </c>
      <c r="P3046" s="26" t="s">
        <v>49</v>
      </c>
      <c r="Q3046" s="23">
        <v>0</v>
      </c>
      <c r="R3046" s="24">
        <v>0</v>
      </c>
      <c r="S3046" s="24">
        <v>434000</v>
      </c>
      <c r="T3046" s="22">
        <v>44385</v>
      </c>
      <c r="U3046" s="24">
        <v>0</v>
      </c>
      <c r="V3046" s="23">
        <v>0</v>
      </c>
      <c r="W3046" s="22" t="s">
        <v>49</v>
      </c>
      <c r="X3046" s="24">
        <v>0</v>
      </c>
      <c r="Y3046" s="22" t="s">
        <v>49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0</v>
      </c>
      <c r="AH3046" s="29"/>
      <c r="AI3046" s="29"/>
    </row>
    <row r="3047" spans="1:35" x14ac:dyDescent="0.25">
      <c r="A3047" s="20">
        <v>3039</v>
      </c>
      <c r="B3047" s="21" t="s">
        <v>46</v>
      </c>
      <c r="C3047" s="20" t="s">
        <v>1596</v>
      </c>
      <c r="D3047" s="20" t="s">
        <v>7685</v>
      </c>
      <c r="E3047" s="22">
        <v>44363</v>
      </c>
      <c r="F3047" s="22">
        <v>44385</v>
      </c>
      <c r="G3047" s="23">
        <v>217000</v>
      </c>
      <c r="H3047" s="24">
        <v>0</v>
      </c>
      <c r="I3047" s="31"/>
      <c r="J3047" s="24">
        <v>0</v>
      </c>
      <c r="K3047" s="24">
        <v>0</v>
      </c>
      <c r="L3047" s="24">
        <v>0</v>
      </c>
      <c r="M3047" s="24">
        <v>0</v>
      </c>
      <c r="N3047" s="24">
        <v>0</v>
      </c>
      <c r="O3047" s="24">
        <v>217000</v>
      </c>
      <c r="P3047" s="26" t="s">
        <v>49</v>
      </c>
      <c r="Q3047" s="23">
        <v>0</v>
      </c>
      <c r="R3047" s="24">
        <v>0</v>
      </c>
      <c r="S3047" s="24">
        <v>217000</v>
      </c>
      <c r="T3047" s="22">
        <v>44385</v>
      </c>
      <c r="U3047" s="24">
        <v>0</v>
      </c>
      <c r="V3047" s="23">
        <v>0</v>
      </c>
      <c r="W3047" s="22" t="s">
        <v>49</v>
      </c>
      <c r="X3047" s="24">
        <v>0</v>
      </c>
      <c r="Y3047" s="22" t="s">
        <v>49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0</v>
      </c>
      <c r="AF3047" s="23">
        <v>0</v>
      </c>
      <c r="AG3047" s="23">
        <v>0</v>
      </c>
      <c r="AH3047" s="29"/>
      <c r="AI3047" s="29"/>
    </row>
    <row r="3048" spans="1:35" x14ac:dyDescent="0.25">
      <c r="A3048" s="20">
        <v>3040</v>
      </c>
      <c r="B3048" s="21" t="s">
        <v>46</v>
      </c>
      <c r="C3048" s="20" t="s">
        <v>1596</v>
      </c>
      <c r="D3048" s="20" t="s">
        <v>7686</v>
      </c>
      <c r="E3048" s="22">
        <v>44363</v>
      </c>
      <c r="F3048" s="22">
        <v>44385</v>
      </c>
      <c r="G3048" s="23">
        <v>80800</v>
      </c>
      <c r="H3048" s="24">
        <v>0</v>
      </c>
      <c r="I3048" s="31"/>
      <c r="J3048" s="24">
        <v>0</v>
      </c>
      <c r="K3048" s="24">
        <v>0</v>
      </c>
      <c r="L3048" s="24">
        <v>0</v>
      </c>
      <c r="M3048" s="24">
        <v>0</v>
      </c>
      <c r="N3048" s="24">
        <v>0</v>
      </c>
      <c r="O3048" s="24">
        <v>80800</v>
      </c>
      <c r="P3048" s="26" t="s">
        <v>49</v>
      </c>
      <c r="Q3048" s="23">
        <v>0</v>
      </c>
      <c r="R3048" s="24">
        <v>0</v>
      </c>
      <c r="S3048" s="24">
        <v>80800</v>
      </c>
      <c r="T3048" s="22">
        <v>44385</v>
      </c>
      <c r="U3048" s="24">
        <v>0</v>
      </c>
      <c r="V3048" s="23">
        <v>0</v>
      </c>
      <c r="W3048" s="22" t="s">
        <v>49</v>
      </c>
      <c r="X3048" s="24">
        <v>0</v>
      </c>
      <c r="Y3048" s="22" t="s">
        <v>49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0</v>
      </c>
      <c r="AH3048" s="29"/>
      <c r="AI3048" s="29"/>
    </row>
    <row r="3049" spans="1:35" x14ac:dyDescent="0.25">
      <c r="A3049" s="20">
        <v>3041</v>
      </c>
      <c r="B3049" s="21" t="s">
        <v>46</v>
      </c>
      <c r="C3049" s="20" t="s">
        <v>1596</v>
      </c>
      <c r="D3049" s="20" t="s">
        <v>7687</v>
      </c>
      <c r="E3049" s="22">
        <v>44363</v>
      </c>
      <c r="F3049" s="22">
        <v>44385</v>
      </c>
      <c r="G3049" s="23">
        <v>402445</v>
      </c>
      <c r="H3049" s="24">
        <v>0</v>
      </c>
      <c r="I3049" s="31"/>
      <c r="J3049" s="24">
        <v>395190</v>
      </c>
      <c r="K3049" s="24">
        <v>0</v>
      </c>
      <c r="L3049" s="24">
        <v>0</v>
      </c>
      <c r="M3049" s="24">
        <v>0</v>
      </c>
      <c r="N3049" s="24">
        <v>395190</v>
      </c>
      <c r="O3049" s="24">
        <v>7255</v>
      </c>
      <c r="P3049" s="26" t="s">
        <v>7688</v>
      </c>
      <c r="Q3049" s="23">
        <v>402445</v>
      </c>
      <c r="R3049" s="24">
        <v>0</v>
      </c>
      <c r="S3049" s="24">
        <v>0</v>
      </c>
      <c r="T3049" s="22" t="s">
        <v>49</v>
      </c>
      <c r="U3049" s="24">
        <v>0</v>
      </c>
      <c r="V3049" s="23" t="s">
        <v>7689</v>
      </c>
      <c r="W3049" s="22">
        <v>44406</v>
      </c>
      <c r="X3049" s="24">
        <v>7255</v>
      </c>
      <c r="Y3049" s="22" t="s">
        <v>58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7255</v>
      </c>
      <c r="AF3049" s="23">
        <v>0</v>
      </c>
      <c r="AG3049" s="23">
        <v>0</v>
      </c>
      <c r="AH3049" s="29"/>
      <c r="AI3049" s="29"/>
    </row>
    <row r="3050" spans="1:35" x14ac:dyDescent="0.25">
      <c r="A3050" s="20">
        <v>3042</v>
      </c>
      <c r="B3050" s="21" t="s">
        <v>46</v>
      </c>
      <c r="C3050" s="20" t="s">
        <v>1596</v>
      </c>
      <c r="D3050" s="20" t="s">
        <v>7690</v>
      </c>
      <c r="E3050" s="22">
        <v>44364</v>
      </c>
      <c r="F3050" s="22">
        <v>44385</v>
      </c>
      <c r="G3050" s="23">
        <v>1350481</v>
      </c>
      <c r="H3050" s="24">
        <v>0</v>
      </c>
      <c r="I3050" s="31"/>
      <c r="J3050" s="24">
        <v>1203406</v>
      </c>
      <c r="K3050" s="24">
        <v>0</v>
      </c>
      <c r="L3050" s="24">
        <v>0</v>
      </c>
      <c r="M3050" s="24">
        <v>0</v>
      </c>
      <c r="N3050" s="24">
        <v>1203406</v>
      </c>
      <c r="O3050" s="24">
        <v>147075</v>
      </c>
      <c r="P3050" s="26" t="s">
        <v>7691</v>
      </c>
      <c r="Q3050" s="23">
        <v>1350481</v>
      </c>
      <c r="R3050" s="24">
        <v>0</v>
      </c>
      <c r="S3050" s="24">
        <v>0</v>
      </c>
      <c r="T3050" s="22" t="s">
        <v>49</v>
      </c>
      <c r="U3050" s="24">
        <v>0</v>
      </c>
      <c r="V3050" s="23" t="s">
        <v>7692</v>
      </c>
      <c r="W3050" s="22">
        <v>44407</v>
      </c>
      <c r="X3050" s="24">
        <v>147075</v>
      </c>
      <c r="Y3050" s="22" t="s">
        <v>58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147075</v>
      </c>
      <c r="AF3050" s="23">
        <v>0</v>
      </c>
      <c r="AG3050" s="23">
        <v>0</v>
      </c>
      <c r="AH3050" s="29"/>
      <c r="AI3050" s="29"/>
    </row>
    <row r="3051" spans="1:35" x14ac:dyDescent="0.25">
      <c r="A3051" s="20">
        <v>3043</v>
      </c>
      <c r="B3051" s="21" t="s">
        <v>46</v>
      </c>
      <c r="C3051" s="20" t="s">
        <v>1596</v>
      </c>
      <c r="D3051" s="20" t="s">
        <v>7693</v>
      </c>
      <c r="E3051" s="22">
        <v>44364</v>
      </c>
      <c r="F3051" s="22">
        <v>44385</v>
      </c>
      <c r="G3051" s="23">
        <v>161600</v>
      </c>
      <c r="H3051" s="24">
        <v>0</v>
      </c>
      <c r="I3051" s="31"/>
      <c r="J3051" s="24">
        <v>0</v>
      </c>
      <c r="K3051" s="24">
        <v>0</v>
      </c>
      <c r="L3051" s="24">
        <v>0</v>
      </c>
      <c r="M3051" s="24">
        <v>0</v>
      </c>
      <c r="N3051" s="24">
        <v>0</v>
      </c>
      <c r="O3051" s="24">
        <v>161600</v>
      </c>
      <c r="P3051" s="26" t="s">
        <v>49</v>
      </c>
      <c r="Q3051" s="23">
        <v>0</v>
      </c>
      <c r="R3051" s="24">
        <v>0</v>
      </c>
      <c r="S3051" s="24">
        <v>161600</v>
      </c>
      <c r="T3051" s="22">
        <v>44385</v>
      </c>
      <c r="U3051" s="24">
        <v>0</v>
      </c>
      <c r="V3051" s="23">
        <v>0</v>
      </c>
      <c r="W3051" s="22" t="s">
        <v>49</v>
      </c>
      <c r="X3051" s="24">
        <v>0</v>
      </c>
      <c r="Y3051" s="22" t="s">
        <v>49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0</v>
      </c>
      <c r="AH3051" s="29"/>
      <c r="AI3051" s="29"/>
    </row>
    <row r="3052" spans="1:35" x14ac:dyDescent="0.25">
      <c r="A3052" s="20">
        <v>3044</v>
      </c>
      <c r="B3052" s="21" t="s">
        <v>46</v>
      </c>
      <c r="C3052" s="20" t="s">
        <v>1596</v>
      </c>
      <c r="D3052" s="20" t="s">
        <v>7694</v>
      </c>
      <c r="E3052" s="22">
        <v>44364</v>
      </c>
      <c r="F3052" s="22">
        <v>44385</v>
      </c>
      <c r="G3052" s="23">
        <v>161600</v>
      </c>
      <c r="H3052" s="24">
        <v>0</v>
      </c>
      <c r="I3052" s="31"/>
      <c r="J3052" s="24">
        <v>0</v>
      </c>
      <c r="K3052" s="24">
        <v>0</v>
      </c>
      <c r="L3052" s="24">
        <v>0</v>
      </c>
      <c r="M3052" s="24">
        <v>0</v>
      </c>
      <c r="N3052" s="24">
        <v>0</v>
      </c>
      <c r="O3052" s="24">
        <v>161600</v>
      </c>
      <c r="P3052" s="26" t="s">
        <v>49</v>
      </c>
      <c r="Q3052" s="23">
        <v>0</v>
      </c>
      <c r="R3052" s="24">
        <v>0</v>
      </c>
      <c r="S3052" s="24">
        <v>161600</v>
      </c>
      <c r="T3052" s="22">
        <v>44385</v>
      </c>
      <c r="U3052" s="24">
        <v>0</v>
      </c>
      <c r="V3052" s="23">
        <v>0</v>
      </c>
      <c r="W3052" s="22" t="s">
        <v>49</v>
      </c>
      <c r="X3052" s="24">
        <v>0</v>
      </c>
      <c r="Y3052" s="22" t="s">
        <v>49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0</v>
      </c>
      <c r="AH3052" s="29"/>
      <c r="AI3052" s="29"/>
    </row>
    <row r="3053" spans="1:35" x14ac:dyDescent="0.25">
      <c r="A3053" s="20">
        <v>3045</v>
      </c>
      <c r="B3053" s="21" t="s">
        <v>46</v>
      </c>
      <c r="C3053" s="20" t="s">
        <v>1596</v>
      </c>
      <c r="D3053" s="20" t="s">
        <v>7695</v>
      </c>
      <c r="E3053" s="22">
        <v>44365</v>
      </c>
      <c r="F3053" s="22">
        <v>44385</v>
      </c>
      <c r="G3053" s="23">
        <v>632325</v>
      </c>
      <c r="H3053" s="24">
        <v>0</v>
      </c>
      <c r="I3053" s="31"/>
      <c r="J3053" s="24">
        <v>625070</v>
      </c>
      <c r="K3053" s="24">
        <v>0</v>
      </c>
      <c r="L3053" s="24">
        <v>0</v>
      </c>
      <c r="M3053" s="24">
        <v>0</v>
      </c>
      <c r="N3053" s="24">
        <v>625070</v>
      </c>
      <c r="O3053" s="24">
        <v>7255</v>
      </c>
      <c r="P3053" s="26" t="s">
        <v>7696</v>
      </c>
      <c r="Q3053" s="23">
        <v>632325</v>
      </c>
      <c r="R3053" s="24">
        <v>0</v>
      </c>
      <c r="S3053" s="24">
        <v>0</v>
      </c>
      <c r="T3053" s="22" t="s">
        <v>49</v>
      </c>
      <c r="U3053" s="24">
        <v>0</v>
      </c>
      <c r="V3053" s="23" t="s">
        <v>7697</v>
      </c>
      <c r="W3053" s="22">
        <v>44406</v>
      </c>
      <c r="X3053" s="24">
        <v>7255</v>
      </c>
      <c r="Y3053" s="22" t="s">
        <v>58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7255</v>
      </c>
      <c r="AF3053" s="23">
        <v>0</v>
      </c>
      <c r="AG3053" s="23">
        <v>0</v>
      </c>
      <c r="AH3053" s="29"/>
      <c r="AI3053" s="29"/>
    </row>
    <row r="3054" spans="1:35" x14ac:dyDescent="0.25">
      <c r="A3054" s="20">
        <v>3046</v>
      </c>
      <c r="B3054" s="21" t="s">
        <v>46</v>
      </c>
      <c r="C3054" s="20" t="s">
        <v>1596</v>
      </c>
      <c r="D3054" s="20" t="s">
        <v>7698</v>
      </c>
      <c r="E3054" s="22">
        <v>44365</v>
      </c>
      <c r="F3054" s="22">
        <v>44385</v>
      </c>
      <c r="G3054" s="23">
        <v>217000</v>
      </c>
      <c r="H3054" s="24">
        <v>0</v>
      </c>
      <c r="I3054" s="31"/>
      <c r="J3054" s="24">
        <v>0</v>
      </c>
      <c r="K3054" s="24">
        <v>0</v>
      </c>
      <c r="L3054" s="24">
        <v>0</v>
      </c>
      <c r="M3054" s="24">
        <v>0</v>
      </c>
      <c r="N3054" s="24">
        <v>0</v>
      </c>
      <c r="O3054" s="24">
        <v>217000</v>
      </c>
      <c r="P3054" s="26" t="s">
        <v>49</v>
      </c>
      <c r="Q3054" s="23">
        <v>0</v>
      </c>
      <c r="R3054" s="24">
        <v>0</v>
      </c>
      <c r="S3054" s="24">
        <v>217000</v>
      </c>
      <c r="T3054" s="22">
        <v>44385</v>
      </c>
      <c r="U3054" s="24">
        <v>0</v>
      </c>
      <c r="V3054" s="23">
        <v>0</v>
      </c>
      <c r="W3054" s="22" t="s">
        <v>49</v>
      </c>
      <c r="X3054" s="24">
        <v>0</v>
      </c>
      <c r="Y3054" s="22" t="s">
        <v>49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0</v>
      </c>
      <c r="AH3054" s="29"/>
      <c r="AI3054" s="29"/>
    </row>
    <row r="3055" spans="1:35" x14ac:dyDescent="0.25">
      <c r="A3055" s="20">
        <v>3047</v>
      </c>
      <c r="B3055" s="21" t="s">
        <v>46</v>
      </c>
      <c r="C3055" s="20" t="s">
        <v>1596</v>
      </c>
      <c r="D3055" s="20" t="s">
        <v>7699</v>
      </c>
      <c r="E3055" s="22">
        <v>44365</v>
      </c>
      <c r="F3055" s="22">
        <v>44385</v>
      </c>
      <c r="G3055" s="23">
        <v>534660</v>
      </c>
      <c r="H3055" s="24">
        <v>0</v>
      </c>
      <c r="I3055" s="31"/>
      <c r="J3055" s="24">
        <v>527405</v>
      </c>
      <c r="K3055" s="24">
        <v>0</v>
      </c>
      <c r="L3055" s="24">
        <v>0</v>
      </c>
      <c r="M3055" s="24">
        <v>0</v>
      </c>
      <c r="N3055" s="24">
        <v>527405</v>
      </c>
      <c r="O3055" s="24">
        <v>7255</v>
      </c>
      <c r="P3055" s="26" t="s">
        <v>7700</v>
      </c>
      <c r="Q3055" s="23">
        <v>534660</v>
      </c>
      <c r="R3055" s="24">
        <v>0</v>
      </c>
      <c r="S3055" s="24">
        <v>0</v>
      </c>
      <c r="T3055" s="22" t="s">
        <v>49</v>
      </c>
      <c r="U3055" s="24">
        <v>0</v>
      </c>
      <c r="V3055" s="23" t="s">
        <v>7701</v>
      </c>
      <c r="W3055" s="22">
        <v>44406</v>
      </c>
      <c r="X3055" s="24">
        <v>7255</v>
      </c>
      <c r="Y3055" s="22" t="s">
        <v>58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7255</v>
      </c>
      <c r="AF3055" s="23">
        <v>0</v>
      </c>
      <c r="AG3055" s="23">
        <v>0</v>
      </c>
      <c r="AH3055" s="29"/>
      <c r="AI3055" s="29"/>
    </row>
    <row r="3056" spans="1:35" x14ac:dyDescent="0.25">
      <c r="A3056" s="20">
        <v>3048</v>
      </c>
      <c r="B3056" s="21" t="s">
        <v>46</v>
      </c>
      <c r="C3056" s="20" t="s">
        <v>1596</v>
      </c>
      <c r="D3056" s="20" t="s">
        <v>7702</v>
      </c>
      <c r="E3056" s="22">
        <v>44365</v>
      </c>
      <c r="F3056" s="22">
        <v>44385</v>
      </c>
      <c r="G3056" s="23">
        <v>217000</v>
      </c>
      <c r="H3056" s="24">
        <v>0</v>
      </c>
      <c r="I3056" s="31"/>
      <c r="J3056" s="24">
        <v>0</v>
      </c>
      <c r="K3056" s="24">
        <v>0</v>
      </c>
      <c r="L3056" s="24">
        <v>0</v>
      </c>
      <c r="M3056" s="24">
        <v>0</v>
      </c>
      <c r="N3056" s="24">
        <v>0</v>
      </c>
      <c r="O3056" s="24">
        <v>217000</v>
      </c>
      <c r="P3056" s="26" t="s">
        <v>49</v>
      </c>
      <c r="Q3056" s="23">
        <v>0</v>
      </c>
      <c r="R3056" s="24">
        <v>0</v>
      </c>
      <c r="S3056" s="24">
        <v>217000</v>
      </c>
      <c r="T3056" s="22">
        <v>44385</v>
      </c>
      <c r="U3056" s="24">
        <v>0</v>
      </c>
      <c r="V3056" s="23">
        <v>0</v>
      </c>
      <c r="W3056" s="22" t="s">
        <v>49</v>
      </c>
      <c r="X3056" s="24">
        <v>0</v>
      </c>
      <c r="Y3056" s="22" t="s">
        <v>49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0</v>
      </c>
      <c r="AH3056" s="29"/>
      <c r="AI3056" s="29"/>
    </row>
    <row r="3057" spans="1:35" x14ac:dyDescent="0.25">
      <c r="A3057" s="20">
        <v>3049</v>
      </c>
      <c r="B3057" s="21" t="s">
        <v>46</v>
      </c>
      <c r="C3057" s="20" t="s">
        <v>1596</v>
      </c>
      <c r="D3057" s="20" t="s">
        <v>7703</v>
      </c>
      <c r="E3057" s="22">
        <v>44365</v>
      </c>
      <c r="F3057" s="22">
        <v>44385</v>
      </c>
      <c r="G3057" s="23">
        <v>536250</v>
      </c>
      <c r="H3057" s="24">
        <v>0</v>
      </c>
      <c r="I3057" s="31"/>
      <c r="J3057" s="24">
        <v>528995</v>
      </c>
      <c r="K3057" s="24">
        <v>0</v>
      </c>
      <c r="L3057" s="24">
        <v>0</v>
      </c>
      <c r="M3057" s="24">
        <v>0</v>
      </c>
      <c r="N3057" s="24">
        <v>528995</v>
      </c>
      <c r="O3057" s="24">
        <v>7255</v>
      </c>
      <c r="P3057" s="26" t="s">
        <v>7704</v>
      </c>
      <c r="Q3057" s="23">
        <v>536250</v>
      </c>
      <c r="R3057" s="24">
        <v>0</v>
      </c>
      <c r="S3057" s="24">
        <v>0</v>
      </c>
      <c r="T3057" s="22" t="s">
        <v>49</v>
      </c>
      <c r="U3057" s="24">
        <v>0</v>
      </c>
      <c r="V3057" s="23" t="s">
        <v>7705</v>
      </c>
      <c r="W3057" s="22">
        <v>44406</v>
      </c>
      <c r="X3057" s="24">
        <v>7255</v>
      </c>
      <c r="Y3057" s="22" t="s">
        <v>58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7255</v>
      </c>
      <c r="AF3057" s="23">
        <v>0</v>
      </c>
      <c r="AG3057" s="23">
        <v>0</v>
      </c>
      <c r="AH3057" s="29"/>
      <c r="AI3057" s="29"/>
    </row>
    <row r="3058" spans="1:35" x14ac:dyDescent="0.25">
      <c r="A3058" s="20">
        <v>3050</v>
      </c>
      <c r="B3058" s="21" t="s">
        <v>46</v>
      </c>
      <c r="C3058" s="20" t="s">
        <v>1596</v>
      </c>
      <c r="D3058" s="20" t="s">
        <v>7706</v>
      </c>
      <c r="E3058" s="22">
        <v>44365</v>
      </c>
      <c r="F3058" s="22">
        <v>44385</v>
      </c>
      <c r="G3058" s="23">
        <v>2403426</v>
      </c>
      <c r="H3058" s="24">
        <v>0</v>
      </c>
      <c r="I3058" s="31"/>
      <c r="J3058" s="24">
        <v>2230282</v>
      </c>
      <c r="K3058" s="24">
        <v>0</v>
      </c>
      <c r="L3058" s="24">
        <v>0</v>
      </c>
      <c r="M3058" s="24">
        <v>0</v>
      </c>
      <c r="N3058" s="24">
        <v>2230282</v>
      </c>
      <c r="O3058" s="24">
        <v>173144</v>
      </c>
      <c r="P3058" s="26" t="s">
        <v>7707</v>
      </c>
      <c r="Q3058" s="23">
        <v>2403426</v>
      </c>
      <c r="R3058" s="24">
        <v>0</v>
      </c>
      <c r="S3058" s="24">
        <v>0</v>
      </c>
      <c r="T3058" s="22" t="s">
        <v>49</v>
      </c>
      <c r="U3058" s="24">
        <v>0</v>
      </c>
      <c r="V3058" s="23" t="s">
        <v>7708</v>
      </c>
      <c r="W3058" s="22">
        <v>44410</v>
      </c>
      <c r="X3058" s="24">
        <v>173144</v>
      </c>
      <c r="Y3058" s="22" t="s">
        <v>58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173144</v>
      </c>
      <c r="AF3058" s="23">
        <v>0</v>
      </c>
      <c r="AG3058" s="23">
        <v>0</v>
      </c>
      <c r="AH3058" s="29"/>
      <c r="AI3058" s="29"/>
    </row>
    <row r="3059" spans="1:35" x14ac:dyDescent="0.25">
      <c r="A3059" s="20">
        <v>3051</v>
      </c>
      <c r="B3059" s="21" t="s">
        <v>46</v>
      </c>
      <c r="C3059" s="20" t="s">
        <v>1596</v>
      </c>
      <c r="D3059" s="20" t="s">
        <v>7709</v>
      </c>
      <c r="E3059" s="22">
        <v>44365</v>
      </c>
      <c r="F3059" s="22">
        <v>44385</v>
      </c>
      <c r="G3059" s="23">
        <v>161600</v>
      </c>
      <c r="H3059" s="24">
        <v>0</v>
      </c>
      <c r="I3059" s="31"/>
      <c r="J3059" s="24">
        <v>0</v>
      </c>
      <c r="K3059" s="24">
        <v>0</v>
      </c>
      <c r="L3059" s="24">
        <v>0</v>
      </c>
      <c r="M3059" s="24">
        <v>0</v>
      </c>
      <c r="N3059" s="24">
        <v>0</v>
      </c>
      <c r="O3059" s="24">
        <v>161600</v>
      </c>
      <c r="P3059" s="26" t="s">
        <v>49</v>
      </c>
      <c r="Q3059" s="23">
        <v>0</v>
      </c>
      <c r="R3059" s="24">
        <v>0</v>
      </c>
      <c r="S3059" s="24">
        <v>161600</v>
      </c>
      <c r="T3059" s="22">
        <v>44385</v>
      </c>
      <c r="U3059" s="24">
        <v>0</v>
      </c>
      <c r="V3059" s="23">
        <v>0</v>
      </c>
      <c r="W3059" s="22" t="s">
        <v>49</v>
      </c>
      <c r="X3059" s="24">
        <v>0</v>
      </c>
      <c r="Y3059" s="22" t="s">
        <v>49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0</v>
      </c>
      <c r="AH3059" s="29"/>
      <c r="AI3059" s="29"/>
    </row>
    <row r="3060" spans="1:35" x14ac:dyDescent="0.25">
      <c r="A3060" s="20">
        <v>3052</v>
      </c>
      <c r="B3060" s="21" t="s">
        <v>46</v>
      </c>
      <c r="C3060" s="20" t="s">
        <v>1596</v>
      </c>
      <c r="D3060" s="20" t="s">
        <v>7710</v>
      </c>
      <c r="E3060" s="22">
        <v>44366</v>
      </c>
      <c r="F3060" s="22">
        <v>44385</v>
      </c>
      <c r="G3060" s="23">
        <v>217000</v>
      </c>
      <c r="H3060" s="24">
        <v>0</v>
      </c>
      <c r="I3060" s="31"/>
      <c r="J3060" s="24">
        <v>0</v>
      </c>
      <c r="K3060" s="24">
        <v>0</v>
      </c>
      <c r="L3060" s="24">
        <v>0</v>
      </c>
      <c r="M3060" s="24">
        <v>0</v>
      </c>
      <c r="N3060" s="24">
        <v>0</v>
      </c>
      <c r="O3060" s="24">
        <v>217000</v>
      </c>
      <c r="P3060" s="26" t="s">
        <v>49</v>
      </c>
      <c r="Q3060" s="23">
        <v>0</v>
      </c>
      <c r="R3060" s="24">
        <v>0</v>
      </c>
      <c r="S3060" s="24">
        <v>217000</v>
      </c>
      <c r="T3060" s="22">
        <v>44385</v>
      </c>
      <c r="U3060" s="24">
        <v>0</v>
      </c>
      <c r="V3060" s="23">
        <v>0</v>
      </c>
      <c r="W3060" s="22" t="s">
        <v>49</v>
      </c>
      <c r="X3060" s="24">
        <v>0</v>
      </c>
      <c r="Y3060" s="22" t="s">
        <v>49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0</v>
      </c>
      <c r="AH3060" s="29"/>
      <c r="AI3060" s="29"/>
    </row>
    <row r="3061" spans="1:35" x14ac:dyDescent="0.25">
      <c r="A3061" s="20">
        <v>3053</v>
      </c>
      <c r="B3061" s="21" t="s">
        <v>46</v>
      </c>
      <c r="C3061" s="20" t="s">
        <v>1596</v>
      </c>
      <c r="D3061" s="20" t="s">
        <v>7711</v>
      </c>
      <c r="E3061" s="22">
        <v>44366</v>
      </c>
      <c r="F3061" s="22">
        <v>44385</v>
      </c>
      <c r="G3061" s="23">
        <v>80800</v>
      </c>
      <c r="H3061" s="24">
        <v>0</v>
      </c>
      <c r="I3061" s="31"/>
      <c r="J3061" s="24">
        <v>0</v>
      </c>
      <c r="K3061" s="24">
        <v>0</v>
      </c>
      <c r="L3061" s="24">
        <v>0</v>
      </c>
      <c r="M3061" s="24">
        <v>0</v>
      </c>
      <c r="N3061" s="24">
        <v>0</v>
      </c>
      <c r="O3061" s="24">
        <v>80800</v>
      </c>
      <c r="P3061" s="26" t="s">
        <v>49</v>
      </c>
      <c r="Q3061" s="23">
        <v>0</v>
      </c>
      <c r="R3061" s="24">
        <v>0</v>
      </c>
      <c r="S3061" s="24">
        <v>80800</v>
      </c>
      <c r="T3061" s="22">
        <v>44385</v>
      </c>
      <c r="U3061" s="24">
        <v>0</v>
      </c>
      <c r="V3061" s="23">
        <v>0</v>
      </c>
      <c r="W3061" s="22" t="s">
        <v>49</v>
      </c>
      <c r="X3061" s="24">
        <v>0</v>
      </c>
      <c r="Y3061" s="22" t="s">
        <v>49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0</v>
      </c>
      <c r="AF3061" s="23">
        <v>0</v>
      </c>
      <c r="AG3061" s="23">
        <v>0</v>
      </c>
      <c r="AH3061" s="29"/>
      <c r="AI3061" s="29"/>
    </row>
    <row r="3062" spans="1:35" x14ac:dyDescent="0.25">
      <c r="A3062" s="20">
        <v>3054</v>
      </c>
      <c r="B3062" s="21" t="s">
        <v>46</v>
      </c>
      <c r="C3062" s="20" t="s">
        <v>1596</v>
      </c>
      <c r="D3062" s="20" t="s">
        <v>7712</v>
      </c>
      <c r="E3062" s="22">
        <v>44366</v>
      </c>
      <c r="F3062" s="22">
        <v>44385</v>
      </c>
      <c r="G3062" s="23">
        <v>80800</v>
      </c>
      <c r="H3062" s="24">
        <v>0</v>
      </c>
      <c r="I3062" s="31"/>
      <c r="J3062" s="24">
        <v>0</v>
      </c>
      <c r="K3062" s="24">
        <v>0</v>
      </c>
      <c r="L3062" s="24">
        <v>0</v>
      </c>
      <c r="M3062" s="24">
        <v>0</v>
      </c>
      <c r="N3062" s="24">
        <v>0</v>
      </c>
      <c r="O3062" s="24">
        <v>80800</v>
      </c>
      <c r="P3062" s="26" t="s">
        <v>49</v>
      </c>
      <c r="Q3062" s="23">
        <v>0</v>
      </c>
      <c r="R3062" s="24">
        <v>0</v>
      </c>
      <c r="S3062" s="24">
        <v>80800</v>
      </c>
      <c r="T3062" s="22">
        <v>44385</v>
      </c>
      <c r="U3062" s="24">
        <v>0</v>
      </c>
      <c r="V3062" s="23">
        <v>0</v>
      </c>
      <c r="W3062" s="22" t="s">
        <v>49</v>
      </c>
      <c r="X3062" s="24">
        <v>0</v>
      </c>
      <c r="Y3062" s="22" t="s">
        <v>49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0</v>
      </c>
      <c r="AF3062" s="23">
        <v>0</v>
      </c>
      <c r="AG3062" s="23">
        <v>0</v>
      </c>
      <c r="AH3062" s="29"/>
      <c r="AI3062" s="29"/>
    </row>
    <row r="3063" spans="1:35" x14ac:dyDescent="0.25">
      <c r="A3063" s="20">
        <v>3055</v>
      </c>
      <c r="B3063" s="21" t="s">
        <v>46</v>
      </c>
      <c r="C3063" s="20" t="s">
        <v>1596</v>
      </c>
      <c r="D3063" s="20" t="s">
        <v>7713</v>
      </c>
      <c r="E3063" s="22">
        <v>44366</v>
      </c>
      <c r="F3063" s="22">
        <v>44385</v>
      </c>
      <c r="G3063" s="23">
        <v>47792979</v>
      </c>
      <c r="H3063" s="24">
        <v>0</v>
      </c>
      <c r="I3063" s="31"/>
      <c r="J3063" s="24">
        <v>0</v>
      </c>
      <c r="K3063" s="24">
        <v>0</v>
      </c>
      <c r="L3063" s="24">
        <v>0</v>
      </c>
      <c r="M3063" s="24">
        <v>0</v>
      </c>
      <c r="N3063" s="24">
        <v>0</v>
      </c>
      <c r="O3063" s="24">
        <v>47792979</v>
      </c>
      <c r="P3063" s="26" t="s">
        <v>49</v>
      </c>
      <c r="Q3063" s="23">
        <v>0</v>
      </c>
      <c r="R3063" s="24">
        <v>0</v>
      </c>
      <c r="S3063" s="24">
        <v>47792979</v>
      </c>
      <c r="T3063" s="22">
        <v>44385</v>
      </c>
      <c r="U3063" s="24">
        <v>0</v>
      </c>
      <c r="V3063" s="23">
        <v>0</v>
      </c>
      <c r="W3063" s="22" t="s">
        <v>49</v>
      </c>
      <c r="X3063" s="24">
        <v>0</v>
      </c>
      <c r="Y3063" s="22" t="s">
        <v>49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0</v>
      </c>
      <c r="AF3063" s="23">
        <v>0</v>
      </c>
      <c r="AG3063" s="23">
        <v>0</v>
      </c>
      <c r="AH3063" s="29"/>
      <c r="AI3063" s="29"/>
    </row>
    <row r="3064" spans="1:35" x14ac:dyDescent="0.25">
      <c r="A3064" s="20">
        <v>3056</v>
      </c>
      <c r="B3064" s="21" t="s">
        <v>46</v>
      </c>
      <c r="C3064" s="20" t="s">
        <v>1596</v>
      </c>
      <c r="D3064" s="20" t="s">
        <v>7714</v>
      </c>
      <c r="E3064" s="22">
        <v>44366</v>
      </c>
      <c r="F3064" s="22">
        <v>44385</v>
      </c>
      <c r="G3064" s="23">
        <v>80800</v>
      </c>
      <c r="H3064" s="24">
        <v>0</v>
      </c>
      <c r="I3064" s="31"/>
      <c r="J3064" s="24">
        <v>0</v>
      </c>
      <c r="K3064" s="24">
        <v>0</v>
      </c>
      <c r="L3064" s="24">
        <v>0</v>
      </c>
      <c r="M3064" s="24">
        <v>0</v>
      </c>
      <c r="N3064" s="24">
        <v>0</v>
      </c>
      <c r="O3064" s="24">
        <v>80800</v>
      </c>
      <c r="P3064" s="26" t="s">
        <v>49</v>
      </c>
      <c r="Q3064" s="23">
        <v>0</v>
      </c>
      <c r="R3064" s="24">
        <v>0</v>
      </c>
      <c r="S3064" s="24">
        <v>80800</v>
      </c>
      <c r="T3064" s="22">
        <v>44385</v>
      </c>
      <c r="U3064" s="24">
        <v>0</v>
      </c>
      <c r="V3064" s="23">
        <v>0</v>
      </c>
      <c r="W3064" s="22" t="s">
        <v>49</v>
      </c>
      <c r="X3064" s="24">
        <v>0</v>
      </c>
      <c r="Y3064" s="22" t="s">
        <v>49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0</v>
      </c>
      <c r="AH3064" s="29"/>
      <c r="AI3064" s="29"/>
    </row>
    <row r="3065" spans="1:35" x14ac:dyDescent="0.25">
      <c r="A3065" s="20">
        <v>3057</v>
      </c>
      <c r="B3065" s="21" t="s">
        <v>46</v>
      </c>
      <c r="C3065" s="20" t="s">
        <v>1596</v>
      </c>
      <c r="D3065" s="20" t="s">
        <v>7715</v>
      </c>
      <c r="E3065" s="22">
        <v>44366</v>
      </c>
      <c r="F3065" s="22">
        <v>44385</v>
      </c>
      <c r="G3065" s="23">
        <v>242400</v>
      </c>
      <c r="H3065" s="24">
        <v>0</v>
      </c>
      <c r="I3065" s="31"/>
      <c r="J3065" s="24">
        <v>0</v>
      </c>
      <c r="K3065" s="24">
        <v>0</v>
      </c>
      <c r="L3065" s="24">
        <v>0</v>
      </c>
      <c r="M3065" s="24">
        <v>0</v>
      </c>
      <c r="N3065" s="24">
        <v>0</v>
      </c>
      <c r="O3065" s="24">
        <v>242400</v>
      </c>
      <c r="P3065" s="26" t="s">
        <v>49</v>
      </c>
      <c r="Q3065" s="23">
        <v>0</v>
      </c>
      <c r="R3065" s="24">
        <v>0</v>
      </c>
      <c r="S3065" s="24">
        <v>242400</v>
      </c>
      <c r="T3065" s="22">
        <v>44385</v>
      </c>
      <c r="U3065" s="24">
        <v>0</v>
      </c>
      <c r="V3065" s="23">
        <v>0</v>
      </c>
      <c r="W3065" s="22" t="s">
        <v>49</v>
      </c>
      <c r="X3065" s="24">
        <v>0</v>
      </c>
      <c r="Y3065" s="22" t="s">
        <v>49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0</v>
      </c>
      <c r="AF3065" s="23">
        <v>0</v>
      </c>
      <c r="AG3065" s="23">
        <v>0</v>
      </c>
      <c r="AH3065" s="29"/>
      <c r="AI3065" s="29"/>
    </row>
    <row r="3066" spans="1:35" x14ac:dyDescent="0.25">
      <c r="A3066" s="20">
        <v>3058</v>
      </c>
      <c r="B3066" s="21" t="s">
        <v>46</v>
      </c>
      <c r="C3066" s="20" t="s">
        <v>1596</v>
      </c>
      <c r="D3066" s="20" t="s">
        <v>7716</v>
      </c>
      <c r="E3066" s="22">
        <v>44366</v>
      </c>
      <c r="F3066" s="22">
        <v>44385</v>
      </c>
      <c r="G3066" s="23">
        <v>161600</v>
      </c>
      <c r="H3066" s="24">
        <v>0</v>
      </c>
      <c r="I3066" s="31"/>
      <c r="J3066" s="24">
        <v>0</v>
      </c>
      <c r="K3066" s="24">
        <v>0</v>
      </c>
      <c r="L3066" s="24">
        <v>0</v>
      </c>
      <c r="M3066" s="24">
        <v>0</v>
      </c>
      <c r="N3066" s="24">
        <v>0</v>
      </c>
      <c r="O3066" s="24">
        <v>161600</v>
      </c>
      <c r="P3066" s="26" t="s">
        <v>49</v>
      </c>
      <c r="Q3066" s="23">
        <v>0</v>
      </c>
      <c r="R3066" s="24">
        <v>0</v>
      </c>
      <c r="S3066" s="24">
        <v>161600</v>
      </c>
      <c r="T3066" s="22">
        <v>44385</v>
      </c>
      <c r="U3066" s="24">
        <v>0</v>
      </c>
      <c r="V3066" s="23">
        <v>0</v>
      </c>
      <c r="W3066" s="22" t="s">
        <v>49</v>
      </c>
      <c r="X3066" s="24">
        <v>0</v>
      </c>
      <c r="Y3066" s="22" t="s">
        <v>49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0</v>
      </c>
      <c r="AF3066" s="23">
        <v>0</v>
      </c>
      <c r="AG3066" s="23">
        <v>0</v>
      </c>
      <c r="AH3066" s="29"/>
      <c r="AI3066" s="29"/>
    </row>
    <row r="3067" spans="1:35" x14ac:dyDescent="0.25">
      <c r="A3067" s="20">
        <v>3059</v>
      </c>
      <c r="B3067" s="21" t="s">
        <v>46</v>
      </c>
      <c r="C3067" s="20" t="s">
        <v>1596</v>
      </c>
      <c r="D3067" s="20" t="s">
        <v>7717</v>
      </c>
      <c r="E3067" s="22">
        <v>44366</v>
      </c>
      <c r="F3067" s="22">
        <v>44385</v>
      </c>
      <c r="G3067" s="23">
        <v>161600</v>
      </c>
      <c r="H3067" s="24">
        <v>0</v>
      </c>
      <c r="I3067" s="31"/>
      <c r="J3067" s="24">
        <v>0</v>
      </c>
      <c r="K3067" s="24">
        <v>0</v>
      </c>
      <c r="L3067" s="24">
        <v>0</v>
      </c>
      <c r="M3067" s="24">
        <v>0</v>
      </c>
      <c r="N3067" s="24">
        <v>0</v>
      </c>
      <c r="O3067" s="24">
        <v>161600</v>
      </c>
      <c r="P3067" s="26" t="s">
        <v>49</v>
      </c>
      <c r="Q3067" s="23">
        <v>0</v>
      </c>
      <c r="R3067" s="24">
        <v>0</v>
      </c>
      <c r="S3067" s="24">
        <v>161600</v>
      </c>
      <c r="T3067" s="22">
        <v>44385</v>
      </c>
      <c r="U3067" s="24">
        <v>0</v>
      </c>
      <c r="V3067" s="23">
        <v>0</v>
      </c>
      <c r="W3067" s="22" t="s">
        <v>49</v>
      </c>
      <c r="X3067" s="24">
        <v>0</v>
      </c>
      <c r="Y3067" s="22" t="s">
        <v>49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0</v>
      </c>
      <c r="AF3067" s="23">
        <v>0</v>
      </c>
      <c r="AG3067" s="23">
        <v>0</v>
      </c>
      <c r="AH3067" s="29"/>
      <c r="AI3067" s="29"/>
    </row>
    <row r="3068" spans="1:35" x14ac:dyDescent="0.25">
      <c r="A3068" s="20">
        <v>3060</v>
      </c>
      <c r="B3068" s="21" t="s">
        <v>46</v>
      </c>
      <c r="C3068" s="20" t="s">
        <v>1596</v>
      </c>
      <c r="D3068" s="20" t="s">
        <v>7718</v>
      </c>
      <c r="E3068" s="22">
        <v>44367</v>
      </c>
      <c r="F3068" s="22">
        <v>44385</v>
      </c>
      <c r="G3068" s="23">
        <v>4677764</v>
      </c>
      <c r="H3068" s="24">
        <v>0</v>
      </c>
      <c r="I3068" s="31"/>
      <c r="J3068" s="24">
        <v>3617569</v>
      </c>
      <c r="K3068" s="24">
        <v>0</v>
      </c>
      <c r="L3068" s="24">
        <v>0</v>
      </c>
      <c r="M3068" s="24">
        <v>0</v>
      </c>
      <c r="N3068" s="24">
        <v>3617569</v>
      </c>
      <c r="O3068" s="24">
        <v>1060195</v>
      </c>
      <c r="P3068" s="26" t="s">
        <v>7719</v>
      </c>
      <c r="Q3068" s="23">
        <v>4677764</v>
      </c>
      <c r="R3068" s="24">
        <v>0</v>
      </c>
      <c r="S3068" s="24">
        <v>0</v>
      </c>
      <c r="T3068" s="22" t="s">
        <v>49</v>
      </c>
      <c r="U3068" s="24">
        <v>0</v>
      </c>
      <c r="V3068" s="23" t="s">
        <v>7720</v>
      </c>
      <c r="W3068" s="22">
        <v>44410</v>
      </c>
      <c r="X3068" s="24">
        <v>1060195</v>
      </c>
      <c r="Y3068" s="22" t="s">
        <v>58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1060195</v>
      </c>
      <c r="AF3068" s="23">
        <v>0</v>
      </c>
      <c r="AG3068" s="23">
        <v>0</v>
      </c>
      <c r="AH3068" s="29"/>
      <c r="AI3068" s="29"/>
    </row>
    <row r="3069" spans="1:35" x14ac:dyDescent="0.25">
      <c r="A3069" s="20">
        <v>3061</v>
      </c>
      <c r="B3069" s="21" t="s">
        <v>46</v>
      </c>
      <c r="C3069" s="20" t="s">
        <v>1596</v>
      </c>
      <c r="D3069" s="20" t="s">
        <v>7721</v>
      </c>
      <c r="E3069" s="22">
        <v>44367</v>
      </c>
      <c r="F3069" s="22">
        <v>44385</v>
      </c>
      <c r="G3069" s="23">
        <v>746836</v>
      </c>
      <c r="H3069" s="24">
        <v>0</v>
      </c>
      <c r="I3069" s="31"/>
      <c r="J3069" s="24">
        <v>742684</v>
      </c>
      <c r="K3069" s="24">
        <v>0</v>
      </c>
      <c r="L3069" s="24">
        <v>0</v>
      </c>
      <c r="M3069" s="24">
        <v>0</v>
      </c>
      <c r="N3069" s="24">
        <v>742684</v>
      </c>
      <c r="O3069" s="24">
        <v>4152</v>
      </c>
      <c r="P3069" s="26" t="s">
        <v>7722</v>
      </c>
      <c r="Q3069" s="23">
        <v>746836</v>
      </c>
      <c r="R3069" s="24">
        <v>0</v>
      </c>
      <c r="S3069" s="24">
        <v>0</v>
      </c>
      <c r="T3069" s="22" t="s">
        <v>49</v>
      </c>
      <c r="U3069" s="24">
        <v>0</v>
      </c>
      <c r="V3069" s="23" t="s">
        <v>7723</v>
      </c>
      <c r="W3069" s="22">
        <v>44406</v>
      </c>
      <c r="X3069" s="24">
        <v>4152</v>
      </c>
      <c r="Y3069" s="22" t="s">
        <v>58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4152</v>
      </c>
      <c r="AF3069" s="23">
        <v>0</v>
      </c>
      <c r="AG3069" s="23">
        <v>0</v>
      </c>
      <c r="AH3069" s="29"/>
      <c r="AI3069" s="29"/>
    </row>
    <row r="3070" spans="1:35" x14ac:dyDescent="0.25">
      <c r="A3070" s="20">
        <v>3062</v>
      </c>
      <c r="B3070" s="21" t="s">
        <v>46</v>
      </c>
      <c r="C3070" s="20" t="s">
        <v>1596</v>
      </c>
      <c r="D3070" s="20" t="s">
        <v>7724</v>
      </c>
      <c r="E3070" s="22">
        <v>44368</v>
      </c>
      <c r="F3070" s="22">
        <v>44385</v>
      </c>
      <c r="G3070" s="23">
        <v>2006094</v>
      </c>
      <c r="H3070" s="24">
        <v>0</v>
      </c>
      <c r="I3070" s="31"/>
      <c r="J3070" s="24">
        <v>1987782</v>
      </c>
      <c r="K3070" s="24">
        <v>0</v>
      </c>
      <c r="L3070" s="24">
        <v>0</v>
      </c>
      <c r="M3070" s="24">
        <v>0</v>
      </c>
      <c r="N3070" s="24">
        <v>1987782</v>
      </c>
      <c r="O3070" s="24">
        <v>18312</v>
      </c>
      <c r="P3070" s="26" t="s">
        <v>7725</v>
      </c>
      <c r="Q3070" s="23">
        <v>2006094</v>
      </c>
      <c r="R3070" s="24">
        <v>0</v>
      </c>
      <c r="S3070" s="24">
        <v>0</v>
      </c>
      <c r="T3070" s="22" t="s">
        <v>49</v>
      </c>
      <c r="U3070" s="24">
        <v>0</v>
      </c>
      <c r="V3070" s="23" t="s">
        <v>7726</v>
      </c>
      <c r="W3070" s="22">
        <v>44410</v>
      </c>
      <c r="X3070" s="24">
        <v>18312</v>
      </c>
      <c r="Y3070" s="22" t="s">
        <v>58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18312</v>
      </c>
      <c r="AF3070" s="23">
        <v>0</v>
      </c>
      <c r="AG3070" s="23">
        <v>0</v>
      </c>
      <c r="AH3070" s="29"/>
      <c r="AI3070" s="29"/>
    </row>
    <row r="3071" spans="1:35" x14ac:dyDescent="0.25">
      <c r="A3071" s="20">
        <v>3063</v>
      </c>
      <c r="B3071" s="21" t="s">
        <v>46</v>
      </c>
      <c r="C3071" s="20" t="s">
        <v>1596</v>
      </c>
      <c r="D3071" s="20" t="s">
        <v>7727</v>
      </c>
      <c r="E3071" s="22">
        <v>44368</v>
      </c>
      <c r="F3071" s="22">
        <v>44385</v>
      </c>
      <c r="G3071" s="23">
        <v>1931015</v>
      </c>
      <c r="H3071" s="24">
        <v>0</v>
      </c>
      <c r="I3071" s="31"/>
      <c r="J3071" s="24">
        <v>1841147</v>
      </c>
      <c r="K3071" s="24">
        <v>0</v>
      </c>
      <c r="L3071" s="24">
        <v>0</v>
      </c>
      <c r="M3071" s="24">
        <v>0</v>
      </c>
      <c r="N3071" s="24">
        <v>1841147</v>
      </c>
      <c r="O3071" s="24">
        <v>89868</v>
      </c>
      <c r="P3071" s="26" t="s">
        <v>7728</v>
      </c>
      <c r="Q3071" s="23">
        <v>1931015</v>
      </c>
      <c r="R3071" s="24">
        <v>0</v>
      </c>
      <c r="S3071" s="24">
        <v>0</v>
      </c>
      <c r="T3071" s="22" t="s">
        <v>49</v>
      </c>
      <c r="U3071" s="24">
        <v>0</v>
      </c>
      <c r="V3071" s="23" t="s">
        <v>7729</v>
      </c>
      <c r="W3071" s="22">
        <v>44410</v>
      </c>
      <c r="X3071" s="24">
        <v>89868</v>
      </c>
      <c r="Y3071" s="22" t="s">
        <v>58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89868</v>
      </c>
      <c r="AF3071" s="23">
        <v>0</v>
      </c>
      <c r="AG3071" s="23">
        <v>0</v>
      </c>
      <c r="AH3071" s="29"/>
      <c r="AI3071" s="29"/>
    </row>
    <row r="3072" spans="1:35" x14ac:dyDescent="0.25">
      <c r="A3072" s="20">
        <v>3064</v>
      </c>
      <c r="B3072" s="21" t="s">
        <v>46</v>
      </c>
      <c r="C3072" s="20" t="s">
        <v>1596</v>
      </c>
      <c r="D3072" s="20" t="s">
        <v>7730</v>
      </c>
      <c r="E3072" s="22">
        <v>44369</v>
      </c>
      <c r="F3072" s="22">
        <v>44385</v>
      </c>
      <c r="G3072" s="23">
        <v>522403</v>
      </c>
      <c r="H3072" s="24">
        <v>0</v>
      </c>
      <c r="I3072" s="31"/>
      <c r="J3072" s="24">
        <v>514540</v>
      </c>
      <c r="K3072" s="24">
        <v>0</v>
      </c>
      <c r="L3072" s="24">
        <v>0</v>
      </c>
      <c r="M3072" s="24">
        <v>0</v>
      </c>
      <c r="N3072" s="24">
        <v>514540</v>
      </c>
      <c r="O3072" s="24">
        <v>7863</v>
      </c>
      <c r="P3072" s="26" t="s">
        <v>7731</v>
      </c>
      <c r="Q3072" s="23">
        <v>522403</v>
      </c>
      <c r="R3072" s="24">
        <v>0</v>
      </c>
      <c r="S3072" s="24">
        <v>0</v>
      </c>
      <c r="T3072" s="22" t="s">
        <v>49</v>
      </c>
      <c r="U3072" s="24">
        <v>0</v>
      </c>
      <c r="V3072" s="23" t="s">
        <v>7732</v>
      </c>
      <c r="W3072" s="22">
        <v>44406</v>
      </c>
      <c r="X3072" s="24">
        <v>7863</v>
      </c>
      <c r="Y3072" s="22" t="s">
        <v>58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7863</v>
      </c>
      <c r="AF3072" s="23">
        <v>0</v>
      </c>
      <c r="AG3072" s="23">
        <v>0</v>
      </c>
      <c r="AH3072" s="29"/>
      <c r="AI3072" s="29"/>
    </row>
    <row r="3073" spans="1:35" x14ac:dyDescent="0.25">
      <c r="A3073" s="20">
        <v>3065</v>
      </c>
      <c r="B3073" s="21" t="s">
        <v>46</v>
      </c>
      <c r="C3073" s="20" t="s">
        <v>1596</v>
      </c>
      <c r="D3073" s="20" t="s">
        <v>7733</v>
      </c>
      <c r="E3073" s="22">
        <v>44369</v>
      </c>
      <c r="F3073" s="22">
        <v>44385</v>
      </c>
      <c r="G3073" s="23">
        <v>8468726</v>
      </c>
      <c r="H3073" s="24">
        <v>0</v>
      </c>
      <c r="I3073" s="31"/>
      <c r="J3073" s="24">
        <v>0</v>
      </c>
      <c r="K3073" s="24">
        <v>0</v>
      </c>
      <c r="L3073" s="24">
        <v>0</v>
      </c>
      <c r="M3073" s="24">
        <v>0</v>
      </c>
      <c r="N3073" s="24">
        <v>0</v>
      </c>
      <c r="O3073" s="24">
        <v>8468726</v>
      </c>
      <c r="P3073" s="26" t="s">
        <v>49</v>
      </c>
      <c r="Q3073" s="23">
        <v>0</v>
      </c>
      <c r="R3073" s="24">
        <v>0</v>
      </c>
      <c r="S3073" s="24">
        <v>8468726</v>
      </c>
      <c r="T3073" s="22">
        <v>44385</v>
      </c>
      <c r="U3073" s="24">
        <v>0</v>
      </c>
      <c r="V3073" s="23">
        <v>0</v>
      </c>
      <c r="W3073" s="22" t="s">
        <v>49</v>
      </c>
      <c r="X3073" s="24">
        <v>0</v>
      </c>
      <c r="Y3073" s="22" t="s">
        <v>49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0</v>
      </c>
      <c r="AH3073" s="29"/>
      <c r="AI3073" s="29"/>
    </row>
    <row r="3074" spans="1:35" x14ac:dyDescent="0.25">
      <c r="A3074" s="20">
        <v>3066</v>
      </c>
      <c r="B3074" s="21" t="s">
        <v>46</v>
      </c>
      <c r="C3074" s="20" t="s">
        <v>1596</v>
      </c>
      <c r="D3074" s="20" t="s">
        <v>7734</v>
      </c>
      <c r="E3074" s="22">
        <v>44369</v>
      </c>
      <c r="F3074" s="22">
        <v>44385</v>
      </c>
      <c r="G3074" s="23">
        <v>80800</v>
      </c>
      <c r="H3074" s="24">
        <v>0</v>
      </c>
      <c r="I3074" s="31"/>
      <c r="J3074" s="24">
        <v>0</v>
      </c>
      <c r="K3074" s="24">
        <v>0</v>
      </c>
      <c r="L3074" s="24">
        <v>0</v>
      </c>
      <c r="M3074" s="24">
        <v>0</v>
      </c>
      <c r="N3074" s="24">
        <v>0</v>
      </c>
      <c r="O3074" s="24">
        <v>80800</v>
      </c>
      <c r="P3074" s="26" t="s">
        <v>49</v>
      </c>
      <c r="Q3074" s="23">
        <v>0</v>
      </c>
      <c r="R3074" s="24">
        <v>0</v>
      </c>
      <c r="S3074" s="24">
        <v>80800</v>
      </c>
      <c r="T3074" s="22">
        <v>44385</v>
      </c>
      <c r="U3074" s="24">
        <v>0</v>
      </c>
      <c r="V3074" s="23">
        <v>0</v>
      </c>
      <c r="W3074" s="22" t="s">
        <v>49</v>
      </c>
      <c r="X3074" s="24">
        <v>0</v>
      </c>
      <c r="Y3074" s="22" t="s">
        <v>49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0</v>
      </c>
      <c r="AH3074" s="29"/>
      <c r="AI3074" s="29"/>
    </row>
    <row r="3075" spans="1:35" x14ac:dyDescent="0.25">
      <c r="A3075" s="20">
        <v>3067</v>
      </c>
      <c r="B3075" s="21" t="s">
        <v>46</v>
      </c>
      <c r="C3075" s="20" t="s">
        <v>1596</v>
      </c>
      <c r="D3075" s="20" t="s">
        <v>7735</v>
      </c>
      <c r="E3075" s="22">
        <v>44369</v>
      </c>
      <c r="F3075" s="22">
        <v>44385</v>
      </c>
      <c r="G3075" s="23">
        <v>217000</v>
      </c>
      <c r="H3075" s="24">
        <v>0</v>
      </c>
      <c r="I3075" s="31"/>
      <c r="J3075" s="24">
        <v>0</v>
      </c>
      <c r="K3075" s="24">
        <v>0</v>
      </c>
      <c r="L3075" s="24">
        <v>0</v>
      </c>
      <c r="M3075" s="24">
        <v>0</v>
      </c>
      <c r="N3075" s="24">
        <v>0</v>
      </c>
      <c r="O3075" s="24">
        <v>217000</v>
      </c>
      <c r="P3075" s="26" t="s">
        <v>49</v>
      </c>
      <c r="Q3075" s="23">
        <v>0</v>
      </c>
      <c r="R3075" s="24">
        <v>0</v>
      </c>
      <c r="S3075" s="24">
        <v>217000</v>
      </c>
      <c r="T3075" s="22">
        <v>44385</v>
      </c>
      <c r="U3075" s="24">
        <v>0</v>
      </c>
      <c r="V3075" s="23">
        <v>0</v>
      </c>
      <c r="W3075" s="22" t="s">
        <v>49</v>
      </c>
      <c r="X3075" s="24">
        <v>0</v>
      </c>
      <c r="Y3075" s="22" t="s">
        <v>49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0</v>
      </c>
      <c r="AH3075" s="29"/>
      <c r="AI3075" s="29"/>
    </row>
    <row r="3076" spans="1:35" x14ac:dyDescent="0.25">
      <c r="A3076" s="20">
        <v>3068</v>
      </c>
      <c r="B3076" s="21" t="s">
        <v>46</v>
      </c>
      <c r="C3076" s="20" t="s">
        <v>1596</v>
      </c>
      <c r="D3076" s="20" t="s">
        <v>7736</v>
      </c>
      <c r="E3076" s="22">
        <v>44369</v>
      </c>
      <c r="F3076" s="22">
        <v>44385</v>
      </c>
      <c r="G3076" s="23">
        <v>1648308</v>
      </c>
      <c r="H3076" s="24">
        <v>0</v>
      </c>
      <c r="I3076" s="31"/>
      <c r="J3076" s="24">
        <v>1149613</v>
      </c>
      <c r="K3076" s="24">
        <v>0</v>
      </c>
      <c r="L3076" s="24">
        <v>0</v>
      </c>
      <c r="M3076" s="24">
        <v>0</v>
      </c>
      <c r="N3076" s="24">
        <v>1149613</v>
      </c>
      <c r="O3076" s="24">
        <v>498695</v>
      </c>
      <c r="P3076" s="26" t="s">
        <v>7737</v>
      </c>
      <c r="Q3076" s="23">
        <v>1648308</v>
      </c>
      <c r="R3076" s="24">
        <v>0</v>
      </c>
      <c r="S3076" s="24">
        <v>0</v>
      </c>
      <c r="T3076" s="22" t="s">
        <v>49</v>
      </c>
      <c r="U3076" s="24">
        <v>0</v>
      </c>
      <c r="V3076" s="23" t="s">
        <v>7738</v>
      </c>
      <c r="W3076" s="22">
        <v>44407</v>
      </c>
      <c r="X3076" s="24">
        <v>498695</v>
      </c>
      <c r="Y3076" s="22" t="s">
        <v>58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498695</v>
      </c>
      <c r="AF3076" s="23">
        <v>0</v>
      </c>
      <c r="AG3076" s="23">
        <v>0</v>
      </c>
      <c r="AH3076" s="29"/>
      <c r="AI3076" s="29"/>
    </row>
    <row r="3077" spans="1:35" x14ac:dyDescent="0.25">
      <c r="A3077" s="20">
        <v>3069</v>
      </c>
      <c r="B3077" s="21" t="s">
        <v>46</v>
      </c>
      <c r="C3077" s="20" t="s">
        <v>1596</v>
      </c>
      <c r="D3077" s="20" t="s">
        <v>7739</v>
      </c>
      <c r="E3077" s="22">
        <v>44369</v>
      </c>
      <c r="F3077" s="22">
        <v>44385</v>
      </c>
      <c r="G3077" s="23">
        <v>2454507</v>
      </c>
      <c r="H3077" s="24">
        <v>0</v>
      </c>
      <c r="I3077" s="31"/>
      <c r="J3077" s="24">
        <v>2214857</v>
      </c>
      <c r="K3077" s="24">
        <v>0</v>
      </c>
      <c r="L3077" s="24">
        <v>0</v>
      </c>
      <c r="M3077" s="24">
        <v>0</v>
      </c>
      <c r="N3077" s="24">
        <v>2214857</v>
      </c>
      <c r="O3077" s="24">
        <v>239650</v>
      </c>
      <c r="P3077" s="26" t="s">
        <v>7740</v>
      </c>
      <c r="Q3077" s="23">
        <v>2454507</v>
      </c>
      <c r="R3077" s="24">
        <v>0</v>
      </c>
      <c r="S3077" s="24">
        <v>0</v>
      </c>
      <c r="T3077" s="22" t="s">
        <v>49</v>
      </c>
      <c r="U3077" s="24">
        <v>0</v>
      </c>
      <c r="V3077" s="23" t="s">
        <v>7741</v>
      </c>
      <c r="W3077" s="22">
        <v>44410</v>
      </c>
      <c r="X3077" s="24">
        <v>239650</v>
      </c>
      <c r="Y3077" s="22" t="s">
        <v>58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239650</v>
      </c>
      <c r="AF3077" s="23">
        <v>0</v>
      </c>
      <c r="AG3077" s="23">
        <v>0</v>
      </c>
      <c r="AH3077" s="29"/>
      <c r="AI3077" s="29"/>
    </row>
    <row r="3078" spans="1:35" x14ac:dyDescent="0.25">
      <c r="A3078" s="20">
        <v>3070</v>
      </c>
      <c r="B3078" s="21" t="s">
        <v>46</v>
      </c>
      <c r="C3078" s="20" t="s">
        <v>1596</v>
      </c>
      <c r="D3078" s="20" t="s">
        <v>7742</v>
      </c>
      <c r="E3078" s="22">
        <v>44369</v>
      </c>
      <c r="F3078" s="22">
        <v>44385</v>
      </c>
      <c r="G3078" s="23">
        <v>2430538</v>
      </c>
      <c r="H3078" s="24">
        <v>0</v>
      </c>
      <c r="I3078" s="31"/>
      <c r="J3078" s="24">
        <v>2124473</v>
      </c>
      <c r="K3078" s="24">
        <v>0</v>
      </c>
      <c r="L3078" s="24">
        <v>0</v>
      </c>
      <c r="M3078" s="24">
        <v>0</v>
      </c>
      <c r="N3078" s="24">
        <v>2124473</v>
      </c>
      <c r="O3078" s="24">
        <v>306065</v>
      </c>
      <c r="P3078" s="26" t="s">
        <v>7743</v>
      </c>
      <c r="Q3078" s="23">
        <v>2430538</v>
      </c>
      <c r="R3078" s="24">
        <v>0</v>
      </c>
      <c r="S3078" s="24">
        <v>0</v>
      </c>
      <c r="T3078" s="22" t="s">
        <v>49</v>
      </c>
      <c r="U3078" s="24">
        <v>0</v>
      </c>
      <c r="V3078" s="23" t="s">
        <v>7744</v>
      </c>
      <c r="W3078" s="22">
        <v>44410</v>
      </c>
      <c r="X3078" s="24">
        <v>306065</v>
      </c>
      <c r="Y3078" s="22" t="s">
        <v>58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306065</v>
      </c>
      <c r="AF3078" s="23">
        <v>0</v>
      </c>
      <c r="AG3078" s="23">
        <v>0</v>
      </c>
      <c r="AH3078" s="29"/>
      <c r="AI3078" s="29"/>
    </row>
    <row r="3079" spans="1:35" x14ac:dyDescent="0.25">
      <c r="A3079" s="20">
        <v>3071</v>
      </c>
      <c r="B3079" s="21" t="s">
        <v>46</v>
      </c>
      <c r="C3079" s="20" t="s">
        <v>1596</v>
      </c>
      <c r="D3079" s="20" t="s">
        <v>7745</v>
      </c>
      <c r="E3079" s="22">
        <v>44369</v>
      </c>
      <c r="F3079" s="22">
        <v>44385</v>
      </c>
      <c r="G3079" s="23">
        <v>80800</v>
      </c>
      <c r="H3079" s="24">
        <v>0</v>
      </c>
      <c r="I3079" s="31"/>
      <c r="J3079" s="24">
        <v>0</v>
      </c>
      <c r="K3079" s="24">
        <v>0</v>
      </c>
      <c r="L3079" s="24">
        <v>0</v>
      </c>
      <c r="M3079" s="24">
        <v>0</v>
      </c>
      <c r="N3079" s="24">
        <v>0</v>
      </c>
      <c r="O3079" s="24">
        <v>80800</v>
      </c>
      <c r="P3079" s="26" t="s">
        <v>49</v>
      </c>
      <c r="Q3079" s="23">
        <v>0</v>
      </c>
      <c r="R3079" s="24">
        <v>0</v>
      </c>
      <c r="S3079" s="24">
        <v>80800</v>
      </c>
      <c r="T3079" s="22">
        <v>44385</v>
      </c>
      <c r="U3079" s="24">
        <v>0</v>
      </c>
      <c r="V3079" s="23">
        <v>0</v>
      </c>
      <c r="W3079" s="22" t="s">
        <v>49</v>
      </c>
      <c r="X3079" s="24">
        <v>0</v>
      </c>
      <c r="Y3079" s="22" t="s">
        <v>49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0</v>
      </c>
      <c r="AH3079" s="29"/>
      <c r="AI3079" s="29"/>
    </row>
    <row r="3080" spans="1:35" x14ac:dyDescent="0.25">
      <c r="A3080" s="20">
        <v>3072</v>
      </c>
      <c r="B3080" s="21" t="s">
        <v>46</v>
      </c>
      <c r="C3080" s="20" t="s">
        <v>1596</v>
      </c>
      <c r="D3080" s="20" t="s">
        <v>7746</v>
      </c>
      <c r="E3080" s="22">
        <v>44369</v>
      </c>
      <c r="F3080" s="22">
        <v>44385</v>
      </c>
      <c r="G3080" s="23">
        <v>4712843</v>
      </c>
      <c r="H3080" s="24">
        <v>0</v>
      </c>
      <c r="I3080" s="31"/>
      <c r="J3080" s="24">
        <v>4351867</v>
      </c>
      <c r="K3080" s="24">
        <v>0</v>
      </c>
      <c r="L3080" s="24">
        <v>0</v>
      </c>
      <c r="M3080" s="24">
        <v>0</v>
      </c>
      <c r="N3080" s="24">
        <v>4351867</v>
      </c>
      <c r="O3080" s="24">
        <v>360976</v>
      </c>
      <c r="P3080" s="26" t="s">
        <v>7747</v>
      </c>
      <c r="Q3080" s="23">
        <v>4712843</v>
      </c>
      <c r="R3080" s="24">
        <v>0</v>
      </c>
      <c r="S3080" s="24">
        <v>0</v>
      </c>
      <c r="T3080" s="22" t="s">
        <v>49</v>
      </c>
      <c r="U3080" s="24">
        <v>0</v>
      </c>
      <c r="V3080" s="23" t="s">
        <v>7748</v>
      </c>
      <c r="W3080" s="22">
        <v>44405</v>
      </c>
      <c r="X3080" s="24">
        <v>360976</v>
      </c>
      <c r="Y3080" s="22" t="s">
        <v>58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360976</v>
      </c>
      <c r="AF3080" s="23">
        <v>0</v>
      </c>
      <c r="AG3080" s="23">
        <v>0</v>
      </c>
      <c r="AH3080" s="29"/>
      <c r="AI3080" s="29"/>
    </row>
    <row r="3081" spans="1:35" x14ac:dyDescent="0.25">
      <c r="A3081" s="20">
        <v>3073</v>
      </c>
      <c r="B3081" s="21" t="s">
        <v>46</v>
      </c>
      <c r="C3081" s="20" t="s">
        <v>1596</v>
      </c>
      <c r="D3081" s="20" t="s">
        <v>7749</v>
      </c>
      <c r="E3081" s="22">
        <v>44369</v>
      </c>
      <c r="F3081" s="22">
        <v>44385</v>
      </c>
      <c r="G3081" s="23">
        <v>6064077</v>
      </c>
      <c r="H3081" s="24">
        <v>0</v>
      </c>
      <c r="I3081" s="31"/>
      <c r="J3081" s="24">
        <v>6011382</v>
      </c>
      <c r="K3081" s="24">
        <v>0</v>
      </c>
      <c r="L3081" s="24">
        <v>0</v>
      </c>
      <c r="M3081" s="24">
        <v>0</v>
      </c>
      <c r="N3081" s="24">
        <v>6011382</v>
      </c>
      <c r="O3081" s="24">
        <v>52695</v>
      </c>
      <c r="P3081" s="26" t="s">
        <v>7750</v>
      </c>
      <c r="Q3081" s="23">
        <v>6064077</v>
      </c>
      <c r="R3081" s="24">
        <v>0</v>
      </c>
      <c r="S3081" s="24">
        <v>0</v>
      </c>
      <c r="T3081" s="22" t="s">
        <v>49</v>
      </c>
      <c r="U3081" s="24">
        <v>0</v>
      </c>
      <c r="V3081" s="23" t="s">
        <v>7751</v>
      </c>
      <c r="W3081" s="22">
        <v>44405</v>
      </c>
      <c r="X3081" s="24">
        <v>52695</v>
      </c>
      <c r="Y3081" s="22" t="s">
        <v>58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52695</v>
      </c>
      <c r="AF3081" s="23">
        <v>0</v>
      </c>
      <c r="AG3081" s="23">
        <v>0</v>
      </c>
      <c r="AH3081" s="29"/>
      <c r="AI3081" s="29"/>
    </row>
    <row r="3082" spans="1:35" x14ac:dyDescent="0.25">
      <c r="A3082" s="20">
        <v>3074</v>
      </c>
      <c r="B3082" s="21" t="s">
        <v>46</v>
      </c>
      <c r="C3082" s="20" t="s">
        <v>1596</v>
      </c>
      <c r="D3082" s="20" t="s">
        <v>7752</v>
      </c>
      <c r="E3082" s="22">
        <v>44369</v>
      </c>
      <c r="F3082" s="22">
        <v>44385</v>
      </c>
      <c r="G3082" s="23">
        <v>80800</v>
      </c>
      <c r="H3082" s="24">
        <v>0</v>
      </c>
      <c r="I3082" s="31"/>
      <c r="J3082" s="24">
        <v>0</v>
      </c>
      <c r="K3082" s="24">
        <v>0</v>
      </c>
      <c r="L3082" s="24">
        <v>0</v>
      </c>
      <c r="M3082" s="24">
        <v>0</v>
      </c>
      <c r="N3082" s="24">
        <v>0</v>
      </c>
      <c r="O3082" s="24">
        <v>80800</v>
      </c>
      <c r="P3082" s="26" t="s">
        <v>49</v>
      </c>
      <c r="Q3082" s="23">
        <v>0</v>
      </c>
      <c r="R3082" s="24">
        <v>0</v>
      </c>
      <c r="S3082" s="24">
        <v>80800</v>
      </c>
      <c r="T3082" s="22">
        <v>44385</v>
      </c>
      <c r="U3082" s="24">
        <v>0</v>
      </c>
      <c r="V3082" s="23">
        <v>0</v>
      </c>
      <c r="W3082" s="22" t="s">
        <v>49</v>
      </c>
      <c r="X3082" s="24">
        <v>0</v>
      </c>
      <c r="Y3082" s="22" t="s">
        <v>49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0</v>
      </c>
      <c r="AH3082" s="29"/>
      <c r="AI3082" s="29"/>
    </row>
    <row r="3083" spans="1:35" x14ac:dyDescent="0.25">
      <c r="A3083" s="20">
        <v>3075</v>
      </c>
      <c r="B3083" s="21" t="s">
        <v>46</v>
      </c>
      <c r="C3083" s="20" t="s">
        <v>1596</v>
      </c>
      <c r="D3083" s="20" t="s">
        <v>7753</v>
      </c>
      <c r="E3083" s="22">
        <v>44369</v>
      </c>
      <c r="F3083" s="22">
        <v>44385</v>
      </c>
      <c r="G3083" s="23">
        <v>217000</v>
      </c>
      <c r="H3083" s="24">
        <v>0</v>
      </c>
      <c r="I3083" s="31"/>
      <c r="J3083" s="24">
        <v>0</v>
      </c>
      <c r="K3083" s="24">
        <v>0</v>
      </c>
      <c r="L3083" s="24">
        <v>0</v>
      </c>
      <c r="M3083" s="24">
        <v>0</v>
      </c>
      <c r="N3083" s="24">
        <v>0</v>
      </c>
      <c r="O3083" s="24">
        <v>217000</v>
      </c>
      <c r="P3083" s="26" t="s">
        <v>49</v>
      </c>
      <c r="Q3083" s="23">
        <v>0</v>
      </c>
      <c r="R3083" s="24">
        <v>0</v>
      </c>
      <c r="S3083" s="24">
        <v>217000</v>
      </c>
      <c r="T3083" s="22">
        <v>44385</v>
      </c>
      <c r="U3083" s="24">
        <v>0</v>
      </c>
      <c r="V3083" s="23">
        <v>0</v>
      </c>
      <c r="W3083" s="22" t="s">
        <v>49</v>
      </c>
      <c r="X3083" s="24">
        <v>0</v>
      </c>
      <c r="Y3083" s="22" t="s">
        <v>49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0</v>
      </c>
      <c r="AH3083" s="29"/>
      <c r="AI3083" s="29"/>
    </row>
    <row r="3084" spans="1:35" x14ac:dyDescent="0.25">
      <c r="A3084" s="20">
        <v>3076</v>
      </c>
      <c r="B3084" s="21" t="s">
        <v>46</v>
      </c>
      <c r="C3084" s="20" t="s">
        <v>1596</v>
      </c>
      <c r="D3084" s="20" t="s">
        <v>7754</v>
      </c>
      <c r="E3084" s="22">
        <v>44369</v>
      </c>
      <c r="F3084" s="22">
        <v>44385</v>
      </c>
      <c r="G3084" s="23">
        <v>80800</v>
      </c>
      <c r="H3084" s="24">
        <v>0</v>
      </c>
      <c r="I3084" s="31"/>
      <c r="J3084" s="24">
        <v>0</v>
      </c>
      <c r="K3084" s="24">
        <v>0</v>
      </c>
      <c r="L3084" s="24">
        <v>0</v>
      </c>
      <c r="M3084" s="24">
        <v>0</v>
      </c>
      <c r="N3084" s="24">
        <v>0</v>
      </c>
      <c r="O3084" s="24">
        <v>80800</v>
      </c>
      <c r="P3084" s="26" t="s">
        <v>49</v>
      </c>
      <c r="Q3084" s="23">
        <v>0</v>
      </c>
      <c r="R3084" s="24">
        <v>0</v>
      </c>
      <c r="S3084" s="24">
        <v>80800</v>
      </c>
      <c r="T3084" s="22">
        <v>44385</v>
      </c>
      <c r="U3084" s="24">
        <v>0</v>
      </c>
      <c r="V3084" s="23">
        <v>0</v>
      </c>
      <c r="W3084" s="22" t="s">
        <v>49</v>
      </c>
      <c r="X3084" s="24">
        <v>0</v>
      </c>
      <c r="Y3084" s="22" t="s">
        <v>49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0</v>
      </c>
      <c r="AH3084" s="29"/>
      <c r="AI3084" s="29"/>
    </row>
    <row r="3085" spans="1:35" x14ac:dyDescent="0.25">
      <c r="A3085" s="20">
        <v>3077</v>
      </c>
      <c r="B3085" s="21" t="s">
        <v>46</v>
      </c>
      <c r="C3085" s="20" t="s">
        <v>1596</v>
      </c>
      <c r="D3085" s="20" t="s">
        <v>7755</v>
      </c>
      <c r="E3085" s="22">
        <v>44370</v>
      </c>
      <c r="F3085" s="22">
        <v>44385</v>
      </c>
      <c r="G3085" s="23">
        <v>135702572</v>
      </c>
      <c r="H3085" s="24">
        <v>0</v>
      </c>
      <c r="I3085" s="31"/>
      <c r="J3085" s="24">
        <v>127554875</v>
      </c>
      <c r="K3085" s="24">
        <v>0</v>
      </c>
      <c r="L3085" s="24">
        <v>0</v>
      </c>
      <c r="M3085" s="24">
        <v>0</v>
      </c>
      <c r="N3085" s="24">
        <v>127554875</v>
      </c>
      <c r="O3085" s="24">
        <v>8147697</v>
      </c>
      <c r="P3085" s="26" t="s">
        <v>7756</v>
      </c>
      <c r="Q3085" s="23">
        <v>135702572</v>
      </c>
      <c r="R3085" s="24">
        <v>0</v>
      </c>
      <c r="S3085" s="24">
        <v>0</v>
      </c>
      <c r="T3085" s="22" t="s">
        <v>49</v>
      </c>
      <c r="U3085" s="24">
        <v>0</v>
      </c>
      <c r="V3085" s="23" t="s">
        <v>7757</v>
      </c>
      <c r="W3085" s="22">
        <v>44407</v>
      </c>
      <c r="X3085" s="24">
        <v>8147697</v>
      </c>
      <c r="Y3085" s="22" t="s">
        <v>58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8147697</v>
      </c>
      <c r="AF3085" s="23">
        <v>0</v>
      </c>
      <c r="AG3085" s="23">
        <v>0</v>
      </c>
      <c r="AH3085" s="29"/>
      <c r="AI3085" s="29"/>
    </row>
    <row r="3086" spans="1:35" x14ac:dyDescent="0.25">
      <c r="A3086" s="20">
        <v>3078</v>
      </c>
      <c r="B3086" s="21" t="s">
        <v>46</v>
      </c>
      <c r="C3086" s="20" t="s">
        <v>1596</v>
      </c>
      <c r="D3086" s="20" t="s">
        <v>7758</v>
      </c>
      <c r="E3086" s="22">
        <v>44370</v>
      </c>
      <c r="F3086" s="22">
        <v>44385</v>
      </c>
      <c r="G3086" s="23">
        <v>1891558</v>
      </c>
      <c r="H3086" s="24">
        <v>0</v>
      </c>
      <c r="I3086" s="31"/>
      <c r="J3086" s="24">
        <v>1869793</v>
      </c>
      <c r="K3086" s="24">
        <v>0</v>
      </c>
      <c r="L3086" s="24">
        <v>0</v>
      </c>
      <c r="M3086" s="24">
        <v>0</v>
      </c>
      <c r="N3086" s="24">
        <v>1869793</v>
      </c>
      <c r="O3086" s="24">
        <v>21765</v>
      </c>
      <c r="P3086" s="26" t="s">
        <v>7759</v>
      </c>
      <c r="Q3086" s="23">
        <v>1891558</v>
      </c>
      <c r="R3086" s="24">
        <v>0</v>
      </c>
      <c r="S3086" s="24">
        <v>0</v>
      </c>
      <c r="T3086" s="22" t="s">
        <v>49</v>
      </c>
      <c r="U3086" s="24">
        <v>0</v>
      </c>
      <c r="V3086" s="23" t="s">
        <v>7760</v>
      </c>
      <c r="W3086" s="22">
        <v>44406</v>
      </c>
      <c r="X3086" s="24">
        <v>21765</v>
      </c>
      <c r="Y3086" s="22" t="s">
        <v>58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21765</v>
      </c>
      <c r="AF3086" s="23">
        <v>0</v>
      </c>
      <c r="AG3086" s="23">
        <v>0</v>
      </c>
      <c r="AH3086" s="29"/>
      <c r="AI3086" s="29"/>
    </row>
    <row r="3087" spans="1:35" x14ac:dyDescent="0.25">
      <c r="A3087" s="20">
        <v>3079</v>
      </c>
      <c r="B3087" s="21" t="s">
        <v>46</v>
      </c>
      <c r="C3087" s="20" t="s">
        <v>1596</v>
      </c>
      <c r="D3087" s="20" t="s">
        <v>7761</v>
      </c>
      <c r="E3087" s="22">
        <v>44370</v>
      </c>
      <c r="F3087" s="22">
        <v>44385</v>
      </c>
      <c r="G3087" s="23">
        <v>1773669</v>
      </c>
      <c r="H3087" s="24">
        <v>0</v>
      </c>
      <c r="I3087" s="31"/>
      <c r="J3087" s="24">
        <v>1754997</v>
      </c>
      <c r="K3087" s="24">
        <v>0</v>
      </c>
      <c r="L3087" s="24">
        <v>0</v>
      </c>
      <c r="M3087" s="24">
        <v>0</v>
      </c>
      <c r="N3087" s="24">
        <v>1754997</v>
      </c>
      <c r="O3087" s="24">
        <v>18672</v>
      </c>
      <c r="P3087" s="26" t="s">
        <v>7762</v>
      </c>
      <c r="Q3087" s="23">
        <v>1773669</v>
      </c>
      <c r="R3087" s="24">
        <v>0</v>
      </c>
      <c r="S3087" s="24">
        <v>0</v>
      </c>
      <c r="T3087" s="22" t="s">
        <v>49</v>
      </c>
      <c r="U3087" s="24">
        <v>0</v>
      </c>
      <c r="V3087" s="23" t="s">
        <v>7763</v>
      </c>
      <c r="W3087" s="22">
        <v>44410</v>
      </c>
      <c r="X3087" s="24">
        <v>18672</v>
      </c>
      <c r="Y3087" s="22" t="s">
        <v>58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18672</v>
      </c>
      <c r="AF3087" s="23">
        <v>0</v>
      </c>
      <c r="AG3087" s="23">
        <v>0</v>
      </c>
      <c r="AH3087" s="29"/>
      <c r="AI3087" s="29"/>
    </row>
    <row r="3088" spans="1:35" x14ac:dyDescent="0.25">
      <c r="A3088" s="20">
        <v>3080</v>
      </c>
      <c r="B3088" s="21" t="s">
        <v>46</v>
      </c>
      <c r="C3088" s="20" t="s">
        <v>1596</v>
      </c>
      <c r="D3088" s="20" t="s">
        <v>7764</v>
      </c>
      <c r="E3088" s="22">
        <v>44370</v>
      </c>
      <c r="F3088" s="22">
        <v>44385</v>
      </c>
      <c r="G3088" s="23">
        <v>1152089</v>
      </c>
      <c r="H3088" s="24">
        <v>0</v>
      </c>
      <c r="I3088" s="31"/>
      <c r="J3088" s="24">
        <v>1146985</v>
      </c>
      <c r="K3088" s="24">
        <v>0</v>
      </c>
      <c r="L3088" s="24">
        <v>0</v>
      </c>
      <c r="M3088" s="24">
        <v>0</v>
      </c>
      <c r="N3088" s="24">
        <v>1146985</v>
      </c>
      <c r="O3088" s="24">
        <v>5104</v>
      </c>
      <c r="P3088" s="26" t="s">
        <v>7765</v>
      </c>
      <c r="Q3088" s="23">
        <v>1152089</v>
      </c>
      <c r="R3088" s="24">
        <v>0</v>
      </c>
      <c r="S3088" s="24">
        <v>0</v>
      </c>
      <c r="T3088" s="22" t="s">
        <v>49</v>
      </c>
      <c r="U3088" s="24">
        <v>0</v>
      </c>
      <c r="V3088" s="23" t="s">
        <v>7766</v>
      </c>
      <c r="W3088" s="22">
        <v>44410</v>
      </c>
      <c r="X3088" s="24">
        <v>5104</v>
      </c>
      <c r="Y3088" s="22" t="s">
        <v>58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5104</v>
      </c>
      <c r="AF3088" s="23">
        <v>0</v>
      </c>
      <c r="AG3088" s="23">
        <v>0</v>
      </c>
      <c r="AH3088" s="29"/>
      <c r="AI3088" s="29"/>
    </row>
    <row r="3089" spans="1:35" x14ac:dyDescent="0.25">
      <c r="A3089" s="20">
        <v>3081</v>
      </c>
      <c r="B3089" s="21" t="s">
        <v>46</v>
      </c>
      <c r="C3089" s="20" t="s">
        <v>1596</v>
      </c>
      <c r="D3089" s="20" t="s">
        <v>7767</v>
      </c>
      <c r="E3089" s="22">
        <v>44370</v>
      </c>
      <c r="F3089" s="22">
        <v>44385</v>
      </c>
      <c r="G3089" s="23">
        <v>2936517</v>
      </c>
      <c r="H3089" s="24">
        <v>0</v>
      </c>
      <c r="I3089" s="31"/>
      <c r="J3089" s="24">
        <v>2553941</v>
      </c>
      <c r="K3089" s="24">
        <v>0</v>
      </c>
      <c r="L3089" s="24">
        <v>0</v>
      </c>
      <c r="M3089" s="24">
        <v>0</v>
      </c>
      <c r="N3089" s="24">
        <v>2553941</v>
      </c>
      <c r="O3089" s="24">
        <v>382576</v>
      </c>
      <c r="P3089" s="26" t="s">
        <v>7768</v>
      </c>
      <c r="Q3089" s="23">
        <v>2936517</v>
      </c>
      <c r="R3089" s="24">
        <v>0</v>
      </c>
      <c r="S3089" s="24">
        <v>0</v>
      </c>
      <c r="T3089" s="22" t="s">
        <v>49</v>
      </c>
      <c r="U3089" s="24">
        <v>0</v>
      </c>
      <c r="V3089" s="23" t="s">
        <v>7769</v>
      </c>
      <c r="W3089" s="22">
        <v>44410</v>
      </c>
      <c r="X3089" s="24">
        <v>382576</v>
      </c>
      <c r="Y3089" s="22" t="s">
        <v>58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382576</v>
      </c>
      <c r="AF3089" s="23">
        <v>0</v>
      </c>
      <c r="AG3089" s="23">
        <v>0</v>
      </c>
      <c r="AH3089" s="29"/>
      <c r="AI3089" s="29"/>
    </row>
    <row r="3090" spans="1:35" x14ac:dyDescent="0.25">
      <c r="A3090" s="20">
        <v>3082</v>
      </c>
      <c r="B3090" s="21" t="s">
        <v>46</v>
      </c>
      <c r="C3090" s="20" t="s">
        <v>1596</v>
      </c>
      <c r="D3090" s="20" t="s">
        <v>7770</v>
      </c>
      <c r="E3090" s="22">
        <v>44371</v>
      </c>
      <c r="F3090" s="22">
        <v>44385</v>
      </c>
      <c r="G3090" s="23">
        <v>3673779</v>
      </c>
      <c r="H3090" s="24">
        <v>0</v>
      </c>
      <c r="I3090" s="31"/>
      <c r="J3090" s="24">
        <v>3671776</v>
      </c>
      <c r="K3090" s="24">
        <v>0</v>
      </c>
      <c r="L3090" s="24">
        <v>0</v>
      </c>
      <c r="M3090" s="24">
        <v>0</v>
      </c>
      <c r="N3090" s="24">
        <v>3671776</v>
      </c>
      <c r="O3090" s="24">
        <v>2003</v>
      </c>
      <c r="P3090" s="26" t="s">
        <v>7771</v>
      </c>
      <c r="Q3090" s="23">
        <v>3673779</v>
      </c>
      <c r="R3090" s="24">
        <v>0</v>
      </c>
      <c r="S3090" s="24">
        <v>0</v>
      </c>
      <c r="T3090" s="22" t="s">
        <v>49</v>
      </c>
      <c r="U3090" s="24">
        <v>0</v>
      </c>
      <c r="V3090" s="23" t="s">
        <v>7772</v>
      </c>
      <c r="W3090" s="22">
        <v>44405</v>
      </c>
      <c r="X3090" s="24">
        <v>2003</v>
      </c>
      <c r="Y3090" s="22" t="s">
        <v>58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2003</v>
      </c>
      <c r="AF3090" s="23">
        <v>0</v>
      </c>
      <c r="AG3090" s="23">
        <v>0</v>
      </c>
      <c r="AH3090" s="29"/>
      <c r="AI3090" s="29"/>
    </row>
    <row r="3091" spans="1:35" x14ac:dyDescent="0.25">
      <c r="A3091" s="20">
        <v>3083</v>
      </c>
      <c r="B3091" s="21" t="s">
        <v>46</v>
      </c>
      <c r="C3091" s="20" t="s">
        <v>1596</v>
      </c>
      <c r="D3091" s="20" t="s">
        <v>7773</v>
      </c>
      <c r="E3091" s="22">
        <v>44371</v>
      </c>
      <c r="F3091" s="22">
        <v>44385</v>
      </c>
      <c r="G3091" s="23">
        <v>4765127</v>
      </c>
      <c r="H3091" s="24">
        <v>0</v>
      </c>
      <c r="I3091" s="31"/>
      <c r="J3091" s="24">
        <v>4655027</v>
      </c>
      <c r="K3091" s="24">
        <v>0</v>
      </c>
      <c r="L3091" s="24">
        <v>0</v>
      </c>
      <c r="M3091" s="24">
        <v>0</v>
      </c>
      <c r="N3091" s="24">
        <v>4655027</v>
      </c>
      <c r="O3091" s="24">
        <v>110100</v>
      </c>
      <c r="P3091" s="26" t="s">
        <v>7774</v>
      </c>
      <c r="Q3091" s="23">
        <v>4765127</v>
      </c>
      <c r="R3091" s="24">
        <v>0</v>
      </c>
      <c r="S3091" s="24">
        <v>0</v>
      </c>
      <c r="T3091" s="22" t="s">
        <v>49</v>
      </c>
      <c r="U3091" s="24">
        <v>0</v>
      </c>
      <c r="V3091" s="23" t="s">
        <v>7775</v>
      </c>
      <c r="W3091" s="22">
        <v>44405</v>
      </c>
      <c r="X3091" s="24">
        <v>110100</v>
      </c>
      <c r="Y3091" s="22" t="s">
        <v>58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110100</v>
      </c>
      <c r="AF3091" s="23">
        <v>0</v>
      </c>
      <c r="AG3091" s="23">
        <v>0</v>
      </c>
      <c r="AH3091" s="29"/>
      <c r="AI3091" s="29"/>
    </row>
    <row r="3092" spans="1:35" x14ac:dyDescent="0.25">
      <c r="A3092" s="20">
        <v>3084</v>
      </c>
      <c r="B3092" s="21" t="s">
        <v>46</v>
      </c>
      <c r="C3092" s="20" t="s">
        <v>1596</v>
      </c>
      <c r="D3092" s="20" t="s">
        <v>7776</v>
      </c>
      <c r="E3092" s="22">
        <v>44371</v>
      </c>
      <c r="F3092" s="22">
        <v>44385</v>
      </c>
      <c r="G3092" s="23">
        <v>217000</v>
      </c>
      <c r="H3092" s="24">
        <v>0</v>
      </c>
      <c r="I3092" s="31"/>
      <c r="J3092" s="24">
        <v>0</v>
      </c>
      <c r="K3092" s="24">
        <v>0</v>
      </c>
      <c r="L3092" s="24">
        <v>0</v>
      </c>
      <c r="M3092" s="24">
        <v>0</v>
      </c>
      <c r="N3092" s="24">
        <v>0</v>
      </c>
      <c r="O3092" s="24">
        <v>217000</v>
      </c>
      <c r="P3092" s="26" t="s">
        <v>49</v>
      </c>
      <c r="Q3092" s="23">
        <v>0</v>
      </c>
      <c r="R3092" s="24">
        <v>0</v>
      </c>
      <c r="S3092" s="24">
        <v>217000</v>
      </c>
      <c r="T3092" s="22">
        <v>44385</v>
      </c>
      <c r="U3092" s="24">
        <v>0</v>
      </c>
      <c r="V3092" s="23">
        <v>0</v>
      </c>
      <c r="W3092" s="22" t="s">
        <v>49</v>
      </c>
      <c r="X3092" s="24">
        <v>0</v>
      </c>
      <c r="Y3092" s="22" t="s">
        <v>49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0</v>
      </c>
      <c r="AH3092" s="29"/>
      <c r="AI3092" s="29"/>
    </row>
    <row r="3093" spans="1:35" x14ac:dyDescent="0.25">
      <c r="A3093" s="20">
        <v>3085</v>
      </c>
      <c r="B3093" s="21" t="s">
        <v>46</v>
      </c>
      <c r="C3093" s="20" t="s">
        <v>1596</v>
      </c>
      <c r="D3093" s="20" t="s">
        <v>7777</v>
      </c>
      <c r="E3093" s="22">
        <v>44371</v>
      </c>
      <c r="F3093" s="22">
        <v>44385</v>
      </c>
      <c r="G3093" s="23">
        <v>1848604</v>
      </c>
      <c r="H3093" s="24">
        <v>0</v>
      </c>
      <c r="I3093" s="31"/>
      <c r="J3093" s="24">
        <v>1743304</v>
      </c>
      <c r="K3093" s="24">
        <v>0</v>
      </c>
      <c r="L3093" s="24">
        <v>0</v>
      </c>
      <c r="M3093" s="24">
        <v>0</v>
      </c>
      <c r="N3093" s="24">
        <v>1743304</v>
      </c>
      <c r="O3093" s="24">
        <v>105300</v>
      </c>
      <c r="P3093" s="26" t="s">
        <v>7778</v>
      </c>
      <c r="Q3093" s="23">
        <v>1848604</v>
      </c>
      <c r="R3093" s="24">
        <v>0</v>
      </c>
      <c r="S3093" s="24">
        <v>0</v>
      </c>
      <c r="T3093" s="22" t="s">
        <v>49</v>
      </c>
      <c r="U3093" s="24">
        <v>0</v>
      </c>
      <c r="V3093" s="23" t="s">
        <v>7779</v>
      </c>
      <c r="W3093" s="22">
        <v>44410</v>
      </c>
      <c r="X3093" s="24">
        <v>105300</v>
      </c>
      <c r="Y3093" s="22" t="s">
        <v>58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105300</v>
      </c>
      <c r="AF3093" s="23">
        <v>0</v>
      </c>
      <c r="AG3093" s="23">
        <v>0</v>
      </c>
      <c r="AH3093" s="29"/>
      <c r="AI3093" s="29"/>
    </row>
    <row r="3094" spans="1:35" x14ac:dyDescent="0.25">
      <c r="A3094" s="20">
        <v>3086</v>
      </c>
      <c r="B3094" s="21" t="s">
        <v>46</v>
      </c>
      <c r="C3094" s="20" t="s">
        <v>1596</v>
      </c>
      <c r="D3094" s="20" t="s">
        <v>7780</v>
      </c>
      <c r="E3094" s="22">
        <v>44371</v>
      </c>
      <c r="F3094" s="22">
        <v>44385</v>
      </c>
      <c r="G3094" s="23">
        <v>107400</v>
      </c>
      <c r="H3094" s="24">
        <v>0</v>
      </c>
      <c r="I3094" s="31"/>
      <c r="J3094" s="24">
        <v>0</v>
      </c>
      <c r="K3094" s="24">
        <v>0</v>
      </c>
      <c r="L3094" s="24">
        <v>0</v>
      </c>
      <c r="M3094" s="24">
        <v>0</v>
      </c>
      <c r="N3094" s="24">
        <v>0</v>
      </c>
      <c r="O3094" s="24">
        <v>107400</v>
      </c>
      <c r="P3094" s="26" t="s">
        <v>49</v>
      </c>
      <c r="Q3094" s="23">
        <v>0</v>
      </c>
      <c r="R3094" s="24">
        <v>0</v>
      </c>
      <c r="S3094" s="24">
        <v>107400</v>
      </c>
      <c r="T3094" s="22">
        <v>44385</v>
      </c>
      <c r="U3094" s="24">
        <v>0</v>
      </c>
      <c r="V3094" s="23">
        <v>0</v>
      </c>
      <c r="W3094" s="22" t="s">
        <v>49</v>
      </c>
      <c r="X3094" s="24">
        <v>0</v>
      </c>
      <c r="Y3094" s="22" t="s">
        <v>49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0</v>
      </c>
      <c r="AH3094" s="29"/>
      <c r="AI3094" s="29"/>
    </row>
    <row r="3095" spans="1:35" x14ac:dyDescent="0.25">
      <c r="A3095" s="20">
        <v>3087</v>
      </c>
      <c r="B3095" s="21" t="s">
        <v>46</v>
      </c>
      <c r="C3095" s="20" t="s">
        <v>1596</v>
      </c>
      <c r="D3095" s="20" t="s">
        <v>7781</v>
      </c>
      <c r="E3095" s="22">
        <v>44371</v>
      </c>
      <c r="F3095" s="22">
        <v>44385</v>
      </c>
      <c r="G3095" s="23">
        <v>2916679</v>
      </c>
      <c r="H3095" s="24">
        <v>0</v>
      </c>
      <c r="I3095" s="31"/>
      <c r="J3095" s="24">
        <v>2747819</v>
      </c>
      <c r="K3095" s="24">
        <v>0</v>
      </c>
      <c r="L3095" s="24">
        <v>0</v>
      </c>
      <c r="M3095" s="24">
        <v>0</v>
      </c>
      <c r="N3095" s="24">
        <v>2747819</v>
      </c>
      <c r="O3095" s="24">
        <v>168860</v>
      </c>
      <c r="P3095" s="26" t="s">
        <v>7782</v>
      </c>
      <c r="Q3095" s="23">
        <v>2916679</v>
      </c>
      <c r="R3095" s="24">
        <v>0</v>
      </c>
      <c r="S3095" s="24">
        <v>0</v>
      </c>
      <c r="T3095" s="22" t="s">
        <v>49</v>
      </c>
      <c r="U3095" s="24">
        <v>0</v>
      </c>
      <c r="V3095" s="23" t="s">
        <v>7783</v>
      </c>
      <c r="W3095" s="22">
        <v>44405</v>
      </c>
      <c r="X3095" s="24">
        <v>168860</v>
      </c>
      <c r="Y3095" s="22" t="s">
        <v>58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168860</v>
      </c>
      <c r="AF3095" s="23">
        <v>0</v>
      </c>
      <c r="AG3095" s="23">
        <v>0</v>
      </c>
      <c r="AH3095" s="29"/>
      <c r="AI3095" s="29"/>
    </row>
    <row r="3096" spans="1:35" x14ac:dyDescent="0.25">
      <c r="A3096" s="20">
        <v>3088</v>
      </c>
      <c r="B3096" s="21" t="s">
        <v>46</v>
      </c>
      <c r="C3096" s="20" t="s">
        <v>1596</v>
      </c>
      <c r="D3096" s="20" t="s">
        <v>7784</v>
      </c>
      <c r="E3096" s="22">
        <v>44372</v>
      </c>
      <c r="F3096" s="22">
        <v>44385</v>
      </c>
      <c r="G3096" s="23">
        <v>2202015</v>
      </c>
      <c r="H3096" s="24">
        <v>0</v>
      </c>
      <c r="I3096" s="31"/>
      <c r="J3096" s="24">
        <v>2016665</v>
      </c>
      <c r="K3096" s="24">
        <v>0</v>
      </c>
      <c r="L3096" s="24">
        <v>0</v>
      </c>
      <c r="M3096" s="24">
        <v>0</v>
      </c>
      <c r="N3096" s="24">
        <v>2016665</v>
      </c>
      <c r="O3096" s="24">
        <v>185350</v>
      </c>
      <c r="P3096" s="26" t="s">
        <v>7785</v>
      </c>
      <c r="Q3096" s="23">
        <v>2202015</v>
      </c>
      <c r="R3096" s="24">
        <v>0</v>
      </c>
      <c r="S3096" s="24">
        <v>0</v>
      </c>
      <c r="T3096" s="22" t="s">
        <v>49</v>
      </c>
      <c r="U3096" s="24">
        <v>0</v>
      </c>
      <c r="V3096" s="23" t="s">
        <v>7786</v>
      </c>
      <c r="W3096" s="22">
        <v>44405</v>
      </c>
      <c r="X3096" s="24">
        <v>185350</v>
      </c>
      <c r="Y3096" s="22" t="s">
        <v>58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185350</v>
      </c>
      <c r="AF3096" s="23">
        <v>0</v>
      </c>
      <c r="AG3096" s="23">
        <v>0</v>
      </c>
      <c r="AH3096" s="29"/>
      <c r="AI3096" s="29"/>
    </row>
    <row r="3097" spans="1:35" x14ac:dyDescent="0.25">
      <c r="A3097" s="20">
        <v>3089</v>
      </c>
      <c r="B3097" s="21" t="s">
        <v>46</v>
      </c>
      <c r="C3097" s="20" t="s">
        <v>1596</v>
      </c>
      <c r="D3097" s="20" t="s">
        <v>7787</v>
      </c>
      <c r="E3097" s="22">
        <v>44372</v>
      </c>
      <c r="F3097" s="22">
        <v>44385</v>
      </c>
      <c r="G3097" s="23">
        <v>928258</v>
      </c>
      <c r="H3097" s="24">
        <v>0</v>
      </c>
      <c r="I3097" s="31"/>
      <c r="J3097" s="24">
        <v>913748</v>
      </c>
      <c r="K3097" s="24">
        <v>0</v>
      </c>
      <c r="L3097" s="24">
        <v>0</v>
      </c>
      <c r="M3097" s="24">
        <v>0</v>
      </c>
      <c r="N3097" s="24">
        <v>913748</v>
      </c>
      <c r="O3097" s="24">
        <v>14510</v>
      </c>
      <c r="P3097" s="26" t="s">
        <v>7788</v>
      </c>
      <c r="Q3097" s="23">
        <v>928258</v>
      </c>
      <c r="R3097" s="24">
        <v>0</v>
      </c>
      <c r="S3097" s="24">
        <v>0</v>
      </c>
      <c r="T3097" s="22" t="s">
        <v>49</v>
      </c>
      <c r="U3097" s="24">
        <v>0</v>
      </c>
      <c r="V3097" s="23" t="s">
        <v>7789</v>
      </c>
      <c r="W3097" s="22">
        <v>44406</v>
      </c>
      <c r="X3097" s="24">
        <v>14510</v>
      </c>
      <c r="Y3097" s="22" t="s">
        <v>58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14510</v>
      </c>
      <c r="AF3097" s="23">
        <v>0</v>
      </c>
      <c r="AG3097" s="23">
        <v>0</v>
      </c>
      <c r="AH3097" s="29"/>
      <c r="AI3097" s="29"/>
    </row>
    <row r="3098" spans="1:35" x14ac:dyDescent="0.25">
      <c r="A3098" s="20">
        <v>3090</v>
      </c>
      <c r="B3098" s="21" t="s">
        <v>46</v>
      </c>
      <c r="C3098" s="20" t="s">
        <v>1596</v>
      </c>
      <c r="D3098" s="20" t="s">
        <v>7790</v>
      </c>
      <c r="E3098" s="22">
        <v>44372</v>
      </c>
      <c r="F3098" s="22">
        <v>44385</v>
      </c>
      <c r="G3098" s="23">
        <v>217000</v>
      </c>
      <c r="H3098" s="24">
        <v>0</v>
      </c>
      <c r="I3098" s="31"/>
      <c r="J3098" s="24">
        <v>0</v>
      </c>
      <c r="K3098" s="24">
        <v>0</v>
      </c>
      <c r="L3098" s="24">
        <v>0</v>
      </c>
      <c r="M3098" s="24">
        <v>0</v>
      </c>
      <c r="N3098" s="24">
        <v>0</v>
      </c>
      <c r="O3098" s="24">
        <v>217000</v>
      </c>
      <c r="P3098" s="26" t="s">
        <v>49</v>
      </c>
      <c r="Q3098" s="23">
        <v>0</v>
      </c>
      <c r="R3098" s="24">
        <v>0</v>
      </c>
      <c r="S3098" s="24">
        <v>217000</v>
      </c>
      <c r="T3098" s="22">
        <v>44385</v>
      </c>
      <c r="U3098" s="24">
        <v>0</v>
      </c>
      <c r="V3098" s="23">
        <v>0</v>
      </c>
      <c r="W3098" s="22" t="s">
        <v>49</v>
      </c>
      <c r="X3098" s="24">
        <v>0</v>
      </c>
      <c r="Y3098" s="22" t="s">
        <v>49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0</v>
      </c>
      <c r="AF3098" s="23">
        <v>0</v>
      </c>
      <c r="AG3098" s="23">
        <v>0</v>
      </c>
      <c r="AH3098" s="29"/>
      <c r="AI3098" s="29"/>
    </row>
    <row r="3099" spans="1:35" x14ac:dyDescent="0.25">
      <c r="A3099" s="20">
        <v>3091</v>
      </c>
      <c r="B3099" s="21" t="s">
        <v>46</v>
      </c>
      <c r="C3099" s="20" t="s">
        <v>1596</v>
      </c>
      <c r="D3099" s="20" t="s">
        <v>7791</v>
      </c>
      <c r="E3099" s="22">
        <v>44372</v>
      </c>
      <c r="F3099" s="22">
        <v>44385</v>
      </c>
      <c r="G3099" s="23">
        <v>147800</v>
      </c>
      <c r="H3099" s="24">
        <v>0</v>
      </c>
      <c r="I3099" s="31"/>
      <c r="J3099" s="24">
        <v>134705</v>
      </c>
      <c r="K3099" s="24">
        <v>0</v>
      </c>
      <c r="L3099" s="24">
        <v>0</v>
      </c>
      <c r="M3099" s="24">
        <v>0</v>
      </c>
      <c r="N3099" s="24">
        <v>134705</v>
      </c>
      <c r="O3099" s="24">
        <v>13095</v>
      </c>
      <c r="P3099" s="26" t="s">
        <v>7792</v>
      </c>
      <c r="Q3099" s="23">
        <v>147800</v>
      </c>
      <c r="R3099" s="24">
        <v>0</v>
      </c>
      <c r="S3099" s="24">
        <v>0</v>
      </c>
      <c r="T3099" s="22" t="s">
        <v>49</v>
      </c>
      <c r="U3099" s="24">
        <v>0</v>
      </c>
      <c r="V3099" s="23" t="s">
        <v>7793</v>
      </c>
      <c r="W3099" s="22">
        <v>44406</v>
      </c>
      <c r="X3099" s="24">
        <v>13095</v>
      </c>
      <c r="Y3099" s="22" t="s">
        <v>58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13095</v>
      </c>
      <c r="AF3099" s="23">
        <v>0</v>
      </c>
      <c r="AG3099" s="23">
        <v>0</v>
      </c>
      <c r="AH3099" s="29"/>
      <c r="AI3099" s="29"/>
    </row>
    <row r="3100" spans="1:35" x14ac:dyDescent="0.25">
      <c r="A3100" s="20">
        <v>3092</v>
      </c>
      <c r="B3100" s="21" t="s">
        <v>46</v>
      </c>
      <c r="C3100" s="20" t="s">
        <v>1596</v>
      </c>
      <c r="D3100" s="20" t="s">
        <v>7794</v>
      </c>
      <c r="E3100" s="22">
        <v>44372</v>
      </c>
      <c r="F3100" s="22">
        <v>44385</v>
      </c>
      <c r="G3100" s="23">
        <v>2239443</v>
      </c>
      <c r="H3100" s="24">
        <v>0</v>
      </c>
      <c r="I3100" s="31"/>
      <c r="J3100" s="24">
        <v>2230358</v>
      </c>
      <c r="K3100" s="24">
        <v>0</v>
      </c>
      <c r="L3100" s="24">
        <v>0</v>
      </c>
      <c r="M3100" s="24">
        <v>0</v>
      </c>
      <c r="N3100" s="24">
        <v>2230358</v>
      </c>
      <c r="O3100" s="24">
        <v>9085</v>
      </c>
      <c r="P3100" s="26" t="s">
        <v>7795</v>
      </c>
      <c r="Q3100" s="23">
        <v>2239443</v>
      </c>
      <c r="R3100" s="24">
        <v>0</v>
      </c>
      <c r="S3100" s="24">
        <v>0</v>
      </c>
      <c r="T3100" s="22" t="s">
        <v>49</v>
      </c>
      <c r="U3100" s="24">
        <v>0</v>
      </c>
      <c r="V3100" s="23" t="s">
        <v>7796</v>
      </c>
      <c r="W3100" s="22">
        <v>44406</v>
      </c>
      <c r="X3100" s="24">
        <v>9085</v>
      </c>
      <c r="Y3100" s="22" t="s">
        <v>58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9085</v>
      </c>
      <c r="AF3100" s="23">
        <v>0</v>
      </c>
      <c r="AG3100" s="23">
        <v>0</v>
      </c>
      <c r="AH3100" s="29"/>
      <c r="AI3100" s="29"/>
    </row>
    <row r="3101" spans="1:35" x14ac:dyDescent="0.25">
      <c r="A3101" s="20">
        <v>3093</v>
      </c>
      <c r="B3101" s="21" t="s">
        <v>46</v>
      </c>
      <c r="C3101" s="20" t="s">
        <v>1596</v>
      </c>
      <c r="D3101" s="20" t="s">
        <v>7797</v>
      </c>
      <c r="E3101" s="22">
        <v>44372</v>
      </c>
      <c r="F3101" s="22">
        <v>44385</v>
      </c>
      <c r="G3101" s="23">
        <v>4198554</v>
      </c>
      <c r="H3101" s="24">
        <v>0</v>
      </c>
      <c r="I3101" s="31"/>
      <c r="J3101" s="24">
        <v>4088454</v>
      </c>
      <c r="K3101" s="24">
        <v>0</v>
      </c>
      <c r="L3101" s="24">
        <v>0</v>
      </c>
      <c r="M3101" s="24">
        <v>0</v>
      </c>
      <c r="N3101" s="24">
        <v>4088454</v>
      </c>
      <c r="O3101" s="24">
        <v>110100</v>
      </c>
      <c r="P3101" s="26" t="s">
        <v>7798</v>
      </c>
      <c r="Q3101" s="23">
        <v>4198554</v>
      </c>
      <c r="R3101" s="24">
        <v>0</v>
      </c>
      <c r="S3101" s="24">
        <v>0</v>
      </c>
      <c r="T3101" s="22" t="s">
        <v>49</v>
      </c>
      <c r="U3101" s="24">
        <v>0</v>
      </c>
      <c r="V3101" s="23" t="s">
        <v>7799</v>
      </c>
      <c r="W3101" s="22">
        <v>44405</v>
      </c>
      <c r="X3101" s="24">
        <v>110100</v>
      </c>
      <c r="Y3101" s="22" t="s">
        <v>58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110100</v>
      </c>
      <c r="AF3101" s="23">
        <v>0</v>
      </c>
      <c r="AG3101" s="23">
        <v>0</v>
      </c>
      <c r="AH3101" s="29"/>
      <c r="AI3101" s="29"/>
    </row>
    <row r="3102" spans="1:35" x14ac:dyDescent="0.25">
      <c r="A3102" s="20">
        <v>3094</v>
      </c>
      <c r="B3102" s="21" t="s">
        <v>46</v>
      </c>
      <c r="C3102" s="20" t="s">
        <v>1596</v>
      </c>
      <c r="D3102" s="20" t="s">
        <v>7800</v>
      </c>
      <c r="E3102" s="22">
        <v>44372</v>
      </c>
      <c r="F3102" s="22">
        <v>44385</v>
      </c>
      <c r="G3102" s="23">
        <v>4223293</v>
      </c>
      <c r="H3102" s="24">
        <v>0</v>
      </c>
      <c r="I3102" s="31"/>
      <c r="J3102" s="24">
        <v>4176017</v>
      </c>
      <c r="K3102" s="24">
        <v>0</v>
      </c>
      <c r="L3102" s="24">
        <v>0</v>
      </c>
      <c r="M3102" s="24">
        <v>0</v>
      </c>
      <c r="N3102" s="24">
        <v>4176017</v>
      </c>
      <c r="O3102" s="24">
        <v>47276</v>
      </c>
      <c r="P3102" s="26" t="s">
        <v>7801</v>
      </c>
      <c r="Q3102" s="23">
        <v>4223293</v>
      </c>
      <c r="R3102" s="24">
        <v>0</v>
      </c>
      <c r="S3102" s="24">
        <v>0</v>
      </c>
      <c r="T3102" s="22" t="s">
        <v>49</v>
      </c>
      <c r="U3102" s="24">
        <v>0</v>
      </c>
      <c r="V3102" s="23" t="s">
        <v>7802</v>
      </c>
      <c r="W3102" s="22">
        <v>44405</v>
      </c>
      <c r="X3102" s="24">
        <v>47276</v>
      </c>
      <c r="Y3102" s="22" t="s">
        <v>58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47276</v>
      </c>
      <c r="AF3102" s="23">
        <v>0</v>
      </c>
      <c r="AG3102" s="23">
        <v>0</v>
      </c>
      <c r="AH3102" s="29"/>
      <c r="AI3102" s="29"/>
    </row>
    <row r="3103" spans="1:35" x14ac:dyDescent="0.25">
      <c r="A3103" s="20">
        <v>3095</v>
      </c>
      <c r="B3103" s="21" t="s">
        <v>46</v>
      </c>
      <c r="C3103" s="20" t="s">
        <v>1596</v>
      </c>
      <c r="D3103" s="20" t="s">
        <v>7803</v>
      </c>
      <c r="E3103" s="22">
        <v>44372</v>
      </c>
      <c r="F3103" s="22">
        <v>44385</v>
      </c>
      <c r="G3103" s="23">
        <v>800626</v>
      </c>
      <c r="H3103" s="24">
        <v>0</v>
      </c>
      <c r="I3103" s="31"/>
      <c r="J3103" s="24">
        <v>790131</v>
      </c>
      <c r="K3103" s="24">
        <v>0</v>
      </c>
      <c r="L3103" s="24">
        <v>0</v>
      </c>
      <c r="M3103" s="24">
        <v>0</v>
      </c>
      <c r="N3103" s="24">
        <v>790131</v>
      </c>
      <c r="O3103" s="24">
        <v>10495</v>
      </c>
      <c r="P3103" s="26" t="s">
        <v>7804</v>
      </c>
      <c r="Q3103" s="23">
        <v>800626</v>
      </c>
      <c r="R3103" s="24">
        <v>0</v>
      </c>
      <c r="S3103" s="24">
        <v>0</v>
      </c>
      <c r="T3103" s="22" t="s">
        <v>49</v>
      </c>
      <c r="U3103" s="24">
        <v>0</v>
      </c>
      <c r="V3103" s="23" t="s">
        <v>7805</v>
      </c>
      <c r="W3103" s="22">
        <v>44406</v>
      </c>
      <c r="X3103" s="24">
        <v>10495</v>
      </c>
      <c r="Y3103" s="22" t="s">
        <v>58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10495</v>
      </c>
      <c r="AF3103" s="23">
        <v>0</v>
      </c>
      <c r="AG3103" s="23">
        <v>0</v>
      </c>
      <c r="AH3103" s="29"/>
      <c r="AI3103" s="29"/>
    </row>
    <row r="3104" spans="1:35" x14ac:dyDescent="0.25">
      <c r="A3104" s="20">
        <v>3096</v>
      </c>
      <c r="B3104" s="21" t="s">
        <v>46</v>
      </c>
      <c r="C3104" s="20" t="s">
        <v>1596</v>
      </c>
      <c r="D3104" s="20" t="s">
        <v>7806</v>
      </c>
      <c r="E3104" s="22">
        <v>44372</v>
      </c>
      <c r="F3104" s="22">
        <v>44385</v>
      </c>
      <c r="G3104" s="23">
        <v>2931784</v>
      </c>
      <c r="H3104" s="24">
        <v>0</v>
      </c>
      <c r="I3104" s="31"/>
      <c r="J3104" s="24">
        <v>2590819</v>
      </c>
      <c r="K3104" s="24">
        <v>0</v>
      </c>
      <c r="L3104" s="24">
        <v>0</v>
      </c>
      <c r="M3104" s="24">
        <v>0</v>
      </c>
      <c r="N3104" s="24">
        <v>2590819</v>
      </c>
      <c r="O3104" s="24">
        <v>340965</v>
      </c>
      <c r="P3104" s="26" t="s">
        <v>7807</v>
      </c>
      <c r="Q3104" s="23">
        <v>2931784</v>
      </c>
      <c r="R3104" s="24">
        <v>0</v>
      </c>
      <c r="S3104" s="24">
        <v>0</v>
      </c>
      <c r="T3104" s="22" t="s">
        <v>49</v>
      </c>
      <c r="U3104" s="24">
        <v>0</v>
      </c>
      <c r="V3104" s="23" t="s">
        <v>7808</v>
      </c>
      <c r="W3104" s="22">
        <v>44405</v>
      </c>
      <c r="X3104" s="24">
        <v>340965</v>
      </c>
      <c r="Y3104" s="22" t="s">
        <v>58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340965</v>
      </c>
      <c r="AF3104" s="23">
        <v>0</v>
      </c>
      <c r="AG3104" s="23">
        <v>0</v>
      </c>
      <c r="AH3104" s="29"/>
      <c r="AI3104" s="29"/>
    </row>
    <row r="3105" spans="1:35" x14ac:dyDescent="0.25">
      <c r="A3105" s="20">
        <v>3097</v>
      </c>
      <c r="B3105" s="21" t="s">
        <v>46</v>
      </c>
      <c r="C3105" s="20" t="s">
        <v>1596</v>
      </c>
      <c r="D3105" s="20" t="s">
        <v>7809</v>
      </c>
      <c r="E3105" s="22">
        <v>44373</v>
      </c>
      <c r="F3105" s="22">
        <v>44385</v>
      </c>
      <c r="G3105" s="23">
        <v>7371057</v>
      </c>
      <c r="H3105" s="24">
        <v>0</v>
      </c>
      <c r="I3105" s="31"/>
      <c r="J3105" s="24">
        <v>6949592</v>
      </c>
      <c r="K3105" s="24">
        <v>0</v>
      </c>
      <c r="L3105" s="24">
        <v>0</v>
      </c>
      <c r="M3105" s="24">
        <v>0</v>
      </c>
      <c r="N3105" s="24">
        <v>6949592</v>
      </c>
      <c r="O3105" s="24">
        <v>421465</v>
      </c>
      <c r="P3105" s="26" t="s">
        <v>7810</v>
      </c>
      <c r="Q3105" s="23">
        <v>7371057</v>
      </c>
      <c r="R3105" s="24">
        <v>0</v>
      </c>
      <c r="S3105" s="24">
        <v>0</v>
      </c>
      <c r="T3105" s="22" t="s">
        <v>49</v>
      </c>
      <c r="U3105" s="24">
        <v>0</v>
      </c>
      <c r="V3105" s="23" t="s">
        <v>7811</v>
      </c>
      <c r="W3105" s="22">
        <v>44405</v>
      </c>
      <c r="X3105" s="24">
        <v>421465</v>
      </c>
      <c r="Y3105" s="22" t="s">
        <v>58</v>
      </c>
      <c r="Z3105" s="24">
        <v>137805</v>
      </c>
      <c r="AA3105" s="31"/>
      <c r="AB3105" s="24">
        <v>0</v>
      </c>
      <c r="AC3105" s="24">
        <v>0</v>
      </c>
      <c r="AD3105" s="31"/>
      <c r="AE3105" s="23">
        <v>283660</v>
      </c>
      <c r="AF3105" s="23">
        <v>0</v>
      </c>
      <c r="AG3105" s="23">
        <v>0</v>
      </c>
      <c r="AH3105" s="29"/>
      <c r="AI3105" s="29"/>
    </row>
    <row r="3106" spans="1:35" x14ac:dyDescent="0.25">
      <c r="A3106" s="20">
        <v>3098</v>
      </c>
      <c r="B3106" s="21" t="s">
        <v>46</v>
      </c>
      <c r="C3106" s="20" t="s">
        <v>1596</v>
      </c>
      <c r="D3106" s="20" t="s">
        <v>7812</v>
      </c>
      <c r="E3106" s="22">
        <v>44373</v>
      </c>
      <c r="F3106" s="22">
        <v>44385</v>
      </c>
      <c r="G3106" s="23">
        <v>26492571</v>
      </c>
      <c r="H3106" s="24">
        <v>0</v>
      </c>
      <c r="I3106" s="31"/>
      <c r="J3106" s="24">
        <v>0</v>
      </c>
      <c r="K3106" s="24">
        <v>0</v>
      </c>
      <c r="L3106" s="24">
        <v>0</v>
      </c>
      <c r="M3106" s="24">
        <v>0</v>
      </c>
      <c r="N3106" s="24">
        <v>0</v>
      </c>
      <c r="O3106" s="24">
        <v>26492571</v>
      </c>
      <c r="P3106" s="26" t="s">
        <v>49</v>
      </c>
      <c r="Q3106" s="23">
        <v>0</v>
      </c>
      <c r="R3106" s="24">
        <v>0</v>
      </c>
      <c r="S3106" s="24">
        <v>26492571</v>
      </c>
      <c r="T3106" s="22">
        <v>44385</v>
      </c>
      <c r="U3106" s="24">
        <v>0</v>
      </c>
      <c r="V3106" s="23">
        <v>0</v>
      </c>
      <c r="W3106" s="22" t="s">
        <v>49</v>
      </c>
      <c r="X3106" s="24">
        <v>0</v>
      </c>
      <c r="Y3106" s="22" t="s">
        <v>49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0</v>
      </c>
      <c r="AH3106" s="29"/>
      <c r="AI3106" s="29"/>
    </row>
    <row r="3107" spans="1:35" x14ac:dyDescent="0.25">
      <c r="A3107" s="20">
        <v>3099</v>
      </c>
      <c r="B3107" s="21" t="s">
        <v>46</v>
      </c>
      <c r="C3107" s="20" t="s">
        <v>1596</v>
      </c>
      <c r="D3107" s="20" t="s">
        <v>7813</v>
      </c>
      <c r="E3107" s="22">
        <v>44373</v>
      </c>
      <c r="F3107" s="22">
        <v>44385</v>
      </c>
      <c r="G3107" s="23">
        <v>80800</v>
      </c>
      <c r="H3107" s="24">
        <v>0</v>
      </c>
      <c r="I3107" s="31"/>
      <c r="J3107" s="24">
        <v>0</v>
      </c>
      <c r="K3107" s="24">
        <v>0</v>
      </c>
      <c r="L3107" s="24">
        <v>0</v>
      </c>
      <c r="M3107" s="24">
        <v>0</v>
      </c>
      <c r="N3107" s="24">
        <v>0</v>
      </c>
      <c r="O3107" s="24">
        <v>80800</v>
      </c>
      <c r="P3107" s="26" t="s">
        <v>49</v>
      </c>
      <c r="Q3107" s="23">
        <v>0</v>
      </c>
      <c r="R3107" s="24">
        <v>0</v>
      </c>
      <c r="S3107" s="24">
        <v>80800</v>
      </c>
      <c r="T3107" s="22">
        <v>44385</v>
      </c>
      <c r="U3107" s="24">
        <v>0</v>
      </c>
      <c r="V3107" s="23">
        <v>0</v>
      </c>
      <c r="W3107" s="22" t="s">
        <v>49</v>
      </c>
      <c r="X3107" s="24">
        <v>0</v>
      </c>
      <c r="Y3107" s="22" t="s">
        <v>49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0</v>
      </c>
      <c r="AH3107" s="29"/>
      <c r="AI3107" s="29"/>
    </row>
    <row r="3108" spans="1:35" x14ac:dyDescent="0.25">
      <c r="A3108" s="20">
        <v>3100</v>
      </c>
      <c r="B3108" s="21" t="s">
        <v>46</v>
      </c>
      <c r="C3108" s="20" t="s">
        <v>1596</v>
      </c>
      <c r="D3108" s="20" t="s">
        <v>7814</v>
      </c>
      <c r="E3108" s="22">
        <v>44373</v>
      </c>
      <c r="F3108" s="22">
        <v>44385</v>
      </c>
      <c r="G3108" s="23">
        <v>2295778</v>
      </c>
      <c r="H3108" s="24">
        <v>0</v>
      </c>
      <c r="I3108" s="31"/>
      <c r="J3108" s="24">
        <v>0</v>
      </c>
      <c r="K3108" s="24">
        <v>0</v>
      </c>
      <c r="L3108" s="24">
        <v>0</v>
      </c>
      <c r="M3108" s="24">
        <v>0</v>
      </c>
      <c r="N3108" s="24">
        <v>0</v>
      </c>
      <c r="O3108" s="24">
        <v>2295778</v>
      </c>
      <c r="P3108" s="26" t="s">
        <v>49</v>
      </c>
      <c r="Q3108" s="23">
        <v>0</v>
      </c>
      <c r="R3108" s="24">
        <v>0</v>
      </c>
      <c r="S3108" s="24">
        <v>2295778</v>
      </c>
      <c r="T3108" s="22">
        <v>44385</v>
      </c>
      <c r="U3108" s="24">
        <v>0</v>
      </c>
      <c r="V3108" s="23">
        <v>0</v>
      </c>
      <c r="W3108" s="22" t="s">
        <v>49</v>
      </c>
      <c r="X3108" s="24">
        <v>0</v>
      </c>
      <c r="Y3108" s="22" t="s">
        <v>49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0</v>
      </c>
      <c r="AH3108" s="29"/>
      <c r="AI3108" s="29"/>
    </row>
    <row r="3109" spans="1:35" x14ac:dyDescent="0.25">
      <c r="A3109" s="20">
        <v>3101</v>
      </c>
      <c r="B3109" s="21" t="s">
        <v>46</v>
      </c>
      <c r="C3109" s="20" t="s">
        <v>1596</v>
      </c>
      <c r="D3109" s="20" t="s">
        <v>7815</v>
      </c>
      <c r="E3109" s="22">
        <v>44373</v>
      </c>
      <c r="F3109" s="22">
        <v>44385</v>
      </c>
      <c r="G3109" s="23">
        <v>9550431</v>
      </c>
      <c r="H3109" s="24">
        <v>0</v>
      </c>
      <c r="I3109" s="31"/>
      <c r="J3109" s="24">
        <v>8645103</v>
      </c>
      <c r="K3109" s="24">
        <v>0</v>
      </c>
      <c r="L3109" s="24">
        <v>0</v>
      </c>
      <c r="M3109" s="24">
        <v>0</v>
      </c>
      <c r="N3109" s="24">
        <v>8645103</v>
      </c>
      <c r="O3109" s="24">
        <v>905328</v>
      </c>
      <c r="P3109" s="26" t="s">
        <v>7816</v>
      </c>
      <c r="Q3109" s="23">
        <v>9550431</v>
      </c>
      <c r="R3109" s="24">
        <v>0</v>
      </c>
      <c r="S3109" s="24">
        <v>0</v>
      </c>
      <c r="T3109" s="22" t="s">
        <v>49</v>
      </c>
      <c r="U3109" s="24">
        <v>0</v>
      </c>
      <c r="V3109" s="23" t="s">
        <v>7817</v>
      </c>
      <c r="W3109" s="22">
        <v>44410</v>
      </c>
      <c r="X3109" s="24">
        <v>905328</v>
      </c>
      <c r="Y3109" s="22" t="s">
        <v>58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905328</v>
      </c>
      <c r="AF3109" s="23">
        <v>0</v>
      </c>
      <c r="AG3109" s="23">
        <v>0</v>
      </c>
      <c r="AH3109" s="29"/>
      <c r="AI3109" s="29"/>
    </row>
    <row r="3110" spans="1:35" x14ac:dyDescent="0.25">
      <c r="A3110" s="20">
        <v>3102</v>
      </c>
      <c r="B3110" s="21" t="s">
        <v>46</v>
      </c>
      <c r="C3110" s="20" t="s">
        <v>1596</v>
      </c>
      <c r="D3110" s="20" t="s">
        <v>7818</v>
      </c>
      <c r="E3110" s="22">
        <v>44373</v>
      </c>
      <c r="F3110" s="22">
        <v>44385</v>
      </c>
      <c r="G3110" s="23">
        <v>80800</v>
      </c>
      <c r="H3110" s="24">
        <v>0</v>
      </c>
      <c r="I3110" s="31"/>
      <c r="J3110" s="24">
        <v>0</v>
      </c>
      <c r="K3110" s="24">
        <v>0</v>
      </c>
      <c r="L3110" s="24">
        <v>0</v>
      </c>
      <c r="M3110" s="24">
        <v>0</v>
      </c>
      <c r="N3110" s="24">
        <v>0</v>
      </c>
      <c r="O3110" s="24">
        <v>80800</v>
      </c>
      <c r="P3110" s="26" t="s">
        <v>49</v>
      </c>
      <c r="Q3110" s="23">
        <v>0</v>
      </c>
      <c r="R3110" s="24">
        <v>0</v>
      </c>
      <c r="S3110" s="24">
        <v>80800</v>
      </c>
      <c r="T3110" s="22">
        <v>44385</v>
      </c>
      <c r="U3110" s="24">
        <v>0</v>
      </c>
      <c r="V3110" s="23">
        <v>0</v>
      </c>
      <c r="W3110" s="22" t="s">
        <v>49</v>
      </c>
      <c r="X3110" s="24">
        <v>0</v>
      </c>
      <c r="Y3110" s="22" t="s">
        <v>49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0</v>
      </c>
      <c r="AH3110" s="29"/>
      <c r="AI3110" s="29"/>
    </row>
    <row r="3111" spans="1:35" x14ac:dyDescent="0.25">
      <c r="A3111" s="20">
        <v>3103</v>
      </c>
      <c r="B3111" s="21" t="s">
        <v>46</v>
      </c>
      <c r="C3111" s="20" t="s">
        <v>1596</v>
      </c>
      <c r="D3111" s="20" t="s">
        <v>7819</v>
      </c>
      <c r="E3111" s="22">
        <v>44373</v>
      </c>
      <c r="F3111" s="22">
        <v>44385</v>
      </c>
      <c r="G3111" s="23">
        <v>44979787</v>
      </c>
      <c r="H3111" s="24">
        <v>0</v>
      </c>
      <c r="I3111" s="31"/>
      <c r="J3111" s="24">
        <v>0</v>
      </c>
      <c r="K3111" s="24">
        <v>0</v>
      </c>
      <c r="L3111" s="24">
        <v>0</v>
      </c>
      <c r="M3111" s="24">
        <v>0</v>
      </c>
      <c r="N3111" s="24">
        <v>0</v>
      </c>
      <c r="O3111" s="24">
        <v>44979787</v>
      </c>
      <c r="P3111" s="26" t="s">
        <v>49</v>
      </c>
      <c r="Q3111" s="23">
        <v>0</v>
      </c>
      <c r="R3111" s="24">
        <v>0</v>
      </c>
      <c r="S3111" s="24">
        <v>44979787</v>
      </c>
      <c r="T3111" s="22">
        <v>44385</v>
      </c>
      <c r="U3111" s="24">
        <v>0</v>
      </c>
      <c r="V3111" s="23">
        <v>0</v>
      </c>
      <c r="W3111" s="22" t="s">
        <v>49</v>
      </c>
      <c r="X3111" s="24">
        <v>0</v>
      </c>
      <c r="Y3111" s="22" t="s">
        <v>49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0</v>
      </c>
      <c r="AH3111" s="29"/>
      <c r="AI3111" s="29"/>
    </row>
    <row r="3112" spans="1:35" x14ac:dyDescent="0.25">
      <c r="A3112" s="20">
        <v>3104</v>
      </c>
      <c r="B3112" s="21" t="s">
        <v>46</v>
      </c>
      <c r="C3112" s="20" t="s">
        <v>1596</v>
      </c>
      <c r="D3112" s="20" t="s">
        <v>7820</v>
      </c>
      <c r="E3112" s="22">
        <v>44373</v>
      </c>
      <c r="F3112" s="22">
        <v>44385</v>
      </c>
      <c r="G3112" s="23">
        <v>520932</v>
      </c>
      <c r="H3112" s="24">
        <v>0</v>
      </c>
      <c r="I3112" s="31"/>
      <c r="J3112" s="24">
        <v>513677</v>
      </c>
      <c r="K3112" s="24">
        <v>0</v>
      </c>
      <c r="L3112" s="24">
        <v>0</v>
      </c>
      <c r="M3112" s="24">
        <v>0</v>
      </c>
      <c r="N3112" s="24">
        <v>513677</v>
      </c>
      <c r="O3112" s="24">
        <v>7255</v>
      </c>
      <c r="P3112" s="26" t="s">
        <v>7821</v>
      </c>
      <c r="Q3112" s="23">
        <v>520932</v>
      </c>
      <c r="R3112" s="24">
        <v>0</v>
      </c>
      <c r="S3112" s="24">
        <v>0</v>
      </c>
      <c r="T3112" s="22" t="s">
        <v>49</v>
      </c>
      <c r="U3112" s="24">
        <v>0</v>
      </c>
      <c r="V3112" s="23" t="s">
        <v>7822</v>
      </c>
      <c r="W3112" s="22">
        <v>44406</v>
      </c>
      <c r="X3112" s="24">
        <v>7255</v>
      </c>
      <c r="Y3112" s="22" t="s">
        <v>58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7255</v>
      </c>
      <c r="AF3112" s="23">
        <v>0</v>
      </c>
      <c r="AG3112" s="23">
        <v>0</v>
      </c>
      <c r="AH3112" s="29"/>
      <c r="AI3112" s="29"/>
    </row>
    <row r="3113" spans="1:35" x14ac:dyDescent="0.25">
      <c r="A3113" s="20">
        <v>3105</v>
      </c>
      <c r="B3113" s="21" t="s">
        <v>46</v>
      </c>
      <c r="C3113" s="20" t="s">
        <v>1596</v>
      </c>
      <c r="D3113" s="20" t="s">
        <v>7823</v>
      </c>
      <c r="E3113" s="22">
        <v>44373</v>
      </c>
      <c r="F3113" s="22">
        <v>44385</v>
      </c>
      <c r="G3113" s="23">
        <v>5960617</v>
      </c>
      <c r="H3113" s="24">
        <v>0</v>
      </c>
      <c r="I3113" s="31"/>
      <c r="J3113" s="24">
        <v>5317793</v>
      </c>
      <c r="K3113" s="24">
        <v>0</v>
      </c>
      <c r="L3113" s="24">
        <v>0</v>
      </c>
      <c r="M3113" s="24">
        <v>0</v>
      </c>
      <c r="N3113" s="24">
        <v>5317793</v>
      </c>
      <c r="O3113" s="24">
        <v>642824</v>
      </c>
      <c r="P3113" s="26" t="s">
        <v>7824</v>
      </c>
      <c r="Q3113" s="23">
        <v>5960617</v>
      </c>
      <c r="R3113" s="24">
        <v>0</v>
      </c>
      <c r="S3113" s="24">
        <v>0</v>
      </c>
      <c r="T3113" s="22" t="s">
        <v>49</v>
      </c>
      <c r="U3113" s="24">
        <v>0</v>
      </c>
      <c r="V3113" s="23" t="s">
        <v>7825</v>
      </c>
      <c r="W3113" s="22">
        <v>44410</v>
      </c>
      <c r="X3113" s="24">
        <v>642824</v>
      </c>
      <c r="Y3113" s="22" t="s">
        <v>58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642824</v>
      </c>
      <c r="AF3113" s="23">
        <v>0</v>
      </c>
      <c r="AG3113" s="23">
        <v>0</v>
      </c>
      <c r="AH3113" s="29"/>
      <c r="AI3113" s="29"/>
    </row>
    <row r="3114" spans="1:35" x14ac:dyDescent="0.25">
      <c r="A3114" s="20">
        <v>3106</v>
      </c>
      <c r="B3114" s="21" t="s">
        <v>46</v>
      </c>
      <c r="C3114" s="20" t="s">
        <v>1596</v>
      </c>
      <c r="D3114" s="20" t="s">
        <v>7826</v>
      </c>
      <c r="E3114" s="22">
        <v>44373</v>
      </c>
      <c r="F3114" s="22">
        <v>44385</v>
      </c>
      <c r="G3114" s="23">
        <v>43122034</v>
      </c>
      <c r="H3114" s="24">
        <v>0</v>
      </c>
      <c r="I3114" s="31"/>
      <c r="J3114" s="24">
        <v>42851139</v>
      </c>
      <c r="K3114" s="24">
        <v>0</v>
      </c>
      <c r="L3114" s="24">
        <v>0</v>
      </c>
      <c r="M3114" s="24">
        <v>0</v>
      </c>
      <c r="N3114" s="24">
        <v>42851139</v>
      </c>
      <c r="O3114" s="24">
        <v>270895</v>
      </c>
      <c r="P3114" s="26" t="s">
        <v>7827</v>
      </c>
      <c r="Q3114" s="23">
        <v>43122034</v>
      </c>
      <c r="R3114" s="24">
        <v>0</v>
      </c>
      <c r="S3114" s="24">
        <v>0</v>
      </c>
      <c r="T3114" s="22" t="s">
        <v>49</v>
      </c>
      <c r="U3114" s="24">
        <v>0</v>
      </c>
      <c r="V3114" s="23" t="s">
        <v>7828</v>
      </c>
      <c r="W3114" s="22">
        <v>44407</v>
      </c>
      <c r="X3114" s="24">
        <v>270895</v>
      </c>
      <c r="Y3114" s="22" t="s">
        <v>58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270895</v>
      </c>
      <c r="AF3114" s="23">
        <v>0</v>
      </c>
      <c r="AG3114" s="23">
        <v>0</v>
      </c>
      <c r="AH3114" s="29"/>
      <c r="AI3114" s="29"/>
    </row>
    <row r="3115" spans="1:35" x14ac:dyDescent="0.25">
      <c r="A3115" s="20">
        <v>3107</v>
      </c>
      <c r="B3115" s="21" t="s">
        <v>46</v>
      </c>
      <c r="C3115" s="20" t="s">
        <v>1596</v>
      </c>
      <c r="D3115" s="20" t="s">
        <v>7829</v>
      </c>
      <c r="E3115" s="22">
        <v>44373</v>
      </c>
      <c r="F3115" s="22">
        <v>44385</v>
      </c>
      <c r="G3115" s="23">
        <v>161600</v>
      </c>
      <c r="H3115" s="24">
        <v>0</v>
      </c>
      <c r="I3115" s="31"/>
      <c r="J3115" s="24">
        <v>0</v>
      </c>
      <c r="K3115" s="24">
        <v>0</v>
      </c>
      <c r="L3115" s="24">
        <v>0</v>
      </c>
      <c r="M3115" s="24">
        <v>0</v>
      </c>
      <c r="N3115" s="24">
        <v>0</v>
      </c>
      <c r="O3115" s="24">
        <v>161600</v>
      </c>
      <c r="P3115" s="26" t="s">
        <v>49</v>
      </c>
      <c r="Q3115" s="23">
        <v>0</v>
      </c>
      <c r="R3115" s="24">
        <v>0</v>
      </c>
      <c r="S3115" s="24">
        <v>161600</v>
      </c>
      <c r="T3115" s="22">
        <v>44385</v>
      </c>
      <c r="U3115" s="24">
        <v>0</v>
      </c>
      <c r="V3115" s="23">
        <v>0</v>
      </c>
      <c r="W3115" s="22" t="s">
        <v>49</v>
      </c>
      <c r="X3115" s="24">
        <v>0</v>
      </c>
      <c r="Y3115" s="22" t="s">
        <v>49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0</v>
      </c>
      <c r="AF3115" s="23">
        <v>0</v>
      </c>
      <c r="AG3115" s="23">
        <v>0</v>
      </c>
      <c r="AH3115" s="29"/>
      <c r="AI3115" s="29"/>
    </row>
    <row r="3116" spans="1:35" x14ac:dyDescent="0.25">
      <c r="A3116" s="20">
        <v>3108</v>
      </c>
      <c r="B3116" s="21" t="s">
        <v>46</v>
      </c>
      <c r="C3116" s="20" t="s">
        <v>1596</v>
      </c>
      <c r="D3116" s="20" t="s">
        <v>7830</v>
      </c>
      <c r="E3116" s="22">
        <v>44373</v>
      </c>
      <c r="F3116" s="22">
        <v>44385</v>
      </c>
      <c r="G3116" s="23">
        <v>7484920</v>
      </c>
      <c r="H3116" s="24">
        <v>0</v>
      </c>
      <c r="I3116" s="31"/>
      <c r="J3116" s="24">
        <v>2190517</v>
      </c>
      <c r="K3116" s="24">
        <v>0</v>
      </c>
      <c r="L3116" s="24">
        <v>0</v>
      </c>
      <c r="M3116" s="24">
        <v>0</v>
      </c>
      <c r="N3116" s="24">
        <v>2190517</v>
      </c>
      <c r="O3116" s="24">
        <v>5294403</v>
      </c>
      <c r="P3116" s="26" t="s">
        <v>7831</v>
      </c>
      <c r="Q3116" s="23">
        <v>7484920</v>
      </c>
      <c r="R3116" s="24">
        <v>0</v>
      </c>
      <c r="S3116" s="24">
        <v>0</v>
      </c>
      <c r="T3116" s="22" t="s">
        <v>49</v>
      </c>
      <c r="U3116" s="24">
        <v>0</v>
      </c>
      <c r="V3116" s="23" t="s">
        <v>7832</v>
      </c>
      <c r="W3116" s="22">
        <v>44407</v>
      </c>
      <c r="X3116" s="24">
        <v>5294403</v>
      </c>
      <c r="Y3116" s="22" t="s">
        <v>58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5294403</v>
      </c>
      <c r="AF3116" s="23">
        <v>0</v>
      </c>
      <c r="AG3116" s="23">
        <v>0</v>
      </c>
      <c r="AH3116" s="29"/>
      <c r="AI3116" s="29"/>
    </row>
    <row r="3117" spans="1:35" x14ac:dyDescent="0.25">
      <c r="A3117" s="20">
        <v>3109</v>
      </c>
      <c r="B3117" s="21" t="s">
        <v>46</v>
      </c>
      <c r="C3117" s="20" t="s">
        <v>1596</v>
      </c>
      <c r="D3117" s="20" t="s">
        <v>7833</v>
      </c>
      <c r="E3117" s="22">
        <v>44373</v>
      </c>
      <c r="F3117" s="22">
        <v>44385</v>
      </c>
      <c r="G3117" s="23">
        <v>5224535</v>
      </c>
      <c r="H3117" s="24">
        <v>0</v>
      </c>
      <c r="I3117" s="31"/>
      <c r="J3117" s="24">
        <v>4794267</v>
      </c>
      <c r="K3117" s="24">
        <v>0</v>
      </c>
      <c r="L3117" s="24">
        <v>0</v>
      </c>
      <c r="M3117" s="24">
        <v>0</v>
      </c>
      <c r="N3117" s="24">
        <v>4794267</v>
      </c>
      <c r="O3117" s="24">
        <v>430268</v>
      </c>
      <c r="P3117" s="26" t="s">
        <v>7834</v>
      </c>
      <c r="Q3117" s="23">
        <v>5224535</v>
      </c>
      <c r="R3117" s="24">
        <v>0</v>
      </c>
      <c r="S3117" s="24">
        <v>0</v>
      </c>
      <c r="T3117" s="22" t="s">
        <v>49</v>
      </c>
      <c r="U3117" s="24">
        <v>0</v>
      </c>
      <c r="V3117" s="23" t="s">
        <v>7835</v>
      </c>
      <c r="W3117" s="22">
        <v>44405</v>
      </c>
      <c r="X3117" s="24">
        <v>430268</v>
      </c>
      <c r="Y3117" s="22" t="s">
        <v>58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430268</v>
      </c>
      <c r="AF3117" s="23">
        <v>0</v>
      </c>
      <c r="AG3117" s="23">
        <v>0</v>
      </c>
      <c r="AH3117" s="29"/>
      <c r="AI3117" s="29"/>
    </row>
    <row r="3118" spans="1:35" x14ac:dyDescent="0.25">
      <c r="A3118" s="20">
        <v>3110</v>
      </c>
      <c r="B3118" s="21" t="s">
        <v>46</v>
      </c>
      <c r="C3118" s="20" t="s">
        <v>1596</v>
      </c>
      <c r="D3118" s="20" t="s">
        <v>7836</v>
      </c>
      <c r="E3118" s="22">
        <v>44373</v>
      </c>
      <c r="F3118" s="22">
        <v>44385</v>
      </c>
      <c r="G3118" s="23">
        <v>217000</v>
      </c>
      <c r="H3118" s="24">
        <v>0</v>
      </c>
      <c r="I3118" s="31"/>
      <c r="J3118" s="24">
        <v>0</v>
      </c>
      <c r="K3118" s="24">
        <v>0</v>
      </c>
      <c r="L3118" s="24">
        <v>0</v>
      </c>
      <c r="M3118" s="24">
        <v>0</v>
      </c>
      <c r="N3118" s="24">
        <v>0</v>
      </c>
      <c r="O3118" s="24">
        <v>217000</v>
      </c>
      <c r="P3118" s="26" t="s">
        <v>49</v>
      </c>
      <c r="Q3118" s="23">
        <v>0</v>
      </c>
      <c r="R3118" s="24">
        <v>0</v>
      </c>
      <c r="S3118" s="24">
        <v>217000</v>
      </c>
      <c r="T3118" s="22">
        <v>44385</v>
      </c>
      <c r="U3118" s="24">
        <v>0</v>
      </c>
      <c r="V3118" s="23">
        <v>0</v>
      </c>
      <c r="W3118" s="22" t="s">
        <v>49</v>
      </c>
      <c r="X3118" s="24">
        <v>0</v>
      </c>
      <c r="Y3118" s="22" t="s">
        <v>49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0</v>
      </c>
      <c r="AH3118" s="29"/>
      <c r="AI3118" s="29"/>
    </row>
    <row r="3119" spans="1:35" x14ac:dyDescent="0.25">
      <c r="A3119" s="20">
        <v>3111</v>
      </c>
      <c r="B3119" s="21" t="s">
        <v>46</v>
      </c>
      <c r="C3119" s="20" t="s">
        <v>1596</v>
      </c>
      <c r="D3119" s="20" t="s">
        <v>7837</v>
      </c>
      <c r="E3119" s="22">
        <v>44374</v>
      </c>
      <c r="F3119" s="22">
        <v>44385</v>
      </c>
      <c r="G3119" s="23">
        <v>8191350</v>
      </c>
      <c r="H3119" s="24">
        <v>0</v>
      </c>
      <c r="I3119" s="31"/>
      <c r="J3119" s="24">
        <v>7413378</v>
      </c>
      <c r="K3119" s="24">
        <v>0</v>
      </c>
      <c r="L3119" s="24">
        <v>0</v>
      </c>
      <c r="M3119" s="24">
        <v>0</v>
      </c>
      <c r="N3119" s="24">
        <v>7413378</v>
      </c>
      <c r="O3119" s="24">
        <v>777972</v>
      </c>
      <c r="P3119" s="26" t="s">
        <v>7838</v>
      </c>
      <c r="Q3119" s="23">
        <v>8191350</v>
      </c>
      <c r="R3119" s="24">
        <v>0</v>
      </c>
      <c r="S3119" s="24">
        <v>0</v>
      </c>
      <c r="T3119" s="22" t="s">
        <v>49</v>
      </c>
      <c r="U3119" s="24">
        <v>0</v>
      </c>
      <c r="V3119" s="23" t="s">
        <v>7839</v>
      </c>
      <c r="W3119" s="22">
        <v>44407</v>
      </c>
      <c r="X3119" s="24">
        <v>777972</v>
      </c>
      <c r="Y3119" s="22" t="s">
        <v>58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777972</v>
      </c>
      <c r="AF3119" s="23">
        <v>0</v>
      </c>
      <c r="AG3119" s="23">
        <v>0</v>
      </c>
      <c r="AH3119" s="29"/>
      <c r="AI3119" s="29"/>
    </row>
    <row r="3120" spans="1:35" x14ac:dyDescent="0.25">
      <c r="A3120" s="20">
        <v>3112</v>
      </c>
      <c r="B3120" s="21" t="s">
        <v>46</v>
      </c>
      <c r="C3120" s="20" t="s">
        <v>1596</v>
      </c>
      <c r="D3120" s="20" t="s">
        <v>7840</v>
      </c>
      <c r="E3120" s="22">
        <v>44374</v>
      </c>
      <c r="F3120" s="22">
        <v>44385</v>
      </c>
      <c r="G3120" s="23">
        <v>80800</v>
      </c>
      <c r="H3120" s="24">
        <v>0</v>
      </c>
      <c r="I3120" s="31"/>
      <c r="J3120" s="24">
        <v>0</v>
      </c>
      <c r="K3120" s="24">
        <v>0</v>
      </c>
      <c r="L3120" s="24">
        <v>0</v>
      </c>
      <c r="M3120" s="24">
        <v>0</v>
      </c>
      <c r="N3120" s="24">
        <v>0</v>
      </c>
      <c r="O3120" s="24">
        <v>80800</v>
      </c>
      <c r="P3120" s="26" t="s">
        <v>49</v>
      </c>
      <c r="Q3120" s="23">
        <v>0</v>
      </c>
      <c r="R3120" s="24">
        <v>0</v>
      </c>
      <c r="S3120" s="24">
        <v>80800</v>
      </c>
      <c r="T3120" s="22">
        <v>44385</v>
      </c>
      <c r="U3120" s="24">
        <v>0</v>
      </c>
      <c r="V3120" s="23">
        <v>0</v>
      </c>
      <c r="W3120" s="22" t="s">
        <v>49</v>
      </c>
      <c r="X3120" s="24">
        <v>0</v>
      </c>
      <c r="Y3120" s="22" t="s">
        <v>49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0</v>
      </c>
      <c r="AH3120" s="29"/>
      <c r="AI3120" s="29"/>
    </row>
    <row r="3121" spans="1:35" x14ac:dyDescent="0.25">
      <c r="A3121" s="20">
        <v>3113</v>
      </c>
      <c r="B3121" s="21" t="s">
        <v>46</v>
      </c>
      <c r="C3121" s="20" t="s">
        <v>1596</v>
      </c>
      <c r="D3121" s="20" t="s">
        <v>7841</v>
      </c>
      <c r="E3121" s="22">
        <v>44374</v>
      </c>
      <c r="F3121" s="22">
        <v>44385</v>
      </c>
      <c r="G3121" s="23">
        <v>10680623</v>
      </c>
      <c r="H3121" s="24">
        <v>0</v>
      </c>
      <c r="I3121" s="31"/>
      <c r="J3121" s="24">
        <v>0</v>
      </c>
      <c r="K3121" s="24">
        <v>0</v>
      </c>
      <c r="L3121" s="24">
        <v>0</v>
      </c>
      <c r="M3121" s="24">
        <v>0</v>
      </c>
      <c r="N3121" s="24">
        <v>0</v>
      </c>
      <c r="O3121" s="24">
        <v>10680623</v>
      </c>
      <c r="P3121" s="26" t="s">
        <v>49</v>
      </c>
      <c r="Q3121" s="23">
        <v>0</v>
      </c>
      <c r="R3121" s="24">
        <v>0</v>
      </c>
      <c r="S3121" s="24">
        <v>10680623</v>
      </c>
      <c r="T3121" s="22">
        <v>44385</v>
      </c>
      <c r="U3121" s="24">
        <v>0</v>
      </c>
      <c r="V3121" s="23">
        <v>0</v>
      </c>
      <c r="W3121" s="22" t="s">
        <v>49</v>
      </c>
      <c r="X3121" s="24">
        <v>0</v>
      </c>
      <c r="Y3121" s="22" t="s">
        <v>49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0</v>
      </c>
      <c r="AH3121" s="29"/>
      <c r="AI3121" s="29"/>
    </row>
    <row r="3122" spans="1:35" x14ac:dyDescent="0.25">
      <c r="A3122" s="20">
        <v>3114</v>
      </c>
      <c r="B3122" s="21" t="s">
        <v>46</v>
      </c>
      <c r="C3122" s="20" t="s">
        <v>1596</v>
      </c>
      <c r="D3122" s="20" t="s">
        <v>7842</v>
      </c>
      <c r="E3122" s="22">
        <v>44375</v>
      </c>
      <c r="F3122" s="22">
        <v>44385</v>
      </c>
      <c r="G3122" s="23">
        <v>425402</v>
      </c>
      <c r="H3122" s="24">
        <v>0</v>
      </c>
      <c r="I3122" s="31"/>
      <c r="J3122" s="24">
        <v>418147</v>
      </c>
      <c r="K3122" s="24">
        <v>0</v>
      </c>
      <c r="L3122" s="24">
        <v>0</v>
      </c>
      <c r="M3122" s="24">
        <v>0</v>
      </c>
      <c r="N3122" s="24">
        <v>418147</v>
      </c>
      <c r="O3122" s="24">
        <v>7255</v>
      </c>
      <c r="P3122" s="26" t="s">
        <v>7843</v>
      </c>
      <c r="Q3122" s="23">
        <v>425402</v>
      </c>
      <c r="R3122" s="24">
        <v>0</v>
      </c>
      <c r="S3122" s="24">
        <v>0</v>
      </c>
      <c r="T3122" s="22" t="s">
        <v>49</v>
      </c>
      <c r="U3122" s="24">
        <v>0</v>
      </c>
      <c r="V3122" s="23" t="s">
        <v>7844</v>
      </c>
      <c r="W3122" s="22">
        <v>44406</v>
      </c>
      <c r="X3122" s="24">
        <v>7255</v>
      </c>
      <c r="Y3122" s="22" t="s">
        <v>58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7255</v>
      </c>
      <c r="AF3122" s="23">
        <v>0</v>
      </c>
      <c r="AG3122" s="23">
        <v>0</v>
      </c>
      <c r="AH3122" s="29"/>
      <c r="AI3122" s="29"/>
    </row>
    <row r="3123" spans="1:35" x14ac:dyDescent="0.25">
      <c r="A3123" s="20">
        <v>3115</v>
      </c>
      <c r="B3123" s="21" t="s">
        <v>46</v>
      </c>
      <c r="C3123" s="20" t="s">
        <v>1596</v>
      </c>
      <c r="D3123" s="20" t="s">
        <v>7845</v>
      </c>
      <c r="E3123" s="22">
        <v>44375</v>
      </c>
      <c r="F3123" s="22">
        <v>44385</v>
      </c>
      <c r="G3123" s="23">
        <v>764969</v>
      </c>
      <c r="H3123" s="24">
        <v>0</v>
      </c>
      <c r="I3123" s="31"/>
      <c r="J3123" s="24">
        <v>757714</v>
      </c>
      <c r="K3123" s="24">
        <v>0</v>
      </c>
      <c r="L3123" s="24">
        <v>0</v>
      </c>
      <c r="M3123" s="24">
        <v>0</v>
      </c>
      <c r="N3123" s="24">
        <v>757714</v>
      </c>
      <c r="O3123" s="24">
        <v>7255</v>
      </c>
      <c r="P3123" s="26" t="s">
        <v>7846</v>
      </c>
      <c r="Q3123" s="23">
        <v>764969</v>
      </c>
      <c r="R3123" s="24">
        <v>0</v>
      </c>
      <c r="S3123" s="24">
        <v>0</v>
      </c>
      <c r="T3123" s="22" t="s">
        <v>49</v>
      </c>
      <c r="U3123" s="24">
        <v>0</v>
      </c>
      <c r="V3123" s="23" t="s">
        <v>7847</v>
      </c>
      <c r="W3123" s="22">
        <v>44406</v>
      </c>
      <c r="X3123" s="24">
        <v>7255</v>
      </c>
      <c r="Y3123" s="22" t="s">
        <v>58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7255</v>
      </c>
      <c r="AF3123" s="23">
        <v>0</v>
      </c>
      <c r="AG3123" s="23">
        <v>0</v>
      </c>
      <c r="AH3123" s="29"/>
      <c r="AI3123" s="29"/>
    </row>
    <row r="3124" spans="1:35" x14ac:dyDescent="0.25">
      <c r="A3124" s="20">
        <v>3116</v>
      </c>
      <c r="B3124" s="21" t="s">
        <v>46</v>
      </c>
      <c r="C3124" s="20" t="s">
        <v>1596</v>
      </c>
      <c r="D3124" s="20" t="s">
        <v>7848</v>
      </c>
      <c r="E3124" s="22">
        <v>44375</v>
      </c>
      <c r="F3124" s="22">
        <v>44385</v>
      </c>
      <c r="G3124" s="23">
        <v>666960</v>
      </c>
      <c r="H3124" s="24">
        <v>0</v>
      </c>
      <c r="I3124" s="31"/>
      <c r="J3124" s="24">
        <v>658085</v>
      </c>
      <c r="K3124" s="24">
        <v>0</v>
      </c>
      <c r="L3124" s="24">
        <v>0</v>
      </c>
      <c r="M3124" s="24">
        <v>0</v>
      </c>
      <c r="N3124" s="24">
        <v>658085</v>
      </c>
      <c r="O3124" s="24">
        <v>8875</v>
      </c>
      <c r="P3124" s="26" t="s">
        <v>7849</v>
      </c>
      <c r="Q3124" s="23">
        <v>666960</v>
      </c>
      <c r="R3124" s="24">
        <v>0</v>
      </c>
      <c r="S3124" s="24">
        <v>0</v>
      </c>
      <c r="T3124" s="22" t="s">
        <v>49</v>
      </c>
      <c r="U3124" s="24">
        <v>0</v>
      </c>
      <c r="V3124" s="23" t="s">
        <v>7850</v>
      </c>
      <c r="W3124" s="22">
        <v>44406</v>
      </c>
      <c r="X3124" s="24">
        <v>8875</v>
      </c>
      <c r="Y3124" s="22" t="s">
        <v>58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8875</v>
      </c>
      <c r="AF3124" s="23">
        <v>0</v>
      </c>
      <c r="AG3124" s="23">
        <v>0</v>
      </c>
      <c r="AH3124" s="29"/>
      <c r="AI3124" s="29"/>
    </row>
    <row r="3125" spans="1:35" x14ac:dyDescent="0.25">
      <c r="A3125" s="20">
        <v>3117</v>
      </c>
      <c r="B3125" s="21" t="s">
        <v>46</v>
      </c>
      <c r="C3125" s="20" t="s">
        <v>1596</v>
      </c>
      <c r="D3125" s="20" t="s">
        <v>7851</v>
      </c>
      <c r="E3125" s="22">
        <v>44375</v>
      </c>
      <c r="F3125" s="22">
        <v>44385</v>
      </c>
      <c r="G3125" s="23">
        <v>4236151</v>
      </c>
      <c r="H3125" s="24">
        <v>0</v>
      </c>
      <c r="I3125" s="31"/>
      <c r="J3125" s="24">
        <v>1676093</v>
      </c>
      <c r="K3125" s="24">
        <v>0</v>
      </c>
      <c r="L3125" s="24">
        <v>0</v>
      </c>
      <c r="M3125" s="24">
        <v>0</v>
      </c>
      <c r="N3125" s="24">
        <v>1676093</v>
      </c>
      <c r="O3125" s="24">
        <v>2560058</v>
      </c>
      <c r="P3125" s="26" t="s">
        <v>7852</v>
      </c>
      <c r="Q3125" s="23">
        <v>4236151</v>
      </c>
      <c r="R3125" s="24">
        <v>0</v>
      </c>
      <c r="S3125" s="24">
        <v>0</v>
      </c>
      <c r="T3125" s="22" t="s">
        <v>49</v>
      </c>
      <c r="U3125" s="24">
        <v>0</v>
      </c>
      <c r="V3125" s="23" t="s">
        <v>7853</v>
      </c>
      <c r="W3125" s="22">
        <v>44405</v>
      </c>
      <c r="X3125" s="24">
        <v>2560058</v>
      </c>
      <c r="Y3125" s="22" t="s">
        <v>58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2560058</v>
      </c>
      <c r="AF3125" s="23">
        <v>0</v>
      </c>
      <c r="AG3125" s="23">
        <v>0</v>
      </c>
      <c r="AH3125" s="29"/>
      <c r="AI3125" s="29"/>
    </row>
    <row r="3126" spans="1:35" x14ac:dyDescent="0.25">
      <c r="A3126" s="20">
        <v>3118</v>
      </c>
      <c r="B3126" s="21" t="s">
        <v>46</v>
      </c>
      <c r="C3126" s="20" t="s">
        <v>1596</v>
      </c>
      <c r="D3126" s="20" t="s">
        <v>7854</v>
      </c>
      <c r="E3126" s="22">
        <v>44375</v>
      </c>
      <c r="F3126" s="22">
        <v>44385</v>
      </c>
      <c r="G3126" s="23">
        <v>80800</v>
      </c>
      <c r="H3126" s="24">
        <v>0</v>
      </c>
      <c r="I3126" s="31"/>
      <c r="J3126" s="24">
        <v>0</v>
      </c>
      <c r="K3126" s="24">
        <v>0</v>
      </c>
      <c r="L3126" s="24">
        <v>0</v>
      </c>
      <c r="M3126" s="24">
        <v>0</v>
      </c>
      <c r="N3126" s="24">
        <v>0</v>
      </c>
      <c r="O3126" s="24">
        <v>80800</v>
      </c>
      <c r="P3126" s="26" t="s">
        <v>49</v>
      </c>
      <c r="Q3126" s="23">
        <v>0</v>
      </c>
      <c r="R3126" s="24">
        <v>0</v>
      </c>
      <c r="S3126" s="24">
        <v>80800</v>
      </c>
      <c r="T3126" s="22">
        <v>44385</v>
      </c>
      <c r="U3126" s="24">
        <v>0</v>
      </c>
      <c r="V3126" s="23">
        <v>0</v>
      </c>
      <c r="W3126" s="22" t="s">
        <v>49</v>
      </c>
      <c r="X3126" s="24">
        <v>0</v>
      </c>
      <c r="Y3126" s="22" t="s">
        <v>49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0</v>
      </c>
      <c r="AH3126" s="29"/>
      <c r="AI3126" s="29"/>
    </row>
    <row r="3127" spans="1:35" x14ac:dyDescent="0.25">
      <c r="A3127" s="20">
        <v>3119</v>
      </c>
      <c r="B3127" s="21" t="s">
        <v>46</v>
      </c>
      <c r="C3127" s="20" t="s">
        <v>1596</v>
      </c>
      <c r="D3127" s="20" t="s">
        <v>7855</v>
      </c>
      <c r="E3127" s="22">
        <v>44376</v>
      </c>
      <c r="F3127" s="22">
        <v>44385</v>
      </c>
      <c r="G3127" s="23">
        <v>7689503</v>
      </c>
      <c r="H3127" s="24">
        <v>0</v>
      </c>
      <c r="I3127" s="31"/>
      <c r="J3127" s="24">
        <v>3603903</v>
      </c>
      <c r="K3127" s="24">
        <v>0</v>
      </c>
      <c r="L3127" s="24">
        <v>0</v>
      </c>
      <c r="M3127" s="24">
        <v>0</v>
      </c>
      <c r="N3127" s="24">
        <v>3603903</v>
      </c>
      <c r="O3127" s="24">
        <v>4085600</v>
      </c>
      <c r="P3127" s="26" t="s">
        <v>7856</v>
      </c>
      <c r="Q3127" s="23">
        <v>7689503</v>
      </c>
      <c r="R3127" s="24">
        <v>0</v>
      </c>
      <c r="S3127" s="24">
        <v>0</v>
      </c>
      <c r="T3127" s="22" t="s">
        <v>49</v>
      </c>
      <c r="U3127" s="24">
        <v>0</v>
      </c>
      <c r="V3127" s="23" t="s">
        <v>7857</v>
      </c>
      <c r="W3127" s="22">
        <v>44410</v>
      </c>
      <c r="X3127" s="24">
        <v>4085600</v>
      </c>
      <c r="Y3127" s="22" t="s">
        <v>58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4085600</v>
      </c>
      <c r="AF3127" s="23">
        <v>0</v>
      </c>
      <c r="AG3127" s="23">
        <v>0</v>
      </c>
      <c r="AH3127" s="29"/>
      <c r="AI3127" s="29"/>
    </row>
    <row r="3128" spans="1:35" x14ac:dyDescent="0.25">
      <c r="A3128" s="20">
        <v>3120</v>
      </c>
      <c r="B3128" s="21" t="s">
        <v>46</v>
      </c>
      <c r="C3128" s="20" t="s">
        <v>1596</v>
      </c>
      <c r="D3128" s="20" t="s">
        <v>7858</v>
      </c>
      <c r="E3128" s="22">
        <v>44376</v>
      </c>
      <c r="F3128" s="22">
        <v>44385</v>
      </c>
      <c r="G3128" s="23">
        <v>7912542</v>
      </c>
      <c r="H3128" s="24">
        <v>0</v>
      </c>
      <c r="I3128" s="31"/>
      <c r="J3128" s="24">
        <v>7259057</v>
      </c>
      <c r="K3128" s="24">
        <v>0</v>
      </c>
      <c r="L3128" s="24">
        <v>0</v>
      </c>
      <c r="M3128" s="24">
        <v>0</v>
      </c>
      <c r="N3128" s="24">
        <v>7259057</v>
      </c>
      <c r="O3128" s="24">
        <v>653485</v>
      </c>
      <c r="P3128" s="26" t="s">
        <v>7859</v>
      </c>
      <c r="Q3128" s="23">
        <v>7912542</v>
      </c>
      <c r="R3128" s="24">
        <v>0</v>
      </c>
      <c r="S3128" s="24">
        <v>0</v>
      </c>
      <c r="T3128" s="22" t="s">
        <v>49</v>
      </c>
      <c r="U3128" s="24">
        <v>0</v>
      </c>
      <c r="V3128" s="23" t="s">
        <v>7860</v>
      </c>
      <c r="W3128" s="22">
        <v>44405</v>
      </c>
      <c r="X3128" s="24">
        <v>653485</v>
      </c>
      <c r="Y3128" s="22" t="s">
        <v>58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653485</v>
      </c>
      <c r="AF3128" s="23">
        <v>0</v>
      </c>
      <c r="AG3128" s="23">
        <v>0</v>
      </c>
      <c r="AH3128" s="29"/>
      <c r="AI3128" s="29"/>
    </row>
    <row r="3129" spans="1:35" x14ac:dyDescent="0.25">
      <c r="A3129" s="20">
        <v>3121</v>
      </c>
      <c r="B3129" s="21" t="s">
        <v>46</v>
      </c>
      <c r="C3129" s="20" t="s">
        <v>1596</v>
      </c>
      <c r="D3129" s="20" t="s">
        <v>7861</v>
      </c>
      <c r="E3129" s="22">
        <v>44383</v>
      </c>
      <c r="F3129" s="22">
        <v>44385</v>
      </c>
      <c r="G3129" s="23">
        <v>12589154</v>
      </c>
      <c r="H3129" s="24">
        <v>0</v>
      </c>
      <c r="I3129" s="31"/>
      <c r="J3129" s="24">
        <v>12559844</v>
      </c>
      <c r="K3129" s="24">
        <v>0</v>
      </c>
      <c r="L3129" s="24">
        <v>0</v>
      </c>
      <c r="M3129" s="24">
        <v>0</v>
      </c>
      <c r="N3129" s="24">
        <v>12559844</v>
      </c>
      <c r="O3129" s="24">
        <v>29310</v>
      </c>
      <c r="P3129" s="26" t="s">
        <v>7862</v>
      </c>
      <c r="Q3129" s="23">
        <v>12589154</v>
      </c>
      <c r="R3129" s="24">
        <v>0</v>
      </c>
      <c r="S3129" s="24">
        <v>0</v>
      </c>
      <c r="T3129" s="22" t="s">
        <v>49</v>
      </c>
      <c r="U3129" s="24">
        <v>0</v>
      </c>
      <c r="V3129" s="23" t="s">
        <v>7863</v>
      </c>
      <c r="W3129" s="22">
        <v>44410</v>
      </c>
      <c r="X3129" s="24">
        <v>29310</v>
      </c>
      <c r="Y3129" s="22" t="s">
        <v>58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29310</v>
      </c>
      <c r="AF3129" s="23">
        <v>0</v>
      </c>
      <c r="AG3129" s="23">
        <v>0</v>
      </c>
      <c r="AH3129" s="29"/>
      <c r="AI3129" s="29"/>
    </row>
    <row r="3130" spans="1:35" x14ac:dyDescent="0.25">
      <c r="A3130" s="20">
        <v>3122</v>
      </c>
      <c r="B3130" s="21" t="s">
        <v>46</v>
      </c>
      <c r="C3130" s="20" t="s">
        <v>1596</v>
      </c>
      <c r="D3130" s="20" t="s">
        <v>7864</v>
      </c>
      <c r="E3130" s="22">
        <v>44376</v>
      </c>
      <c r="F3130" s="22">
        <v>44385</v>
      </c>
      <c r="G3130" s="23">
        <v>80800</v>
      </c>
      <c r="H3130" s="24">
        <v>0</v>
      </c>
      <c r="I3130" s="31"/>
      <c r="J3130" s="24">
        <v>0</v>
      </c>
      <c r="K3130" s="24">
        <v>0</v>
      </c>
      <c r="L3130" s="24">
        <v>0</v>
      </c>
      <c r="M3130" s="24">
        <v>0</v>
      </c>
      <c r="N3130" s="24">
        <v>0</v>
      </c>
      <c r="O3130" s="24">
        <v>80800</v>
      </c>
      <c r="P3130" s="26" t="s">
        <v>49</v>
      </c>
      <c r="Q3130" s="23">
        <v>0</v>
      </c>
      <c r="R3130" s="24">
        <v>0</v>
      </c>
      <c r="S3130" s="24">
        <v>80800</v>
      </c>
      <c r="T3130" s="22">
        <v>44385</v>
      </c>
      <c r="U3130" s="24">
        <v>0</v>
      </c>
      <c r="V3130" s="23">
        <v>0</v>
      </c>
      <c r="W3130" s="22" t="s">
        <v>49</v>
      </c>
      <c r="X3130" s="24">
        <v>0</v>
      </c>
      <c r="Y3130" s="22" t="s">
        <v>49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0</v>
      </c>
      <c r="AF3130" s="23">
        <v>0</v>
      </c>
      <c r="AG3130" s="23">
        <v>0</v>
      </c>
      <c r="AH3130" s="29"/>
      <c r="AI3130" s="29"/>
    </row>
    <row r="3131" spans="1:35" x14ac:dyDescent="0.25">
      <c r="A3131" s="20">
        <v>3123</v>
      </c>
      <c r="B3131" s="21" t="s">
        <v>46</v>
      </c>
      <c r="C3131" s="20" t="s">
        <v>1596</v>
      </c>
      <c r="D3131" s="20" t="s">
        <v>7865</v>
      </c>
      <c r="E3131" s="22">
        <v>44376</v>
      </c>
      <c r="F3131" s="22">
        <v>44385</v>
      </c>
      <c r="G3131" s="23">
        <v>80800</v>
      </c>
      <c r="H3131" s="24">
        <v>0</v>
      </c>
      <c r="I3131" s="31"/>
      <c r="J3131" s="24">
        <v>0</v>
      </c>
      <c r="K3131" s="24">
        <v>0</v>
      </c>
      <c r="L3131" s="24">
        <v>0</v>
      </c>
      <c r="M3131" s="24">
        <v>0</v>
      </c>
      <c r="N3131" s="24">
        <v>0</v>
      </c>
      <c r="O3131" s="24">
        <v>80800</v>
      </c>
      <c r="P3131" s="26" t="s">
        <v>49</v>
      </c>
      <c r="Q3131" s="23">
        <v>0</v>
      </c>
      <c r="R3131" s="24">
        <v>0</v>
      </c>
      <c r="S3131" s="24">
        <v>80800</v>
      </c>
      <c r="T3131" s="22">
        <v>44385</v>
      </c>
      <c r="U3131" s="24">
        <v>0</v>
      </c>
      <c r="V3131" s="23">
        <v>0</v>
      </c>
      <c r="W3131" s="22" t="s">
        <v>49</v>
      </c>
      <c r="X3131" s="24">
        <v>0</v>
      </c>
      <c r="Y3131" s="22" t="s">
        <v>49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0</v>
      </c>
      <c r="AH3131" s="29"/>
      <c r="AI3131" s="29"/>
    </row>
    <row r="3132" spans="1:35" x14ac:dyDescent="0.25">
      <c r="A3132" s="20">
        <v>3124</v>
      </c>
      <c r="B3132" s="21" t="s">
        <v>46</v>
      </c>
      <c r="C3132" s="20" t="s">
        <v>1596</v>
      </c>
      <c r="D3132" s="20" t="s">
        <v>7866</v>
      </c>
      <c r="E3132" s="22">
        <v>44376</v>
      </c>
      <c r="F3132" s="22">
        <v>44385</v>
      </c>
      <c r="G3132" s="23">
        <v>80800</v>
      </c>
      <c r="H3132" s="24">
        <v>0</v>
      </c>
      <c r="I3132" s="31"/>
      <c r="J3132" s="24">
        <v>0</v>
      </c>
      <c r="K3132" s="24">
        <v>0</v>
      </c>
      <c r="L3132" s="24">
        <v>0</v>
      </c>
      <c r="M3132" s="24">
        <v>0</v>
      </c>
      <c r="N3132" s="24">
        <v>0</v>
      </c>
      <c r="O3132" s="24">
        <v>80800</v>
      </c>
      <c r="P3132" s="26" t="s">
        <v>49</v>
      </c>
      <c r="Q3132" s="23">
        <v>0</v>
      </c>
      <c r="R3132" s="24">
        <v>0</v>
      </c>
      <c r="S3132" s="24">
        <v>80800</v>
      </c>
      <c r="T3132" s="22">
        <v>44385</v>
      </c>
      <c r="U3132" s="24">
        <v>0</v>
      </c>
      <c r="V3132" s="23">
        <v>0</v>
      </c>
      <c r="W3132" s="22" t="s">
        <v>49</v>
      </c>
      <c r="X3132" s="24">
        <v>0</v>
      </c>
      <c r="Y3132" s="22" t="s">
        <v>49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0</v>
      </c>
      <c r="AH3132" s="29"/>
      <c r="AI3132" s="29"/>
    </row>
    <row r="3133" spans="1:35" x14ac:dyDescent="0.25">
      <c r="A3133" s="20">
        <v>3125</v>
      </c>
      <c r="B3133" s="21" t="s">
        <v>46</v>
      </c>
      <c r="C3133" s="20" t="s">
        <v>1596</v>
      </c>
      <c r="D3133" s="20" t="s">
        <v>7867</v>
      </c>
      <c r="E3133" s="22">
        <v>44376</v>
      </c>
      <c r="F3133" s="22">
        <v>44385</v>
      </c>
      <c r="G3133" s="23">
        <v>17445864</v>
      </c>
      <c r="H3133" s="24">
        <v>0</v>
      </c>
      <c r="I3133" s="31"/>
      <c r="J3133" s="24">
        <v>17272696</v>
      </c>
      <c r="K3133" s="24">
        <v>0</v>
      </c>
      <c r="L3133" s="24">
        <v>0</v>
      </c>
      <c r="M3133" s="24">
        <v>0</v>
      </c>
      <c r="N3133" s="24">
        <v>17272696</v>
      </c>
      <c r="O3133" s="24">
        <v>173168</v>
      </c>
      <c r="P3133" s="26" t="s">
        <v>7868</v>
      </c>
      <c r="Q3133" s="23">
        <v>17445864</v>
      </c>
      <c r="R3133" s="24">
        <v>0</v>
      </c>
      <c r="S3133" s="24">
        <v>0</v>
      </c>
      <c r="T3133" s="22" t="s">
        <v>49</v>
      </c>
      <c r="U3133" s="24">
        <v>0</v>
      </c>
      <c r="V3133" s="23" t="s">
        <v>7869</v>
      </c>
      <c r="W3133" s="22">
        <v>44410</v>
      </c>
      <c r="X3133" s="24">
        <v>173168</v>
      </c>
      <c r="Y3133" s="22" t="s">
        <v>58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173168</v>
      </c>
      <c r="AF3133" s="23">
        <v>0</v>
      </c>
      <c r="AG3133" s="23">
        <v>0</v>
      </c>
      <c r="AH3133" s="29"/>
      <c r="AI3133" s="29"/>
    </row>
    <row r="3134" spans="1:35" x14ac:dyDescent="0.25">
      <c r="A3134" s="20">
        <v>3126</v>
      </c>
      <c r="B3134" s="21" t="s">
        <v>46</v>
      </c>
      <c r="C3134" s="20" t="s">
        <v>1596</v>
      </c>
      <c r="D3134" s="20" t="s">
        <v>7870</v>
      </c>
      <c r="E3134" s="22">
        <v>44377</v>
      </c>
      <c r="F3134" s="22">
        <v>44385</v>
      </c>
      <c r="G3134" s="23">
        <v>58948888</v>
      </c>
      <c r="H3134" s="24">
        <v>0</v>
      </c>
      <c r="I3134" s="31"/>
      <c r="J3134" s="24">
        <v>56153488</v>
      </c>
      <c r="K3134" s="24">
        <v>0</v>
      </c>
      <c r="L3134" s="24">
        <v>0</v>
      </c>
      <c r="M3134" s="24">
        <v>0</v>
      </c>
      <c r="N3134" s="24">
        <v>56153488</v>
      </c>
      <c r="O3134" s="24">
        <v>2795400</v>
      </c>
      <c r="P3134" s="26" t="s">
        <v>7871</v>
      </c>
      <c r="Q3134" s="23">
        <v>58948888</v>
      </c>
      <c r="R3134" s="24">
        <v>0</v>
      </c>
      <c r="S3134" s="24">
        <v>0</v>
      </c>
      <c r="T3134" s="22" t="s">
        <v>49</v>
      </c>
      <c r="U3134" s="24">
        <v>0</v>
      </c>
      <c r="V3134" s="23" t="s">
        <v>7872</v>
      </c>
      <c r="W3134" s="22">
        <v>44407</v>
      </c>
      <c r="X3134" s="24">
        <v>2795400</v>
      </c>
      <c r="Y3134" s="22" t="s">
        <v>58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2795400</v>
      </c>
      <c r="AF3134" s="23">
        <v>0</v>
      </c>
      <c r="AG3134" s="23">
        <v>0</v>
      </c>
      <c r="AH3134" s="29"/>
      <c r="AI3134" s="29"/>
    </row>
    <row r="3135" spans="1:35" x14ac:dyDescent="0.25">
      <c r="A3135" s="20">
        <v>3127</v>
      </c>
      <c r="B3135" s="21" t="s">
        <v>46</v>
      </c>
      <c r="C3135" s="20" t="s">
        <v>1596</v>
      </c>
      <c r="D3135" s="20" t="s">
        <v>7873</v>
      </c>
      <c r="E3135" s="22">
        <v>44377</v>
      </c>
      <c r="F3135" s="22">
        <v>44385</v>
      </c>
      <c r="G3135" s="23">
        <v>147800</v>
      </c>
      <c r="H3135" s="24">
        <v>0</v>
      </c>
      <c r="I3135" s="31"/>
      <c r="J3135" s="24">
        <v>134705</v>
      </c>
      <c r="K3135" s="24">
        <v>0</v>
      </c>
      <c r="L3135" s="24">
        <v>0</v>
      </c>
      <c r="M3135" s="24">
        <v>0</v>
      </c>
      <c r="N3135" s="24">
        <v>134705</v>
      </c>
      <c r="O3135" s="24">
        <v>13095</v>
      </c>
      <c r="P3135" s="26" t="s">
        <v>7874</v>
      </c>
      <c r="Q3135" s="23">
        <v>147800</v>
      </c>
      <c r="R3135" s="24">
        <v>0</v>
      </c>
      <c r="S3135" s="24">
        <v>0</v>
      </c>
      <c r="T3135" s="22" t="s">
        <v>49</v>
      </c>
      <c r="U3135" s="24">
        <v>0</v>
      </c>
      <c r="V3135" s="23" t="s">
        <v>7875</v>
      </c>
      <c r="W3135" s="22">
        <v>44406</v>
      </c>
      <c r="X3135" s="24">
        <v>13095</v>
      </c>
      <c r="Y3135" s="22" t="s">
        <v>58</v>
      </c>
      <c r="Z3135" s="24">
        <v>0</v>
      </c>
      <c r="AA3135" s="31"/>
      <c r="AB3135" s="24">
        <v>0</v>
      </c>
      <c r="AC3135" s="24">
        <v>0</v>
      </c>
      <c r="AD3135" s="31"/>
      <c r="AE3135" s="23">
        <v>13095</v>
      </c>
      <c r="AF3135" s="23">
        <v>0</v>
      </c>
      <c r="AG3135" s="23">
        <v>0</v>
      </c>
      <c r="AH3135" s="29"/>
      <c r="AI3135" s="29"/>
    </row>
    <row r="3136" spans="1:35" x14ac:dyDescent="0.25">
      <c r="A3136" s="20">
        <v>3128</v>
      </c>
      <c r="B3136" s="21" t="s">
        <v>46</v>
      </c>
      <c r="C3136" s="20" t="s">
        <v>1596</v>
      </c>
      <c r="D3136" s="20" t="s">
        <v>7876</v>
      </c>
      <c r="E3136" s="22">
        <v>44377</v>
      </c>
      <c r="F3136" s="22">
        <v>44385</v>
      </c>
      <c r="G3136" s="23">
        <v>4079184</v>
      </c>
      <c r="H3136" s="24">
        <v>0</v>
      </c>
      <c r="I3136" s="31"/>
      <c r="J3136" s="24">
        <v>4035882</v>
      </c>
      <c r="K3136" s="24">
        <v>0</v>
      </c>
      <c r="L3136" s="24">
        <v>0</v>
      </c>
      <c r="M3136" s="24">
        <v>0</v>
      </c>
      <c r="N3136" s="24">
        <v>4035882</v>
      </c>
      <c r="O3136" s="24">
        <v>43302</v>
      </c>
      <c r="P3136" s="26" t="s">
        <v>7877</v>
      </c>
      <c r="Q3136" s="23">
        <v>4079184</v>
      </c>
      <c r="R3136" s="24">
        <v>0</v>
      </c>
      <c r="S3136" s="24">
        <v>0</v>
      </c>
      <c r="T3136" s="22" t="s">
        <v>49</v>
      </c>
      <c r="U3136" s="24">
        <v>0</v>
      </c>
      <c r="V3136" s="23" t="s">
        <v>7878</v>
      </c>
      <c r="W3136" s="22">
        <v>44406</v>
      </c>
      <c r="X3136" s="24">
        <v>43302</v>
      </c>
      <c r="Y3136" s="22" t="s">
        <v>58</v>
      </c>
      <c r="Z3136" s="24">
        <v>0</v>
      </c>
      <c r="AA3136" s="31"/>
      <c r="AB3136" s="24">
        <v>0</v>
      </c>
      <c r="AC3136" s="24">
        <v>0</v>
      </c>
      <c r="AD3136" s="31"/>
      <c r="AE3136" s="23">
        <v>43302</v>
      </c>
      <c r="AF3136" s="23">
        <v>0</v>
      </c>
      <c r="AG3136" s="23">
        <v>0</v>
      </c>
      <c r="AH3136" s="29"/>
      <c r="AI3136" s="29"/>
    </row>
    <row r="3137" spans="1:35" x14ac:dyDescent="0.25">
      <c r="A3137" s="20">
        <v>3129</v>
      </c>
      <c r="B3137" s="21" t="s">
        <v>46</v>
      </c>
      <c r="C3137" s="20" t="s">
        <v>1596</v>
      </c>
      <c r="D3137" s="20" t="s">
        <v>7879</v>
      </c>
      <c r="E3137" s="22">
        <v>44377</v>
      </c>
      <c r="F3137" s="22">
        <v>44385</v>
      </c>
      <c r="G3137" s="23">
        <v>68100</v>
      </c>
      <c r="H3137" s="24">
        <v>0</v>
      </c>
      <c r="I3137" s="31"/>
      <c r="J3137" s="24">
        <v>62108</v>
      </c>
      <c r="K3137" s="24">
        <v>0</v>
      </c>
      <c r="L3137" s="24">
        <v>0</v>
      </c>
      <c r="M3137" s="24">
        <v>0</v>
      </c>
      <c r="N3137" s="24">
        <v>62108</v>
      </c>
      <c r="O3137" s="24">
        <v>5992</v>
      </c>
      <c r="P3137" s="26" t="s">
        <v>7880</v>
      </c>
      <c r="Q3137" s="23">
        <v>68100</v>
      </c>
      <c r="R3137" s="24">
        <v>0</v>
      </c>
      <c r="S3137" s="24">
        <v>0</v>
      </c>
      <c r="T3137" s="22" t="s">
        <v>49</v>
      </c>
      <c r="U3137" s="24">
        <v>0</v>
      </c>
      <c r="V3137" s="23" t="s">
        <v>7881</v>
      </c>
      <c r="W3137" s="22">
        <v>44406</v>
      </c>
      <c r="X3137" s="24">
        <v>5992</v>
      </c>
      <c r="Y3137" s="22" t="s">
        <v>58</v>
      </c>
      <c r="Z3137" s="24">
        <v>0</v>
      </c>
      <c r="AA3137" s="31"/>
      <c r="AB3137" s="24">
        <v>0</v>
      </c>
      <c r="AC3137" s="24">
        <v>0</v>
      </c>
      <c r="AD3137" s="31"/>
      <c r="AE3137" s="23">
        <v>5992</v>
      </c>
      <c r="AF3137" s="23">
        <v>0</v>
      </c>
      <c r="AG3137" s="23">
        <v>0</v>
      </c>
      <c r="AH3137" s="29"/>
      <c r="AI3137" s="29"/>
    </row>
    <row r="3138" spans="1:35" x14ac:dyDescent="0.25">
      <c r="A3138" s="20">
        <v>3130</v>
      </c>
      <c r="B3138" s="21" t="s">
        <v>46</v>
      </c>
      <c r="C3138" s="20" t="s">
        <v>1596</v>
      </c>
      <c r="D3138" s="20" t="s">
        <v>7882</v>
      </c>
      <c r="E3138" s="22">
        <v>44377</v>
      </c>
      <c r="F3138" s="22">
        <v>44385</v>
      </c>
      <c r="G3138" s="23">
        <v>1564554</v>
      </c>
      <c r="H3138" s="24">
        <v>0</v>
      </c>
      <c r="I3138" s="31"/>
      <c r="J3138" s="24">
        <v>1250854</v>
      </c>
      <c r="K3138" s="24">
        <v>0</v>
      </c>
      <c r="L3138" s="24">
        <v>0</v>
      </c>
      <c r="M3138" s="24">
        <v>0</v>
      </c>
      <c r="N3138" s="24">
        <v>1250854</v>
      </c>
      <c r="O3138" s="24">
        <v>313700</v>
      </c>
      <c r="P3138" s="26" t="s">
        <v>7883</v>
      </c>
      <c r="Q3138" s="23">
        <v>1564554</v>
      </c>
      <c r="R3138" s="24">
        <v>0</v>
      </c>
      <c r="S3138" s="24">
        <v>0</v>
      </c>
      <c r="T3138" s="22" t="s">
        <v>49</v>
      </c>
      <c r="U3138" s="24">
        <v>0</v>
      </c>
      <c r="V3138" s="23" t="s">
        <v>7884</v>
      </c>
      <c r="W3138" s="22">
        <v>44405</v>
      </c>
      <c r="X3138" s="24">
        <v>313700</v>
      </c>
      <c r="Y3138" s="22" t="s">
        <v>58</v>
      </c>
      <c r="Z3138" s="24">
        <v>0</v>
      </c>
      <c r="AA3138" s="31"/>
      <c r="AB3138" s="24">
        <v>0</v>
      </c>
      <c r="AC3138" s="24">
        <v>0</v>
      </c>
      <c r="AD3138" s="31"/>
      <c r="AE3138" s="23">
        <v>313700</v>
      </c>
      <c r="AF3138" s="23">
        <v>0</v>
      </c>
      <c r="AG3138" s="23">
        <v>0</v>
      </c>
      <c r="AH3138" s="29"/>
      <c r="AI3138" s="29"/>
    </row>
    <row r="3139" spans="1:35" x14ac:dyDescent="0.25">
      <c r="A3139" s="20">
        <v>3131</v>
      </c>
      <c r="B3139" s="21" t="s">
        <v>46</v>
      </c>
      <c r="C3139" s="20" t="s">
        <v>1596</v>
      </c>
      <c r="D3139" s="20" t="s">
        <v>7885</v>
      </c>
      <c r="E3139" s="22">
        <v>44377</v>
      </c>
      <c r="F3139" s="22">
        <v>44385</v>
      </c>
      <c r="G3139" s="23">
        <v>11756182</v>
      </c>
      <c r="H3139" s="24">
        <v>0</v>
      </c>
      <c r="I3139" s="31"/>
      <c r="J3139" s="24">
        <v>8723608</v>
      </c>
      <c r="K3139" s="24">
        <v>0</v>
      </c>
      <c r="L3139" s="24">
        <v>0</v>
      </c>
      <c r="M3139" s="24">
        <v>0</v>
      </c>
      <c r="N3139" s="24">
        <v>8723608</v>
      </c>
      <c r="O3139" s="24">
        <v>3032574</v>
      </c>
      <c r="P3139" s="26" t="s">
        <v>7886</v>
      </c>
      <c r="Q3139" s="23">
        <v>11756182</v>
      </c>
      <c r="R3139" s="24">
        <v>0</v>
      </c>
      <c r="S3139" s="24">
        <v>0</v>
      </c>
      <c r="T3139" s="22" t="s">
        <v>49</v>
      </c>
      <c r="U3139" s="24">
        <v>0</v>
      </c>
      <c r="V3139" s="23" t="s">
        <v>7887</v>
      </c>
      <c r="W3139" s="22">
        <v>44405</v>
      </c>
      <c r="X3139" s="24">
        <v>3032574</v>
      </c>
      <c r="Y3139" s="22" t="s">
        <v>58</v>
      </c>
      <c r="Z3139" s="24">
        <v>0</v>
      </c>
      <c r="AA3139" s="31"/>
      <c r="AB3139" s="24">
        <v>0</v>
      </c>
      <c r="AC3139" s="24">
        <v>0</v>
      </c>
      <c r="AD3139" s="31"/>
      <c r="AE3139" s="23">
        <v>3032574</v>
      </c>
      <c r="AF3139" s="23">
        <v>0</v>
      </c>
      <c r="AG3139" s="23">
        <v>0</v>
      </c>
      <c r="AH3139" s="29"/>
      <c r="AI3139" s="29"/>
    </row>
    <row r="3140" spans="1:35" x14ac:dyDescent="0.25">
      <c r="A3140" s="20">
        <v>3132</v>
      </c>
      <c r="B3140" s="21" t="s">
        <v>46</v>
      </c>
      <c r="C3140" s="20" t="s">
        <v>1596</v>
      </c>
      <c r="D3140" s="20" t="s">
        <v>7888</v>
      </c>
      <c r="E3140" s="22">
        <v>44377</v>
      </c>
      <c r="F3140" s="22">
        <v>44385</v>
      </c>
      <c r="G3140" s="23">
        <v>11420541</v>
      </c>
      <c r="H3140" s="24">
        <v>0</v>
      </c>
      <c r="I3140" s="31"/>
      <c r="J3140" s="24">
        <v>0</v>
      </c>
      <c r="K3140" s="24">
        <v>0</v>
      </c>
      <c r="L3140" s="24">
        <v>0</v>
      </c>
      <c r="M3140" s="24">
        <v>0</v>
      </c>
      <c r="N3140" s="24">
        <v>0</v>
      </c>
      <c r="O3140" s="24">
        <v>11420541</v>
      </c>
      <c r="P3140" s="26" t="s">
        <v>49</v>
      </c>
      <c r="Q3140" s="23">
        <v>0</v>
      </c>
      <c r="R3140" s="24">
        <v>0</v>
      </c>
      <c r="S3140" s="24">
        <v>11420541</v>
      </c>
      <c r="T3140" s="22">
        <v>44385</v>
      </c>
      <c r="U3140" s="24">
        <v>0</v>
      </c>
      <c r="V3140" s="23">
        <v>0</v>
      </c>
      <c r="W3140" s="22" t="s">
        <v>49</v>
      </c>
      <c r="X3140" s="24">
        <v>0</v>
      </c>
      <c r="Y3140" s="22" t="s">
        <v>49</v>
      </c>
      <c r="Z3140" s="24">
        <v>0</v>
      </c>
      <c r="AA3140" s="31"/>
      <c r="AB3140" s="24">
        <v>0</v>
      </c>
      <c r="AC3140" s="24">
        <v>0</v>
      </c>
      <c r="AD3140" s="31"/>
      <c r="AE3140" s="23">
        <v>0</v>
      </c>
      <c r="AF3140" s="23">
        <v>0</v>
      </c>
      <c r="AG3140" s="23">
        <v>0</v>
      </c>
      <c r="AH3140" s="29"/>
      <c r="AI3140" s="29"/>
    </row>
    <row r="3141" spans="1:35" x14ac:dyDescent="0.25">
      <c r="A3141" s="20">
        <v>3133</v>
      </c>
      <c r="B3141" s="21" t="s">
        <v>46</v>
      </c>
      <c r="C3141" s="20" t="s">
        <v>1596</v>
      </c>
      <c r="D3141" s="20" t="s">
        <v>7889</v>
      </c>
      <c r="E3141" s="22">
        <v>44377</v>
      </c>
      <c r="F3141" s="22">
        <v>44385</v>
      </c>
      <c r="G3141" s="23">
        <v>80800</v>
      </c>
      <c r="H3141" s="24">
        <v>0</v>
      </c>
      <c r="I3141" s="31"/>
      <c r="J3141" s="24">
        <v>0</v>
      </c>
      <c r="K3141" s="24">
        <v>0</v>
      </c>
      <c r="L3141" s="24">
        <v>0</v>
      </c>
      <c r="M3141" s="24">
        <v>0</v>
      </c>
      <c r="N3141" s="24">
        <v>0</v>
      </c>
      <c r="O3141" s="24">
        <v>80800</v>
      </c>
      <c r="P3141" s="26" t="s">
        <v>49</v>
      </c>
      <c r="Q3141" s="23">
        <v>0</v>
      </c>
      <c r="R3141" s="24">
        <v>0</v>
      </c>
      <c r="S3141" s="24">
        <v>80800</v>
      </c>
      <c r="T3141" s="22">
        <v>44385</v>
      </c>
      <c r="U3141" s="24">
        <v>0</v>
      </c>
      <c r="V3141" s="23">
        <v>0</v>
      </c>
      <c r="W3141" s="22" t="s">
        <v>49</v>
      </c>
      <c r="X3141" s="24">
        <v>0</v>
      </c>
      <c r="Y3141" s="22" t="s">
        <v>49</v>
      </c>
      <c r="Z3141" s="24">
        <v>0</v>
      </c>
      <c r="AA3141" s="31"/>
      <c r="AB3141" s="24">
        <v>0</v>
      </c>
      <c r="AC3141" s="24">
        <v>0</v>
      </c>
      <c r="AD3141" s="31"/>
      <c r="AE3141" s="23">
        <v>0</v>
      </c>
      <c r="AF3141" s="23">
        <v>0</v>
      </c>
      <c r="AG3141" s="23">
        <v>0</v>
      </c>
      <c r="AH3141" s="29"/>
      <c r="AI3141" s="29"/>
    </row>
    <row r="3142" spans="1:35" x14ac:dyDescent="0.25">
      <c r="A3142" s="20">
        <v>3134</v>
      </c>
      <c r="B3142" s="21" t="s">
        <v>46</v>
      </c>
      <c r="C3142" s="20" t="s">
        <v>1596</v>
      </c>
      <c r="D3142" s="20" t="s">
        <v>7890</v>
      </c>
      <c r="E3142" s="22">
        <v>44377</v>
      </c>
      <c r="F3142" s="22">
        <v>44385</v>
      </c>
      <c r="G3142" s="23">
        <v>216900</v>
      </c>
      <c r="H3142" s="24">
        <v>0</v>
      </c>
      <c r="I3142" s="31"/>
      <c r="J3142" s="24">
        <v>0</v>
      </c>
      <c r="K3142" s="24">
        <v>0</v>
      </c>
      <c r="L3142" s="24">
        <v>0</v>
      </c>
      <c r="M3142" s="24">
        <v>0</v>
      </c>
      <c r="N3142" s="24">
        <v>0</v>
      </c>
      <c r="O3142" s="24">
        <v>216900</v>
      </c>
      <c r="P3142" s="26" t="s">
        <v>49</v>
      </c>
      <c r="Q3142" s="23">
        <v>0</v>
      </c>
      <c r="R3142" s="24">
        <v>0</v>
      </c>
      <c r="S3142" s="24">
        <v>216900</v>
      </c>
      <c r="T3142" s="22">
        <v>44385</v>
      </c>
      <c r="U3142" s="24">
        <v>0</v>
      </c>
      <c r="V3142" s="23">
        <v>0</v>
      </c>
      <c r="W3142" s="22" t="s">
        <v>49</v>
      </c>
      <c r="X3142" s="24">
        <v>0</v>
      </c>
      <c r="Y3142" s="22" t="s">
        <v>49</v>
      </c>
      <c r="Z3142" s="24">
        <v>0</v>
      </c>
      <c r="AA3142" s="31"/>
      <c r="AB3142" s="24">
        <v>0</v>
      </c>
      <c r="AC3142" s="24">
        <v>0</v>
      </c>
      <c r="AD3142" s="31"/>
      <c r="AE3142" s="23">
        <v>0</v>
      </c>
      <c r="AF3142" s="23">
        <v>0</v>
      </c>
      <c r="AG3142" s="23">
        <v>0</v>
      </c>
      <c r="AH3142" s="29"/>
      <c r="AI3142" s="29"/>
    </row>
    <row r="3143" spans="1:35" x14ac:dyDescent="0.25">
      <c r="A3143" s="20">
        <v>3135</v>
      </c>
      <c r="B3143" s="21" t="s">
        <v>46</v>
      </c>
      <c r="C3143" s="20" t="s">
        <v>1596</v>
      </c>
      <c r="D3143" s="20" t="s">
        <v>7891</v>
      </c>
      <c r="E3143" s="22">
        <v>44377</v>
      </c>
      <c r="F3143" s="22">
        <v>44385</v>
      </c>
      <c r="G3143" s="23">
        <v>33701115</v>
      </c>
      <c r="H3143" s="24">
        <v>0</v>
      </c>
      <c r="I3143" s="31"/>
      <c r="J3143" s="24">
        <v>33484573</v>
      </c>
      <c r="K3143" s="24">
        <v>0</v>
      </c>
      <c r="L3143" s="24">
        <v>0</v>
      </c>
      <c r="M3143" s="24">
        <v>0</v>
      </c>
      <c r="N3143" s="24">
        <v>33484573</v>
      </c>
      <c r="O3143" s="24">
        <v>216542</v>
      </c>
      <c r="P3143" s="26" t="s">
        <v>7892</v>
      </c>
      <c r="Q3143" s="23">
        <v>33701115</v>
      </c>
      <c r="R3143" s="24">
        <v>0</v>
      </c>
      <c r="S3143" s="24">
        <v>0</v>
      </c>
      <c r="T3143" s="22" t="s">
        <v>49</v>
      </c>
      <c r="U3143" s="24">
        <v>0</v>
      </c>
      <c r="V3143" s="23" t="s">
        <v>7893</v>
      </c>
      <c r="W3143" s="22">
        <v>44410</v>
      </c>
      <c r="X3143" s="24">
        <v>216542</v>
      </c>
      <c r="Y3143" s="22" t="s">
        <v>58</v>
      </c>
      <c r="Z3143" s="24">
        <v>0</v>
      </c>
      <c r="AA3143" s="31"/>
      <c r="AB3143" s="24">
        <v>0</v>
      </c>
      <c r="AC3143" s="24">
        <v>0</v>
      </c>
      <c r="AD3143" s="31"/>
      <c r="AE3143" s="23">
        <v>216542</v>
      </c>
      <c r="AF3143" s="23">
        <v>0</v>
      </c>
      <c r="AG3143" s="23">
        <v>0</v>
      </c>
      <c r="AH3143" s="29"/>
      <c r="AI3143" s="29"/>
    </row>
    <row r="3144" spans="1:35" x14ac:dyDescent="0.25">
      <c r="A3144" s="20">
        <v>3136</v>
      </c>
      <c r="B3144" s="21" t="s">
        <v>46</v>
      </c>
      <c r="C3144" s="20" t="s">
        <v>1596</v>
      </c>
      <c r="D3144" s="20" t="s">
        <v>7894</v>
      </c>
      <c r="E3144" s="22">
        <v>44377</v>
      </c>
      <c r="F3144" s="22">
        <v>44385</v>
      </c>
      <c r="G3144" s="23">
        <v>3261786</v>
      </c>
      <c r="H3144" s="24">
        <v>0</v>
      </c>
      <c r="I3144" s="31"/>
      <c r="J3144" s="24">
        <v>3214510</v>
      </c>
      <c r="K3144" s="24">
        <v>0</v>
      </c>
      <c r="L3144" s="24">
        <v>0</v>
      </c>
      <c r="M3144" s="24">
        <v>0</v>
      </c>
      <c r="N3144" s="24">
        <v>3214510</v>
      </c>
      <c r="O3144" s="24">
        <v>47276</v>
      </c>
      <c r="P3144" s="26" t="s">
        <v>7895</v>
      </c>
      <c r="Q3144" s="23">
        <v>3261786</v>
      </c>
      <c r="R3144" s="24">
        <v>0</v>
      </c>
      <c r="S3144" s="24">
        <v>0</v>
      </c>
      <c r="T3144" s="22" t="s">
        <v>49</v>
      </c>
      <c r="U3144" s="24">
        <v>0</v>
      </c>
      <c r="V3144" s="23" t="s">
        <v>7896</v>
      </c>
      <c r="W3144" s="22">
        <v>44406</v>
      </c>
      <c r="X3144" s="24">
        <v>47276</v>
      </c>
      <c r="Y3144" s="22" t="s">
        <v>58</v>
      </c>
      <c r="Z3144" s="24">
        <v>0</v>
      </c>
      <c r="AA3144" s="31"/>
      <c r="AB3144" s="24">
        <v>0</v>
      </c>
      <c r="AC3144" s="24">
        <v>0</v>
      </c>
      <c r="AD3144" s="31"/>
      <c r="AE3144" s="23">
        <v>47276</v>
      </c>
      <c r="AF3144" s="23">
        <v>0</v>
      </c>
      <c r="AG3144" s="23">
        <v>0</v>
      </c>
      <c r="AH3144" s="29"/>
      <c r="AI3144" s="29"/>
    </row>
    <row r="3145" spans="1:35" x14ac:dyDescent="0.25">
      <c r="A3145" s="20">
        <v>3137</v>
      </c>
      <c r="B3145" s="21" t="s">
        <v>46</v>
      </c>
      <c r="C3145" s="20" t="s">
        <v>1596</v>
      </c>
      <c r="D3145" s="20" t="s">
        <v>7897</v>
      </c>
      <c r="E3145" s="22">
        <v>44377</v>
      </c>
      <c r="F3145" s="22">
        <v>44385</v>
      </c>
      <c r="G3145" s="23">
        <v>3249389</v>
      </c>
      <c r="H3145" s="24">
        <v>0</v>
      </c>
      <c r="I3145" s="31"/>
      <c r="J3145" s="24">
        <v>3209714</v>
      </c>
      <c r="K3145" s="24">
        <v>0</v>
      </c>
      <c r="L3145" s="24">
        <v>0</v>
      </c>
      <c r="M3145" s="24">
        <v>0</v>
      </c>
      <c r="N3145" s="24">
        <v>3209714</v>
      </c>
      <c r="O3145" s="24">
        <v>39675</v>
      </c>
      <c r="P3145" s="26" t="s">
        <v>7898</v>
      </c>
      <c r="Q3145" s="23">
        <v>3249389</v>
      </c>
      <c r="R3145" s="24">
        <v>0</v>
      </c>
      <c r="S3145" s="24">
        <v>0</v>
      </c>
      <c r="T3145" s="22" t="s">
        <v>49</v>
      </c>
      <c r="U3145" s="24">
        <v>0</v>
      </c>
      <c r="V3145" s="23" t="s">
        <v>7899</v>
      </c>
      <c r="W3145" s="22">
        <v>44406</v>
      </c>
      <c r="X3145" s="24">
        <v>39675</v>
      </c>
      <c r="Y3145" s="22" t="s">
        <v>58</v>
      </c>
      <c r="Z3145" s="24">
        <v>0</v>
      </c>
      <c r="AA3145" s="31"/>
      <c r="AB3145" s="24">
        <v>0</v>
      </c>
      <c r="AC3145" s="24">
        <v>0</v>
      </c>
      <c r="AD3145" s="31"/>
      <c r="AE3145" s="23">
        <v>39675</v>
      </c>
      <c r="AF3145" s="23">
        <v>0</v>
      </c>
      <c r="AG3145" s="23">
        <v>0</v>
      </c>
      <c r="AH3145" s="29"/>
      <c r="AI3145" s="29"/>
    </row>
    <row r="3146" spans="1:35" x14ac:dyDescent="0.25">
      <c r="A3146" s="20">
        <v>3138</v>
      </c>
      <c r="B3146" s="21" t="s">
        <v>46</v>
      </c>
      <c r="C3146" s="20" t="s">
        <v>1596</v>
      </c>
      <c r="D3146" s="20" t="s">
        <v>7900</v>
      </c>
      <c r="E3146" s="22">
        <v>44377</v>
      </c>
      <c r="F3146" s="22">
        <v>44385</v>
      </c>
      <c r="G3146" s="23">
        <v>8599496</v>
      </c>
      <c r="H3146" s="24">
        <v>0</v>
      </c>
      <c r="I3146" s="31"/>
      <c r="J3146" s="24">
        <v>8371184</v>
      </c>
      <c r="K3146" s="24">
        <v>0</v>
      </c>
      <c r="L3146" s="24">
        <v>0</v>
      </c>
      <c r="M3146" s="24">
        <v>0</v>
      </c>
      <c r="N3146" s="24">
        <v>8371184</v>
      </c>
      <c r="O3146" s="24">
        <v>228312</v>
      </c>
      <c r="P3146" s="26" t="s">
        <v>7901</v>
      </c>
      <c r="Q3146" s="23">
        <v>8599496</v>
      </c>
      <c r="R3146" s="24">
        <v>0</v>
      </c>
      <c r="S3146" s="24">
        <v>0</v>
      </c>
      <c r="T3146" s="22" t="s">
        <v>49</v>
      </c>
      <c r="U3146" s="24">
        <v>0</v>
      </c>
      <c r="V3146" s="23" t="s">
        <v>7902</v>
      </c>
      <c r="W3146" s="22">
        <v>44406</v>
      </c>
      <c r="X3146" s="24">
        <v>228312</v>
      </c>
      <c r="Y3146" s="22" t="s">
        <v>58</v>
      </c>
      <c r="Z3146" s="24">
        <v>0</v>
      </c>
      <c r="AA3146" s="31"/>
      <c r="AB3146" s="24">
        <v>0</v>
      </c>
      <c r="AC3146" s="24">
        <v>0</v>
      </c>
      <c r="AD3146" s="31"/>
      <c r="AE3146" s="23">
        <v>228312</v>
      </c>
      <c r="AF3146" s="23">
        <v>0</v>
      </c>
      <c r="AG3146" s="23">
        <v>0</v>
      </c>
      <c r="AH3146" s="29"/>
      <c r="AI3146" s="29"/>
    </row>
    <row r="3147" spans="1:35" x14ac:dyDescent="0.25">
      <c r="A3147" s="20">
        <v>3139</v>
      </c>
      <c r="B3147" s="21" t="s">
        <v>46</v>
      </c>
      <c r="C3147" s="20" t="s">
        <v>1596</v>
      </c>
      <c r="D3147" s="20" t="s">
        <v>7903</v>
      </c>
      <c r="E3147" s="22">
        <v>44361</v>
      </c>
      <c r="F3147" s="22">
        <v>44411</v>
      </c>
      <c r="G3147" s="23">
        <v>2157701</v>
      </c>
      <c r="H3147" s="24">
        <v>0</v>
      </c>
      <c r="I3147" s="31"/>
      <c r="J3147" s="24">
        <v>989701</v>
      </c>
      <c r="K3147" s="24">
        <v>0</v>
      </c>
      <c r="L3147" s="24">
        <v>0</v>
      </c>
      <c r="M3147" s="24">
        <v>0</v>
      </c>
      <c r="N3147" s="24">
        <v>989701</v>
      </c>
      <c r="O3147" s="24">
        <v>1168000</v>
      </c>
      <c r="P3147" s="26" t="s">
        <v>7904</v>
      </c>
      <c r="Q3147" s="23">
        <v>2157701</v>
      </c>
      <c r="R3147" s="24">
        <v>0</v>
      </c>
      <c r="S3147" s="24">
        <v>0</v>
      </c>
      <c r="T3147" s="22" t="s">
        <v>49</v>
      </c>
      <c r="U3147" s="24">
        <v>0</v>
      </c>
      <c r="V3147" s="23" t="s">
        <v>7905</v>
      </c>
      <c r="W3147" s="22">
        <v>44428</v>
      </c>
      <c r="X3147" s="24">
        <v>1168000</v>
      </c>
      <c r="Y3147" s="22" t="s">
        <v>58</v>
      </c>
      <c r="Z3147" s="24">
        <v>0</v>
      </c>
      <c r="AA3147" s="31"/>
      <c r="AB3147" s="24">
        <v>0</v>
      </c>
      <c r="AC3147" s="24">
        <v>0</v>
      </c>
      <c r="AD3147" s="31"/>
      <c r="AE3147" s="23">
        <v>1168000</v>
      </c>
      <c r="AF3147" s="23">
        <v>0</v>
      </c>
      <c r="AG3147" s="23">
        <v>0</v>
      </c>
      <c r="AH3147" s="29"/>
      <c r="AI3147" s="29"/>
    </row>
    <row r="3148" spans="1:35" x14ac:dyDescent="0.25">
      <c r="A3148" s="20">
        <v>3140</v>
      </c>
      <c r="B3148" s="21" t="s">
        <v>46</v>
      </c>
      <c r="C3148" s="20" t="s">
        <v>1596</v>
      </c>
      <c r="D3148" s="20" t="s">
        <v>7906</v>
      </c>
      <c r="E3148" s="22">
        <v>44375</v>
      </c>
      <c r="F3148" s="22">
        <v>44411</v>
      </c>
      <c r="G3148" s="23">
        <v>3506093</v>
      </c>
      <c r="H3148" s="24">
        <v>0</v>
      </c>
      <c r="I3148" s="31"/>
      <c r="J3148" s="24">
        <v>3493773</v>
      </c>
      <c r="K3148" s="24">
        <v>0</v>
      </c>
      <c r="L3148" s="24">
        <v>0</v>
      </c>
      <c r="M3148" s="24">
        <v>0</v>
      </c>
      <c r="N3148" s="24">
        <v>3493773</v>
      </c>
      <c r="O3148" s="24">
        <v>12320</v>
      </c>
      <c r="P3148" s="26" t="s">
        <v>7907</v>
      </c>
      <c r="Q3148" s="23">
        <v>3506093</v>
      </c>
      <c r="R3148" s="24">
        <v>0</v>
      </c>
      <c r="S3148" s="24">
        <v>0</v>
      </c>
      <c r="T3148" s="22" t="s">
        <v>49</v>
      </c>
      <c r="U3148" s="24">
        <v>0</v>
      </c>
      <c r="V3148" s="23" t="s">
        <v>7908</v>
      </c>
      <c r="W3148" s="22">
        <v>44425</v>
      </c>
      <c r="X3148" s="24">
        <v>12320</v>
      </c>
      <c r="Y3148" s="22" t="s">
        <v>58</v>
      </c>
      <c r="Z3148" s="24">
        <v>0</v>
      </c>
      <c r="AA3148" s="31"/>
      <c r="AB3148" s="24">
        <v>0</v>
      </c>
      <c r="AC3148" s="24">
        <v>0</v>
      </c>
      <c r="AD3148" s="31"/>
      <c r="AE3148" s="23">
        <v>12320</v>
      </c>
      <c r="AF3148" s="23">
        <v>0</v>
      </c>
      <c r="AG3148" s="23">
        <v>0</v>
      </c>
      <c r="AH3148" s="29"/>
      <c r="AI3148" s="29"/>
    </row>
    <row r="3149" spans="1:35" x14ac:dyDescent="0.25">
      <c r="A3149" s="20">
        <v>3141</v>
      </c>
      <c r="B3149" s="21" t="s">
        <v>46</v>
      </c>
      <c r="C3149" s="20" t="s">
        <v>1596</v>
      </c>
      <c r="D3149" s="20" t="s">
        <v>7909</v>
      </c>
      <c r="E3149" s="22">
        <v>44375</v>
      </c>
      <c r="F3149" s="22">
        <v>44411</v>
      </c>
      <c r="G3149" s="23">
        <v>5506356</v>
      </c>
      <c r="H3149" s="24">
        <v>0</v>
      </c>
      <c r="I3149" s="31"/>
      <c r="J3149" s="24">
        <v>5496276</v>
      </c>
      <c r="K3149" s="24">
        <v>0</v>
      </c>
      <c r="L3149" s="24">
        <v>0</v>
      </c>
      <c r="M3149" s="24">
        <v>0</v>
      </c>
      <c r="N3149" s="24">
        <v>5496276</v>
      </c>
      <c r="O3149" s="24">
        <v>10080</v>
      </c>
      <c r="P3149" s="26" t="s">
        <v>7910</v>
      </c>
      <c r="Q3149" s="23">
        <v>5506356</v>
      </c>
      <c r="R3149" s="24">
        <v>0</v>
      </c>
      <c r="S3149" s="24">
        <v>0</v>
      </c>
      <c r="T3149" s="22" t="s">
        <v>49</v>
      </c>
      <c r="U3149" s="24">
        <v>0</v>
      </c>
      <c r="V3149" s="23" t="s">
        <v>7911</v>
      </c>
      <c r="W3149" s="22">
        <v>44425</v>
      </c>
      <c r="X3149" s="24">
        <v>10080</v>
      </c>
      <c r="Y3149" s="22" t="s">
        <v>58</v>
      </c>
      <c r="Z3149" s="24">
        <v>0</v>
      </c>
      <c r="AA3149" s="31"/>
      <c r="AB3149" s="24">
        <v>0</v>
      </c>
      <c r="AC3149" s="24">
        <v>0</v>
      </c>
      <c r="AD3149" s="31"/>
      <c r="AE3149" s="23">
        <v>10080</v>
      </c>
      <c r="AF3149" s="23">
        <v>0</v>
      </c>
      <c r="AG3149" s="23">
        <v>0</v>
      </c>
      <c r="AH3149" s="29"/>
      <c r="AI3149" s="29"/>
    </row>
    <row r="3150" spans="1:35" x14ac:dyDescent="0.25">
      <c r="A3150" s="20">
        <v>3142</v>
      </c>
      <c r="B3150" s="21" t="s">
        <v>46</v>
      </c>
      <c r="C3150" s="20" t="s">
        <v>1596</v>
      </c>
      <c r="D3150" s="20" t="s">
        <v>7912</v>
      </c>
      <c r="E3150" s="22">
        <v>44377</v>
      </c>
      <c r="F3150" s="22">
        <v>44411</v>
      </c>
      <c r="G3150" s="23">
        <v>8195034</v>
      </c>
      <c r="H3150" s="24">
        <v>0</v>
      </c>
      <c r="I3150" s="31"/>
      <c r="J3150" s="24">
        <v>8132813</v>
      </c>
      <c r="K3150" s="24">
        <v>0</v>
      </c>
      <c r="L3150" s="24">
        <v>0</v>
      </c>
      <c r="M3150" s="24">
        <v>0</v>
      </c>
      <c r="N3150" s="24">
        <v>8132813</v>
      </c>
      <c r="O3150" s="24">
        <v>62221</v>
      </c>
      <c r="P3150" s="26" t="s">
        <v>7913</v>
      </c>
      <c r="Q3150" s="23">
        <v>8195034</v>
      </c>
      <c r="R3150" s="24">
        <v>0</v>
      </c>
      <c r="S3150" s="24">
        <v>0</v>
      </c>
      <c r="T3150" s="22" t="s">
        <v>49</v>
      </c>
      <c r="U3150" s="24">
        <v>0</v>
      </c>
      <c r="V3150" s="23" t="s">
        <v>7914</v>
      </c>
      <c r="W3150" s="22">
        <v>44417</v>
      </c>
      <c r="X3150" s="24">
        <v>62221</v>
      </c>
      <c r="Y3150" s="22" t="s">
        <v>58</v>
      </c>
      <c r="Z3150" s="24">
        <v>0</v>
      </c>
      <c r="AA3150" s="31"/>
      <c r="AB3150" s="24">
        <v>0</v>
      </c>
      <c r="AC3150" s="24">
        <v>0</v>
      </c>
      <c r="AD3150" s="31"/>
      <c r="AE3150" s="23">
        <v>62221</v>
      </c>
      <c r="AF3150" s="23">
        <v>0</v>
      </c>
      <c r="AG3150" s="23">
        <v>0</v>
      </c>
      <c r="AH3150" s="29"/>
      <c r="AI3150" s="29"/>
    </row>
    <row r="3151" spans="1:35" x14ac:dyDescent="0.25">
      <c r="A3151" s="20">
        <v>3143</v>
      </c>
      <c r="B3151" s="21" t="s">
        <v>46</v>
      </c>
      <c r="C3151" s="20" t="s">
        <v>1596</v>
      </c>
      <c r="D3151" s="20" t="s">
        <v>7915</v>
      </c>
      <c r="E3151" s="22">
        <v>44378</v>
      </c>
      <c r="F3151" s="22">
        <v>44411</v>
      </c>
      <c r="G3151" s="23">
        <v>4394221</v>
      </c>
      <c r="H3151" s="24">
        <v>0</v>
      </c>
      <c r="I3151" s="31"/>
      <c r="J3151" s="24">
        <v>4080590</v>
      </c>
      <c r="K3151" s="24">
        <v>0</v>
      </c>
      <c r="L3151" s="24">
        <v>0</v>
      </c>
      <c r="M3151" s="24">
        <v>0</v>
      </c>
      <c r="N3151" s="24">
        <v>4080590</v>
      </c>
      <c r="O3151" s="24">
        <v>313631</v>
      </c>
      <c r="P3151" s="26" t="s">
        <v>7916</v>
      </c>
      <c r="Q3151" s="23">
        <v>4394221</v>
      </c>
      <c r="R3151" s="24">
        <v>0</v>
      </c>
      <c r="S3151" s="24">
        <v>0</v>
      </c>
      <c r="T3151" s="22" t="s">
        <v>49</v>
      </c>
      <c r="U3151" s="24">
        <v>0</v>
      </c>
      <c r="V3151" s="23" t="s">
        <v>7917</v>
      </c>
      <c r="W3151" s="22">
        <v>44414</v>
      </c>
      <c r="X3151" s="24">
        <v>313631</v>
      </c>
      <c r="Y3151" s="22">
        <v>44455</v>
      </c>
      <c r="Z3151" s="24">
        <v>0</v>
      </c>
      <c r="AA3151" s="31"/>
      <c r="AB3151" s="24">
        <v>0</v>
      </c>
      <c r="AC3151" s="24">
        <v>0</v>
      </c>
      <c r="AD3151" s="31"/>
      <c r="AE3151" s="23">
        <v>313631</v>
      </c>
      <c r="AF3151" s="23">
        <v>0</v>
      </c>
      <c r="AG3151" s="23">
        <v>0</v>
      </c>
      <c r="AH3151" s="29"/>
      <c r="AI3151" s="29"/>
    </row>
    <row r="3152" spans="1:35" x14ac:dyDescent="0.25">
      <c r="A3152" s="20">
        <v>3144</v>
      </c>
      <c r="B3152" s="21" t="s">
        <v>46</v>
      </c>
      <c r="C3152" s="20" t="s">
        <v>1596</v>
      </c>
      <c r="D3152" s="20" t="s">
        <v>7918</v>
      </c>
      <c r="E3152" s="22">
        <v>44378</v>
      </c>
      <c r="F3152" s="22">
        <v>44411</v>
      </c>
      <c r="G3152" s="23">
        <v>3839656</v>
      </c>
      <c r="H3152" s="24">
        <v>0</v>
      </c>
      <c r="I3152" s="31"/>
      <c r="J3152" s="24">
        <v>3826696</v>
      </c>
      <c r="K3152" s="24">
        <v>0</v>
      </c>
      <c r="L3152" s="24">
        <v>0</v>
      </c>
      <c r="M3152" s="24">
        <v>0</v>
      </c>
      <c r="N3152" s="24">
        <v>3826696</v>
      </c>
      <c r="O3152" s="24">
        <v>12960</v>
      </c>
      <c r="P3152" s="26" t="s">
        <v>7919</v>
      </c>
      <c r="Q3152" s="23">
        <v>3839656</v>
      </c>
      <c r="R3152" s="24">
        <v>0</v>
      </c>
      <c r="S3152" s="24">
        <v>0</v>
      </c>
      <c r="T3152" s="22" t="s">
        <v>49</v>
      </c>
      <c r="U3152" s="24">
        <v>0</v>
      </c>
      <c r="V3152" s="23" t="s">
        <v>7920</v>
      </c>
      <c r="W3152" s="22">
        <v>44414</v>
      </c>
      <c r="X3152" s="24">
        <v>12960</v>
      </c>
      <c r="Y3152" s="22">
        <v>44455</v>
      </c>
      <c r="Z3152" s="24">
        <v>0</v>
      </c>
      <c r="AA3152" s="31"/>
      <c r="AB3152" s="24">
        <v>0</v>
      </c>
      <c r="AC3152" s="24">
        <v>0</v>
      </c>
      <c r="AD3152" s="31"/>
      <c r="AE3152" s="23">
        <v>12960</v>
      </c>
      <c r="AF3152" s="23">
        <v>0</v>
      </c>
      <c r="AG3152" s="23">
        <v>0</v>
      </c>
      <c r="AH3152" s="29"/>
      <c r="AI3152" s="29"/>
    </row>
    <row r="3153" spans="1:35" x14ac:dyDescent="0.25">
      <c r="A3153" s="20">
        <v>3145</v>
      </c>
      <c r="B3153" s="21" t="s">
        <v>46</v>
      </c>
      <c r="C3153" s="20" t="s">
        <v>1596</v>
      </c>
      <c r="D3153" s="20" t="s">
        <v>7921</v>
      </c>
      <c r="E3153" s="22">
        <v>44378</v>
      </c>
      <c r="F3153" s="22">
        <v>44411</v>
      </c>
      <c r="G3153" s="23">
        <v>216718</v>
      </c>
      <c r="H3153" s="24">
        <v>0</v>
      </c>
      <c r="I3153" s="31"/>
      <c r="J3153" s="24">
        <v>193718</v>
      </c>
      <c r="K3153" s="24">
        <v>0</v>
      </c>
      <c r="L3153" s="24">
        <v>0</v>
      </c>
      <c r="M3153" s="24">
        <v>0</v>
      </c>
      <c r="N3153" s="24">
        <v>193718</v>
      </c>
      <c r="O3153" s="24">
        <v>23000</v>
      </c>
      <c r="P3153" s="26" t="s">
        <v>7922</v>
      </c>
      <c r="Q3153" s="23">
        <v>216718</v>
      </c>
      <c r="R3153" s="24">
        <v>0</v>
      </c>
      <c r="S3153" s="24">
        <v>0</v>
      </c>
      <c r="T3153" s="22" t="s">
        <v>49</v>
      </c>
      <c r="U3153" s="24">
        <v>0</v>
      </c>
      <c r="V3153" s="23" t="s">
        <v>7923</v>
      </c>
      <c r="W3153" s="22">
        <v>44414</v>
      </c>
      <c r="X3153" s="24">
        <v>23000</v>
      </c>
      <c r="Y3153" s="22" t="s">
        <v>58</v>
      </c>
      <c r="Z3153" s="24">
        <v>0</v>
      </c>
      <c r="AA3153" s="31"/>
      <c r="AB3153" s="24">
        <v>0</v>
      </c>
      <c r="AC3153" s="24">
        <v>0</v>
      </c>
      <c r="AD3153" s="31"/>
      <c r="AE3153" s="23">
        <v>23000</v>
      </c>
      <c r="AF3153" s="23">
        <v>0</v>
      </c>
      <c r="AG3153" s="23">
        <v>0</v>
      </c>
      <c r="AH3153" s="29"/>
      <c r="AI3153" s="29"/>
    </row>
    <row r="3154" spans="1:35" x14ac:dyDescent="0.25">
      <c r="A3154" s="20">
        <v>3146</v>
      </c>
      <c r="B3154" s="21" t="s">
        <v>46</v>
      </c>
      <c r="C3154" s="20" t="s">
        <v>1596</v>
      </c>
      <c r="D3154" s="20" t="s">
        <v>7924</v>
      </c>
      <c r="E3154" s="22">
        <v>44379</v>
      </c>
      <c r="F3154" s="22">
        <v>44411</v>
      </c>
      <c r="G3154" s="23">
        <v>366548</v>
      </c>
      <c r="H3154" s="24">
        <v>0</v>
      </c>
      <c r="I3154" s="31"/>
      <c r="J3154" s="24">
        <v>343548</v>
      </c>
      <c r="K3154" s="24">
        <v>0</v>
      </c>
      <c r="L3154" s="24">
        <v>0</v>
      </c>
      <c r="M3154" s="24">
        <v>0</v>
      </c>
      <c r="N3154" s="24">
        <v>343548</v>
      </c>
      <c r="O3154" s="24">
        <v>23000</v>
      </c>
      <c r="P3154" s="26" t="s">
        <v>7925</v>
      </c>
      <c r="Q3154" s="23">
        <v>366548</v>
      </c>
      <c r="R3154" s="24">
        <v>0</v>
      </c>
      <c r="S3154" s="24">
        <v>0</v>
      </c>
      <c r="T3154" s="22" t="s">
        <v>49</v>
      </c>
      <c r="U3154" s="24">
        <v>0</v>
      </c>
      <c r="V3154" s="23" t="s">
        <v>7926</v>
      </c>
      <c r="W3154" s="22">
        <v>44414</v>
      </c>
      <c r="X3154" s="24">
        <v>23000</v>
      </c>
      <c r="Y3154" s="22" t="s">
        <v>58</v>
      </c>
      <c r="Z3154" s="24">
        <v>0</v>
      </c>
      <c r="AA3154" s="31"/>
      <c r="AB3154" s="24">
        <v>0</v>
      </c>
      <c r="AC3154" s="24">
        <v>0</v>
      </c>
      <c r="AD3154" s="31"/>
      <c r="AE3154" s="23">
        <v>23000</v>
      </c>
      <c r="AF3154" s="23">
        <v>0</v>
      </c>
      <c r="AG3154" s="23">
        <v>0</v>
      </c>
      <c r="AH3154" s="29"/>
      <c r="AI3154" s="29"/>
    </row>
    <row r="3155" spans="1:35" x14ac:dyDescent="0.25">
      <c r="A3155" s="20">
        <v>3147</v>
      </c>
      <c r="B3155" s="21" t="s">
        <v>46</v>
      </c>
      <c r="C3155" s="20" t="s">
        <v>1596</v>
      </c>
      <c r="D3155" s="20" t="s">
        <v>7927</v>
      </c>
      <c r="E3155" s="22">
        <v>44379</v>
      </c>
      <c r="F3155" s="22">
        <v>44411</v>
      </c>
      <c r="G3155" s="23">
        <v>1988446</v>
      </c>
      <c r="H3155" s="24">
        <v>0</v>
      </c>
      <c r="I3155" s="31"/>
      <c r="J3155" s="24">
        <v>1977106</v>
      </c>
      <c r="K3155" s="24">
        <v>0</v>
      </c>
      <c r="L3155" s="24">
        <v>0</v>
      </c>
      <c r="M3155" s="24">
        <v>0</v>
      </c>
      <c r="N3155" s="24">
        <v>1977106</v>
      </c>
      <c r="O3155" s="24">
        <v>11340</v>
      </c>
      <c r="P3155" s="26" t="s">
        <v>7928</v>
      </c>
      <c r="Q3155" s="23">
        <v>1988446</v>
      </c>
      <c r="R3155" s="24">
        <v>0</v>
      </c>
      <c r="S3155" s="24">
        <v>0</v>
      </c>
      <c r="T3155" s="22" t="s">
        <v>49</v>
      </c>
      <c r="U3155" s="24">
        <v>0</v>
      </c>
      <c r="V3155" s="23" t="s">
        <v>7929</v>
      </c>
      <c r="W3155" s="22">
        <v>44412</v>
      </c>
      <c r="X3155" s="24">
        <v>11340</v>
      </c>
      <c r="Y3155" s="22" t="s">
        <v>58</v>
      </c>
      <c r="Z3155" s="24">
        <v>0</v>
      </c>
      <c r="AA3155" s="31"/>
      <c r="AB3155" s="24">
        <v>0</v>
      </c>
      <c r="AC3155" s="24">
        <v>0</v>
      </c>
      <c r="AD3155" s="31"/>
      <c r="AE3155" s="23">
        <v>11340</v>
      </c>
      <c r="AF3155" s="23">
        <v>0</v>
      </c>
      <c r="AG3155" s="23">
        <v>0</v>
      </c>
      <c r="AH3155" s="29"/>
      <c r="AI3155" s="29"/>
    </row>
    <row r="3156" spans="1:35" x14ac:dyDescent="0.25">
      <c r="A3156" s="20">
        <v>3148</v>
      </c>
      <c r="B3156" s="21" t="s">
        <v>46</v>
      </c>
      <c r="C3156" s="20" t="s">
        <v>1596</v>
      </c>
      <c r="D3156" s="20" t="s">
        <v>7930</v>
      </c>
      <c r="E3156" s="22">
        <v>44379</v>
      </c>
      <c r="F3156" s="22">
        <v>44411</v>
      </c>
      <c r="G3156" s="23">
        <v>1977837</v>
      </c>
      <c r="H3156" s="24">
        <v>0</v>
      </c>
      <c r="I3156" s="31"/>
      <c r="J3156" s="24">
        <v>1976258</v>
      </c>
      <c r="K3156" s="24">
        <v>0</v>
      </c>
      <c r="L3156" s="24">
        <v>0</v>
      </c>
      <c r="M3156" s="24">
        <v>0</v>
      </c>
      <c r="N3156" s="24">
        <v>1976258</v>
      </c>
      <c r="O3156" s="24">
        <v>1579</v>
      </c>
      <c r="P3156" s="26" t="s">
        <v>7931</v>
      </c>
      <c r="Q3156" s="23">
        <v>1977837</v>
      </c>
      <c r="R3156" s="24">
        <v>0</v>
      </c>
      <c r="S3156" s="24">
        <v>0</v>
      </c>
      <c r="T3156" s="22" t="s">
        <v>49</v>
      </c>
      <c r="U3156" s="24">
        <v>0</v>
      </c>
      <c r="V3156" s="23" t="s">
        <v>7932</v>
      </c>
      <c r="W3156" s="22">
        <v>44414</v>
      </c>
      <c r="X3156" s="24">
        <v>1579</v>
      </c>
      <c r="Y3156" s="22">
        <v>44455</v>
      </c>
      <c r="Z3156" s="24">
        <v>0</v>
      </c>
      <c r="AA3156" s="31"/>
      <c r="AB3156" s="24">
        <v>0</v>
      </c>
      <c r="AC3156" s="24">
        <v>0</v>
      </c>
      <c r="AD3156" s="31"/>
      <c r="AE3156" s="23">
        <v>1579</v>
      </c>
      <c r="AF3156" s="23">
        <v>0</v>
      </c>
      <c r="AG3156" s="23">
        <v>0</v>
      </c>
      <c r="AH3156" s="29"/>
      <c r="AI3156" s="29"/>
    </row>
    <row r="3157" spans="1:35" x14ac:dyDescent="0.25">
      <c r="A3157" s="20">
        <v>3149</v>
      </c>
      <c r="B3157" s="21" t="s">
        <v>46</v>
      </c>
      <c r="C3157" s="20" t="s">
        <v>1596</v>
      </c>
      <c r="D3157" s="20" t="s">
        <v>7933</v>
      </c>
      <c r="E3157" s="22">
        <v>44381</v>
      </c>
      <c r="F3157" s="22">
        <v>44411</v>
      </c>
      <c r="G3157" s="23">
        <v>55788</v>
      </c>
      <c r="H3157" s="24">
        <v>0</v>
      </c>
      <c r="I3157" s="31"/>
      <c r="J3157" s="24">
        <v>0</v>
      </c>
      <c r="K3157" s="24">
        <v>0</v>
      </c>
      <c r="L3157" s="24">
        <v>0</v>
      </c>
      <c r="M3157" s="24">
        <v>0</v>
      </c>
      <c r="N3157" s="24">
        <v>0</v>
      </c>
      <c r="O3157" s="24">
        <v>55788</v>
      </c>
      <c r="P3157" s="26" t="s">
        <v>49</v>
      </c>
      <c r="Q3157" s="23">
        <v>0</v>
      </c>
      <c r="R3157" s="24">
        <v>0</v>
      </c>
      <c r="S3157" s="24">
        <v>55788</v>
      </c>
      <c r="T3157" s="22">
        <v>44413</v>
      </c>
      <c r="U3157" s="24">
        <v>0</v>
      </c>
      <c r="V3157" s="23">
        <v>0</v>
      </c>
      <c r="W3157" s="22" t="s">
        <v>49</v>
      </c>
      <c r="X3157" s="24">
        <v>0</v>
      </c>
      <c r="Y3157" s="22" t="s">
        <v>49</v>
      </c>
      <c r="Z3157" s="24">
        <v>0</v>
      </c>
      <c r="AA3157" s="31"/>
      <c r="AB3157" s="24">
        <v>0</v>
      </c>
      <c r="AC3157" s="24">
        <v>0</v>
      </c>
      <c r="AD3157" s="31"/>
      <c r="AE3157" s="23">
        <v>0</v>
      </c>
      <c r="AF3157" s="23">
        <v>0</v>
      </c>
      <c r="AG3157" s="23">
        <v>0</v>
      </c>
      <c r="AH3157" s="29"/>
      <c r="AI3157" s="29"/>
    </row>
    <row r="3158" spans="1:35" x14ac:dyDescent="0.25">
      <c r="A3158" s="20">
        <v>3150</v>
      </c>
      <c r="B3158" s="21" t="s">
        <v>46</v>
      </c>
      <c r="C3158" s="20" t="s">
        <v>1596</v>
      </c>
      <c r="D3158" s="20" t="s">
        <v>7934</v>
      </c>
      <c r="E3158" s="22">
        <v>44381</v>
      </c>
      <c r="F3158" s="22">
        <v>44411</v>
      </c>
      <c r="G3158" s="23">
        <v>4439126</v>
      </c>
      <c r="H3158" s="24">
        <v>0</v>
      </c>
      <c r="I3158" s="31"/>
      <c r="J3158" s="24">
        <v>4174810</v>
      </c>
      <c r="K3158" s="24">
        <v>0</v>
      </c>
      <c r="L3158" s="24">
        <v>0</v>
      </c>
      <c r="M3158" s="24">
        <v>0</v>
      </c>
      <c r="N3158" s="24">
        <v>4174810</v>
      </c>
      <c r="O3158" s="24">
        <v>264316</v>
      </c>
      <c r="P3158" s="26" t="s">
        <v>7935</v>
      </c>
      <c r="Q3158" s="23">
        <v>4439126</v>
      </c>
      <c r="R3158" s="24">
        <v>0</v>
      </c>
      <c r="S3158" s="24">
        <v>0</v>
      </c>
      <c r="T3158" s="22" t="s">
        <v>49</v>
      </c>
      <c r="U3158" s="24">
        <v>0</v>
      </c>
      <c r="V3158" s="23" t="s">
        <v>7936</v>
      </c>
      <c r="W3158" s="22">
        <v>44414</v>
      </c>
      <c r="X3158" s="24">
        <v>264316</v>
      </c>
      <c r="Y3158" s="22">
        <v>44455</v>
      </c>
      <c r="Z3158" s="24">
        <v>0</v>
      </c>
      <c r="AA3158" s="31"/>
      <c r="AB3158" s="24">
        <v>0</v>
      </c>
      <c r="AC3158" s="24">
        <v>0</v>
      </c>
      <c r="AD3158" s="31"/>
      <c r="AE3158" s="23">
        <v>264316</v>
      </c>
      <c r="AF3158" s="23">
        <v>0</v>
      </c>
      <c r="AG3158" s="23">
        <v>0</v>
      </c>
      <c r="AH3158" s="29"/>
      <c r="AI3158" s="29"/>
    </row>
    <row r="3159" spans="1:35" x14ac:dyDescent="0.25">
      <c r="A3159" s="20">
        <v>3151</v>
      </c>
      <c r="B3159" s="21" t="s">
        <v>46</v>
      </c>
      <c r="C3159" s="20" t="s">
        <v>1596</v>
      </c>
      <c r="D3159" s="20" t="s">
        <v>7937</v>
      </c>
      <c r="E3159" s="22">
        <v>44381</v>
      </c>
      <c r="F3159" s="22">
        <v>44411</v>
      </c>
      <c r="G3159" s="23">
        <v>121420</v>
      </c>
      <c r="H3159" s="24">
        <v>0</v>
      </c>
      <c r="I3159" s="31"/>
      <c r="J3159" s="24">
        <v>97495</v>
      </c>
      <c r="K3159" s="24">
        <v>0</v>
      </c>
      <c r="L3159" s="24">
        <v>0</v>
      </c>
      <c r="M3159" s="24">
        <v>0</v>
      </c>
      <c r="N3159" s="24">
        <v>97495</v>
      </c>
      <c r="O3159" s="24">
        <v>23925</v>
      </c>
      <c r="P3159" s="26" t="s">
        <v>7938</v>
      </c>
      <c r="Q3159" s="23">
        <v>121420</v>
      </c>
      <c r="R3159" s="24">
        <v>0</v>
      </c>
      <c r="S3159" s="24">
        <v>0</v>
      </c>
      <c r="T3159" s="22" t="s">
        <v>49</v>
      </c>
      <c r="U3159" s="24">
        <v>0</v>
      </c>
      <c r="V3159" s="23" t="s">
        <v>7939</v>
      </c>
      <c r="W3159" s="22">
        <v>44413</v>
      </c>
      <c r="X3159" s="24">
        <v>23925</v>
      </c>
      <c r="Y3159" s="22" t="s">
        <v>58</v>
      </c>
      <c r="Z3159" s="24">
        <v>0</v>
      </c>
      <c r="AA3159" s="31"/>
      <c r="AB3159" s="24">
        <v>0</v>
      </c>
      <c r="AC3159" s="24">
        <v>0</v>
      </c>
      <c r="AD3159" s="31"/>
      <c r="AE3159" s="23">
        <v>23925</v>
      </c>
      <c r="AF3159" s="23">
        <v>0</v>
      </c>
      <c r="AG3159" s="23">
        <v>0</v>
      </c>
      <c r="AH3159" s="29"/>
      <c r="AI3159" s="29"/>
    </row>
    <row r="3160" spans="1:35" x14ac:dyDescent="0.25">
      <c r="A3160" s="20">
        <v>3152</v>
      </c>
      <c r="B3160" s="21" t="s">
        <v>46</v>
      </c>
      <c r="C3160" s="20" t="s">
        <v>1596</v>
      </c>
      <c r="D3160" s="20" t="s">
        <v>7940</v>
      </c>
      <c r="E3160" s="22">
        <v>44381</v>
      </c>
      <c r="F3160" s="22">
        <v>44411</v>
      </c>
      <c r="G3160" s="23">
        <v>2671263</v>
      </c>
      <c r="H3160" s="24">
        <v>0</v>
      </c>
      <c r="I3160" s="31"/>
      <c r="J3160" s="24">
        <v>2664801</v>
      </c>
      <c r="K3160" s="24">
        <v>0</v>
      </c>
      <c r="L3160" s="24">
        <v>0</v>
      </c>
      <c r="M3160" s="24">
        <v>0</v>
      </c>
      <c r="N3160" s="24">
        <v>2664801</v>
      </c>
      <c r="O3160" s="24">
        <v>6462</v>
      </c>
      <c r="P3160" s="26" t="s">
        <v>7941</v>
      </c>
      <c r="Q3160" s="23">
        <v>2671263</v>
      </c>
      <c r="R3160" s="24">
        <v>0</v>
      </c>
      <c r="S3160" s="24">
        <v>0</v>
      </c>
      <c r="T3160" s="22" t="s">
        <v>49</v>
      </c>
      <c r="U3160" s="24">
        <v>0</v>
      </c>
      <c r="V3160" s="23" t="s">
        <v>7942</v>
      </c>
      <c r="W3160" s="22">
        <v>44414</v>
      </c>
      <c r="X3160" s="24">
        <v>6462</v>
      </c>
      <c r="Y3160" s="22">
        <v>44455</v>
      </c>
      <c r="Z3160" s="24">
        <v>0</v>
      </c>
      <c r="AA3160" s="31"/>
      <c r="AB3160" s="24">
        <v>0</v>
      </c>
      <c r="AC3160" s="24">
        <v>0</v>
      </c>
      <c r="AD3160" s="31"/>
      <c r="AE3160" s="23">
        <v>6462</v>
      </c>
      <c r="AF3160" s="23">
        <v>0</v>
      </c>
      <c r="AG3160" s="23">
        <v>0</v>
      </c>
      <c r="AH3160" s="29"/>
      <c r="AI3160" s="29"/>
    </row>
    <row r="3161" spans="1:35" x14ac:dyDescent="0.25">
      <c r="A3161" s="20">
        <v>3153</v>
      </c>
      <c r="B3161" s="21" t="s">
        <v>46</v>
      </c>
      <c r="C3161" s="20" t="s">
        <v>1596</v>
      </c>
      <c r="D3161" s="20" t="s">
        <v>7943</v>
      </c>
      <c r="E3161" s="22">
        <v>44381</v>
      </c>
      <c r="F3161" s="22">
        <v>44411</v>
      </c>
      <c r="G3161" s="23">
        <v>3010638</v>
      </c>
      <c r="H3161" s="24">
        <v>0</v>
      </c>
      <c r="I3161" s="31"/>
      <c r="J3161" s="24">
        <v>2690458</v>
      </c>
      <c r="K3161" s="24">
        <v>0</v>
      </c>
      <c r="L3161" s="24">
        <v>0</v>
      </c>
      <c r="M3161" s="24">
        <v>0</v>
      </c>
      <c r="N3161" s="24">
        <v>2690458</v>
      </c>
      <c r="O3161" s="24">
        <v>320180</v>
      </c>
      <c r="P3161" s="26" t="s">
        <v>7944</v>
      </c>
      <c r="Q3161" s="23">
        <v>3010638</v>
      </c>
      <c r="R3161" s="24">
        <v>0</v>
      </c>
      <c r="S3161" s="24">
        <v>0</v>
      </c>
      <c r="T3161" s="22" t="s">
        <v>49</v>
      </c>
      <c r="U3161" s="24">
        <v>0</v>
      </c>
      <c r="V3161" s="23" t="s">
        <v>7945</v>
      </c>
      <c r="W3161" s="22">
        <v>44414</v>
      </c>
      <c r="X3161" s="24">
        <v>320180</v>
      </c>
      <c r="Y3161" s="22">
        <v>44455</v>
      </c>
      <c r="Z3161" s="24">
        <v>0</v>
      </c>
      <c r="AA3161" s="31"/>
      <c r="AB3161" s="24">
        <v>0</v>
      </c>
      <c r="AC3161" s="24">
        <v>0</v>
      </c>
      <c r="AD3161" s="31"/>
      <c r="AE3161" s="23">
        <v>320180</v>
      </c>
      <c r="AF3161" s="23">
        <v>0</v>
      </c>
      <c r="AG3161" s="23">
        <v>0</v>
      </c>
      <c r="AH3161" s="29"/>
      <c r="AI3161" s="29"/>
    </row>
    <row r="3162" spans="1:35" x14ac:dyDescent="0.25">
      <c r="A3162" s="20">
        <v>3154</v>
      </c>
      <c r="B3162" s="21" t="s">
        <v>46</v>
      </c>
      <c r="C3162" s="20" t="s">
        <v>1596</v>
      </c>
      <c r="D3162" s="20" t="s">
        <v>7946</v>
      </c>
      <c r="E3162" s="22">
        <v>44382</v>
      </c>
      <c r="F3162" s="22">
        <v>44411</v>
      </c>
      <c r="G3162" s="23">
        <v>749100</v>
      </c>
      <c r="H3162" s="24">
        <v>0</v>
      </c>
      <c r="I3162" s="31"/>
      <c r="J3162" s="24">
        <v>744100</v>
      </c>
      <c r="K3162" s="24">
        <v>0</v>
      </c>
      <c r="L3162" s="24">
        <v>0</v>
      </c>
      <c r="M3162" s="24">
        <v>0</v>
      </c>
      <c r="N3162" s="24">
        <v>744100</v>
      </c>
      <c r="O3162" s="24">
        <v>5000</v>
      </c>
      <c r="P3162" s="26" t="s">
        <v>7947</v>
      </c>
      <c r="Q3162" s="23">
        <v>749100</v>
      </c>
      <c r="R3162" s="24">
        <v>0</v>
      </c>
      <c r="S3162" s="24">
        <v>0</v>
      </c>
      <c r="T3162" s="22" t="s">
        <v>49</v>
      </c>
      <c r="U3162" s="24">
        <v>0</v>
      </c>
      <c r="V3162" s="23" t="s">
        <v>7948</v>
      </c>
      <c r="W3162" s="22">
        <v>44414</v>
      </c>
      <c r="X3162" s="24">
        <v>5000</v>
      </c>
      <c r="Y3162" s="22" t="s">
        <v>58</v>
      </c>
      <c r="Z3162" s="24">
        <v>0</v>
      </c>
      <c r="AA3162" s="31"/>
      <c r="AB3162" s="24">
        <v>0</v>
      </c>
      <c r="AC3162" s="24">
        <v>0</v>
      </c>
      <c r="AD3162" s="31"/>
      <c r="AE3162" s="23">
        <v>5000</v>
      </c>
      <c r="AF3162" s="23">
        <v>0</v>
      </c>
      <c r="AG3162" s="23">
        <v>0</v>
      </c>
      <c r="AH3162" s="29"/>
      <c r="AI3162" s="29"/>
    </row>
    <row r="3163" spans="1:35" x14ac:dyDescent="0.25">
      <c r="A3163" s="20">
        <v>3155</v>
      </c>
      <c r="B3163" s="21" t="s">
        <v>46</v>
      </c>
      <c r="C3163" s="20" t="s">
        <v>1596</v>
      </c>
      <c r="D3163" s="20" t="s">
        <v>7949</v>
      </c>
      <c r="E3163" s="22">
        <v>44383</v>
      </c>
      <c r="F3163" s="22">
        <v>44411</v>
      </c>
      <c r="G3163" s="23">
        <v>12503182</v>
      </c>
      <c r="H3163" s="24">
        <v>0</v>
      </c>
      <c r="I3163" s="31"/>
      <c r="J3163" s="24">
        <v>12216271</v>
      </c>
      <c r="K3163" s="24">
        <v>0</v>
      </c>
      <c r="L3163" s="24">
        <v>0</v>
      </c>
      <c r="M3163" s="24">
        <v>0</v>
      </c>
      <c r="N3163" s="24">
        <v>12216271</v>
      </c>
      <c r="O3163" s="24">
        <v>286911</v>
      </c>
      <c r="P3163" s="26" t="s">
        <v>7950</v>
      </c>
      <c r="Q3163" s="23">
        <v>12503182</v>
      </c>
      <c r="R3163" s="24">
        <v>0</v>
      </c>
      <c r="S3163" s="24">
        <v>0</v>
      </c>
      <c r="T3163" s="22" t="s">
        <v>49</v>
      </c>
      <c r="U3163" s="24">
        <v>0</v>
      </c>
      <c r="V3163" s="23" t="s">
        <v>7951</v>
      </c>
      <c r="W3163" s="22">
        <v>44414</v>
      </c>
      <c r="X3163" s="24">
        <v>286911</v>
      </c>
      <c r="Y3163" s="22">
        <v>44455</v>
      </c>
      <c r="Z3163" s="24">
        <v>0</v>
      </c>
      <c r="AA3163" s="31"/>
      <c r="AB3163" s="24">
        <v>0</v>
      </c>
      <c r="AC3163" s="24">
        <v>0</v>
      </c>
      <c r="AD3163" s="31"/>
      <c r="AE3163" s="23">
        <v>286911</v>
      </c>
      <c r="AF3163" s="23">
        <v>0</v>
      </c>
      <c r="AG3163" s="23">
        <v>0</v>
      </c>
      <c r="AH3163" s="29"/>
      <c r="AI3163" s="29"/>
    </row>
    <row r="3164" spans="1:35" x14ac:dyDescent="0.25">
      <c r="A3164" s="20">
        <v>3156</v>
      </c>
      <c r="B3164" s="21" t="s">
        <v>46</v>
      </c>
      <c r="C3164" s="20" t="s">
        <v>1596</v>
      </c>
      <c r="D3164" s="20" t="s">
        <v>7952</v>
      </c>
      <c r="E3164" s="22">
        <v>44383</v>
      </c>
      <c r="F3164" s="22">
        <v>44411</v>
      </c>
      <c r="G3164" s="23">
        <v>3769656</v>
      </c>
      <c r="H3164" s="24">
        <v>0</v>
      </c>
      <c r="I3164" s="31"/>
      <c r="J3164" s="24">
        <v>3398960</v>
      </c>
      <c r="K3164" s="24">
        <v>0</v>
      </c>
      <c r="L3164" s="24">
        <v>0</v>
      </c>
      <c r="M3164" s="24">
        <v>0</v>
      </c>
      <c r="N3164" s="24">
        <v>3398960</v>
      </c>
      <c r="O3164" s="24">
        <v>370696</v>
      </c>
      <c r="P3164" s="26" t="s">
        <v>7953</v>
      </c>
      <c r="Q3164" s="23">
        <v>3769656</v>
      </c>
      <c r="R3164" s="24">
        <v>0</v>
      </c>
      <c r="S3164" s="24">
        <v>0</v>
      </c>
      <c r="T3164" s="22" t="s">
        <v>49</v>
      </c>
      <c r="U3164" s="24">
        <v>0</v>
      </c>
      <c r="V3164" s="23" t="s">
        <v>7954</v>
      </c>
      <c r="W3164" s="22">
        <v>44419</v>
      </c>
      <c r="X3164" s="24">
        <v>370696</v>
      </c>
      <c r="Y3164" s="22">
        <v>44455</v>
      </c>
      <c r="Z3164" s="24">
        <v>0</v>
      </c>
      <c r="AA3164" s="31"/>
      <c r="AB3164" s="24">
        <v>0</v>
      </c>
      <c r="AC3164" s="24">
        <v>0</v>
      </c>
      <c r="AD3164" s="31"/>
      <c r="AE3164" s="23">
        <v>370696</v>
      </c>
      <c r="AF3164" s="23">
        <v>0</v>
      </c>
      <c r="AG3164" s="23">
        <v>0</v>
      </c>
      <c r="AH3164" s="29"/>
      <c r="AI3164" s="29"/>
    </row>
    <row r="3165" spans="1:35" x14ac:dyDescent="0.25">
      <c r="A3165" s="20">
        <v>3157</v>
      </c>
      <c r="B3165" s="21" t="s">
        <v>46</v>
      </c>
      <c r="C3165" s="20" t="s">
        <v>1596</v>
      </c>
      <c r="D3165" s="20" t="s">
        <v>7955</v>
      </c>
      <c r="E3165" s="22">
        <v>44383</v>
      </c>
      <c r="F3165" s="22">
        <v>44411</v>
      </c>
      <c r="G3165" s="23">
        <v>4791469</v>
      </c>
      <c r="H3165" s="24">
        <v>0</v>
      </c>
      <c r="I3165" s="31"/>
      <c r="J3165" s="24">
        <v>3477306</v>
      </c>
      <c r="K3165" s="24">
        <v>0</v>
      </c>
      <c r="L3165" s="24">
        <v>0</v>
      </c>
      <c r="M3165" s="24">
        <v>0</v>
      </c>
      <c r="N3165" s="24">
        <v>3477306</v>
      </c>
      <c r="O3165" s="24">
        <v>1314163</v>
      </c>
      <c r="P3165" s="26" t="s">
        <v>7956</v>
      </c>
      <c r="Q3165" s="23">
        <v>4791469</v>
      </c>
      <c r="R3165" s="24">
        <v>0</v>
      </c>
      <c r="S3165" s="24">
        <v>0</v>
      </c>
      <c r="T3165" s="22" t="s">
        <v>49</v>
      </c>
      <c r="U3165" s="24">
        <v>0</v>
      </c>
      <c r="V3165" s="23" t="s">
        <v>7957</v>
      </c>
      <c r="W3165" s="22">
        <v>44419</v>
      </c>
      <c r="X3165" s="24">
        <v>1314163</v>
      </c>
      <c r="Y3165" s="22">
        <v>44455</v>
      </c>
      <c r="Z3165" s="24">
        <v>0</v>
      </c>
      <c r="AA3165" s="31"/>
      <c r="AB3165" s="24">
        <v>0</v>
      </c>
      <c r="AC3165" s="24">
        <v>0</v>
      </c>
      <c r="AD3165" s="31"/>
      <c r="AE3165" s="23">
        <v>1314163</v>
      </c>
      <c r="AF3165" s="23">
        <v>0</v>
      </c>
      <c r="AG3165" s="23">
        <v>0</v>
      </c>
      <c r="AH3165" s="29"/>
      <c r="AI3165" s="29"/>
    </row>
    <row r="3166" spans="1:35" x14ac:dyDescent="0.25">
      <c r="A3166" s="20">
        <v>3158</v>
      </c>
      <c r="B3166" s="21" t="s">
        <v>46</v>
      </c>
      <c r="C3166" s="20" t="s">
        <v>1596</v>
      </c>
      <c r="D3166" s="20" t="s">
        <v>7958</v>
      </c>
      <c r="E3166" s="22">
        <v>44383</v>
      </c>
      <c r="F3166" s="22">
        <v>44411</v>
      </c>
      <c r="G3166" s="23">
        <v>2333240</v>
      </c>
      <c r="H3166" s="24">
        <v>0</v>
      </c>
      <c r="I3166" s="31"/>
      <c r="J3166" s="24">
        <v>2019540</v>
      </c>
      <c r="K3166" s="24">
        <v>0</v>
      </c>
      <c r="L3166" s="24">
        <v>0</v>
      </c>
      <c r="M3166" s="24">
        <v>0</v>
      </c>
      <c r="N3166" s="24">
        <v>2019540</v>
      </c>
      <c r="O3166" s="24">
        <v>313700</v>
      </c>
      <c r="P3166" s="26" t="s">
        <v>7959</v>
      </c>
      <c r="Q3166" s="23">
        <v>2333240</v>
      </c>
      <c r="R3166" s="24">
        <v>0</v>
      </c>
      <c r="S3166" s="24">
        <v>0</v>
      </c>
      <c r="T3166" s="22" t="s">
        <v>49</v>
      </c>
      <c r="U3166" s="24">
        <v>0</v>
      </c>
      <c r="V3166" s="23" t="s">
        <v>7960</v>
      </c>
      <c r="W3166" s="22">
        <v>44419</v>
      </c>
      <c r="X3166" s="24">
        <v>313700</v>
      </c>
      <c r="Y3166" s="22">
        <v>44455</v>
      </c>
      <c r="Z3166" s="24">
        <v>0</v>
      </c>
      <c r="AA3166" s="31"/>
      <c r="AB3166" s="24">
        <v>0</v>
      </c>
      <c r="AC3166" s="24">
        <v>0</v>
      </c>
      <c r="AD3166" s="31"/>
      <c r="AE3166" s="23">
        <v>313700</v>
      </c>
      <c r="AF3166" s="23">
        <v>0</v>
      </c>
      <c r="AG3166" s="23">
        <v>0</v>
      </c>
      <c r="AH3166" s="29"/>
      <c r="AI3166" s="29"/>
    </row>
    <row r="3167" spans="1:35" x14ac:dyDescent="0.25">
      <c r="A3167" s="20">
        <v>3159</v>
      </c>
      <c r="B3167" s="21" t="s">
        <v>46</v>
      </c>
      <c r="C3167" s="20" t="s">
        <v>1596</v>
      </c>
      <c r="D3167" s="20" t="s">
        <v>7961</v>
      </c>
      <c r="E3167" s="22">
        <v>44384</v>
      </c>
      <c r="F3167" s="22">
        <v>44411</v>
      </c>
      <c r="G3167" s="23">
        <v>986998</v>
      </c>
      <c r="H3167" s="24">
        <v>0</v>
      </c>
      <c r="I3167" s="31"/>
      <c r="J3167" s="24">
        <v>983752</v>
      </c>
      <c r="K3167" s="24">
        <v>0</v>
      </c>
      <c r="L3167" s="24">
        <v>0</v>
      </c>
      <c r="M3167" s="24">
        <v>0</v>
      </c>
      <c r="N3167" s="24">
        <v>983752</v>
      </c>
      <c r="O3167" s="24">
        <v>3246</v>
      </c>
      <c r="P3167" s="26" t="s">
        <v>7962</v>
      </c>
      <c r="Q3167" s="23">
        <v>986998</v>
      </c>
      <c r="R3167" s="24">
        <v>0</v>
      </c>
      <c r="S3167" s="24">
        <v>0</v>
      </c>
      <c r="T3167" s="22" t="s">
        <v>49</v>
      </c>
      <c r="U3167" s="24">
        <v>0</v>
      </c>
      <c r="V3167" s="23" t="s">
        <v>7963</v>
      </c>
      <c r="W3167" s="22">
        <v>44432</v>
      </c>
      <c r="X3167" s="24">
        <v>3246</v>
      </c>
      <c r="Y3167" s="22" t="s">
        <v>58</v>
      </c>
      <c r="Z3167" s="24">
        <v>0</v>
      </c>
      <c r="AA3167" s="31"/>
      <c r="AB3167" s="24">
        <v>0</v>
      </c>
      <c r="AC3167" s="24">
        <v>0</v>
      </c>
      <c r="AD3167" s="31"/>
      <c r="AE3167" s="23">
        <v>3246</v>
      </c>
      <c r="AF3167" s="23">
        <v>0</v>
      </c>
      <c r="AG3167" s="23">
        <v>0</v>
      </c>
      <c r="AH3167" s="29"/>
      <c r="AI3167" s="29"/>
    </row>
    <row r="3168" spans="1:35" x14ac:dyDescent="0.25">
      <c r="A3168" s="20">
        <v>3160</v>
      </c>
      <c r="B3168" s="21" t="s">
        <v>46</v>
      </c>
      <c r="C3168" s="20" t="s">
        <v>1596</v>
      </c>
      <c r="D3168" s="20" t="s">
        <v>7964</v>
      </c>
      <c r="E3168" s="22">
        <v>44384</v>
      </c>
      <c r="F3168" s="22">
        <v>44411</v>
      </c>
      <c r="G3168" s="23">
        <v>7499290</v>
      </c>
      <c r="H3168" s="24">
        <v>0</v>
      </c>
      <c r="I3168" s="31"/>
      <c r="J3168" s="24">
        <v>4381907</v>
      </c>
      <c r="K3168" s="24">
        <v>0</v>
      </c>
      <c r="L3168" s="24">
        <v>0</v>
      </c>
      <c r="M3168" s="24">
        <v>0</v>
      </c>
      <c r="N3168" s="24">
        <v>4381907</v>
      </c>
      <c r="O3168" s="24">
        <v>3117383</v>
      </c>
      <c r="P3168" s="26" t="s">
        <v>7965</v>
      </c>
      <c r="Q3168" s="23">
        <v>7499290</v>
      </c>
      <c r="R3168" s="24">
        <v>0</v>
      </c>
      <c r="S3168" s="24">
        <v>0</v>
      </c>
      <c r="T3168" s="22" t="s">
        <v>49</v>
      </c>
      <c r="U3168" s="24">
        <v>0</v>
      </c>
      <c r="V3168" s="23" t="s">
        <v>7966</v>
      </c>
      <c r="W3168" s="22">
        <v>44414</v>
      </c>
      <c r="X3168" s="24">
        <v>3117383</v>
      </c>
      <c r="Y3168" s="22">
        <v>44455</v>
      </c>
      <c r="Z3168" s="24">
        <v>0</v>
      </c>
      <c r="AA3168" s="31"/>
      <c r="AB3168" s="24">
        <v>0</v>
      </c>
      <c r="AC3168" s="24">
        <v>0</v>
      </c>
      <c r="AD3168" s="31"/>
      <c r="AE3168" s="23">
        <v>3117383</v>
      </c>
      <c r="AF3168" s="23">
        <v>0</v>
      </c>
      <c r="AG3168" s="23">
        <v>0</v>
      </c>
      <c r="AH3168" s="29"/>
      <c r="AI3168" s="29"/>
    </row>
    <row r="3169" spans="1:35" x14ac:dyDescent="0.25">
      <c r="A3169" s="20">
        <v>3161</v>
      </c>
      <c r="B3169" s="21" t="s">
        <v>46</v>
      </c>
      <c r="C3169" s="20" t="s">
        <v>1596</v>
      </c>
      <c r="D3169" s="20" t="s">
        <v>7967</v>
      </c>
      <c r="E3169" s="22">
        <v>44384</v>
      </c>
      <c r="F3169" s="22">
        <v>44411</v>
      </c>
      <c r="G3169" s="23">
        <v>4663426</v>
      </c>
      <c r="H3169" s="24">
        <v>0</v>
      </c>
      <c r="I3169" s="31"/>
      <c r="J3169" s="24">
        <v>4656706</v>
      </c>
      <c r="K3169" s="24">
        <v>0</v>
      </c>
      <c r="L3169" s="24">
        <v>0</v>
      </c>
      <c r="M3169" s="24">
        <v>0</v>
      </c>
      <c r="N3169" s="24">
        <v>4656706</v>
      </c>
      <c r="O3169" s="24">
        <v>6720</v>
      </c>
      <c r="P3169" s="26" t="s">
        <v>7968</v>
      </c>
      <c r="Q3169" s="23">
        <v>4663426</v>
      </c>
      <c r="R3169" s="24">
        <v>0</v>
      </c>
      <c r="S3169" s="24">
        <v>0</v>
      </c>
      <c r="T3169" s="22" t="s">
        <v>49</v>
      </c>
      <c r="U3169" s="24">
        <v>0</v>
      </c>
      <c r="V3169" s="23" t="s">
        <v>7969</v>
      </c>
      <c r="W3169" s="22">
        <v>44426</v>
      </c>
      <c r="X3169" s="24">
        <v>6720</v>
      </c>
      <c r="Y3169" s="22" t="s">
        <v>58</v>
      </c>
      <c r="Z3169" s="24">
        <v>0</v>
      </c>
      <c r="AA3169" s="31"/>
      <c r="AB3169" s="24">
        <v>0</v>
      </c>
      <c r="AC3169" s="24">
        <v>0</v>
      </c>
      <c r="AD3169" s="31"/>
      <c r="AE3169" s="23">
        <v>6720</v>
      </c>
      <c r="AF3169" s="23">
        <v>0</v>
      </c>
      <c r="AG3169" s="23">
        <v>0</v>
      </c>
      <c r="AH3169" s="29"/>
      <c r="AI3169" s="29"/>
    </row>
    <row r="3170" spans="1:35" x14ac:dyDescent="0.25">
      <c r="A3170" s="20">
        <v>3162</v>
      </c>
      <c r="B3170" s="21" t="s">
        <v>46</v>
      </c>
      <c r="C3170" s="20" t="s">
        <v>1596</v>
      </c>
      <c r="D3170" s="20" t="s">
        <v>7970</v>
      </c>
      <c r="E3170" s="22">
        <v>44384</v>
      </c>
      <c r="F3170" s="22">
        <v>44411</v>
      </c>
      <c r="G3170" s="23">
        <v>662034</v>
      </c>
      <c r="H3170" s="24">
        <v>0</v>
      </c>
      <c r="I3170" s="31"/>
      <c r="J3170" s="24">
        <v>0</v>
      </c>
      <c r="K3170" s="24">
        <v>0</v>
      </c>
      <c r="L3170" s="24">
        <v>0</v>
      </c>
      <c r="M3170" s="24">
        <v>0</v>
      </c>
      <c r="N3170" s="24">
        <v>0</v>
      </c>
      <c r="O3170" s="24">
        <v>662034</v>
      </c>
      <c r="P3170" s="26" t="s">
        <v>49</v>
      </c>
      <c r="Q3170" s="23">
        <v>0</v>
      </c>
      <c r="R3170" s="24">
        <v>0</v>
      </c>
      <c r="S3170" s="24">
        <v>662034</v>
      </c>
      <c r="T3170" s="22">
        <v>44413</v>
      </c>
      <c r="U3170" s="24">
        <v>0</v>
      </c>
      <c r="V3170" s="23">
        <v>0</v>
      </c>
      <c r="W3170" s="22" t="s">
        <v>49</v>
      </c>
      <c r="X3170" s="24">
        <v>0</v>
      </c>
      <c r="Y3170" s="22" t="s">
        <v>49</v>
      </c>
      <c r="Z3170" s="24">
        <v>0</v>
      </c>
      <c r="AA3170" s="31"/>
      <c r="AB3170" s="24">
        <v>0</v>
      </c>
      <c r="AC3170" s="24">
        <v>0</v>
      </c>
      <c r="AD3170" s="31"/>
      <c r="AE3170" s="23">
        <v>0</v>
      </c>
      <c r="AF3170" s="23">
        <v>0</v>
      </c>
      <c r="AG3170" s="23">
        <v>0</v>
      </c>
      <c r="AH3170" s="29"/>
      <c r="AI3170" s="29"/>
    </row>
    <row r="3171" spans="1:35" x14ac:dyDescent="0.25">
      <c r="A3171" s="20">
        <v>3163</v>
      </c>
      <c r="B3171" s="21" t="s">
        <v>46</v>
      </c>
      <c r="C3171" s="20" t="s">
        <v>1596</v>
      </c>
      <c r="D3171" s="20" t="s">
        <v>7971</v>
      </c>
      <c r="E3171" s="22">
        <v>44384</v>
      </c>
      <c r="F3171" s="22">
        <v>44411</v>
      </c>
      <c r="G3171" s="23">
        <v>4241946</v>
      </c>
      <c r="H3171" s="24">
        <v>0</v>
      </c>
      <c r="I3171" s="31"/>
      <c r="J3171" s="24">
        <v>4232986</v>
      </c>
      <c r="K3171" s="24">
        <v>0</v>
      </c>
      <c r="L3171" s="24">
        <v>0</v>
      </c>
      <c r="M3171" s="24">
        <v>0</v>
      </c>
      <c r="N3171" s="24">
        <v>4232986</v>
      </c>
      <c r="O3171" s="24">
        <v>8960</v>
      </c>
      <c r="P3171" s="26" t="s">
        <v>7972</v>
      </c>
      <c r="Q3171" s="23">
        <v>4241946</v>
      </c>
      <c r="R3171" s="24">
        <v>0</v>
      </c>
      <c r="S3171" s="24">
        <v>0</v>
      </c>
      <c r="T3171" s="22" t="s">
        <v>49</v>
      </c>
      <c r="U3171" s="24">
        <v>0</v>
      </c>
      <c r="V3171" s="23" t="s">
        <v>7973</v>
      </c>
      <c r="W3171" s="22">
        <v>44426</v>
      </c>
      <c r="X3171" s="24">
        <v>8960</v>
      </c>
      <c r="Y3171" s="22" t="s">
        <v>58</v>
      </c>
      <c r="Z3171" s="24">
        <v>0</v>
      </c>
      <c r="AA3171" s="31"/>
      <c r="AB3171" s="24">
        <v>0</v>
      </c>
      <c r="AC3171" s="24">
        <v>0</v>
      </c>
      <c r="AD3171" s="31"/>
      <c r="AE3171" s="23">
        <v>8960</v>
      </c>
      <c r="AF3171" s="23">
        <v>0</v>
      </c>
      <c r="AG3171" s="23">
        <v>0</v>
      </c>
      <c r="AH3171" s="29"/>
      <c r="AI3171" s="29"/>
    </row>
    <row r="3172" spans="1:35" x14ac:dyDescent="0.25">
      <c r="A3172" s="20">
        <v>3164</v>
      </c>
      <c r="B3172" s="21" t="s">
        <v>46</v>
      </c>
      <c r="C3172" s="20" t="s">
        <v>1596</v>
      </c>
      <c r="D3172" s="20" t="s">
        <v>7974</v>
      </c>
      <c r="E3172" s="22">
        <v>44385</v>
      </c>
      <c r="F3172" s="22">
        <v>44411</v>
      </c>
      <c r="G3172" s="23">
        <v>4554556</v>
      </c>
      <c r="H3172" s="24">
        <v>0</v>
      </c>
      <c r="I3172" s="31"/>
      <c r="J3172" s="24">
        <v>4539976</v>
      </c>
      <c r="K3172" s="24">
        <v>0</v>
      </c>
      <c r="L3172" s="24">
        <v>0</v>
      </c>
      <c r="M3172" s="24">
        <v>0</v>
      </c>
      <c r="N3172" s="24">
        <v>4539976</v>
      </c>
      <c r="O3172" s="24">
        <v>14580</v>
      </c>
      <c r="P3172" s="26" t="s">
        <v>7975</v>
      </c>
      <c r="Q3172" s="23">
        <v>4554556</v>
      </c>
      <c r="R3172" s="24">
        <v>0</v>
      </c>
      <c r="S3172" s="24">
        <v>0</v>
      </c>
      <c r="T3172" s="22" t="s">
        <v>49</v>
      </c>
      <c r="U3172" s="24">
        <v>0</v>
      </c>
      <c r="V3172" s="23" t="s">
        <v>7976</v>
      </c>
      <c r="W3172" s="22">
        <v>44412</v>
      </c>
      <c r="X3172" s="24">
        <v>14580</v>
      </c>
      <c r="Y3172" s="22" t="s">
        <v>58</v>
      </c>
      <c r="Z3172" s="24">
        <v>0</v>
      </c>
      <c r="AA3172" s="31"/>
      <c r="AB3172" s="24">
        <v>0</v>
      </c>
      <c r="AC3172" s="24">
        <v>0</v>
      </c>
      <c r="AD3172" s="31"/>
      <c r="AE3172" s="23">
        <v>14580</v>
      </c>
      <c r="AF3172" s="23">
        <v>0</v>
      </c>
      <c r="AG3172" s="23">
        <v>0</v>
      </c>
      <c r="AH3172" s="29"/>
      <c r="AI3172" s="29"/>
    </row>
    <row r="3173" spans="1:35" x14ac:dyDescent="0.25">
      <c r="A3173" s="20">
        <v>3165</v>
      </c>
      <c r="B3173" s="21" t="s">
        <v>46</v>
      </c>
      <c r="C3173" s="20" t="s">
        <v>1596</v>
      </c>
      <c r="D3173" s="20" t="s">
        <v>7977</v>
      </c>
      <c r="E3173" s="22">
        <v>44385</v>
      </c>
      <c r="F3173" s="22">
        <v>44411</v>
      </c>
      <c r="G3173" s="23">
        <v>2567714</v>
      </c>
      <c r="H3173" s="24">
        <v>0</v>
      </c>
      <c r="I3173" s="31"/>
      <c r="J3173" s="24">
        <v>2562246</v>
      </c>
      <c r="K3173" s="24">
        <v>0</v>
      </c>
      <c r="L3173" s="24">
        <v>0</v>
      </c>
      <c r="M3173" s="24">
        <v>0</v>
      </c>
      <c r="N3173" s="24">
        <v>2562246</v>
      </c>
      <c r="O3173" s="24">
        <v>5468</v>
      </c>
      <c r="P3173" s="26" t="s">
        <v>7978</v>
      </c>
      <c r="Q3173" s="23">
        <v>2567714</v>
      </c>
      <c r="R3173" s="24">
        <v>0</v>
      </c>
      <c r="S3173" s="24">
        <v>0</v>
      </c>
      <c r="T3173" s="22" t="s">
        <v>49</v>
      </c>
      <c r="U3173" s="24">
        <v>0</v>
      </c>
      <c r="V3173" s="23" t="s">
        <v>7979</v>
      </c>
      <c r="W3173" s="22">
        <v>44414</v>
      </c>
      <c r="X3173" s="24">
        <v>5468</v>
      </c>
      <c r="Y3173" s="22">
        <v>44455</v>
      </c>
      <c r="Z3173" s="24">
        <v>0</v>
      </c>
      <c r="AA3173" s="31"/>
      <c r="AB3173" s="24">
        <v>0</v>
      </c>
      <c r="AC3173" s="24">
        <v>0</v>
      </c>
      <c r="AD3173" s="31"/>
      <c r="AE3173" s="23">
        <v>5468</v>
      </c>
      <c r="AF3173" s="23">
        <v>0</v>
      </c>
      <c r="AG3173" s="23">
        <v>0</v>
      </c>
      <c r="AH3173" s="29"/>
      <c r="AI3173" s="29"/>
    </row>
    <row r="3174" spans="1:35" x14ac:dyDescent="0.25">
      <c r="A3174" s="20">
        <v>3166</v>
      </c>
      <c r="B3174" s="21" t="s">
        <v>46</v>
      </c>
      <c r="C3174" s="20" t="s">
        <v>1596</v>
      </c>
      <c r="D3174" s="20" t="s">
        <v>7980</v>
      </c>
      <c r="E3174" s="22">
        <v>44386</v>
      </c>
      <c r="F3174" s="22">
        <v>44411</v>
      </c>
      <c r="G3174" s="23">
        <v>13414615</v>
      </c>
      <c r="H3174" s="24">
        <v>0</v>
      </c>
      <c r="I3174" s="31"/>
      <c r="J3174" s="24">
        <v>9782705</v>
      </c>
      <c r="K3174" s="24">
        <v>0</v>
      </c>
      <c r="L3174" s="24">
        <v>0</v>
      </c>
      <c r="M3174" s="24">
        <v>0</v>
      </c>
      <c r="N3174" s="24">
        <v>9782705</v>
      </c>
      <c r="O3174" s="24">
        <v>3631910</v>
      </c>
      <c r="P3174" s="26" t="s">
        <v>7981</v>
      </c>
      <c r="Q3174" s="23">
        <v>13414615</v>
      </c>
      <c r="R3174" s="24">
        <v>0</v>
      </c>
      <c r="S3174" s="24">
        <v>0</v>
      </c>
      <c r="T3174" s="22" t="s">
        <v>49</v>
      </c>
      <c r="U3174" s="24">
        <v>0</v>
      </c>
      <c r="V3174" s="23" t="s">
        <v>7982</v>
      </c>
      <c r="W3174" s="22">
        <v>44419</v>
      </c>
      <c r="X3174" s="24">
        <v>3631910</v>
      </c>
      <c r="Y3174" s="22">
        <v>44455</v>
      </c>
      <c r="Z3174" s="24">
        <v>0</v>
      </c>
      <c r="AA3174" s="31"/>
      <c r="AB3174" s="24">
        <v>0</v>
      </c>
      <c r="AC3174" s="24">
        <v>0</v>
      </c>
      <c r="AD3174" s="31"/>
      <c r="AE3174" s="23">
        <v>3631910</v>
      </c>
      <c r="AF3174" s="23">
        <v>0</v>
      </c>
      <c r="AG3174" s="23">
        <v>0</v>
      </c>
      <c r="AH3174" s="29"/>
      <c r="AI3174" s="29"/>
    </row>
    <row r="3175" spans="1:35" x14ac:dyDescent="0.25">
      <c r="A3175" s="20">
        <v>3167</v>
      </c>
      <c r="B3175" s="21" t="s">
        <v>46</v>
      </c>
      <c r="C3175" s="20" t="s">
        <v>1596</v>
      </c>
      <c r="D3175" s="20" t="s">
        <v>7983</v>
      </c>
      <c r="E3175" s="22">
        <v>44386</v>
      </c>
      <c r="F3175" s="22">
        <v>44411</v>
      </c>
      <c r="G3175" s="23">
        <v>23540815</v>
      </c>
      <c r="H3175" s="24">
        <v>0</v>
      </c>
      <c r="I3175" s="31"/>
      <c r="J3175" s="24">
        <v>21290628</v>
      </c>
      <c r="K3175" s="24">
        <v>0</v>
      </c>
      <c r="L3175" s="24">
        <v>0</v>
      </c>
      <c r="M3175" s="24">
        <v>0</v>
      </c>
      <c r="N3175" s="24">
        <v>21290628</v>
      </c>
      <c r="O3175" s="24">
        <v>2250187</v>
      </c>
      <c r="P3175" s="26" t="s">
        <v>7984</v>
      </c>
      <c r="Q3175" s="23">
        <v>23540815</v>
      </c>
      <c r="R3175" s="24">
        <v>0</v>
      </c>
      <c r="S3175" s="24">
        <v>0</v>
      </c>
      <c r="T3175" s="22" t="s">
        <v>49</v>
      </c>
      <c r="U3175" s="24">
        <v>0</v>
      </c>
      <c r="V3175" s="23" t="s">
        <v>7985</v>
      </c>
      <c r="W3175" s="22">
        <v>44419</v>
      </c>
      <c r="X3175" s="24">
        <v>2250187</v>
      </c>
      <c r="Y3175" s="22">
        <v>44455</v>
      </c>
      <c r="Z3175" s="24">
        <v>0</v>
      </c>
      <c r="AA3175" s="31"/>
      <c r="AB3175" s="24">
        <v>0</v>
      </c>
      <c r="AC3175" s="24">
        <v>0</v>
      </c>
      <c r="AD3175" s="31"/>
      <c r="AE3175" s="23">
        <v>2250187</v>
      </c>
      <c r="AF3175" s="23">
        <v>0</v>
      </c>
      <c r="AG3175" s="23">
        <v>0</v>
      </c>
      <c r="AH3175" s="29"/>
      <c r="AI3175" s="29"/>
    </row>
    <row r="3176" spans="1:35" x14ac:dyDescent="0.25">
      <c r="A3176" s="20">
        <v>3168</v>
      </c>
      <c r="B3176" s="21" t="s">
        <v>46</v>
      </c>
      <c r="C3176" s="20" t="s">
        <v>1596</v>
      </c>
      <c r="D3176" s="20" t="s">
        <v>7986</v>
      </c>
      <c r="E3176" s="22">
        <v>44387</v>
      </c>
      <c r="F3176" s="22">
        <v>44411</v>
      </c>
      <c r="G3176" s="23">
        <v>6379877</v>
      </c>
      <c r="H3176" s="24">
        <v>0</v>
      </c>
      <c r="I3176" s="31"/>
      <c r="J3176" s="24">
        <v>6247141</v>
      </c>
      <c r="K3176" s="24">
        <v>0</v>
      </c>
      <c r="L3176" s="24">
        <v>0</v>
      </c>
      <c r="M3176" s="24">
        <v>0</v>
      </c>
      <c r="N3176" s="24">
        <v>6247141</v>
      </c>
      <c r="O3176" s="24">
        <v>132736</v>
      </c>
      <c r="P3176" s="26" t="s">
        <v>7987</v>
      </c>
      <c r="Q3176" s="23">
        <v>6379877</v>
      </c>
      <c r="R3176" s="24">
        <v>0</v>
      </c>
      <c r="S3176" s="24">
        <v>0</v>
      </c>
      <c r="T3176" s="22" t="s">
        <v>49</v>
      </c>
      <c r="U3176" s="24">
        <v>0</v>
      </c>
      <c r="V3176" s="23" t="s">
        <v>7988</v>
      </c>
      <c r="W3176" s="22">
        <v>44413</v>
      </c>
      <c r="X3176" s="24">
        <v>132736</v>
      </c>
      <c r="Y3176" s="22" t="s">
        <v>58</v>
      </c>
      <c r="Z3176" s="24">
        <v>0</v>
      </c>
      <c r="AA3176" s="31"/>
      <c r="AB3176" s="24">
        <v>0</v>
      </c>
      <c r="AC3176" s="24">
        <v>0</v>
      </c>
      <c r="AD3176" s="31"/>
      <c r="AE3176" s="23">
        <v>132736</v>
      </c>
      <c r="AF3176" s="23">
        <v>0</v>
      </c>
      <c r="AG3176" s="23">
        <v>0</v>
      </c>
      <c r="AH3176" s="29"/>
      <c r="AI3176" s="29"/>
    </row>
    <row r="3177" spans="1:35" x14ac:dyDescent="0.25">
      <c r="A3177" s="20">
        <v>3169</v>
      </c>
      <c r="B3177" s="21" t="s">
        <v>46</v>
      </c>
      <c r="C3177" s="20" t="s">
        <v>1596</v>
      </c>
      <c r="D3177" s="20" t="s">
        <v>7989</v>
      </c>
      <c r="E3177" s="22">
        <v>44389</v>
      </c>
      <c r="F3177" s="22">
        <v>44411</v>
      </c>
      <c r="G3177" s="23">
        <v>5417237</v>
      </c>
      <c r="H3177" s="24">
        <v>0</v>
      </c>
      <c r="I3177" s="31"/>
      <c r="J3177" s="24">
        <v>5407297</v>
      </c>
      <c r="K3177" s="24">
        <v>0</v>
      </c>
      <c r="L3177" s="24">
        <v>0</v>
      </c>
      <c r="M3177" s="24">
        <v>0</v>
      </c>
      <c r="N3177" s="24">
        <v>5407297</v>
      </c>
      <c r="O3177" s="24">
        <v>9940</v>
      </c>
      <c r="P3177" s="26" t="s">
        <v>7990</v>
      </c>
      <c r="Q3177" s="23">
        <v>5417237</v>
      </c>
      <c r="R3177" s="24">
        <v>0</v>
      </c>
      <c r="S3177" s="24">
        <v>0</v>
      </c>
      <c r="T3177" s="22" t="s">
        <v>49</v>
      </c>
      <c r="U3177" s="24">
        <v>0</v>
      </c>
      <c r="V3177" s="23" t="s">
        <v>7991</v>
      </c>
      <c r="W3177" s="22">
        <v>44412</v>
      </c>
      <c r="X3177" s="24">
        <v>9940</v>
      </c>
      <c r="Y3177" s="22" t="s">
        <v>58</v>
      </c>
      <c r="Z3177" s="24">
        <v>0</v>
      </c>
      <c r="AA3177" s="31"/>
      <c r="AB3177" s="24">
        <v>0</v>
      </c>
      <c r="AC3177" s="24">
        <v>0</v>
      </c>
      <c r="AD3177" s="31"/>
      <c r="AE3177" s="23">
        <v>9940</v>
      </c>
      <c r="AF3177" s="23">
        <v>0</v>
      </c>
      <c r="AG3177" s="23">
        <v>0</v>
      </c>
      <c r="AH3177" s="29"/>
      <c r="AI3177" s="29"/>
    </row>
    <row r="3178" spans="1:35" x14ac:dyDescent="0.25">
      <c r="A3178" s="20">
        <v>3170</v>
      </c>
      <c r="B3178" s="21" t="s">
        <v>46</v>
      </c>
      <c r="C3178" s="20" t="s">
        <v>1596</v>
      </c>
      <c r="D3178" s="20" t="s">
        <v>7992</v>
      </c>
      <c r="E3178" s="22">
        <v>44389</v>
      </c>
      <c r="F3178" s="22">
        <v>44411</v>
      </c>
      <c r="G3178" s="23">
        <v>6886954</v>
      </c>
      <c r="H3178" s="24">
        <v>0</v>
      </c>
      <c r="I3178" s="31"/>
      <c r="J3178" s="24">
        <v>6750254</v>
      </c>
      <c r="K3178" s="24">
        <v>0</v>
      </c>
      <c r="L3178" s="24">
        <v>0</v>
      </c>
      <c r="M3178" s="24">
        <v>0</v>
      </c>
      <c r="N3178" s="24">
        <v>6750254</v>
      </c>
      <c r="O3178" s="24">
        <v>136700</v>
      </c>
      <c r="P3178" s="26" t="s">
        <v>7993</v>
      </c>
      <c r="Q3178" s="23">
        <v>6886954</v>
      </c>
      <c r="R3178" s="24">
        <v>0</v>
      </c>
      <c r="S3178" s="24">
        <v>0</v>
      </c>
      <c r="T3178" s="22" t="s">
        <v>49</v>
      </c>
      <c r="U3178" s="24">
        <v>0</v>
      </c>
      <c r="V3178" s="23" t="s">
        <v>7994</v>
      </c>
      <c r="W3178" s="22">
        <v>44412</v>
      </c>
      <c r="X3178" s="24">
        <v>136700</v>
      </c>
      <c r="Y3178" s="22" t="s">
        <v>58</v>
      </c>
      <c r="Z3178" s="24">
        <v>0</v>
      </c>
      <c r="AA3178" s="31"/>
      <c r="AB3178" s="24">
        <v>0</v>
      </c>
      <c r="AC3178" s="24">
        <v>0</v>
      </c>
      <c r="AD3178" s="31"/>
      <c r="AE3178" s="23">
        <v>136700</v>
      </c>
      <c r="AF3178" s="23">
        <v>0</v>
      </c>
      <c r="AG3178" s="23">
        <v>0</v>
      </c>
      <c r="AH3178" s="29"/>
      <c r="AI3178" s="29"/>
    </row>
    <row r="3179" spans="1:35" x14ac:dyDescent="0.25">
      <c r="A3179" s="20">
        <v>3171</v>
      </c>
      <c r="B3179" s="21" t="s">
        <v>46</v>
      </c>
      <c r="C3179" s="20" t="s">
        <v>1596</v>
      </c>
      <c r="D3179" s="20" t="s">
        <v>7995</v>
      </c>
      <c r="E3179" s="22">
        <v>44390</v>
      </c>
      <c r="F3179" s="22">
        <v>44411</v>
      </c>
      <c r="G3179" s="23">
        <v>387421</v>
      </c>
      <c r="H3179" s="24">
        <v>0</v>
      </c>
      <c r="I3179" s="31"/>
      <c r="J3179" s="24">
        <v>364421</v>
      </c>
      <c r="K3179" s="24">
        <v>0</v>
      </c>
      <c r="L3179" s="24">
        <v>0</v>
      </c>
      <c r="M3179" s="24">
        <v>0</v>
      </c>
      <c r="N3179" s="24">
        <v>364421</v>
      </c>
      <c r="O3179" s="24">
        <v>23000</v>
      </c>
      <c r="P3179" s="26" t="s">
        <v>7996</v>
      </c>
      <c r="Q3179" s="23">
        <v>387421</v>
      </c>
      <c r="R3179" s="24">
        <v>0</v>
      </c>
      <c r="S3179" s="24">
        <v>0</v>
      </c>
      <c r="T3179" s="22" t="s">
        <v>49</v>
      </c>
      <c r="U3179" s="24">
        <v>0</v>
      </c>
      <c r="V3179" s="23" t="s">
        <v>7997</v>
      </c>
      <c r="W3179" s="22">
        <v>44414</v>
      </c>
      <c r="X3179" s="24">
        <v>23000</v>
      </c>
      <c r="Y3179" s="22" t="s">
        <v>58</v>
      </c>
      <c r="Z3179" s="24">
        <v>0</v>
      </c>
      <c r="AA3179" s="31"/>
      <c r="AB3179" s="24">
        <v>0</v>
      </c>
      <c r="AC3179" s="24">
        <v>0</v>
      </c>
      <c r="AD3179" s="31"/>
      <c r="AE3179" s="23">
        <v>23000</v>
      </c>
      <c r="AF3179" s="23">
        <v>0</v>
      </c>
      <c r="AG3179" s="23">
        <v>0</v>
      </c>
      <c r="AH3179" s="29"/>
      <c r="AI3179" s="29"/>
    </row>
    <row r="3180" spans="1:35" x14ac:dyDescent="0.25">
      <c r="A3180" s="20">
        <v>3172</v>
      </c>
      <c r="B3180" s="21" t="s">
        <v>46</v>
      </c>
      <c r="C3180" s="20" t="s">
        <v>1596</v>
      </c>
      <c r="D3180" s="20" t="s">
        <v>7998</v>
      </c>
      <c r="E3180" s="22">
        <v>44390</v>
      </c>
      <c r="F3180" s="22">
        <v>44411</v>
      </c>
      <c r="G3180" s="23">
        <v>3153089</v>
      </c>
      <c r="H3180" s="24">
        <v>0</v>
      </c>
      <c r="I3180" s="31"/>
      <c r="J3180" s="24">
        <v>3148229</v>
      </c>
      <c r="K3180" s="24">
        <v>0</v>
      </c>
      <c r="L3180" s="24">
        <v>0</v>
      </c>
      <c r="M3180" s="24">
        <v>0</v>
      </c>
      <c r="N3180" s="24">
        <v>3148229</v>
      </c>
      <c r="O3180" s="24">
        <v>4860</v>
      </c>
      <c r="P3180" s="26" t="s">
        <v>7999</v>
      </c>
      <c r="Q3180" s="23">
        <v>3153089</v>
      </c>
      <c r="R3180" s="24">
        <v>0</v>
      </c>
      <c r="S3180" s="24">
        <v>0</v>
      </c>
      <c r="T3180" s="22" t="s">
        <v>49</v>
      </c>
      <c r="U3180" s="24">
        <v>0</v>
      </c>
      <c r="V3180" s="23" t="s">
        <v>8000</v>
      </c>
      <c r="W3180" s="22">
        <v>44412</v>
      </c>
      <c r="X3180" s="24">
        <v>4860</v>
      </c>
      <c r="Y3180" s="22" t="s">
        <v>58</v>
      </c>
      <c r="Z3180" s="24">
        <v>0</v>
      </c>
      <c r="AA3180" s="31"/>
      <c r="AB3180" s="24">
        <v>0</v>
      </c>
      <c r="AC3180" s="24">
        <v>0</v>
      </c>
      <c r="AD3180" s="31"/>
      <c r="AE3180" s="23">
        <v>4860</v>
      </c>
      <c r="AF3180" s="23">
        <v>0</v>
      </c>
      <c r="AG3180" s="23">
        <v>0</v>
      </c>
      <c r="AH3180" s="29"/>
      <c r="AI3180" s="29"/>
    </row>
    <row r="3181" spans="1:35" x14ac:dyDescent="0.25">
      <c r="A3181" s="20">
        <v>3173</v>
      </c>
      <c r="B3181" s="21" t="s">
        <v>46</v>
      </c>
      <c r="C3181" s="20" t="s">
        <v>1596</v>
      </c>
      <c r="D3181" s="20" t="s">
        <v>8001</v>
      </c>
      <c r="E3181" s="22">
        <v>44391</v>
      </c>
      <c r="F3181" s="22">
        <v>44411</v>
      </c>
      <c r="G3181" s="23">
        <v>8481838</v>
      </c>
      <c r="H3181" s="24">
        <v>0</v>
      </c>
      <c r="I3181" s="31"/>
      <c r="J3181" s="24">
        <v>7738555</v>
      </c>
      <c r="K3181" s="24">
        <v>0</v>
      </c>
      <c r="L3181" s="24">
        <v>0</v>
      </c>
      <c r="M3181" s="24">
        <v>0</v>
      </c>
      <c r="N3181" s="24">
        <v>7738555</v>
      </c>
      <c r="O3181" s="24">
        <v>743283</v>
      </c>
      <c r="P3181" s="26" t="s">
        <v>8002</v>
      </c>
      <c r="Q3181" s="23">
        <v>8481838</v>
      </c>
      <c r="R3181" s="24">
        <v>0</v>
      </c>
      <c r="S3181" s="24">
        <v>0</v>
      </c>
      <c r="T3181" s="22" t="s">
        <v>49</v>
      </c>
      <c r="U3181" s="24">
        <v>0</v>
      </c>
      <c r="V3181" s="23" t="s">
        <v>8003</v>
      </c>
      <c r="W3181" s="22">
        <v>44413</v>
      </c>
      <c r="X3181" s="24">
        <v>743283</v>
      </c>
      <c r="Y3181" s="22" t="s">
        <v>58</v>
      </c>
      <c r="Z3181" s="24">
        <v>0</v>
      </c>
      <c r="AA3181" s="31"/>
      <c r="AB3181" s="24">
        <v>0</v>
      </c>
      <c r="AC3181" s="24">
        <v>0</v>
      </c>
      <c r="AD3181" s="31"/>
      <c r="AE3181" s="23">
        <v>743283</v>
      </c>
      <c r="AF3181" s="23">
        <v>0</v>
      </c>
      <c r="AG3181" s="23">
        <v>0</v>
      </c>
      <c r="AH3181" s="29"/>
      <c r="AI3181" s="29"/>
    </row>
    <row r="3182" spans="1:35" x14ac:dyDescent="0.25">
      <c r="A3182" s="20">
        <v>3174</v>
      </c>
      <c r="B3182" s="21" t="s">
        <v>46</v>
      </c>
      <c r="C3182" s="20" t="s">
        <v>1596</v>
      </c>
      <c r="D3182" s="20" t="s">
        <v>8004</v>
      </c>
      <c r="E3182" s="22">
        <v>44391</v>
      </c>
      <c r="F3182" s="22">
        <v>44411</v>
      </c>
      <c r="G3182" s="23">
        <v>16978529</v>
      </c>
      <c r="H3182" s="24">
        <v>0</v>
      </c>
      <c r="I3182" s="31"/>
      <c r="J3182" s="24">
        <v>15738232</v>
      </c>
      <c r="K3182" s="24">
        <v>0</v>
      </c>
      <c r="L3182" s="24">
        <v>0</v>
      </c>
      <c r="M3182" s="24">
        <v>0</v>
      </c>
      <c r="N3182" s="24">
        <v>15738232</v>
      </c>
      <c r="O3182" s="24">
        <v>1240297</v>
      </c>
      <c r="P3182" s="26" t="s">
        <v>8005</v>
      </c>
      <c r="Q3182" s="23">
        <v>16978529</v>
      </c>
      <c r="R3182" s="24">
        <v>0</v>
      </c>
      <c r="S3182" s="24">
        <v>0</v>
      </c>
      <c r="T3182" s="22" t="s">
        <v>49</v>
      </c>
      <c r="U3182" s="24">
        <v>0</v>
      </c>
      <c r="V3182" s="23" t="s">
        <v>8006</v>
      </c>
      <c r="W3182" s="22">
        <v>44413</v>
      </c>
      <c r="X3182" s="24">
        <v>1240297</v>
      </c>
      <c r="Y3182" s="22" t="s">
        <v>58</v>
      </c>
      <c r="Z3182" s="24">
        <v>0</v>
      </c>
      <c r="AA3182" s="31"/>
      <c r="AB3182" s="24">
        <v>0</v>
      </c>
      <c r="AC3182" s="24">
        <v>0</v>
      </c>
      <c r="AD3182" s="31"/>
      <c r="AE3182" s="23">
        <v>1240297</v>
      </c>
      <c r="AF3182" s="23">
        <v>0</v>
      </c>
      <c r="AG3182" s="23">
        <v>0</v>
      </c>
      <c r="AH3182" s="29"/>
      <c r="AI3182" s="29"/>
    </row>
    <row r="3183" spans="1:35" x14ac:dyDescent="0.25">
      <c r="A3183" s="20">
        <v>3175</v>
      </c>
      <c r="B3183" s="21" t="s">
        <v>46</v>
      </c>
      <c r="C3183" s="20" t="s">
        <v>1596</v>
      </c>
      <c r="D3183" s="20" t="s">
        <v>8007</v>
      </c>
      <c r="E3183" s="22">
        <v>44330</v>
      </c>
      <c r="F3183" s="22">
        <v>44417</v>
      </c>
      <c r="G3183" s="23">
        <v>217000</v>
      </c>
      <c r="H3183" s="24">
        <v>0</v>
      </c>
      <c r="I3183" s="31"/>
      <c r="J3183" s="24">
        <v>0</v>
      </c>
      <c r="K3183" s="24">
        <v>0</v>
      </c>
      <c r="L3183" s="24">
        <v>0</v>
      </c>
      <c r="M3183" s="24">
        <v>0</v>
      </c>
      <c r="N3183" s="24">
        <v>0</v>
      </c>
      <c r="O3183" s="24">
        <v>217000</v>
      </c>
      <c r="P3183" s="26" t="s">
        <v>49</v>
      </c>
      <c r="Q3183" s="23">
        <v>0</v>
      </c>
      <c r="R3183" s="24">
        <v>0</v>
      </c>
      <c r="S3183" s="24">
        <v>217000</v>
      </c>
      <c r="T3183" s="22">
        <v>44414</v>
      </c>
      <c r="U3183" s="24">
        <v>0</v>
      </c>
      <c r="V3183" s="23">
        <v>0</v>
      </c>
      <c r="W3183" s="22" t="s">
        <v>49</v>
      </c>
      <c r="X3183" s="24">
        <v>0</v>
      </c>
      <c r="Y3183" s="22" t="s">
        <v>49</v>
      </c>
      <c r="Z3183" s="24">
        <v>0</v>
      </c>
      <c r="AA3183" s="31"/>
      <c r="AB3183" s="24">
        <v>0</v>
      </c>
      <c r="AC3183" s="24">
        <v>0</v>
      </c>
      <c r="AD3183" s="31"/>
      <c r="AE3183" s="23">
        <v>0</v>
      </c>
      <c r="AF3183" s="23">
        <v>0</v>
      </c>
      <c r="AG3183" s="23">
        <v>0</v>
      </c>
      <c r="AH3183" s="29"/>
      <c r="AI3183" s="29"/>
    </row>
    <row r="3184" spans="1:35" x14ac:dyDescent="0.25">
      <c r="A3184" s="20">
        <v>3176</v>
      </c>
      <c r="B3184" s="21" t="s">
        <v>46</v>
      </c>
      <c r="C3184" s="20" t="s">
        <v>1596</v>
      </c>
      <c r="D3184" s="20" t="s">
        <v>8008</v>
      </c>
      <c r="E3184" s="22">
        <v>44346</v>
      </c>
      <c r="F3184" s="22">
        <v>44417</v>
      </c>
      <c r="G3184" s="23">
        <v>217000</v>
      </c>
      <c r="H3184" s="24">
        <v>0</v>
      </c>
      <c r="I3184" s="31"/>
      <c r="J3184" s="24">
        <v>0</v>
      </c>
      <c r="K3184" s="24">
        <v>0</v>
      </c>
      <c r="L3184" s="24">
        <v>0</v>
      </c>
      <c r="M3184" s="24">
        <v>0</v>
      </c>
      <c r="N3184" s="24">
        <v>0</v>
      </c>
      <c r="O3184" s="24">
        <v>217000</v>
      </c>
      <c r="P3184" s="26" t="s">
        <v>49</v>
      </c>
      <c r="Q3184" s="23">
        <v>0</v>
      </c>
      <c r="R3184" s="24">
        <v>0</v>
      </c>
      <c r="S3184" s="24">
        <v>217000</v>
      </c>
      <c r="T3184" s="22">
        <v>44414</v>
      </c>
      <c r="U3184" s="24">
        <v>0</v>
      </c>
      <c r="V3184" s="23">
        <v>0</v>
      </c>
      <c r="W3184" s="22" t="s">
        <v>49</v>
      </c>
      <c r="X3184" s="24">
        <v>0</v>
      </c>
      <c r="Y3184" s="22" t="s">
        <v>49</v>
      </c>
      <c r="Z3184" s="24">
        <v>0</v>
      </c>
      <c r="AA3184" s="31"/>
      <c r="AB3184" s="24">
        <v>0</v>
      </c>
      <c r="AC3184" s="24">
        <v>0</v>
      </c>
      <c r="AD3184" s="31"/>
      <c r="AE3184" s="23">
        <v>0</v>
      </c>
      <c r="AF3184" s="23">
        <v>0</v>
      </c>
      <c r="AG3184" s="23">
        <v>0</v>
      </c>
      <c r="AH3184" s="29"/>
      <c r="AI3184" s="29"/>
    </row>
    <row r="3185" spans="1:35" x14ac:dyDescent="0.25">
      <c r="A3185" s="20">
        <v>3177</v>
      </c>
      <c r="B3185" s="21" t="s">
        <v>46</v>
      </c>
      <c r="C3185" s="20" t="s">
        <v>1596</v>
      </c>
      <c r="D3185" s="20" t="s">
        <v>8009</v>
      </c>
      <c r="E3185" s="22">
        <v>44348</v>
      </c>
      <c r="F3185" s="22">
        <v>44417</v>
      </c>
      <c r="G3185" s="23">
        <v>32600</v>
      </c>
      <c r="H3185" s="24">
        <v>0</v>
      </c>
      <c r="I3185" s="31"/>
      <c r="J3185" s="24">
        <v>0</v>
      </c>
      <c r="K3185" s="24">
        <v>0</v>
      </c>
      <c r="L3185" s="24">
        <v>0</v>
      </c>
      <c r="M3185" s="24">
        <v>0</v>
      </c>
      <c r="N3185" s="24">
        <v>0</v>
      </c>
      <c r="O3185" s="24">
        <v>32600</v>
      </c>
      <c r="P3185" s="26" t="s">
        <v>8010</v>
      </c>
      <c r="Q3185" s="23">
        <v>32600</v>
      </c>
      <c r="R3185" s="24">
        <v>0</v>
      </c>
      <c r="S3185" s="24">
        <v>0</v>
      </c>
      <c r="T3185" s="22" t="s">
        <v>49</v>
      </c>
      <c r="U3185" s="24">
        <v>0</v>
      </c>
      <c r="V3185" s="23" t="s">
        <v>8011</v>
      </c>
      <c r="W3185" s="22">
        <v>44434</v>
      </c>
      <c r="X3185" s="24">
        <v>15870</v>
      </c>
      <c r="Y3185" s="22" t="s">
        <v>58</v>
      </c>
      <c r="Z3185" s="24">
        <v>0</v>
      </c>
      <c r="AA3185" s="31"/>
      <c r="AB3185" s="24">
        <v>0</v>
      </c>
      <c r="AC3185" s="24">
        <v>0</v>
      </c>
      <c r="AD3185" s="31"/>
      <c r="AE3185" s="23">
        <v>15870</v>
      </c>
      <c r="AF3185" s="23">
        <v>0</v>
      </c>
      <c r="AG3185" s="23">
        <v>16730</v>
      </c>
      <c r="AH3185" s="29"/>
      <c r="AI3185" s="29"/>
    </row>
    <row r="3186" spans="1:35" x14ac:dyDescent="0.25">
      <c r="A3186" s="20">
        <v>3178</v>
      </c>
      <c r="B3186" s="21" t="s">
        <v>46</v>
      </c>
      <c r="C3186" s="20" t="s">
        <v>1596</v>
      </c>
      <c r="D3186" s="20" t="s">
        <v>8012</v>
      </c>
      <c r="E3186" s="22">
        <v>44348</v>
      </c>
      <c r="F3186" s="22">
        <v>44417</v>
      </c>
      <c r="G3186" s="23">
        <v>210000</v>
      </c>
      <c r="H3186" s="24">
        <v>0</v>
      </c>
      <c r="I3186" s="31"/>
      <c r="J3186" s="24">
        <v>0</v>
      </c>
      <c r="K3186" s="24">
        <v>0</v>
      </c>
      <c r="L3186" s="24">
        <v>0</v>
      </c>
      <c r="M3186" s="24">
        <v>0</v>
      </c>
      <c r="N3186" s="24">
        <v>0</v>
      </c>
      <c r="O3186" s="24">
        <v>210000</v>
      </c>
      <c r="P3186" s="26" t="s">
        <v>49</v>
      </c>
      <c r="Q3186" s="23">
        <v>0</v>
      </c>
      <c r="R3186" s="24">
        <v>0</v>
      </c>
      <c r="S3186" s="24">
        <v>210000</v>
      </c>
      <c r="T3186" s="22">
        <v>44417</v>
      </c>
      <c r="U3186" s="24">
        <v>0</v>
      </c>
      <c r="V3186" s="23">
        <v>0</v>
      </c>
      <c r="W3186" s="22" t="s">
        <v>49</v>
      </c>
      <c r="X3186" s="24">
        <v>0</v>
      </c>
      <c r="Y3186" s="22" t="s">
        <v>49</v>
      </c>
      <c r="Z3186" s="24">
        <v>0</v>
      </c>
      <c r="AA3186" s="31"/>
      <c r="AB3186" s="24">
        <v>0</v>
      </c>
      <c r="AC3186" s="24">
        <v>0</v>
      </c>
      <c r="AD3186" s="31"/>
      <c r="AE3186" s="23">
        <v>0</v>
      </c>
      <c r="AF3186" s="23">
        <v>0</v>
      </c>
      <c r="AG3186" s="23">
        <v>0</v>
      </c>
      <c r="AH3186" s="29"/>
      <c r="AI3186" s="29"/>
    </row>
    <row r="3187" spans="1:35" x14ac:dyDescent="0.25">
      <c r="A3187" s="20">
        <v>3179</v>
      </c>
      <c r="B3187" s="21" t="s">
        <v>46</v>
      </c>
      <c r="C3187" s="20" t="s">
        <v>1596</v>
      </c>
      <c r="D3187" s="20" t="s">
        <v>8013</v>
      </c>
      <c r="E3187" s="22">
        <v>44349</v>
      </c>
      <c r="F3187" s="22">
        <v>44417</v>
      </c>
      <c r="G3187" s="23">
        <v>1532200</v>
      </c>
      <c r="H3187" s="24">
        <v>0</v>
      </c>
      <c r="I3187" s="31"/>
      <c r="J3187" s="24">
        <v>0</v>
      </c>
      <c r="K3187" s="24">
        <v>0</v>
      </c>
      <c r="L3187" s="24">
        <v>0</v>
      </c>
      <c r="M3187" s="24">
        <v>0</v>
      </c>
      <c r="N3187" s="24">
        <v>0</v>
      </c>
      <c r="O3187" s="24">
        <v>1532200</v>
      </c>
      <c r="P3187" s="26" t="s">
        <v>49</v>
      </c>
      <c r="Q3187" s="23">
        <v>0</v>
      </c>
      <c r="R3187" s="24">
        <v>0</v>
      </c>
      <c r="S3187" s="24">
        <v>1532200</v>
      </c>
      <c r="T3187" s="22">
        <v>44417</v>
      </c>
      <c r="U3187" s="24">
        <v>0</v>
      </c>
      <c r="V3187" s="23">
        <v>0</v>
      </c>
      <c r="W3187" s="22" t="s">
        <v>49</v>
      </c>
      <c r="X3187" s="24">
        <v>0</v>
      </c>
      <c r="Y3187" s="22" t="s">
        <v>49</v>
      </c>
      <c r="Z3187" s="24">
        <v>0</v>
      </c>
      <c r="AA3187" s="31"/>
      <c r="AB3187" s="24">
        <v>0</v>
      </c>
      <c r="AC3187" s="24">
        <v>0</v>
      </c>
      <c r="AD3187" s="31"/>
      <c r="AE3187" s="23">
        <v>0</v>
      </c>
      <c r="AF3187" s="23">
        <v>0</v>
      </c>
      <c r="AG3187" s="23">
        <v>0</v>
      </c>
      <c r="AH3187" s="29"/>
      <c r="AI3187" s="29"/>
    </row>
    <row r="3188" spans="1:35" x14ac:dyDescent="0.25">
      <c r="A3188" s="20">
        <v>3180</v>
      </c>
      <c r="B3188" s="21" t="s">
        <v>46</v>
      </c>
      <c r="C3188" s="20" t="s">
        <v>1596</v>
      </c>
      <c r="D3188" s="20" t="s">
        <v>8014</v>
      </c>
      <c r="E3188" s="22">
        <v>44362</v>
      </c>
      <c r="F3188" s="22">
        <v>44417</v>
      </c>
      <c r="G3188" s="23">
        <v>173000</v>
      </c>
      <c r="H3188" s="24">
        <v>0</v>
      </c>
      <c r="I3188" s="31"/>
      <c r="J3188" s="24">
        <v>0</v>
      </c>
      <c r="K3188" s="24">
        <v>0</v>
      </c>
      <c r="L3188" s="24">
        <v>0</v>
      </c>
      <c r="M3188" s="24">
        <v>0</v>
      </c>
      <c r="N3188" s="24">
        <v>0</v>
      </c>
      <c r="O3188" s="24">
        <v>173000</v>
      </c>
      <c r="P3188" s="26" t="s">
        <v>49</v>
      </c>
      <c r="Q3188" s="23">
        <v>0</v>
      </c>
      <c r="R3188" s="24">
        <v>0</v>
      </c>
      <c r="S3188" s="24">
        <v>173000</v>
      </c>
      <c r="T3188" s="22">
        <v>44417</v>
      </c>
      <c r="U3188" s="24">
        <v>0</v>
      </c>
      <c r="V3188" s="23">
        <v>0</v>
      </c>
      <c r="W3188" s="22" t="s">
        <v>49</v>
      </c>
      <c r="X3188" s="24">
        <v>0</v>
      </c>
      <c r="Y3188" s="22" t="s">
        <v>49</v>
      </c>
      <c r="Z3188" s="24">
        <v>0</v>
      </c>
      <c r="AA3188" s="31"/>
      <c r="AB3188" s="24">
        <v>0</v>
      </c>
      <c r="AC3188" s="24">
        <v>0</v>
      </c>
      <c r="AD3188" s="31"/>
      <c r="AE3188" s="23">
        <v>0</v>
      </c>
      <c r="AF3188" s="23">
        <v>0</v>
      </c>
      <c r="AG3188" s="23">
        <v>0</v>
      </c>
      <c r="AH3188" s="29"/>
      <c r="AI3188" s="29"/>
    </row>
    <row r="3189" spans="1:35" x14ac:dyDescent="0.25">
      <c r="A3189" s="20">
        <v>3181</v>
      </c>
      <c r="B3189" s="21" t="s">
        <v>46</v>
      </c>
      <c r="C3189" s="20" t="s">
        <v>1596</v>
      </c>
      <c r="D3189" s="20" t="s">
        <v>8015</v>
      </c>
      <c r="E3189" s="22">
        <v>44362</v>
      </c>
      <c r="F3189" s="22">
        <v>44417</v>
      </c>
      <c r="G3189" s="23">
        <v>985000</v>
      </c>
      <c r="H3189" s="24">
        <v>0</v>
      </c>
      <c r="I3189" s="31"/>
      <c r="J3189" s="24">
        <v>0</v>
      </c>
      <c r="K3189" s="24">
        <v>0</v>
      </c>
      <c r="L3189" s="24">
        <v>0</v>
      </c>
      <c r="M3189" s="24">
        <v>0</v>
      </c>
      <c r="N3189" s="24">
        <v>0</v>
      </c>
      <c r="O3189" s="24">
        <v>985000</v>
      </c>
      <c r="P3189" s="26" t="s">
        <v>49</v>
      </c>
      <c r="Q3189" s="23">
        <v>0</v>
      </c>
      <c r="R3189" s="24">
        <v>0</v>
      </c>
      <c r="S3189" s="24">
        <v>985000</v>
      </c>
      <c r="T3189" s="22">
        <v>44417</v>
      </c>
      <c r="U3189" s="24">
        <v>0</v>
      </c>
      <c r="V3189" s="23">
        <v>0</v>
      </c>
      <c r="W3189" s="22" t="s">
        <v>49</v>
      </c>
      <c r="X3189" s="24">
        <v>0</v>
      </c>
      <c r="Y3189" s="22" t="s">
        <v>49</v>
      </c>
      <c r="Z3189" s="24">
        <v>0</v>
      </c>
      <c r="AA3189" s="31"/>
      <c r="AB3189" s="24">
        <v>0</v>
      </c>
      <c r="AC3189" s="24">
        <v>0</v>
      </c>
      <c r="AD3189" s="31"/>
      <c r="AE3189" s="23">
        <v>0</v>
      </c>
      <c r="AF3189" s="23">
        <v>0</v>
      </c>
      <c r="AG3189" s="23">
        <v>0</v>
      </c>
      <c r="AH3189" s="29"/>
      <c r="AI3189" s="29"/>
    </row>
    <row r="3190" spans="1:35" x14ac:dyDescent="0.25">
      <c r="A3190" s="20">
        <v>3182</v>
      </c>
      <c r="B3190" s="21" t="s">
        <v>46</v>
      </c>
      <c r="C3190" s="20" t="s">
        <v>1596</v>
      </c>
      <c r="D3190" s="20" t="s">
        <v>8016</v>
      </c>
      <c r="E3190" s="22">
        <v>44362</v>
      </c>
      <c r="F3190" s="22">
        <v>44417</v>
      </c>
      <c r="G3190" s="23">
        <v>28000</v>
      </c>
      <c r="H3190" s="24">
        <v>0</v>
      </c>
      <c r="I3190" s="31"/>
      <c r="J3190" s="24">
        <v>0</v>
      </c>
      <c r="K3190" s="24">
        <v>0</v>
      </c>
      <c r="L3190" s="24">
        <v>0</v>
      </c>
      <c r="M3190" s="24">
        <v>0</v>
      </c>
      <c r="N3190" s="24">
        <v>0</v>
      </c>
      <c r="O3190" s="24">
        <v>28000</v>
      </c>
      <c r="P3190" s="26" t="s">
        <v>49</v>
      </c>
      <c r="Q3190" s="23">
        <v>0</v>
      </c>
      <c r="R3190" s="24">
        <v>0</v>
      </c>
      <c r="S3190" s="24">
        <v>28000</v>
      </c>
      <c r="T3190" s="22">
        <v>44417</v>
      </c>
      <c r="U3190" s="24">
        <v>0</v>
      </c>
      <c r="V3190" s="23">
        <v>0</v>
      </c>
      <c r="W3190" s="22" t="s">
        <v>49</v>
      </c>
      <c r="X3190" s="24">
        <v>0</v>
      </c>
      <c r="Y3190" s="22" t="s">
        <v>49</v>
      </c>
      <c r="Z3190" s="24">
        <v>0</v>
      </c>
      <c r="AA3190" s="31"/>
      <c r="AB3190" s="24">
        <v>0</v>
      </c>
      <c r="AC3190" s="24">
        <v>0</v>
      </c>
      <c r="AD3190" s="31"/>
      <c r="AE3190" s="23">
        <v>0</v>
      </c>
      <c r="AF3190" s="23">
        <v>0</v>
      </c>
      <c r="AG3190" s="23">
        <v>0</v>
      </c>
      <c r="AH3190" s="29"/>
      <c r="AI3190" s="29"/>
    </row>
    <row r="3191" spans="1:35" x14ac:dyDescent="0.25">
      <c r="A3191" s="20">
        <v>3183</v>
      </c>
      <c r="B3191" s="21" t="s">
        <v>46</v>
      </c>
      <c r="C3191" s="20" t="s">
        <v>1596</v>
      </c>
      <c r="D3191" s="20" t="s">
        <v>8017</v>
      </c>
      <c r="E3191" s="22">
        <v>44362</v>
      </c>
      <c r="F3191" s="22">
        <v>44417</v>
      </c>
      <c r="G3191" s="23">
        <v>63600</v>
      </c>
      <c r="H3191" s="24">
        <v>0</v>
      </c>
      <c r="I3191" s="31"/>
      <c r="J3191" s="24">
        <v>0</v>
      </c>
      <c r="K3191" s="24">
        <v>0</v>
      </c>
      <c r="L3191" s="24">
        <v>0</v>
      </c>
      <c r="M3191" s="24">
        <v>0</v>
      </c>
      <c r="N3191" s="24">
        <v>0</v>
      </c>
      <c r="O3191" s="24">
        <v>63600</v>
      </c>
      <c r="P3191" s="26" t="s">
        <v>49</v>
      </c>
      <c r="Q3191" s="23">
        <v>0</v>
      </c>
      <c r="R3191" s="24">
        <v>0</v>
      </c>
      <c r="S3191" s="24">
        <v>63600</v>
      </c>
      <c r="T3191" s="22">
        <v>44417</v>
      </c>
      <c r="U3191" s="24">
        <v>0</v>
      </c>
      <c r="V3191" s="23">
        <v>0</v>
      </c>
      <c r="W3191" s="22" t="s">
        <v>49</v>
      </c>
      <c r="X3191" s="24">
        <v>0</v>
      </c>
      <c r="Y3191" s="22" t="s">
        <v>49</v>
      </c>
      <c r="Z3191" s="24">
        <v>0</v>
      </c>
      <c r="AA3191" s="31"/>
      <c r="AB3191" s="24">
        <v>0</v>
      </c>
      <c r="AC3191" s="24">
        <v>0</v>
      </c>
      <c r="AD3191" s="31"/>
      <c r="AE3191" s="23">
        <v>0</v>
      </c>
      <c r="AF3191" s="23">
        <v>0</v>
      </c>
      <c r="AG3191" s="23">
        <v>0</v>
      </c>
      <c r="AH3191" s="29"/>
      <c r="AI3191" s="29"/>
    </row>
    <row r="3192" spans="1:35" x14ac:dyDescent="0.25">
      <c r="A3192" s="20">
        <v>3184</v>
      </c>
      <c r="B3192" s="21" t="s">
        <v>46</v>
      </c>
      <c r="C3192" s="20" t="s">
        <v>1596</v>
      </c>
      <c r="D3192" s="20" t="s">
        <v>8018</v>
      </c>
      <c r="E3192" s="22">
        <v>44363</v>
      </c>
      <c r="F3192" s="22">
        <v>44417</v>
      </c>
      <c r="G3192" s="23">
        <v>187200</v>
      </c>
      <c r="H3192" s="24">
        <v>0</v>
      </c>
      <c r="I3192" s="31"/>
      <c r="J3192" s="24">
        <v>0</v>
      </c>
      <c r="K3192" s="24">
        <v>0</v>
      </c>
      <c r="L3192" s="24">
        <v>0</v>
      </c>
      <c r="M3192" s="24">
        <v>0</v>
      </c>
      <c r="N3192" s="24">
        <v>0</v>
      </c>
      <c r="O3192" s="24">
        <v>187200</v>
      </c>
      <c r="P3192" s="26" t="s">
        <v>8019</v>
      </c>
      <c r="Q3192" s="23">
        <v>187200</v>
      </c>
      <c r="R3192" s="24">
        <v>0</v>
      </c>
      <c r="S3192" s="24">
        <v>0</v>
      </c>
      <c r="T3192" s="22" t="s">
        <v>49</v>
      </c>
      <c r="U3192" s="24">
        <v>0</v>
      </c>
      <c r="V3192" s="23">
        <v>0</v>
      </c>
      <c r="W3192" s="22" t="s">
        <v>49</v>
      </c>
      <c r="X3192" s="24">
        <v>0</v>
      </c>
      <c r="Y3192" s="22" t="s">
        <v>49</v>
      </c>
      <c r="Z3192" s="24">
        <v>0</v>
      </c>
      <c r="AA3192" s="31"/>
      <c r="AB3192" s="24">
        <v>0</v>
      </c>
      <c r="AC3192" s="24">
        <v>0</v>
      </c>
      <c r="AD3192" s="31"/>
      <c r="AE3192" s="23">
        <v>0</v>
      </c>
      <c r="AF3192" s="23">
        <v>0</v>
      </c>
      <c r="AG3192" s="23">
        <v>187200</v>
      </c>
      <c r="AH3192" s="29"/>
      <c r="AI3192" s="29"/>
    </row>
    <row r="3193" spans="1:35" x14ac:dyDescent="0.25">
      <c r="A3193" s="20">
        <v>3185</v>
      </c>
      <c r="B3193" s="21" t="s">
        <v>46</v>
      </c>
      <c r="C3193" s="20" t="s">
        <v>1596</v>
      </c>
      <c r="D3193" s="20" t="s">
        <v>8020</v>
      </c>
      <c r="E3193" s="22">
        <v>44363</v>
      </c>
      <c r="F3193" s="22">
        <v>44417</v>
      </c>
      <c r="G3193" s="23">
        <v>132700</v>
      </c>
      <c r="H3193" s="24">
        <v>0</v>
      </c>
      <c r="I3193" s="31"/>
      <c r="J3193" s="24">
        <v>0</v>
      </c>
      <c r="K3193" s="24">
        <v>0</v>
      </c>
      <c r="L3193" s="24">
        <v>0</v>
      </c>
      <c r="M3193" s="24">
        <v>0</v>
      </c>
      <c r="N3193" s="24">
        <v>0</v>
      </c>
      <c r="O3193" s="24">
        <v>132700</v>
      </c>
      <c r="P3193" s="26" t="s">
        <v>8021</v>
      </c>
      <c r="Q3193" s="23">
        <v>132700</v>
      </c>
      <c r="R3193" s="24">
        <v>0</v>
      </c>
      <c r="S3193" s="24">
        <v>0</v>
      </c>
      <c r="T3193" s="22" t="s">
        <v>49</v>
      </c>
      <c r="U3193" s="24">
        <v>0</v>
      </c>
      <c r="V3193" s="23">
        <v>0</v>
      </c>
      <c r="W3193" s="22" t="s">
        <v>49</v>
      </c>
      <c r="X3193" s="24">
        <v>0</v>
      </c>
      <c r="Y3193" s="22" t="s">
        <v>49</v>
      </c>
      <c r="Z3193" s="24">
        <v>0</v>
      </c>
      <c r="AA3193" s="31"/>
      <c r="AB3193" s="24">
        <v>0</v>
      </c>
      <c r="AC3193" s="24">
        <v>0</v>
      </c>
      <c r="AD3193" s="31"/>
      <c r="AE3193" s="23">
        <v>0</v>
      </c>
      <c r="AF3193" s="23">
        <v>0</v>
      </c>
      <c r="AG3193" s="23">
        <v>132700</v>
      </c>
      <c r="AH3193" s="29"/>
      <c r="AI3193" s="29"/>
    </row>
    <row r="3194" spans="1:35" x14ac:dyDescent="0.25">
      <c r="A3194" s="20">
        <v>3186</v>
      </c>
      <c r="B3194" s="21" t="s">
        <v>46</v>
      </c>
      <c r="C3194" s="20" t="s">
        <v>1596</v>
      </c>
      <c r="D3194" s="20" t="s">
        <v>8022</v>
      </c>
      <c r="E3194" s="22">
        <v>44376</v>
      </c>
      <c r="F3194" s="22">
        <v>44417</v>
      </c>
      <c r="G3194" s="23">
        <v>11991373</v>
      </c>
      <c r="H3194" s="24">
        <v>0</v>
      </c>
      <c r="I3194" s="31"/>
      <c r="J3194" s="24">
        <v>11796409</v>
      </c>
      <c r="K3194" s="24">
        <v>0</v>
      </c>
      <c r="L3194" s="24">
        <v>0</v>
      </c>
      <c r="M3194" s="24">
        <v>0</v>
      </c>
      <c r="N3194" s="24">
        <v>11796409</v>
      </c>
      <c r="O3194" s="24">
        <v>194964</v>
      </c>
      <c r="P3194" s="26" t="s">
        <v>8023</v>
      </c>
      <c r="Q3194" s="23">
        <v>11991373</v>
      </c>
      <c r="R3194" s="24">
        <v>0</v>
      </c>
      <c r="S3194" s="24">
        <v>0</v>
      </c>
      <c r="T3194" s="22" t="s">
        <v>49</v>
      </c>
      <c r="U3194" s="24">
        <v>0</v>
      </c>
      <c r="V3194" s="23" t="s">
        <v>8024</v>
      </c>
      <c r="W3194" s="22">
        <v>44433</v>
      </c>
      <c r="X3194" s="24">
        <v>194964</v>
      </c>
      <c r="Y3194" s="22" t="s">
        <v>58</v>
      </c>
      <c r="Z3194" s="24">
        <v>0</v>
      </c>
      <c r="AA3194" s="31"/>
      <c r="AB3194" s="24">
        <v>0</v>
      </c>
      <c r="AC3194" s="24">
        <v>0</v>
      </c>
      <c r="AD3194" s="31"/>
      <c r="AE3194" s="23">
        <v>194964</v>
      </c>
      <c r="AF3194" s="23">
        <v>0</v>
      </c>
      <c r="AG3194" s="23">
        <v>0</v>
      </c>
      <c r="AH3194" s="29"/>
      <c r="AI3194" s="29"/>
    </row>
    <row r="3195" spans="1:35" x14ac:dyDescent="0.25">
      <c r="A3195" s="20">
        <v>3187</v>
      </c>
      <c r="B3195" s="21" t="s">
        <v>46</v>
      </c>
      <c r="C3195" s="20" t="s">
        <v>1596</v>
      </c>
      <c r="D3195" s="20" t="s">
        <v>8025</v>
      </c>
      <c r="E3195" s="22">
        <v>44378</v>
      </c>
      <c r="F3195" s="22">
        <v>44417</v>
      </c>
      <c r="G3195" s="23">
        <v>912100</v>
      </c>
      <c r="H3195" s="24">
        <v>0</v>
      </c>
      <c r="I3195" s="31"/>
      <c r="J3195" s="24">
        <v>0</v>
      </c>
      <c r="K3195" s="24">
        <v>0</v>
      </c>
      <c r="L3195" s="24">
        <v>0</v>
      </c>
      <c r="M3195" s="24">
        <v>0</v>
      </c>
      <c r="N3195" s="24">
        <v>0</v>
      </c>
      <c r="O3195" s="24">
        <v>912100</v>
      </c>
      <c r="P3195" s="26" t="s">
        <v>49</v>
      </c>
      <c r="Q3195" s="23">
        <v>0</v>
      </c>
      <c r="R3195" s="24">
        <v>0</v>
      </c>
      <c r="S3195" s="24">
        <v>912100</v>
      </c>
      <c r="T3195" s="22">
        <v>44417</v>
      </c>
      <c r="U3195" s="24">
        <v>0</v>
      </c>
      <c r="V3195" s="23">
        <v>0</v>
      </c>
      <c r="W3195" s="22" t="s">
        <v>49</v>
      </c>
      <c r="X3195" s="24">
        <v>0</v>
      </c>
      <c r="Y3195" s="22" t="s">
        <v>49</v>
      </c>
      <c r="Z3195" s="24">
        <v>0</v>
      </c>
      <c r="AA3195" s="31"/>
      <c r="AB3195" s="24">
        <v>0</v>
      </c>
      <c r="AC3195" s="24">
        <v>0</v>
      </c>
      <c r="AD3195" s="31"/>
      <c r="AE3195" s="23">
        <v>0</v>
      </c>
      <c r="AF3195" s="23">
        <v>0</v>
      </c>
      <c r="AG3195" s="23">
        <v>0</v>
      </c>
      <c r="AH3195" s="29"/>
      <c r="AI3195" s="29"/>
    </row>
    <row r="3196" spans="1:35" x14ac:dyDescent="0.25">
      <c r="A3196" s="20">
        <v>3188</v>
      </c>
      <c r="B3196" s="21" t="s">
        <v>46</v>
      </c>
      <c r="C3196" s="20" t="s">
        <v>1596</v>
      </c>
      <c r="D3196" s="20" t="s">
        <v>8026</v>
      </c>
      <c r="E3196" s="22">
        <v>44380</v>
      </c>
      <c r="F3196" s="22">
        <v>44417</v>
      </c>
      <c r="G3196" s="23">
        <v>650400</v>
      </c>
      <c r="H3196" s="24">
        <v>0</v>
      </c>
      <c r="I3196" s="31"/>
      <c r="J3196" s="24">
        <v>325200</v>
      </c>
      <c r="K3196" s="24">
        <v>0</v>
      </c>
      <c r="L3196" s="24">
        <v>0</v>
      </c>
      <c r="M3196" s="24">
        <v>0</v>
      </c>
      <c r="N3196" s="24">
        <v>325200</v>
      </c>
      <c r="O3196" s="24">
        <v>325200</v>
      </c>
      <c r="P3196" s="26" t="s">
        <v>8027</v>
      </c>
      <c r="Q3196" s="23">
        <v>650400</v>
      </c>
      <c r="R3196" s="24">
        <v>0</v>
      </c>
      <c r="S3196" s="24">
        <v>0</v>
      </c>
      <c r="T3196" s="22" t="s">
        <v>49</v>
      </c>
      <c r="U3196" s="24">
        <v>0</v>
      </c>
      <c r="V3196" s="23" t="s">
        <v>8028</v>
      </c>
      <c r="W3196" s="22">
        <v>44432</v>
      </c>
      <c r="X3196" s="24">
        <v>325200</v>
      </c>
      <c r="Y3196" s="22" t="s">
        <v>58</v>
      </c>
      <c r="Z3196" s="24">
        <v>0</v>
      </c>
      <c r="AA3196" s="31"/>
      <c r="AB3196" s="24">
        <v>0</v>
      </c>
      <c r="AC3196" s="24">
        <v>0</v>
      </c>
      <c r="AD3196" s="31"/>
      <c r="AE3196" s="23">
        <v>325200</v>
      </c>
      <c r="AF3196" s="23">
        <v>0</v>
      </c>
      <c r="AG3196" s="23">
        <v>0</v>
      </c>
      <c r="AH3196" s="29"/>
      <c r="AI3196" s="29"/>
    </row>
    <row r="3197" spans="1:35" x14ac:dyDescent="0.25">
      <c r="A3197" s="20">
        <v>3189</v>
      </c>
      <c r="B3197" s="21" t="s">
        <v>46</v>
      </c>
      <c r="C3197" s="20" t="s">
        <v>1596</v>
      </c>
      <c r="D3197" s="20" t="s">
        <v>8029</v>
      </c>
      <c r="E3197" s="22">
        <v>44380</v>
      </c>
      <c r="F3197" s="22">
        <v>44417</v>
      </c>
      <c r="G3197" s="23">
        <v>650400</v>
      </c>
      <c r="H3197" s="24">
        <v>0</v>
      </c>
      <c r="I3197" s="31"/>
      <c r="J3197" s="24">
        <v>325200</v>
      </c>
      <c r="K3197" s="24">
        <v>0</v>
      </c>
      <c r="L3197" s="24">
        <v>0</v>
      </c>
      <c r="M3197" s="24">
        <v>0</v>
      </c>
      <c r="N3197" s="24">
        <v>325200</v>
      </c>
      <c r="O3197" s="24">
        <v>325200</v>
      </c>
      <c r="P3197" s="26" t="s">
        <v>8030</v>
      </c>
      <c r="Q3197" s="23">
        <v>650400</v>
      </c>
      <c r="R3197" s="24">
        <v>0</v>
      </c>
      <c r="S3197" s="24">
        <v>0</v>
      </c>
      <c r="T3197" s="22" t="s">
        <v>49</v>
      </c>
      <c r="U3197" s="24">
        <v>0</v>
      </c>
      <c r="V3197" s="23" t="s">
        <v>8031</v>
      </c>
      <c r="W3197" s="22">
        <v>44427</v>
      </c>
      <c r="X3197" s="24">
        <v>325200</v>
      </c>
      <c r="Y3197" s="22" t="s">
        <v>58</v>
      </c>
      <c r="Z3197" s="24">
        <v>0</v>
      </c>
      <c r="AA3197" s="31"/>
      <c r="AB3197" s="24">
        <v>0</v>
      </c>
      <c r="AC3197" s="24">
        <v>0</v>
      </c>
      <c r="AD3197" s="31"/>
      <c r="AE3197" s="23">
        <v>325200</v>
      </c>
      <c r="AF3197" s="23">
        <v>0</v>
      </c>
      <c r="AG3197" s="23">
        <v>0</v>
      </c>
      <c r="AH3197" s="29"/>
      <c r="AI3197" s="29"/>
    </row>
    <row r="3198" spans="1:35" x14ac:dyDescent="0.25">
      <c r="A3198" s="20">
        <v>3190</v>
      </c>
      <c r="B3198" s="21" t="s">
        <v>46</v>
      </c>
      <c r="C3198" s="20" t="s">
        <v>1596</v>
      </c>
      <c r="D3198" s="20" t="s">
        <v>8032</v>
      </c>
      <c r="E3198" s="22">
        <v>44383</v>
      </c>
      <c r="F3198" s="22">
        <v>44417</v>
      </c>
      <c r="G3198" s="23">
        <v>2678845</v>
      </c>
      <c r="H3198" s="24">
        <v>0</v>
      </c>
      <c r="I3198" s="31"/>
      <c r="J3198" s="24">
        <v>2023937</v>
      </c>
      <c r="K3198" s="24">
        <v>0</v>
      </c>
      <c r="L3198" s="24">
        <v>0</v>
      </c>
      <c r="M3198" s="24">
        <v>0</v>
      </c>
      <c r="N3198" s="24">
        <v>2023937</v>
      </c>
      <c r="O3198" s="24">
        <v>654908</v>
      </c>
      <c r="P3198" s="26" t="s">
        <v>8033</v>
      </c>
      <c r="Q3198" s="23">
        <v>2678845</v>
      </c>
      <c r="R3198" s="24">
        <v>0</v>
      </c>
      <c r="S3198" s="24">
        <v>0</v>
      </c>
      <c r="T3198" s="22" t="s">
        <v>49</v>
      </c>
      <c r="U3198" s="24">
        <v>0</v>
      </c>
      <c r="V3198" s="23" t="s">
        <v>8034</v>
      </c>
      <c r="W3198" s="22">
        <v>44435</v>
      </c>
      <c r="X3198" s="24">
        <v>654908</v>
      </c>
      <c r="Y3198" s="22">
        <v>44475</v>
      </c>
      <c r="Z3198" s="24">
        <v>0</v>
      </c>
      <c r="AA3198" s="31"/>
      <c r="AB3198" s="24">
        <v>0</v>
      </c>
      <c r="AC3198" s="24">
        <v>0</v>
      </c>
      <c r="AD3198" s="31"/>
      <c r="AE3198" s="23">
        <v>654908</v>
      </c>
      <c r="AF3198" s="23">
        <v>0</v>
      </c>
      <c r="AG3198" s="23">
        <v>0</v>
      </c>
      <c r="AH3198" s="29"/>
      <c r="AI3198" s="29"/>
    </row>
    <row r="3199" spans="1:35" x14ac:dyDescent="0.25">
      <c r="A3199" s="20">
        <v>3191</v>
      </c>
      <c r="B3199" s="21" t="s">
        <v>46</v>
      </c>
      <c r="C3199" s="20" t="s">
        <v>1596</v>
      </c>
      <c r="D3199" s="20" t="s">
        <v>8035</v>
      </c>
      <c r="E3199" s="22">
        <v>44385</v>
      </c>
      <c r="F3199" s="22">
        <v>44417</v>
      </c>
      <c r="G3199" s="23">
        <v>10735111</v>
      </c>
      <c r="H3199" s="24">
        <v>0</v>
      </c>
      <c r="I3199" s="31"/>
      <c r="J3199" s="24">
        <v>10675511</v>
      </c>
      <c r="K3199" s="24">
        <v>0</v>
      </c>
      <c r="L3199" s="24">
        <v>0</v>
      </c>
      <c r="M3199" s="24">
        <v>0</v>
      </c>
      <c r="N3199" s="24">
        <v>10675511</v>
      </c>
      <c r="O3199" s="24">
        <v>59600</v>
      </c>
      <c r="P3199" s="26" t="s">
        <v>8036</v>
      </c>
      <c r="Q3199" s="23">
        <v>10735111</v>
      </c>
      <c r="R3199" s="24">
        <v>0</v>
      </c>
      <c r="S3199" s="24">
        <v>0</v>
      </c>
      <c r="T3199" s="22" t="s">
        <v>49</v>
      </c>
      <c r="U3199" s="24">
        <v>0</v>
      </c>
      <c r="V3199" s="23" t="s">
        <v>8037</v>
      </c>
      <c r="W3199" s="22">
        <v>44433</v>
      </c>
      <c r="X3199" s="24">
        <v>59600</v>
      </c>
      <c r="Y3199" s="22" t="s">
        <v>58</v>
      </c>
      <c r="Z3199" s="24">
        <v>0</v>
      </c>
      <c r="AA3199" s="31"/>
      <c r="AB3199" s="24">
        <v>0</v>
      </c>
      <c r="AC3199" s="24">
        <v>0</v>
      </c>
      <c r="AD3199" s="31"/>
      <c r="AE3199" s="23">
        <v>59600</v>
      </c>
      <c r="AF3199" s="23">
        <v>0</v>
      </c>
      <c r="AG3199" s="23">
        <v>0</v>
      </c>
      <c r="AH3199" s="29"/>
      <c r="AI3199" s="29"/>
    </row>
    <row r="3200" spans="1:35" x14ac:dyDescent="0.25">
      <c r="A3200" s="20">
        <v>3192</v>
      </c>
      <c r="B3200" s="21" t="s">
        <v>46</v>
      </c>
      <c r="C3200" s="20" t="s">
        <v>1596</v>
      </c>
      <c r="D3200" s="20" t="s">
        <v>8038</v>
      </c>
      <c r="E3200" s="22">
        <v>44386</v>
      </c>
      <c r="F3200" s="22">
        <v>44417</v>
      </c>
      <c r="G3200" s="23">
        <v>2117507</v>
      </c>
      <c r="H3200" s="24">
        <v>0</v>
      </c>
      <c r="I3200" s="31"/>
      <c r="J3200" s="24">
        <v>1866097</v>
      </c>
      <c r="K3200" s="24">
        <v>0</v>
      </c>
      <c r="L3200" s="24">
        <v>0</v>
      </c>
      <c r="M3200" s="24">
        <v>0</v>
      </c>
      <c r="N3200" s="24">
        <v>1866097</v>
      </c>
      <c r="O3200" s="24">
        <v>251410</v>
      </c>
      <c r="P3200" s="26" t="s">
        <v>8039</v>
      </c>
      <c r="Q3200" s="23">
        <v>2117507</v>
      </c>
      <c r="R3200" s="24">
        <v>0</v>
      </c>
      <c r="S3200" s="24">
        <v>0</v>
      </c>
      <c r="T3200" s="22" t="s">
        <v>49</v>
      </c>
      <c r="U3200" s="24">
        <v>0</v>
      </c>
      <c r="V3200" s="23" t="s">
        <v>8040</v>
      </c>
      <c r="W3200" s="22">
        <v>44434</v>
      </c>
      <c r="X3200" s="24">
        <v>251410</v>
      </c>
      <c r="Y3200" s="22" t="s">
        <v>58</v>
      </c>
      <c r="Z3200" s="24">
        <v>0</v>
      </c>
      <c r="AA3200" s="31"/>
      <c r="AB3200" s="24">
        <v>0</v>
      </c>
      <c r="AC3200" s="24">
        <v>0</v>
      </c>
      <c r="AD3200" s="31"/>
      <c r="AE3200" s="23">
        <v>251410</v>
      </c>
      <c r="AF3200" s="23">
        <v>0</v>
      </c>
      <c r="AG3200" s="23">
        <v>0</v>
      </c>
      <c r="AH3200" s="29"/>
      <c r="AI3200" s="29"/>
    </row>
    <row r="3201" spans="1:35" x14ac:dyDescent="0.25">
      <c r="A3201" s="20">
        <v>3193</v>
      </c>
      <c r="B3201" s="21" t="s">
        <v>46</v>
      </c>
      <c r="C3201" s="20" t="s">
        <v>1596</v>
      </c>
      <c r="D3201" s="20" t="s">
        <v>8041</v>
      </c>
      <c r="E3201" s="22">
        <v>44388</v>
      </c>
      <c r="F3201" s="22">
        <v>44417</v>
      </c>
      <c r="G3201" s="23">
        <v>826810</v>
      </c>
      <c r="H3201" s="24">
        <v>0</v>
      </c>
      <c r="I3201" s="31"/>
      <c r="J3201" s="24">
        <v>341210</v>
      </c>
      <c r="K3201" s="24">
        <v>0</v>
      </c>
      <c r="L3201" s="24">
        <v>0</v>
      </c>
      <c r="M3201" s="24">
        <v>0</v>
      </c>
      <c r="N3201" s="24">
        <v>341210</v>
      </c>
      <c r="O3201" s="24">
        <v>485600</v>
      </c>
      <c r="P3201" s="26" t="s">
        <v>8042</v>
      </c>
      <c r="Q3201" s="23">
        <v>826810</v>
      </c>
      <c r="R3201" s="24">
        <v>0</v>
      </c>
      <c r="S3201" s="24">
        <v>0</v>
      </c>
      <c r="T3201" s="22" t="s">
        <v>49</v>
      </c>
      <c r="U3201" s="24">
        <v>0</v>
      </c>
      <c r="V3201" s="23" t="s">
        <v>8043</v>
      </c>
      <c r="W3201" s="22">
        <v>44434</v>
      </c>
      <c r="X3201" s="24">
        <v>485600</v>
      </c>
      <c r="Y3201" s="22" t="s">
        <v>58</v>
      </c>
      <c r="Z3201" s="24">
        <v>0</v>
      </c>
      <c r="AA3201" s="31"/>
      <c r="AB3201" s="24">
        <v>0</v>
      </c>
      <c r="AC3201" s="24">
        <v>0</v>
      </c>
      <c r="AD3201" s="31"/>
      <c r="AE3201" s="23">
        <v>485600</v>
      </c>
      <c r="AF3201" s="23">
        <v>0</v>
      </c>
      <c r="AG3201" s="23">
        <v>0</v>
      </c>
      <c r="AH3201" s="29"/>
      <c r="AI3201" s="29"/>
    </row>
    <row r="3202" spans="1:35" x14ac:dyDescent="0.25">
      <c r="A3202" s="20">
        <v>3194</v>
      </c>
      <c r="B3202" s="21" t="s">
        <v>46</v>
      </c>
      <c r="C3202" s="20" t="s">
        <v>1596</v>
      </c>
      <c r="D3202" s="20" t="s">
        <v>8044</v>
      </c>
      <c r="E3202" s="22">
        <v>44389</v>
      </c>
      <c r="F3202" s="22">
        <v>44417</v>
      </c>
      <c r="G3202" s="23">
        <v>21415770</v>
      </c>
      <c r="H3202" s="24">
        <v>0</v>
      </c>
      <c r="I3202" s="31"/>
      <c r="J3202" s="24">
        <v>21035464</v>
      </c>
      <c r="K3202" s="24">
        <v>0</v>
      </c>
      <c r="L3202" s="24">
        <v>0</v>
      </c>
      <c r="M3202" s="24">
        <v>0</v>
      </c>
      <c r="N3202" s="24">
        <v>21035464</v>
      </c>
      <c r="O3202" s="24">
        <v>380306</v>
      </c>
      <c r="P3202" s="26" t="s">
        <v>8045</v>
      </c>
      <c r="Q3202" s="23">
        <v>21415770</v>
      </c>
      <c r="R3202" s="24">
        <v>0</v>
      </c>
      <c r="S3202" s="24">
        <v>0</v>
      </c>
      <c r="T3202" s="22" t="s">
        <v>49</v>
      </c>
      <c r="U3202" s="24">
        <v>0</v>
      </c>
      <c r="V3202" s="23" t="s">
        <v>8046</v>
      </c>
      <c r="W3202" s="22">
        <v>44434</v>
      </c>
      <c r="X3202" s="24">
        <v>380306</v>
      </c>
      <c r="Y3202" s="22" t="s">
        <v>58</v>
      </c>
      <c r="Z3202" s="24">
        <v>0</v>
      </c>
      <c r="AA3202" s="31"/>
      <c r="AB3202" s="24">
        <v>0</v>
      </c>
      <c r="AC3202" s="24">
        <v>0</v>
      </c>
      <c r="AD3202" s="31"/>
      <c r="AE3202" s="23">
        <v>380306</v>
      </c>
      <c r="AF3202" s="23">
        <v>0</v>
      </c>
      <c r="AG3202" s="23">
        <v>0</v>
      </c>
      <c r="AH3202" s="29"/>
      <c r="AI3202" s="29"/>
    </row>
    <row r="3203" spans="1:35" x14ac:dyDescent="0.25">
      <c r="A3203" s="20">
        <v>3195</v>
      </c>
      <c r="B3203" s="21" t="s">
        <v>46</v>
      </c>
      <c r="C3203" s="20" t="s">
        <v>1596</v>
      </c>
      <c r="D3203" s="20" t="s">
        <v>8047</v>
      </c>
      <c r="E3203" s="22">
        <v>44390</v>
      </c>
      <c r="F3203" s="22">
        <v>44417</v>
      </c>
      <c r="G3203" s="23">
        <v>485618</v>
      </c>
      <c r="H3203" s="24">
        <v>0</v>
      </c>
      <c r="I3203" s="31"/>
      <c r="J3203" s="24">
        <v>434918</v>
      </c>
      <c r="K3203" s="24">
        <v>0</v>
      </c>
      <c r="L3203" s="24">
        <v>0</v>
      </c>
      <c r="M3203" s="24">
        <v>0</v>
      </c>
      <c r="N3203" s="24">
        <v>434918</v>
      </c>
      <c r="O3203" s="24">
        <v>50700</v>
      </c>
      <c r="P3203" s="26" t="s">
        <v>8048</v>
      </c>
      <c r="Q3203" s="23">
        <v>485618</v>
      </c>
      <c r="R3203" s="24">
        <v>0</v>
      </c>
      <c r="S3203" s="24">
        <v>0</v>
      </c>
      <c r="T3203" s="22" t="s">
        <v>49</v>
      </c>
      <c r="U3203" s="24">
        <v>0</v>
      </c>
      <c r="V3203" s="23" t="s">
        <v>8049</v>
      </c>
      <c r="W3203" s="22">
        <v>44434</v>
      </c>
      <c r="X3203" s="24">
        <v>50700</v>
      </c>
      <c r="Y3203" s="22" t="s">
        <v>58</v>
      </c>
      <c r="Z3203" s="24">
        <v>0</v>
      </c>
      <c r="AA3203" s="31"/>
      <c r="AB3203" s="24">
        <v>0</v>
      </c>
      <c r="AC3203" s="24">
        <v>0</v>
      </c>
      <c r="AD3203" s="31"/>
      <c r="AE3203" s="23">
        <v>50700</v>
      </c>
      <c r="AF3203" s="23">
        <v>0</v>
      </c>
      <c r="AG3203" s="23">
        <v>0</v>
      </c>
      <c r="AH3203" s="29"/>
      <c r="AI3203" s="29"/>
    </row>
    <row r="3204" spans="1:35" x14ac:dyDescent="0.25">
      <c r="A3204" s="20">
        <v>3196</v>
      </c>
      <c r="B3204" s="21" t="s">
        <v>46</v>
      </c>
      <c r="C3204" s="20" t="s">
        <v>1596</v>
      </c>
      <c r="D3204" s="20" t="s">
        <v>8050</v>
      </c>
      <c r="E3204" s="22">
        <v>44390</v>
      </c>
      <c r="F3204" s="22">
        <v>44417</v>
      </c>
      <c r="G3204" s="23">
        <v>729397</v>
      </c>
      <c r="H3204" s="24">
        <v>0</v>
      </c>
      <c r="I3204" s="31"/>
      <c r="J3204" s="24">
        <v>686557</v>
      </c>
      <c r="K3204" s="24">
        <v>0</v>
      </c>
      <c r="L3204" s="24">
        <v>0</v>
      </c>
      <c r="M3204" s="24">
        <v>0</v>
      </c>
      <c r="N3204" s="24">
        <v>686557</v>
      </c>
      <c r="O3204" s="24">
        <v>42840</v>
      </c>
      <c r="P3204" s="26" t="s">
        <v>8051</v>
      </c>
      <c r="Q3204" s="23">
        <v>729397</v>
      </c>
      <c r="R3204" s="24">
        <v>0</v>
      </c>
      <c r="S3204" s="24">
        <v>0</v>
      </c>
      <c r="T3204" s="22" t="s">
        <v>49</v>
      </c>
      <c r="U3204" s="24">
        <v>0</v>
      </c>
      <c r="V3204" s="23" t="s">
        <v>8052</v>
      </c>
      <c r="W3204" s="22">
        <v>44437</v>
      </c>
      <c r="X3204" s="24">
        <v>42840</v>
      </c>
      <c r="Y3204" s="22" t="s">
        <v>58</v>
      </c>
      <c r="Z3204" s="24">
        <v>0</v>
      </c>
      <c r="AA3204" s="31"/>
      <c r="AB3204" s="24">
        <v>0</v>
      </c>
      <c r="AC3204" s="24">
        <v>0</v>
      </c>
      <c r="AD3204" s="31"/>
      <c r="AE3204" s="23">
        <v>42840</v>
      </c>
      <c r="AF3204" s="23">
        <v>0</v>
      </c>
      <c r="AG3204" s="23">
        <v>0</v>
      </c>
      <c r="AH3204" s="29"/>
      <c r="AI3204" s="29"/>
    </row>
    <row r="3205" spans="1:35" x14ac:dyDescent="0.25">
      <c r="A3205" s="20">
        <v>3197</v>
      </c>
      <c r="B3205" s="21" t="s">
        <v>46</v>
      </c>
      <c r="C3205" s="20" t="s">
        <v>1596</v>
      </c>
      <c r="D3205" s="20" t="s">
        <v>8053</v>
      </c>
      <c r="E3205" s="22">
        <v>44391</v>
      </c>
      <c r="F3205" s="22">
        <v>44417</v>
      </c>
      <c r="G3205" s="23">
        <v>1090600</v>
      </c>
      <c r="H3205" s="24">
        <v>0</v>
      </c>
      <c r="I3205" s="31"/>
      <c r="J3205" s="24">
        <v>877900</v>
      </c>
      <c r="K3205" s="24">
        <v>0</v>
      </c>
      <c r="L3205" s="24">
        <v>0</v>
      </c>
      <c r="M3205" s="24">
        <v>0</v>
      </c>
      <c r="N3205" s="24">
        <v>877900</v>
      </c>
      <c r="O3205" s="24">
        <v>212700</v>
      </c>
      <c r="P3205" s="26" t="s">
        <v>8054</v>
      </c>
      <c r="Q3205" s="23">
        <v>1090600</v>
      </c>
      <c r="R3205" s="24">
        <v>0</v>
      </c>
      <c r="S3205" s="24">
        <v>0</v>
      </c>
      <c r="T3205" s="22" t="s">
        <v>49</v>
      </c>
      <c r="U3205" s="24">
        <v>0</v>
      </c>
      <c r="V3205" s="23" t="s">
        <v>8055</v>
      </c>
      <c r="W3205" s="22">
        <v>44433</v>
      </c>
      <c r="X3205" s="24">
        <v>212700</v>
      </c>
      <c r="Y3205" s="22" t="s">
        <v>58</v>
      </c>
      <c r="Z3205" s="24">
        <v>0</v>
      </c>
      <c r="AA3205" s="31"/>
      <c r="AB3205" s="24">
        <v>0</v>
      </c>
      <c r="AC3205" s="24">
        <v>0</v>
      </c>
      <c r="AD3205" s="31"/>
      <c r="AE3205" s="23">
        <v>212700</v>
      </c>
      <c r="AF3205" s="23">
        <v>0</v>
      </c>
      <c r="AG3205" s="23">
        <v>0</v>
      </c>
      <c r="AH3205" s="29"/>
      <c r="AI3205" s="29"/>
    </row>
    <row r="3206" spans="1:35" x14ac:dyDescent="0.25">
      <c r="A3206" s="20">
        <v>3198</v>
      </c>
      <c r="B3206" s="21" t="s">
        <v>46</v>
      </c>
      <c r="C3206" s="20" t="s">
        <v>1596</v>
      </c>
      <c r="D3206" s="20" t="s">
        <v>8056</v>
      </c>
      <c r="E3206" s="22">
        <v>44391</v>
      </c>
      <c r="F3206" s="22">
        <v>44417</v>
      </c>
      <c r="G3206" s="23">
        <v>15454961</v>
      </c>
      <c r="H3206" s="24">
        <v>0</v>
      </c>
      <c r="I3206" s="31"/>
      <c r="J3206" s="24">
        <v>15210277</v>
      </c>
      <c r="K3206" s="24">
        <v>0</v>
      </c>
      <c r="L3206" s="24">
        <v>0</v>
      </c>
      <c r="M3206" s="24">
        <v>0</v>
      </c>
      <c r="N3206" s="24">
        <v>15210277</v>
      </c>
      <c r="O3206" s="24">
        <v>244684</v>
      </c>
      <c r="P3206" s="26" t="s">
        <v>8057</v>
      </c>
      <c r="Q3206" s="23">
        <v>15454961</v>
      </c>
      <c r="R3206" s="24">
        <v>0</v>
      </c>
      <c r="S3206" s="24">
        <v>0</v>
      </c>
      <c r="T3206" s="22" t="s">
        <v>49</v>
      </c>
      <c r="U3206" s="24">
        <v>0</v>
      </c>
      <c r="V3206" s="23" t="s">
        <v>8058</v>
      </c>
      <c r="W3206" s="22">
        <v>44436</v>
      </c>
      <c r="X3206" s="24">
        <v>244684</v>
      </c>
      <c r="Y3206" s="22" t="s">
        <v>58</v>
      </c>
      <c r="Z3206" s="24">
        <v>0</v>
      </c>
      <c r="AA3206" s="31"/>
      <c r="AB3206" s="24">
        <v>0</v>
      </c>
      <c r="AC3206" s="24">
        <v>0</v>
      </c>
      <c r="AD3206" s="31"/>
      <c r="AE3206" s="23">
        <v>244684</v>
      </c>
      <c r="AF3206" s="23">
        <v>0</v>
      </c>
      <c r="AG3206" s="23">
        <v>0</v>
      </c>
      <c r="AH3206" s="29"/>
      <c r="AI3206" s="29"/>
    </row>
    <row r="3207" spans="1:35" x14ac:dyDescent="0.25">
      <c r="A3207" s="20">
        <v>3199</v>
      </c>
      <c r="B3207" s="21" t="s">
        <v>46</v>
      </c>
      <c r="C3207" s="20" t="s">
        <v>1596</v>
      </c>
      <c r="D3207" s="20" t="s">
        <v>8059</v>
      </c>
      <c r="E3207" s="22">
        <v>44391</v>
      </c>
      <c r="F3207" s="22">
        <v>44417</v>
      </c>
      <c r="G3207" s="23">
        <v>15599018</v>
      </c>
      <c r="H3207" s="24">
        <v>0</v>
      </c>
      <c r="I3207" s="31"/>
      <c r="J3207" s="24">
        <v>0</v>
      </c>
      <c r="K3207" s="24">
        <v>0</v>
      </c>
      <c r="L3207" s="24">
        <v>0</v>
      </c>
      <c r="M3207" s="24">
        <v>0</v>
      </c>
      <c r="N3207" s="24">
        <v>0</v>
      </c>
      <c r="O3207" s="24">
        <v>15599018</v>
      </c>
      <c r="P3207" s="26" t="s">
        <v>8060</v>
      </c>
      <c r="Q3207" s="23">
        <v>15599018</v>
      </c>
      <c r="R3207" s="24">
        <v>0</v>
      </c>
      <c r="S3207" s="24">
        <v>0</v>
      </c>
      <c r="T3207" s="22" t="s">
        <v>49</v>
      </c>
      <c r="U3207" s="24">
        <v>15599018</v>
      </c>
      <c r="V3207" s="23">
        <v>0</v>
      </c>
      <c r="W3207" s="22" t="s">
        <v>49</v>
      </c>
      <c r="X3207" s="24">
        <v>0</v>
      </c>
      <c r="Y3207" s="22" t="s">
        <v>49</v>
      </c>
      <c r="Z3207" s="24">
        <v>0</v>
      </c>
      <c r="AA3207" s="31"/>
      <c r="AB3207" s="24">
        <v>0</v>
      </c>
      <c r="AC3207" s="24">
        <v>0</v>
      </c>
      <c r="AD3207" s="31"/>
      <c r="AE3207" s="23">
        <v>0</v>
      </c>
      <c r="AF3207" s="23">
        <v>0</v>
      </c>
      <c r="AG3207" s="23">
        <v>0</v>
      </c>
      <c r="AH3207" s="29"/>
      <c r="AI3207" s="29"/>
    </row>
    <row r="3208" spans="1:35" x14ac:dyDescent="0.25">
      <c r="A3208" s="20">
        <v>3200</v>
      </c>
      <c r="B3208" s="21" t="s">
        <v>46</v>
      </c>
      <c r="C3208" s="20" t="s">
        <v>1596</v>
      </c>
      <c r="D3208" s="20" t="s">
        <v>8061</v>
      </c>
      <c r="E3208" s="22">
        <v>44391</v>
      </c>
      <c r="F3208" s="22">
        <v>44417</v>
      </c>
      <c r="G3208" s="23">
        <v>2854965</v>
      </c>
      <c r="H3208" s="24">
        <v>0</v>
      </c>
      <c r="I3208" s="31"/>
      <c r="J3208" s="24">
        <v>50700</v>
      </c>
      <c r="K3208" s="24">
        <v>0</v>
      </c>
      <c r="L3208" s="24">
        <v>0</v>
      </c>
      <c r="M3208" s="24">
        <v>0</v>
      </c>
      <c r="N3208" s="24">
        <v>50700</v>
      </c>
      <c r="O3208" s="24">
        <v>2804265</v>
      </c>
      <c r="P3208" s="26" t="s">
        <v>8062</v>
      </c>
      <c r="Q3208" s="23">
        <v>2854965</v>
      </c>
      <c r="R3208" s="24">
        <v>0</v>
      </c>
      <c r="S3208" s="24">
        <v>0</v>
      </c>
      <c r="T3208" s="22" t="s">
        <v>49</v>
      </c>
      <c r="U3208" s="24">
        <v>0</v>
      </c>
      <c r="V3208" s="23" t="s">
        <v>8063</v>
      </c>
      <c r="W3208" s="22">
        <v>44434</v>
      </c>
      <c r="X3208" s="24">
        <v>2804265</v>
      </c>
      <c r="Y3208" s="22" t="s">
        <v>58</v>
      </c>
      <c r="Z3208" s="24">
        <v>0</v>
      </c>
      <c r="AA3208" s="31"/>
      <c r="AB3208" s="24">
        <v>0</v>
      </c>
      <c r="AC3208" s="24">
        <v>0</v>
      </c>
      <c r="AD3208" s="31"/>
      <c r="AE3208" s="23">
        <v>2804265</v>
      </c>
      <c r="AF3208" s="23">
        <v>0</v>
      </c>
      <c r="AG3208" s="23">
        <v>0</v>
      </c>
      <c r="AH3208" s="29"/>
      <c r="AI3208" s="29"/>
    </row>
    <row r="3209" spans="1:35" x14ac:dyDescent="0.25">
      <c r="A3209" s="20">
        <v>3201</v>
      </c>
      <c r="B3209" s="21" t="s">
        <v>46</v>
      </c>
      <c r="C3209" s="20" t="s">
        <v>1596</v>
      </c>
      <c r="D3209" s="20" t="s">
        <v>8064</v>
      </c>
      <c r="E3209" s="22">
        <v>44392</v>
      </c>
      <c r="F3209" s="22">
        <v>44417</v>
      </c>
      <c r="G3209" s="23">
        <v>2450177</v>
      </c>
      <c r="H3209" s="24">
        <v>0</v>
      </c>
      <c r="I3209" s="31"/>
      <c r="J3209" s="24">
        <v>513777</v>
      </c>
      <c r="K3209" s="24">
        <v>0</v>
      </c>
      <c r="L3209" s="24">
        <v>0</v>
      </c>
      <c r="M3209" s="24">
        <v>0</v>
      </c>
      <c r="N3209" s="24">
        <v>513777</v>
      </c>
      <c r="O3209" s="24">
        <v>1936400</v>
      </c>
      <c r="P3209" s="26" t="s">
        <v>8065</v>
      </c>
      <c r="Q3209" s="23">
        <v>2450177</v>
      </c>
      <c r="R3209" s="24">
        <v>0</v>
      </c>
      <c r="S3209" s="24">
        <v>0</v>
      </c>
      <c r="T3209" s="22" t="s">
        <v>49</v>
      </c>
      <c r="U3209" s="24">
        <v>0</v>
      </c>
      <c r="V3209" s="23" t="s">
        <v>8066</v>
      </c>
      <c r="W3209" s="22">
        <v>44438</v>
      </c>
      <c r="X3209" s="24">
        <v>1936400</v>
      </c>
      <c r="Y3209" s="22" t="s">
        <v>58</v>
      </c>
      <c r="Z3209" s="24">
        <v>0</v>
      </c>
      <c r="AA3209" s="31"/>
      <c r="AB3209" s="24">
        <v>0</v>
      </c>
      <c r="AC3209" s="24">
        <v>0</v>
      </c>
      <c r="AD3209" s="31"/>
      <c r="AE3209" s="23">
        <v>1936400</v>
      </c>
      <c r="AF3209" s="23">
        <v>0</v>
      </c>
      <c r="AG3209" s="23">
        <v>0</v>
      </c>
      <c r="AH3209" s="29"/>
      <c r="AI3209" s="29"/>
    </row>
    <row r="3210" spans="1:35" x14ac:dyDescent="0.25">
      <c r="A3210" s="20">
        <v>3202</v>
      </c>
      <c r="B3210" s="21" t="s">
        <v>46</v>
      </c>
      <c r="C3210" s="20" t="s">
        <v>1596</v>
      </c>
      <c r="D3210" s="20" t="s">
        <v>8067</v>
      </c>
      <c r="E3210" s="22">
        <v>44392</v>
      </c>
      <c r="F3210" s="22">
        <v>44417</v>
      </c>
      <c r="G3210" s="23">
        <v>52921019</v>
      </c>
      <c r="H3210" s="24">
        <v>0</v>
      </c>
      <c r="I3210" s="31"/>
      <c r="J3210" s="24">
        <v>46916039</v>
      </c>
      <c r="K3210" s="24">
        <v>0</v>
      </c>
      <c r="L3210" s="24">
        <v>0</v>
      </c>
      <c r="M3210" s="24">
        <v>0</v>
      </c>
      <c r="N3210" s="24">
        <v>46916039</v>
      </c>
      <c r="O3210" s="24">
        <v>6004980</v>
      </c>
      <c r="P3210" s="26" t="s">
        <v>8068</v>
      </c>
      <c r="Q3210" s="23">
        <v>52921019</v>
      </c>
      <c r="R3210" s="24">
        <v>0</v>
      </c>
      <c r="S3210" s="24">
        <v>0</v>
      </c>
      <c r="T3210" s="22" t="s">
        <v>49</v>
      </c>
      <c r="U3210" s="24">
        <v>0</v>
      </c>
      <c r="V3210" s="23" t="s">
        <v>8069</v>
      </c>
      <c r="W3210" s="22">
        <v>44435</v>
      </c>
      <c r="X3210" s="24">
        <v>6004980</v>
      </c>
      <c r="Y3210" s="22" t="s">
        <v>58</v>
      </c>
      <c r="Z3210" s="24">
        <v>0</v>
      </c>
      <c r="AA3210" s="31"/>
      <c r="AB3210" s="24">
        <v>0</v>
      </c>
      <c r="AC3210" s="24">
        <v>0</v>
      </c>
      <c r="AD3210" s="31"/>
      <c r="AE3210" s="23">
        <v>6004980</v>
      </c>
      <c r="AF3210" s="23">
        <v>0</v>
      </c>
      <c r="AG3210" s="23">
        <v>0</v>
      </c>
      <c r="AH3210" s="29"/>
      <c r="AI3210" s="29"/>
    </row>
    <row r="3211" spans="1:35" x14ac:dyDescent="0.25">
      <c r="A3211" s="20">
        <v>3203</v>
      </c>
      <c r="B3211" s="21" t="s">
        <v>46</v>
      </c>
      <c r="C3211" s="20" t="s">
        <v>1596</v>
      </c>
      <c r="D3211" s="20" t="s">
        <v>8070</v>
      </c>
      <c r="E3211" s="22">
        <v>44393</v>
      </c>
      <c r="F3211" s="22">
        <v>44417</v>
      </c>
      <c r="G3211" s="23">
        <v>730949</v>
      </c>
      <c r="H3211" s="24">
        <v>0</v>
      </c>
      <c r="I3211" s="31"/>
      <c r="J3211" s="24">
        <v>701900</v>
      </c>
      <c r="K3211" s="24">
        <v>0</v>
      </c>
      <c r="L3211" s="24">
        <v>0</v>
      </c>
      <c r="M3211" s="24">
        <v>0</v>
      </c>
      <c r="N3211" s="24">
        <v>701900</v>
      </c>
      <c r="O3211" s="24">
        <v>29049</v>
      </c>
      <c r="P3211" s="26" t="s">
        <v>8071</v>
      </c>
      <c r="Q3211" s="23">
        <v>730949</v>
      </c>
      <c r="R3211" s="24">
        <v>0</v>
      </c>
      <c r="S3211" s="24">
        <v>0</v>
      </c>
      <c r="T3211" s="22" t="s">
        <v>49</v>
      </c>
      <c r="U3211" s="24">
        <v>0</v>
      </c>
      <c r="V3211" s="23" t="s">
        <v>8072</v>
      </c>
      <c r="W3211" s="22">
        <v>44434</v>
      </c>
      <c r="X3211" s="24">
        <v>29049</v>
      </c>
      <c r="Y3211" s="22" t="s">
        <v>58</v>
      </c>
      <c r="Z3211" s="24">
        <v>0</v>
      </c>
      <c r="AA3211" s="31"/>
      <c r="AB3211" s="24">
        <v>0</v>
      </c>
      <c r="AC3211" s="24">
        <v>0</v>
      </c>
      <c r="AD3211" s="31"/>
      <c r="AE3211" s="23">
        <v>29049</v>
      </c>
      <c r="AF3211" s="23">
        <v>0</v>
      </c>
      <c r="AG3211" s="23">
        <v>0</v>
      </c>
      <c r="AH3211" s="29"/>
      <c r="AI3211" s="29"/>
    </row>
    <row r="3212" spans="1:35" x14ac:dyDescent="0.25">
      <c r="A3212" s="20">
        <v>3204</v>
      </c>
      <c r="B3212" s="21" t="s">
        <v>46</v>
      </c>
      <c r="C3212" s="20" t="s">
        <v>1596</v>
      </c>
      <c r="D3212" s="20" t="s">
        <v>8073</v>
      </c>
      <c r="E3212" s="22">
        <v>44393</v>
      </c>
      <c r="F3212" s="22">
        <v>44417</v>
      </c>
      <c r="G3212" s="23">
        <v>8593505</v>
      </c>
      <c r="H3212" s="24">
        <v>0</v>
      </c>
      <c r="I3212" s="31"/>
      <c r="J3212" s="24">
        <v>5801958</v>
      </c>
      <c r="K3212" s="24">
        <v>0</v>
      </c>
      <c r="L3212" s="24">
        <v>0</v>
      </c>
      <c r="M3212" s="24">
        <v>0</v>
      </c>
      <c r="N3212" s="24">
        <v>5801958</v>
      </c>
      <c r="O3212" s="24">
        <v>2791547</v>
      </c>
      <c r="P3212" s="26" t="s">
        <v>8074</v>
      </c>
      <c r="Q3212" s="23">
        <v>8593505</v>
      </c>
      <c r="R3212" s="24">
        <v>0</v>
      </c>
      <c r="S3212" s="24">
        <v>0</v>
      </c>
      <c r="T3212" s="22" t="s">
        <v>49</v>
      </c>
      <c r="U3212" s="24">
        <v>0</v>
      </c>
      <c r="V3212" s="23" t="s">
        <v>8075</v>
      </c>
      <c r="W3212" s="22">
        <v>44426</v>
      </c>
      <c r="X3212" s="24">
        <v>2791547</v>
      </c>
      <c r="Y3212" s="22">
        <v>44455</v>
      </c>
      <c r="Z3212" s="24">
        <v>0</v>
      </c>
      <c r="AA3212" s="31"/>
      <c r="AB3212" s="24">
        <v>0</v>
      </c>
      <c r="AC3212" s="24">
        <v>0</v>
      </c>
      <c r="AD3212" s="31"/>
      <c r="AE3212" s="23">
        <v>2791547</v>
      </c>
      <c r="AF3212" s="23">
        <v>0</v>
      </c>
      <c r="AG3212" s="23">
        <v>0</v>
      </c>
      <c r="AH3212" s="29"/>
      <c r="AI3212" s="29"/>
    </row>
    <row r="3213" spans="1:35" x14ac:dyDescent="0.25">
      <c r="A3213" s="20">
        <v>3205</v>
      </c>
      <c r="B3213" s="21" t="s">
        <v>46</v>
      </c>
      <c r="C3213" s="20" t="s">
        <v>1596</v>
      </c>
      <c r="D3213" s="20" t="s">
        <v>8076</v>
      </c>
      <c r="E3213" s="22">
        <v>44395</v>
      </c>
      <c r="F3213" s="22">
        <v>44417</v>
      </c>
      <c r="G3213" s="23">
        <v>57333085</v>
      </c>
      <c r="H3213" s="24">
        <v>0</v>
      </c>
      <c r="I3213" s="31"/>
      <c r="J3213" s="24">
        <v>55310406</v>
      </c>
      <c r="K3213" s="24">
        <v>0</v>
      </c>
      <c r="L3213" s="24">
        <v>0</v>
      </c>
      <c r="M3213" s="24">
        <v>0</v>
      </c>
      <c r="N3213" s="24">
        <v>55310406</v>
      </c>
      <c r="O3213" s="24">
        <v>2022679</v>
      </c>
      <c r="P3213" s="26" t="s">
        <v>8077</v>
      </c>
      <c r="Q3213" s="23">
        <v>57333085</v>
      </c>
      <c r="R3213" s="24">
        <v>0</v>
      </c>
      <c r="S3213" s="24">
        <v>0</v>
      </c>
      <c r="T3213" s="22" t="s">
        <v>49</v>
      </c>
      <c r="U3213" s="24">
        <v>0</v>
      </c>
      <c r="V3213" s="23" t="s">
        <v>8078</v>
      </c>
      <c r="W3213" s="22">
        <v>44436</v>
      </c>
      <c r="X3213" s="24">
        <v>2022679</v>
      </c>
      <c r="Y3213" s="22" t="s">
        <v>58</v>
      </c>
      <c r="Z3213" s="24">
        <v>0</v>
      </c>
      <c r="AA3213" s="31"/>
      <c r="AB3213" s="24">
        <v>0</v>
      </c>
      <c r="AC3213" s="24">
        <v>0</v>
      </c>
      <c r="AD3213" s="31"/>
      <c r="AE3213" s="23">
        <v>2022679</v>
      </c>
      <c r="AF3213" s="23">
        <v>0</v>
      </c>
      <c r="AG3213" s="23">
        <v>0</v>
      </c>
      <c r="AH3213" s="29"/>
      <c r="AI3213" s="29"/>
    </row>
    <row r="3214" spans="1:35" x14ac:dyDescent="0.25">
      <c r="A3214" s="20">
        <v>3206</v>
      </c>
      <c r="B3214" s="21" t="s">
        <v>46</v>
      </c>
      <c r="C3214" s="20" t="s">
        <v>1596</v>
      </c>
      <c r="D3214" s="20" t="s">
        <v>8079</v>
      </c>
      <c r="E3214" s="22">
        <v>44395</v>
      </c>
      <c r="F3214" s="22">
        <v>44417</v>
      </c>
      <c r="G3214" s="23">
        <v>4069653</v>
      </c>
      <c r="H3214" s="24">
        <v>0</v>
      </c>
      <c r="I3214" s="31"/>
      <c r="J3214" s="24">
        <v>3690325</v>
      </c>
      <c r="K3214" s="24">
        <v>0</v>
      </c>
      <c r="L3214" s="24">
        <v>0</v>
      </c>
      <c r="M3214" s="24">
        <v>0</v>
      </c>
      <c r="N3214" s="24">
        <v>3690325</v>
      </c>
      <c r="O3214" s="24">
        <v>379328</v>
      </c>
      <c r="P3214" s="26" t="s">
        <v>8080</v>
      </c>
      <c r="Q3214" s="23">
        <v>4069653</v>
      </c>
      <c r="R3214" s="24">
        <v>0</v>
      </c>
      <c r="S3214" s="24">
        <v>0</v>
      </c>
      <c r="T3214" s="22" t="s">
        <v>49</v>
      </c>
      <c r="U3214" s="24">
        <v>0</v>
      </c>
      <c r="V3214" s="23" t="s">
        <v>8081</v>
      </c>
      <c r="W3214" s="22">
        <v>44426</v>
      </c>
      <c r="X3214" s="24">
        <v>379328</v>
      </c>
      <c r="Y3214" s="22">
        <v>44455</v>
      </c>
      <c r="Z3214" s="24">
        <v>0</v>
      </c>
      <c r="AA3214" s="31"/>
      <c r="AB3214" s="24">
        <v>0</v>
      </c>
      <c r="AC3214" s="24">
        <v>0</v>
      </c>
      <c r="AD3214" s="31"/>
      <c r="AE3214" s="23">
        <v>379328</v>
      </c>
      <c r="AF3214" s="23">
        <v>0</v>
      </c>
      <c r="AG3214" s="23">
        <v>0</v>
      </c>
      <c r="AH3214" s="29"/>
      <c r="AI3214" s="29"/>
    </row>
    <row r="3215" spans="1:35" x14ac:dyDescent="0.25">
      <c r="A3215" s="20">
        <v>3207</v>
      </c>
      <c r="B3215" s="21" t="s">
        <v>46</v>
      </c>
      <c r="C3215" s="20" t="s">
        <v>1596</v>
      </c>
      <c r="D3215" s="20" t="s">
        <v>8082</v>
      </c>
      <c r="E3215" s="22">
        <v>44395</v>
      </c>
      <c r="F3215" s="22">
        <v>44417</v>
      </c>
      <c r="G3215" s="23">
        <v>7342239</v>
      </c>
      <c r="H3215" s="24">
        <v>0</v>
      </c>
      <c r="I3215" s="31"/>
      <c r="J3215" s="24">
        <v>6978887</v>
      </c>
      <c r="K3215" s="24">
        <v>0</v>
      </c>
      <c r="L3215" s="24">
        <v>0</v>
      </c>
      <c r="M3215" s="24">
        <v>0</v>
      </c>
      <c r="N3215" s="24">
        <v>6978887</v>
      </c>
      <c r="O3215" s="24">
        <v>363352</v>
      </c>
      <c r="P3215" s="26" t="s">
        <v>8083</v>
      </c>
      <c r="Q3215" s="23">
        <v>7342239</v>
      </c>
      <c r="R3215" s="24">
        <v>0</v>
      </c>
      <c r="S3215" s="24">
        <v>0</v>
      </c>
      <c r="T3215" s="22" t="s">
        <v>49</v>
      </c>
      <c r="U3215" s="24">
        <v>0</v>
      </c>
      <c r="V3215" s="23" t="s">
        <v>8084</v>
      </c>
      <c r="W3215" s="22">
        <v>44426</v>
      </c>
      <c r="X3215" s="24">
        <v>363352</v>
      </c>
      <c r="Y3215" s="22">
        <v>44455</v>
      </c>
      <c r="Z3215" s="24">
        <v>0</v>
      </c>
      <c r="AA3215" s="31"/>
      <c r="AB3215" s="24">
        <v>0</v>
      </c>
      <c r="AC3215" s="24">
        <v>0</v>
      </c>
      <c r="AD3215" s="31"/>
      <c r="AE3215" s="23">
        <v>363352</v>
      </c>
      <c r="AF3215" s="23">
        <v>0</v>
      </c>
      <c r="AG3215" s="23">
        <v>0</v>
      </c>
      <c r="AH3215" s="29"/>
      <c r="AI3215" s="29"/>
    </row>
    <row r="3216" spans="1:35" x14ac:dyDescent="0.25">
      <c r="A3216" s="20">
        <v>3208</v>
      </c>
      <c r="B3216" s="21" t="s">
        <v>46</v>
      </c>
      <c r="C3216" s="20" t="s">
        <v>1596</v>
      </c>
      <c r="D3216" s="20" t="s">
        <v>8085</v>
      </c>
      <c r="E3216" s="22">
        <v>44396</v>
      </c>
      <c r="F3216" s="22">
        <v>44417</v>
      </c>
      <c r="G3216" s="23">
        <v>68100</v>
      </c>
      <c r="H3216" s="24">
        <v>0</v>
      </c>
      <c r="I3216" s="31"/>
      <c r="J3216" s="24">
        <v>52392</v>
      </c>
      <c r="K3216" s="24">
        <v>0</v>
      </c>
      <c r="L3216" s="24">
        <v>0</v>
      </c>
      <c r="M3216" s="24">
        <v>0</v>
      </c>
      <c r="N3216" s="24">
        <v>52392</v>
      </c>
      <c r="O3216" s="24">
        <v>15708</v>
      </c>
      <c r="P3216" s="26" t="s">
        <v>8086</v>
      </c>
      <c r="Q3216" s="23">
        <v>68100</v>
      </c>
      <c r="R3216" s="24">
        <v>0</v>
      </c>
      <c r="S3216" s="24">
        <v>0</v>
      </c>
      <c r="T3216" s="22" t="s">
        <v>49</v>
      </c>
      <c r="U3216" s="24">
        <v>0</v>
      </c>
      <c r="V3216" s="23" t="s">
        <v>8087</v>
      </c>
      <c r="W3216" s="22">
        <v>44432</v>
      </c>
      <c r="X3216" s="24">
        <v>15708</v>
      </c>
      <c r="Y3216" s="22" t="s">
        <v>58</v>
      </c>
      <c r="Z3216" s="24">
        <v>0</v>
      </c>
      <c r="AA3216" s="31"/>
      <c r="AB3216" s="24">
        <v>0</v>
      </c>
      <c r="AC3216" s="24">
        <v>0</v>
      </c>
      <c r="AD3216" s="31"/>
      <c r="AE3216" s="23">
        <v>15708</v>
      </c>
      <c r="AF3216" s="23">
        <v>0</v>
      </c>
      <c r="AG3216" s="23">
        <v>0</v>
      </c>
      <c r="AH3216" s="29"/>
      <c r="AI3216" s="29"/>
    </row>
    <row r="3217" spans="1:35" x14ac:dyDescent="0.25">
      <c r="A3217" s="20">
        <v>3209</v>
      </c>
      <c r="B3217" s="21" t="s">
        <v>46</v>
      </c>
      <c r="C3217" s="20" t="s">
        <v>1596</v>
      </c>
      <c r="D3217" s="20" t="s">
        <v>8088</v>
      </c>
      <c r="E3217" s="22">
        <v>44396</v>
      </c>
      <c r="F3217" s="22">
        <v>44417</v>
      </c>
      <c r="G3217" s="23">
        <v>527560</v>
      </c>
      <c r="H3217" s="24">
        <v>0</v>
      </c>
      <c r="I3217" s="31"/>
      <c r="J3217" s="24">
        <v>509560</v>
      </c>
      <c r="K3217" s="24">
        <v>0</v>
      </c>
      <c r="L3217" s="24">
        <v>0</v>
      </c>
      <c r="M3217" s="24">
        <v>0</v>
      </c>
      <c r="N3217" s="24">
        <v>509560</v>
      </c>
      <c r="O3217" s="24">
        <v>18000</v>
      </c>
      <c r="P3217" s="26" t="s">
        <v>8089</v>
      </c>
      <c r="Q3217" s="23">
        <v>527560</v>
      </c>
      <c r="R3217" s="24">
        <v>0</v>
      </c>
      <c r="S3217" s="24">
        <v>0</v>
      </c>
      <c r="T3217" s="22" t="s">
        <v>49</v>
      </c>
      <c r="U3217" s="24">
        <v>0</v>
      </c>
      <c r="V3217" s="23" t="s">
        <v>8090</v>
      </c>
      <c r="W3217" s="22">
        <v>44432</v>
      </c>
      <c r="X3217" s="24">
        <v>18000</v>
      </c>
      <c r="Y3217" s="22" t="s">
        <v>58</v>
      </c>
      <c r="Z3217" s="24">
        <v>0</v>
      </c>
      <c r="AA3217" s="31"/>
      <c r="AB3217" s="24">
        <v>0</v>
      </c>
      <c r="AC3217" s="24">
        <v>0</v>
      </c>
      <c r="AD3217" s="31"/>
      <c r="AE3217" s="23">
        <v>18000</v>
      </c>
      <c r="AF3217" s="23">
        <v>0</v>
      </c>
      <c r="AG3217" s="23">
        <v>0</v>
      </c>
      <c r="AH3217" s="29"/>
      <c r="AI3217" s="29"/>
    </row>
    <row r="3218" spans="1:35" x14ac:dyDescent="0.25">
      <c r="A3218" s="20">
        <v>3210</v>
      </c>
      <c r="B3218" s="21" t="s">
        <v>46</v>
      </c>
      <c r="C3218" s="20" t="s">
        <v>1596</v>
      </c>
      <c r="D3218" s="20" t="s">
        <v>8091</v>
      </c>
      <c r="E3218" s="22">
        <v>44396</v>
      </c>
      <c r="F3218" s="22">
        <v>44417</v>
      </c>
      <c r="G3218" s="23">
        <v>527934</v>
      </c>
      <c r="H3218" s="24">
        <v>0</v>
      </c>
      <c r="I3218" s="31"/>
      <c r="J3218" s="24">
        <v>509934</v>
      </c>
      <c r="K3218" s="24">
        <v>0</v>
      </c>
      <c r="L3218" s="24">
        <v>0</v>
      </c>
      <c r="M3218" s="24">
        <v>0</v>
      </c>
      <c r="N3218" s="24">
        <v>509934</v>
      </c>
      <c r="O3218" s="24">
        <v>18000</v>
      </c>
      <c r="P3218" s="26" t="s">
        <v>8092</v>
      </c>
      <c r="Q3218" s="23">
        <v>527934</v>
      </c>
      <c r="R3218" s="24">
        <v>0</v>
      </c>
      <c r="S3218" s="24">
        <v>0</v>
      </c>
      <c r="T3218" s="22" t="s">
        <v>49</v>
      </c>
      <c r="U3218" s="24">
        <v>0</v>
      </c>
      <c r="V3218" s="23" t="s">
        <v>8093</v>
      </c>
      <c r="W3218" s="22">
        <v>44432</v>
      </c>
      <c r="X3218" s="24">
        <v>18000</v>
      </c>
      <c r="Y3218" s="22" t="s">
        <v>58</v>
      </c>
      <c r="Z3218" s="24">
        <v>0</v>
      </c>
      <c r="AA3218" s="31"/>
      <c r="AB3218" s="24">
        <v>0</v>
      </c>
      <c r="AC3218" s="24">
        <v>0</v>
      </c>
      <c r="AD3218" s="31"/>
      <c r="AE3218" s="23">
        <v>18000</v>
      </c>
      <c r="AF3218" s="23">
        <v>0</v>
      </c>
      <c r="AG3218" s="23">
        <v>0</v>
      </c>
      <c r="AH3218" s="29"/>
      <c r="AI3218" s="29"/>
    </row>
    <row r="3219" spans="1:35" x14ac:dyDescent="0.25">
      <c r="A3219" s="20">
        <v>3211</v>
      </c>
      <c r="B3219" s="21" t="s">
        <v>46</v>
      </c>
      <c r="C3219" s="20" t="s">
        <v>1596</v>
      </c>
      <c r="D3219" s="20" t="s">
        <v>8094</v>
      </c>
      <c r="E3219" s="22">
        <v>44396</v>
      </c>
      <c r="F3219" s="22">
        <v>44417</v>
      </c>
      <c r="G3219" s="23">
        <v>2269905</v>
      </c>
      <c r="H3219" s="24">
        <v>0</v>
      </c>
      <c r="I3219" s="31"/>
      <c r="J3219" s="24">
        <v>2090789</v>
      </c>
      <c r="K3219" s="24">
        <v>0</v>
      </c>
      <c r="L3219" s="24">
        <v>0</v>
      </c>
      <c r="M3219" s="24">
        <v>0</v>
      </c>
      <c r="N3219" s="24">
        <v>2090789</v>
      </c>
      <c r="O3219" s="24">
        <v>179116</v>
      </c>
      <c r="P3219" s="26" t="s">
        <v>8095</v>
      </c>
      <c r="Q3219" s="23">
        <v>2269905</v>
      </c>
      <c r="R3219" s="24">
        <v>0</v>
      </c>
      <c r="S3219" s="24">
        <v>0</v>
      </c>
      <c r="T3219" s="22" t="s">
        <v>49</v>
      </c>
      <c r="U3219" s="24">
        <v>0</v>
      </c>
      <c r="V3219" s="23" t="s">
        <v>8096</v>
      </c>
      <c r="W3219" s="22">
        <v>44436</v>
      </c>
      <c r="X3219" s="24">
        <v>179116</v>
      </c>
      <c r="Y3219" s="22" t="s">
        <v>58</v>
      </c>
      <c r="Z3219" s="24">
        <v>0</v>
      </c>
      <c r="AA3219" s="31"/>
      <c r="AB3219" s="24">
        <v>0</v>
      </c>
      <c r="AC3219" s="24">
        <v>0</v>
      </c>
      <c r="AD3219" s="31"/>
      <c r="AE3219" s="23">
        <v>179116</v>
      </c>
      <c r="AF3219" s="23">
        <v>0</v>
      </c>
      <c r="AG3219" s="23">
        <v>0</v>
      </c>
      <c r="AH3219" s="29"/>
      <c r="AI3219" s="29"/>
    </row>
    <row r="3220" spans="1:35" x14ac:dyDescent="0.25">
      <c r="A3220" s="20">
        <v>3212</v>
      </c>
      <c r="B3220" s="21" t="s">
        <v>46</v>
      </c>
      <c r="C3220" s="20" t="s">
        <v>1596</v>
      </c>
      <c r="D3220" s="20" t="s">
        <v>8097</v>
      </c>
      <c r="E3220" s="22">
        <v>44396</v>
      </c>
      <c r="F3220" s="22">
        <v>44417</v>
      </c>
      <c r="G3220" s="23">
        <v>472800</v>
      </c>
      <c r="H3220" s="24">
        <v>0</v>
      </c>
      <c r="I3220" s="31"/>
      <c r="J3220" s="24">
        <v>425520</v>
      </c>
      <c r="K3220" s="24">
        <v>0</v>
      </c>
      <c r="L3220" s="24">
        <v>0</v>
      </c>
      <c r="M3220" s="24">
        <v>0</v>
      </c>
      <c r="N3220" s="24">
        <v>425520</v>
      </c>
      <c r="O3220" s="24">
        <v>47280</v>
      </c>
      <c r="P3220" s="26" t="s">
        <v>8098</v>
      </c>
      <c r="Q3220" s="23">
        <v>472800</v>
      </c>
      <c r="R3220" s="24">
        <v>0</v>
      </c>
      <c r="S3220" s="24">
        <v>0</v>
      </c>
      <c r="T3220" s="22" t="s">
        <v>49</v>
      </c>
      <c r="U3220" s="24">
        <v>0</v>
      </c>
      <c r="V3220" s="23" t="s">
        <v>8099</v>
      </c>
      <c r="W3220" s="22">
        <v>44432</v>
      </c>
      <c r="X3220" s="24">
        <v>47280</v>
      </c>
      <c r="Y3220" s="22" t="s">
        <v>58</v>
      </c>
      <c r="Z3220" s="24">
        <v>0</v>
      </c>
      <c r="AA3220" s="31"/>
      <c r="AB3220" s="24">
        <v>0</v>
      </c>
      <c r="AC3220" s="24">
        <v>0</v>
      </c>
      <c r="AD3220" s="31"/>
      <c r="AE3220" s="23">
        <v>47280</v>
      </c>
      <c r="AF3220" s="23">
        <v>0</v>
      </c>
      <c r="AG3220" s="23">
        <v>0</v>
      </c>
      <c r="AH3220" s="29"/>
      <c r="AI3220" s="29"/>
    </row>
    <row r="3221" spans="1:35" x14ac:dyDescent="0.25">
      <c r="A3221" s="20">
        <v>3213</v>
      </c>
      <c r="B3221" s="21" t="s">
        <v>46</v>
      </c>
      <c r="C3221" s="20" t="s">
        <v>1596</v>
      </c>
      <c r="D3221" s="20" t="s">
        <v>8100</v>
      </c>
      <c r="E3221" s="22">
        <v>44396</v>
      </c>
      <c r="F3221" s="22">
        <v>44417</v>
      </c>
      <c r="G3221" s="23">
        <v>1683133</v>
      </c>
      <c r="H3221" s="24">
        <v>0</v>
      </c>
      <c r="I3221" s="31"/>
      <c r="J3221" s="24">
        <v>1635857</v>
      </c>
      <c r="K3221" s="24">
        <v>0</v>
      </c>
      <c r="L3221" s="24">
        <v>0</v>
      </c>
      <c r="M3221" s="24">
        <v>0</v>
      </c>
      <c r="N3221" s="24">
        <v>1635857</v>
      </c>
      <c r="O3221" s="24">
        <v>47276</v>
      </c>
      <c r="P3221" s="26" t="s">
        <v>8101</v>
      </c>
      <c r="Q3221" s="23">
        <v>1683133</v>
      </c>
      <c r="R3221" s="24">
        <v>0</v>
      </c>
      <c r="S3221" s="24">
        <v>0</v>
      </c>
      <c r="T3221" s="22" t="s">
        <v>49</v>
      </c>
      <c r="U3221" s="24">
        <v>0</v>
      </c>
      <c r="V3221" s="23" t="s">
        <v>8102</v>
      </c>
      <c r="W3221" s="22">
        <v>44434</v>
      </c>
      <c r="X3221" s="24">
        <v>47276</v>
      </c>
      <c r="Y3221" s="22" t="s">
        <v>58</v>
      </c>
      <c r="Z3221" s="24">
        <v>0</v>
      </c>
      <c r="AA3221" s="31"/>
      <c r="AB3221" s="24">
        <v>0</v>
      </c>
      <c r="AC3221" s="24">
        <v>0</v>
      </c>
      <c r="AD3221" s="31"/>
      <c r="AE3221" s="23">
        <v>47276</v>
      </c>
      <c r="AF3221" s="23">
        <v>0</v>
      </c>
      <c r="AG3221" s="23">
        <v>0</v>
      </c>
      <c r="AH3221" s="29"/>
      <c r="AI3221" s="29"/>
    </row>
    <row r="3222" spans="1:35" x14ac:dyDescent="0.25">
      <c r="A3222" s="20">
        <v>3214</v>
      </c>
      <c r="B3222" s="21" t="s">
        <v>46</v>
      </c>
      <c r="C3222" s="20" t="s">
        <v>1596</v>
      </c>
      <c r="D3222" s="20" t="s">
        <v>8103</v>
      </c>
      <c r="E3222" s="22">
        <v>44397</v>
      </c>
      <c r="F3222" s="22">
        <v>44417</v>
      </c>
      <c r="G3222" s="23">
        <v>10982503</v>
      </c>
      <c r="H3222" s="24">
        <v>0</v>
      </c>
      <c r="I3222" s="31"/>
      <c r="J3222" s="24">
        <v>8858840</v>
      </c>
      <c r="K3222" s="24">
        <v>0</v>
      </c>
      <c r="L3222" s="24">
        <v>0</v>
      </c>
      <c r="M3222" s="24">
        <v>0</v>
      </c>
      <c r="N3222" s="24">
        <v>8858840</v>
      </c>
      <c r="O3222" s="24">
        <v>2123663</v>
      </c>
      <c r="P3222" s="26" t="s">
        <v>8104</v>
      </c>
      <c r="Q3222" s="23">
        <v>10982503</v>
      </c>
      <c r="R3222" s="24">
        <v>0</v>
      </c>
      <c r="S3222" s="24">
        <v>0</v>
      </c>
      <c r="T3222" s="22" t="s">
        <v>49</v>
      </c>
      <c r="U3222" s="24">
        <v>0</v>
      </c>
      <c r="V3222" s="23" t="s">
        <v>8105</v>
      </c>
      <c r="W3222" s="22">
        <v>44436</v>
      </c>
      <c r="X3222" s="24">
        <v>2123663</v>
      </c>
      <c r="Y3222" s="22" t="s">
        <v>58</v>
      </c>
      <c r="Z3222" s="24">
        <v>0</v>
      </c>
      <c r="AA3222" s="31"/>
      <c r="AB3222" s="24">
        <v>0</v>
      </c>
      <c r="AC3222" s="24">
        <v>0</v>
      </c>
      <c r="AD3222" s="31"/>
      <c r="AE3222" s="23">
        <v>2123663</v>
      </c>
      <c r="AF3222" s="23">
        <v>0</v>
      </c>
      <c r="AG3222" s="23">
        <v>0</v>
      </c>
      <c r="AH3222" s="29"/>
      <c r="AI3222" s="29"/>
    </row>
    <row r="3223" spans="1:35" x14ac:dyDescent="0.25">
      <c r="A3223" s="20">
        <v>3215</v>
      </c>
      <c r="B3223" s="21" t="s">
        <v>46</v>
      </c>
      <c r="C3223" s="20" t="s">
        <v>1596</v>
      </c>
      <c r="D3223" s="20" t="s">
        <v>8106</v>
      </c>
      <c r="E3223" s="22">
        <v>44398</v>
      </c>
      <c r="F3223" s="22">
        <v>44417</v>
      </c>
      <c r="G3223" s="23">
        <v>147800</v>
      </c>
      <c r="H3223" s="24">
        <v>0</v>
      </c>
      <c r="I3223" s="31"/>
      <c r="J3223" s="24">
        <v>133020</v>
      </c>
      <c r="K3223" s="24">
        <v>0</v>
      </c>
      <c r="L3223" s="24">
        <v>0</v>
      </c>
      <c r="M3223" s="24">
        <v>0</v>
      </c>
      <c r="N3223" s="24">
        <v>133020</v>
      </c>
      <c r="O3223" s="24">
        <v>14780</v>
      </c>
      <c r="P3223" s="26" t="s">
        <v>8107</v>
      </c>
      <c r="Q3223" s="23">
        <v>147800</v>
      </c>
      <c r="R3223" s="24">
        <v>0</v>
      </c>
      <c r="S3223" s="24">
        <v>0</v>
      </c>
      <c r="T3223" s="22" t="s">
        <v>49</v>
      </c>
      <c r="U3223" s="24">
        <v>0</v>
      </c>
      <c r="V3223" s="23" t="s">
        <v>8108</v>
      </c>
      <c r="W3223" s="22">
        <v>44432</v>
      </c>
      <c r="X3223" s="24">
        <v>14780</v>
      </c>
      <c r="Y3223" s="22" t="s">
        <v>58</v>
      </c>
      <c r="Z3223" s="24">
        <v>0</v>
      </c>
      <c r="AA3223" s="31"/>
      <c r="AB3223" s="24">
        <v>0</v>
      </c>
      <c r="AC3223" s="24">
        <v>0</v>
      </c>
      <c r="AD3223" s="31"/>
      <c r="AE3223" s="23">
        <v>14780</v>
      </c>
      <c r="AF3223" s="23">
        <v>0</v>
      </c>
      <c r="AG3223" s="23">
        <v>0</v>
      </c>
      <c r="AH3223" s="29"/>
      <c r="AI3223" s="29"/>
    </row>
    <row r="3224" spans="1:35" x14ac:dyDescent="0.25">
      <c r="A3224" s="20">
        <v>3216</v>
      </c>
      <c r="B3224" s="21" t="s">
        <v>46</v>
      </c>
      <c r="C3224" s="20" t="s">
        <v>1596</v>
      </c>
      <c r="D3224" s="20" t="s">
        <v>8109</v>
      </c>
      <c r="E3224" s="22">
        <v>44398</v>
      </c>
      <c r="F3224" s="22">
        <v>44417</v>
      </c>
      <c r="G3224" s="23">
        <v>1182000</v>
      </c>
      <c r="H3224" s="24">
        <v>0</v>
      </c>
      <c r="I3224" s="31"/>
      <c r="J3224" s="24">
        <v>1142600</v>
      </c>
      <c r="K3224" s="24">
        <v>0</v>
      </c>
      <c r="L3224" s="24">
        <v>0</v>
      </c>
      <c r="M3224" s="24">
        <v>0</v>
      </c>
      <c r="N3224" s="24">
        <v>1142600</v>
      </c>
      <c r="O3224" s="24">
        <v>39400</v>
      </c>
      <c r="P3224" s="26" t="s">
        <v>8110</v>
      </c>
      <c r="Q3224" s="23">
        <v>1182000</v>
      </c>
      <c r="R3224" s="24">
        <v>0</v>
      </c>
      <c r="S3224" s="24">
        <v>0</v>
      </c>
      <c r="T3224" s="22" t="s">
        <v>49</v>
      </c>
      <c r="U3224" s="24">
        <v>0</v>
      </c>
      <c r="V3224" s="23" t="s">
        <v>8111</v>
      </c>
      <c r="W3224" s="22">
        <v>44432</v>
      </c>
      <c r="X3224" s="24">
        <v>39400</v>
      </c>
      <c r="Y3224" s="22">
        <v>44475</v>
      </c>
      <c r="Z3224" s="24">
        <v>0</v>
      </c>
      <c r="AA3224" s="31"/>
      <c r="AB3224" s="24">
        <v>0</v>
      </c>
      <c r="AC3224" s="24">
        <v>0</v>
      </c>
      <c r="AD3224" s="31"/>
      <c r="AE3224" s="23">
        <v>39400</v>
      </c>
      <c r="AF3224" s="23">
        <v>0</v>
      </c>
      <c r="AG3224" s="23">
        <v>0</v>
      </c>
      <c r="AH3224" s="29"/>
      <c r="AI3224" s="29"/>
    </row>
    <row r="3225" spans="1:35" x14ac:dyDescent="0.25">
      <c r="A3225" s="20">
        <v>3217</v>
      </c>
      <c r="B3225" s="21" t="s">
        <v>46</v>
      </c>
      <c r="C3225" s="20" t="s">
        <v>1596</v>
      </c>
      <c r="D3225" s="20" t="s">
        <v>8112</v>
      </c>
      <c r="E3225" s="22">
        <v>44398</v>
      </c>
      <c r="F3225" s="22">
        <v>44417</v>
      </c>
      <c r="G3225" s="23">
        <v>1856931</v>
      </c>
      <c r="H3225" s="24">
        <v>0</v>
      </c>
      <c r="I3225" s="31"/>
      <c r="J3225" s="24">
        <v>1704881</v>
      </c>
      <c r="K3225" s="24">
        <v>0</v>
      </c>
      <c r="L3225" s="24">
        <v>0</v>
      </c>
      <c r="M3225" s="24">
        <v>0</v>
      </c>
      <c r="N3225" s="24">
        <v>1704881</v>
      </c>
      <c r="O3225" s="24">
        <v>152050</v>
      </c>
      <c r="P3225" s="26" t="s">
        <v>8113</v>
      </c>
      <c r="Q3225" s="23">
        <v>1856931</v>
      </c>
      <c r="R3225" s="24">
        <v>0</v>
      </c>
      <c r="S3225" s="24">
        <v>0</v>
      </c>
      <c r="T3225" s="22" t="s">
        <v>49</v>
      </c>
      <c r="U3225" s="24">
        <v>0</v>
      </c>
      <c r="V3225" s="23" t="s">
        <v>8114</v>
      </c>
      <c r="W3225" s="22">
        <v>44434</v>
      </c>
      <c r="X3225" s="24">
        <v>152050</v>
      </c>
      <c r="Y3225" s="22" t="s">
        <v>58</v>
      </c>
      <c r="Z3225" s="24">
        <v>0</v>
      </c>
      <c r="AA3225" s="31"/>
      <c r="AB3225" s="24">
        <v>0</v>
      </c>
      <c r="AC3225" s="24">
        <v>0</v>
      </c>
      <c r="AD3225" s="31"/>
      <c r="AE3225" s="23">
        <v>152050</v>
      </c>
      <c r="AF3225" s="23">
        <v>0</v>
      </c>
      <c r="AG3225" s="23">
        <v>0</v>
      </c>
      <c r="AH3225" s="29"/>
      <c r="AI3225" s="29"/>
    </row>
    <row r="3226" spans="1:35" x14ac:dyDescent="0.25">
      <c r="A3226" s="20">
        <v>3218</v>
      </c>
      <c r="B3226" s="21" t="s">
        <v>46</v>
      </c>
      <c r="C3226" s="20" t="s">
        <v>1596</v>
      </c>
      <c r="D3226" s="20" t="s">
        <v>8115</v>
      </c>
      <c r="E3226" s="22">
        <v>44398</v>
      </c>
      <c r="F3226" s="22">
        <v>44417</v>
      </c>
      <c r="G3226" s="23">
        <v>935237</v>
      </c>
      <c r="H3226" s="24">
        <v>0</v>
      </c>
      <c r="I3226" s="31"/>
      <c r="J3226" s="24">
        <v>732119</v>
      </c>
      <c r="K3226" s="24">
        <v>0</v>
      </c>
      <c r="L3226" s="24">
        <v>0</v>
      </c>
      <c r="M3226" s="24">
        <v>0</v>
      </c>
      <c r="N3226" s="24">
        <v>732119</v>
      </c>
      <c r="O3226" s="24">
        <v>203118</v>
      </c>
      <c r="P3226" s="26" t="s">
        <v>8116</v>
      </c>
      <c r="Q3226" s="23">
        <v>935237</v>
      </c>
      <c r="R3226" s="24">
        <v>0</v>
      </c>
      <c r="S3226" s="24">
        <v>0</v>
      </c>
      <c r="T3226" s="22" t="s">
        <v>49</v>
      </c>
      <c r="U3226" s="24">
        <v>0</v>
      </c>
      <c r="V3226" s="23" t="s">
        <v>8117</v>
      </c>
      <c r="W3226" s="22">
        <v>44432</v>
      </c>
      <c r="X3226" s="24">
        <v>203118</v>
      </c>
      <c r="Y3226" s="22">
        <v>44475</v>
      </c>
      <c r="Z3226" s="24">
        <v>0</v>
      </c>
      <c r="AA3226" s="31"/>
      <c r="AB3226" s="24">
        <v>0</v>
      </c>
      <c r="AC3226" s="24">
        <v>0</v>
      </c>
      <c r="AD3226" s="31"/>
      <c r="AE3226" s="23">
        <v>203118</v>
      </c>
      <c r="AF3226" s="23">
        <v>0</v>
      </c>
      <c r="AG3226" s="23">
        <v>0</v>
      </c>
      <c r="AH3226" s="29"/>
      <c r="AI3226" s="29"/>
    </row>
    <row r="3227" spans="1:35" x14ac:dyDescent="0.25">
      <c r="A3227" s="20">
        <v>3219</v>
      </c>
      <c r="B3227" s="21" t="s">
        <v>46</v>
      </c>
      <c r="C3227" s="20" t="s">
        <v>1596</v>
      </c>
      <c r="D3227" s="20" t="s">
        <v>8118</v>
      </c>
      <c r="E3227" s="22">
        <v>44398</v>
      </c>
      <c r="F3227" s="22">
        <v>44417</v>
      </c>
      <c r="G3227" s="23">
        <v>1048300</v>
      </c>
      <c r="H3227" s="24">
        <v>0</v>
      </c>
      <c r="I3227" s="31"/>
      <c r="J3227" s="24">
        <v>1028175</v>
      </c>
      <c r="K3227" s="24">
        <v>0</v>
      </c>
      <c r="L3227" s="24">
        <v>0</v>
      </c>
      <c r="M3227" s="24">
        <v>0</v>
      </c>
      <c r="N3227" s="24">
        <v>1028175</v>
      </c>
      <c r="O3227" s="24">
        <v>20125</v>
      </c>
      <c r="P3227" s="26" t="s">
        <v>8119</v>
      </c>
      <c r="Q3227" s="23">
        <v>1048300</v>
      </c>
      <c r="R3227" s="24">
        <v>0</v>
      </c>
      <c r="S3227" s="24">
        <v>0</v>
      </c>
      <c r="T3227" s="22" t="s">
        <v>49</v>
      </c>
      <c r="U3227" s="24">
        <v>0</v>
      </c>
      <c r="V3227" s="23" t="s">
        <v>8120</v>
      </c>
      <c r="W3227" s="22">
        <v>44432</v>
      </c>
      <c r="X3227" s="24">
        <v>20125</v>
      </c>
      <c r="Y3227" s="22">
        <v>44475</v>
      </c>
      <c r="Z3227" s="24">
        <v>0</v>
      </c>
      <c r="AA3227" s="31"/>
      <c r="AB3227" s="24">
        <v>0</v>
      </c>
      <c r="AC3227" s="24">
        <v>0</v>
      </c>
      <c r="AD3227" s="31"/>
      <c r="AE3227" s="23">
        <v>20125</v>
      </c>
      <c r="AF3227" s="23">
        <v>0</v>
      </c>
      <c r="AG3227" s="23">
        <v>0</v>
      </c>
      <c r="AH3227" s="29"/>
      <c r="AI3227" s="29"/>
    </row>
    <row r="3228" spans="1:35" x14ac:dyDescent="0.25">
      <c r="A3228" s="20">
        <v>3220</v>
      </c>
      <c r="B3228" s="21" t="s">
        <v>46</v>
      </c>
      <c r="C3228" s="20" t="s">
        <v>1596</v>
      </c>
      <c r="D3228" s="20" t="s">
        <v>8121</v>
      </c>
      <c r="E3228" s="22">
        <v>44398</v>
      </c>
      <c r="F3228" s="22">
        <v>44417</v>
      </c>
      <c r="G3228" s="23">
        <v>139207</v>
      </c>
      <c r="H3228" s="24">
        <v>0</v>
      </c>
      <c r="I3228" s="31"/>
      <c r="J3228" s="24">
        <v>0</v>
      </c>
      <c r="K3228" s="24">
        <v>0</v>
      </c>
      <c r="L3228" s="24">
        <v>0</v>
      </c>
      <c r="M3228" s="24">
        <v>0</v>
      </c>
      <c r="N3228" s="24">
        <v>0</v>
      </c>
      <c r="O3228" s="24">
        <v>139207</v>
      </c>
      <c r="P3228" s="26" t="s">
        <v>8122</v>
      </c>
      <c r="Q3228" s="23">
        <v>139207</v>
      </c>
      <c r="R3228" s="24">
        <v>0</v>
      </c>
      <c r="S3228" s="24">
        <v>0</v>
      </c>
      <c r="T3228" s="22" t="s">
        <v>49</v>
      </c>
      <c r="U3228" s="24">
        <v>0</v>
      </c>
      <c r="V3228" s="23" t="s">
        <v>8123</v>
      </c>
      <c r="W3228" s="22">
        <v>44432</v>
      </c>
      <c r="X3228" s="24">
        <v>139207</v>
      </c>
      <c r="Y3228" s="22">
        <v>44475</v>
      </c>
      <c r="Z3228" s="24">
        <v>0</v>
      </c>
      <c r="AA3228" s="31"/>
      <c r="AB3228" s="24">
        <v>0</v>
      </c>
      <c r="AC3228" s="24">
        <v>0</v>
      </c>
      <c r="AD3228" s="31"/>
      <c r="AE3228" s="23">
        <v>139207</v>
      </c>
      <c r="AF3228" s="23">
        <v>0</v>
      </c>
      <c r="AG3228" s="23">
        <v>0</v>
      </c>
      <c r="AH3228" s="29"/>
      <c r="AI3228" s="29"/>
    </row>
    <row r="3229" spans="1:35" x14ac:dyDescent="0.25">
      <c r="A3229" s="20">
        <v>3221</v>
      </c>
      <c r="B3229" s="21" t="s">
        <v>46</v>
      </c>
      <c r="C3229" s="20" t="s">
        <v>1596</v>
      </c>
      <c r="D3229" s="20" t="s">
        <v>8124</v>
      </c>
      <c r="E3229" s="22">
        <v>44398</v>
      </c>
      <c r="F3229" s="22">
        <v>44417</v>
      </c>
      <c r="G3229" s="23">
        <v>527600</v>
      </c>
      <c r="H3229" s="24">
        <v>0</v>
      </c>
      <c r="I3229" s="31"/>
      <c r="J3229" s="24">
        <v>0</v>
      </c>
      <c r="K3229" s="24">
        <v>0</v>
      </c>
      <c r="L3229" s="24">
        <v>0</v>
      </c>
      <c r="M3229" s="24">
        <v>0</v>
      </c>
      <c r="N3229" s="24">
        <v>0</v>
      </c>
      <c r="O3229" s="24">
        <v>527600</v>
      </c>
      <c r="P3229" s="26" t="s">
        <v>8125</v>
      </c>
      <c r="Q3229" s="23">
        <v>527600</v>
      </c>
      <c r="R3229" s="24">
        <v>0</v>
      </c>
      <c r="S3229" s="24">
        <v>0</v>
      </c>
      <c r="T3229" s="22" t="s">
        <v>49</v>
      </c>
      <c r="U3229" s="24">
        <v>0</v>
      </c>
      <c r="V3229" s="23" t="s">
        <v>8126</v>
      </c>
      <c r="W3229" s="22">
        <v>44432</v>
      </c>
      <c r="X3229" s="24">
        <v>527600</v>
      </c>
      <c r="Y3229" s="22" t="s">
        <v>58</v>
      </c>
      <c r="Z3229" s="24">
        <v>0</v>
      </c>
      <c r="AA3229" s="31"/>
      <c r="AB3229" s="24">
        <v>0</v>
      </c>
      <c r="AC3229" s="24">
        <v>0</v>
      </c>
      <c r="AD3229" s="31"/>
      <c r="AE3229" s="23">
        <v>527600</v>
      </c>
      <c r="AF3229" s="23">
        <v>0</v>
      </c>
      <c r="AG3229" s="23">
        <v>0</v>
      </c>
      <c r="AH3229" s="29"/>
      <c r="AI3229" s="29"/>
    </row>
    <row r="3230" spans="1:35" x14ac:dyDescent="0.25">
      <c r="A3230" s="20">
        <v>3222</v>
      </c>
      <c r="B3230" s="21" t="s">
        <v>46</v>
      </c>
      <c r="C3230" s="20" t="s">
        <v>1596</v>
      </c>
      <c r="D3230" s="20" t="s">
        <v>8127</v>
      </c>
      <c r="E3230" s="22">
        <v>44398</v>
      </c>
      <c r="F3230" s="22">
        <v>44417</v>
      </c>
      <c r="G3230" s="23">
        <v>70210023</v>
      </c>
      <c r="H3230" s="24">
        <v>0</v>
      </c>
      <c r="I3230" s="31"/>
      <c r="J3230" s="24">
        <v>65872795</v>
      </c>
      <c r="K3230" s="24">
        <v>0</v>
      </c>
      <c r="L3230" s="24">
        <v>0</v>
      </c>
      <c r="M3230" s="24">
        <v>0</v>
      </c>
      <c r="N3230" s="24">
        <v>65872795</v>
      </c>
      <c r="O3230" s="24">
        <v>4337228</v>
      </c>
      <c r="P3230" s="26" t="s">
        <v>8128</v>
      </c>
      <c r="Q3230" s="23">
        <v>70210023</v>
      </c>
      <c r="R3230" s="24">
        <v>0</v>
      </c>
      <c r="S3230" s="24">
        <v>0</v>
      </c>
      <c r="T3230" s="22" t="s">
        <v>49</v>
      </c>
      <c r="U3230" s="24">
        <v>0</v>
      </c>
      <c r="V3230" s="23" t="s">
        <v>8129</v>
      </c>
      <c r="W3230" s="22">
        <v>44439</v>
      </c>
      <c r="X3230" s="24">
        <v>4337228</v>
      </c>
      <c r="Y3230" s="22" t="s">
        <v>58</v>
      </c>
      <c r="Z3230" s="24">
        <v>0</v>
      </c>
      <c r="AA3230" s="31"/>
      <c r="AB3230" s="24">
        <v>0</v>
      </c>
      <c r="AC3230" s="24">
        <v>0</v>
      </c>
      <c r="AD3230" s="31"/>
      <c r="AE3230" s="23">
        <v>4337228</v>
      </c>
      <c r="AF3230" s="23">
        <v>0</v>
      </c>
      <c r="AG3230" s="23">
        <v>0</v>
      </c>
      <c r="AH3230" s="29"/>
      <c r="AI3230" s="29"/>
    </row>
    <row r="3231" spans="1:35" x14ac:dyDescent="0.25">
      <c r="A3231" s="20">
        <v>3223</v>
      </c>
      <c r="B3231" s="21" t="s">
        <v>46</v>
      </c>
      <c r="C3231" s="20" t="s">
        <v>1596</v>
      </c>
      <c r="D3231" s="20" t="s">
        <v>8130</v>
      </c>
      <c r="E3231" s="22">
        <v>44398</v>
      </c>
      <c r="F3231" s="22">
        <v>44417</v>
      </c>
      <c r="G3231" s="23">
        <v>8710070</v>
      </c>
      <c r="H3231" s="24">
        <v>0</v>
      </c>
      <c r="I3231" s="31"/>
      <c r="J3231" s="24">
        <v>2573644</v>
      </c>
      <c r="K3231" s="24">
        <v>0</v>
      </c>
      <c r="L3231" s="24">
        <v>0</v>
      </c>
      <c r="M3231" s="24">
        <v>0</v>
      </c>
      <c r="N3231" s="24">
        <v>2573644</v>
      </c>
      <c r="O3231" s="24">
        <v>6136426</v>
      </c>
      <c r="P3231" s="26" t="s">
        <v>8131</v>
      </c>
      <c r="Q3231" s="23">
        <v>8710070</v>
      </c>
      <c r="R3231" s="24">
        <v>0</v>
      </c>
      <c r="S3231" s="24">
        <v>0</v>
      </c>
      <c r="T3231" s="22" t="s">
        <v>49</v>
      </c>
      <c r="U3231" s="24">
        <v>0</v>
      </c>
      <c r="V3231" s="23" t="s">
        <v>8132</v>
      </c>
      <c r="W3231" s="22">
        <v>44426</v>
      </c>
      <c r="X3231" s="24">
        <v>6136426</v>
      </c>
      <c r="Y3231" s="22" t="s">
        <v>58</v>
      </c>
      <c r="Z3231" s="24">
        <v>0</v>
      </c>
      <c r="AA3231" s="31"/>
      <c r="AB3231" s="24">
        <v>0</v>
      </c>
      <c r="AC3231" s="24">
        <v>0</v>
      </c>
      <c r="AD3231" s="31"/>
      <c r="AE3231" s="23">
        <v>6136426</v>
      </c>
      <c r="AF3231" s="23">
        <v>0</v>
      </c>
      <c r="AG3231" s="23">
        <v>0</v>
      </c>
      <c r="AH3231" s="29"/>
      <c r="AI3231" s="29"/>
    </row>
    <row r="3232" spans="1:35" x14ac:dyDescent="0.25">
      <c r="A3232" s="20">
        <v>3224</v>
      </c>
      <c r="B3232" s="21" t="s">
        <v>46</v>
      </c>
      <c r="C3232" s="20" t="s">
        <v>1596</v>
      </c>
      <c r="D3232" s="20" t="s">
        <v>8133</v>
      </c>
      <c r="E3232" s="22">
        <v>44398</v>
      </c>
      <c r="F3232" s="22">
        <v>44417</v>
      </c>
      <c r="G3232" s="23">
        <v>4211400</v>
      </c>
      <c r="H3232" s="24">
        <v>0</v>
      </c>
      <c r="I3232" s="31"/>
      <c r="J3232" s="24">
        <v>3157707</v>
      </c>
      <c r="K3232" s="24">
        <v>0</v>
      </c>
      <c r="L3232" s="24">
        <v>0</v>
      </c>
      <c r="M3232" s="24">
        <v>0</v>
      </c>
      <c r="N3232" s="24">
        <v>3157707</v>
      </c>
      <c r="O3232" s="24">
        <v>1053693</v>
      </c>
      <c r="P3232" s="26" t="s">
        <v>8134</v>
      </c>
      <c r="Q3232" s="23">
        <v>4211400</v>
      </c>
      <c r="R3232" s="24">
        <v>0</v>
      </c>
      <c r="S3232" s="24">
        <v>0</v>
      </c>
      <c r="T3232" s="22" t="s">
        <v>49</v>
      </c>
      <c r="U3232" s="24">
        <v>0</v>
      </c>
      <c r="V3232" s="23" t="s">
        <v>8135</v>
      </c>
      <c r="W3232" s="22">
        <v>44426</v>
      </c>
      <c r="X3232" s="24">
        <v>1053693</v>
      </c>
      <c r="Y3232" s="22" t="s">
        <v>58</v>
      </c>
      <c r="Z3232" s="24">
        <v>0</v>
      </c>
      <c r="AA3232" s="31"/>
      <c r="AB3232" s="24">
        <v>0</v>
      </c>
      <c r="AC3232" s="24">
        <v>0</v>
      </c>
      <c r="AD3232" s="31"/>
      <c r="AE3232" s="23">
        <v>1053693</v>
      </c>
      <c r="AF3232" s="23">
        <v>0</v>
      </c>
      <c r="AG3232" s="23">
        <v>0</v>
      </c>
      <c r="AH3232" s="29"/>
      <c r="AI3232" s="29"/>
    </row>
    <row r="3233" spans="1:35" x14ac:dyDescent="0.25">
      <c r="A3233" s="20">
        <v>3225</v>
      </c>
      <c r="B3233" s="21" t="s">
        <v>46</v>
      </c>
      <c r="C3233" s="20" t="s">
        <v>1596</v>
      </c>
      <c r="D3233" s="20" t="s">
        <v>8136</v>
      </c>
      <c r="E3233" s="22">
        <v>44399</v>
      </c>
      <c r="F3233" s="22">
        <v>44417</v>
      </c>
      <c r="G3233" s="23">
        <v>18070497</v>
      </c>
      <c r="H3233" s="24">
        <v>0</v>
      </c>
      <c r="I3233" s="31"/>
      <c r="J3233" s="24">
        <v>13520497</v>
      </c>
      <c r="K3233" s="24">
        <v>0</v>
      </c>
      <c r="L3233" s="24">
        <v>0</v>
      </c>
      <c r="M3233" s="24">
        <v>0</v>
      </c>
      <c r="N3233" s="24">
        <v>13520497</v>
      </c>
      <c r="O3233" s="24">
        <v>4550000</v>
      </c>
      <c r="P3233" s="26" t="s">
        <v>8137</v>
      </c>
      <c r="Q3233" s="23">
        <v>18070497</v>
      </c>
      <c r="R3233" s="24">
        <v>0</v>
      </c>
      <c r="S3233" s="24">
        <v>0</v>
      </c>
      <c r="T3233" s="22" t="s">
        <v>49</v>
      </c>
      <c r="U3233" s="24">
        <v>0</v>
      </c>
      <c r="V3233" s="23" t="s">
        <v>8138</v>
      </c>
      <c r="W3233" s="22">
        <v>44439</v>
      </c>
      <c r="X3233" s="24">
        <v>4550000</v>
      </c>
      <c r="Y3233" s="22" t="s">
        <v>58</v>
      </c>
      <c r="Z3233" s="24">
        <v>0</v>
      </c>
      <c r="AA3233" s="31"/>
      <c r="AB3233" s="24">
        <v>0</v>
      </c>
      <c r="AC3233" s="24">
        <v>0</v>
      </c>
      <c r="AD3233" s="31"/>
      <c r="AE3233" s="23">
        <v>4550000</v>
      </c>
      <c r="AF3233" s="23">
        <v>0</v>
      </c>
      <c r="AG3233" s="23">
        <v>0</v>
      </c>
      <c r="AH3233" s="29"/>
      <c r="AI3233" s="29"/>
    </row>
    <row r="3234" spans="1:35" x14ac:dyDescent="0.25">
      <c r="A3234" s="20">
        <v>3226</v>
      </c>
      <c r="B3234" s="21" t="s">
        <v>46</v>
      </c>
      <c r="C3234" s="20" t="s">
        <v>1596</v>
      </c>
      <c r="D3234" s="20" t="s">
        <v>8139</v>
      </c>
      <c r="E3234" s="22">
        <v>44399</v>
      </c>
      <c r="F3234" s="22">
        <v>44417</v>
      </c>
      <c r="G3234" s="23">
        <v>25340474</v>
      </c>
      <c r="H3234" s="24">
        <v>0</v>
      </c>
      <c r="I3234" s="31"/>
      <c r="J3234" s="24">
        <v>25302474</v>
      </c>
      <c r="K3234" s="24">
        <v>0</v>
      </c>
      <c r="L3234" s="24">
        <v>0</v>
      </c>
      <c r="M3234" s="24">
        <v>0</v>
      </c>
      <c r="N3234" s="24">
        <v>25302474</v>
      </c>
      <c r="O3234" s="24">
        <v>38000</v>
      </c>
      <c r="P3234" s="26" t="s">
        <v>8140</v>
      </c>
      <c r="Q3234" s="23">
        <v>25340474</v>
      </c>
      <c r="R3234" s="24">
        <v>0</v>
      </c>
      <c r="S3234" s="24">
        <v>0</v>
      </c>
      <c r="T3234" s="22" t="s">
        <v>49</v>
      </c>
      <c r="U3234" s="24">
        <v>0</v>
      </c>
      <c r="V3234" s="23" t="s">
        <v>8141</v>
      </c>
      <c r="W3234" s="22">
        <v>44434</v>
      </c>
      <c r="X3234" s="24">
        <v>38000</v>
      </c>
      <c r="Y3234" s="22" t="s">
        <v>58</v>
      </c>
      <c r="Z3234" s="24">
        <v>0</v>
      </c>
      <c r="AA3234" s="31"/>
      <c r="AB3234" s="24">
        <v>0</v>
      </c>
      <c r="AC3234" s="24">
        <v>0</v>
      </c>
      <c r="AD3234" s="31"/>
      <c r="AE3234" s="23">
        <v>38000</v>
      </c>
      <c r="AF3234" s="23">
        <v>0</v>
      </c>
      <c r="AG3234" s="23">
        <v>0</v>
      </c>
      <c r="AH3234" s="29"/>
      <c r="AI3234" s="29"/>
    </row>
    <row r="3235" spans="1:35" x14ac:dyDescent="0.25">
      <c r="A3235" s="20">
        <v>3227</v>
      </c>
      <c r="B3235" s="21" t="s">
        <v>46</v>
      </c>
      <c r="C3235" s="20" t="s">
        <v>1596</v>
      </c>
      <c r="D3235" s="20" t="s">
        <v>8142</v>
      </c>
      <c r="E3235" s="22">
        <v>44399</v>
      </c>
      <c r="F3235" s="22">
        <v>44417</v>
      </c>
      <c r="G3235" s="23">
        <v>4576409</v>
      </c>
      <c r="H3235" s="24">
        <v>0</v>
      </c>
      <c r="I3235" s="31"/>
      <c r="J3235" s="24">
        <v>4550809</v>
      </c>
      <c r="K3235" s="24">
        <v>0</v>
      </c>
      <c r="L3235" s="24">
        <v>0</v>
      </c>
      <c r="M3235" s="24">
        <v>0</v>
      </c>
      <c r="N3235" s="24">
        <v>4550809</v>
      </c>
      <c r="O3235" s="24">
        <v>25600</v>
      </c>
      <c r="P3235" s="26" t="s">
        <v>8143</v>
      </c>
      <c r="Q3235" s="23">
        <v>4576409</v>
      </c>
      <c r="R3235" s="24">
        <v>0</v>
      </c>
      <c r="S3235" s="24">
        <v>0</v>
      </c>
      <c r="T3235" s="22" t="s">
        <v>49</v>
      </c>
      <c r="U3235" s="24">
        <v>0</v>
      </c>
      <c r="V3235" s="23" t="s">
        <v>8144</v>
      </c>
      <c r="W3235" s="22">
        <v>44434</v>
      </c>
      <c r="X3235" s="24">
        <v>25600</v>
      </c>
      <c r="Y3235" s="22" t="s">
        <v>58</v>
      </c>
      <c r="Z3235" s="24">
        <v>0</v>
      </c>
      <c r="AA3235" s="31"/>
      <c r="AB3235" s="24">
        <v>0</v>
      </c>
      <c r="AC3235" s="24">
        <v>0</v>
      </c>
      <c r="AD3235" s="31"/>
      <c r="AE3235" s="23">
        <v>25600</v>
      </c>
      <c r="AF3235" s="23">
        <v>0</v>
      </c>
      <c r="AG3235" s="23">
        <v>0</v>
      </c>
      <c r="AH3235" s="29"/>
      <c r="AI3235" s="29"/>
    </row>
    <row r="3236" spans="1:35" x14ac:dyDescent="0.25">
      <c r="A3236" s="20">
        <v>3228</v>
      </c>
      <c r="B3236" s="21" t="s">
        <v>46</v>
      </c>
      <c r="C3236" s="20" t="s">
        <v>1596</v>
      </c>
      <c r="D3236" s="20" t="s">
        <v>8145</v>
      </c>
      <c r="E3236" s="22">
        <v>44399</v>
      </c>
      <c r="F3236" s="22">
        <v>44417</v>
      </c>
      <c r="G3236" s="23">
        <v>39689654</v>
      </c>
      <c r="H3236" s="24">
        <v>0</v>
      </c>
      <c r="I3236" s="31"/>
      <c r="J3236" s="24">
        <v>0</v>
      </c>
      <c r="K3236" s="24">
        <v>0</v>
      </c>
      <c r="L3236" s="24">
        <v>0</v>
      </c>
      <c r="M3236" s="24">
        <v>0</v>
      </c>
      <c r="N3236" s="24">
        <v>0</v>
      </c>
      <c r="O3236" s="24">
        <v>39689654</v>
      </c>
      <c r="P3236" s="26" t="s">
        <v>49</v>
      </c>
      <c r="Q3236" s="23">
        <v>0</v>
      </c>
      <c r="R3236" s="24">
        <v>0</v>
      </c>
      <c r="S3236" s="24">
        <v>39689654</v>
      </c>
      <c r="T3236" s="22">
        <v>44417</v>
      </c>
      <c r="U3236" s="24">
        <v>0</v>
      </c>
      <c r="V3236" s="23">
        <v>0</v>
      </c>
      <c r="W3236" s="22" t="s">
        <v>49</v>
      </c>
      <c r="X3236" s="24">
        <v>0</v>
      </c>
      <c r="Y3236" s="22" t="s">
        <v>49</v>
      </c>
      <c r="Z3236" s="24">
        <v>0</v>
      </c>
      <c r="AA3236" s="31"/>
      <c r="AB3236" s="24">
        <v>0</v>
      </c>
      <c r="AC3236" s="24">
        <v>0</v>
      </c>
      <c r="AD3236" s="31"/>
      <c r="AE3236" s="23">
        <v>0</v>
      </c>
      <c r="AF3236" s="23">
        <v>0</v>
      </c>
      <c r="AG3236" s="23">
        <v>0</v>
      </c>
      <c r="AH3236" s="29"/>
      <c r="AI3236" s="29"/>
    </row>
    <row r="3237" spans="1:35" x14ac:dyDescent="0.25">
      <c r="A3237" s="20">
        <v>3229</v>
      </c>
      <c r="B3237" s="21" t="s">
        <v>46</v>
      </c>
      <c r="C3237" s="20" t="s">
        <v>1596</v>
      </c>
      <c r="D3237" s="20" t="s">
        <v>8146</v>
      </c>
      <c r="E3237" s="22">
        <v>44399</v>
      </c>
      <c r="F3237" s="22">
        <v>44417</v>
      </c>
      <c r="G3237" s="23">
        <v>9001074</v>
      </c>
      <c r="H3237" s="24">
        <v>0</v>
      </c>
      <c r="I3237" s="31"/>
      <c r="J3237" s="24">
        <v>0</v>
      </c>
      <c r="K3237" s="24">
        <v>0</v>
      </c>
      <c r="L3237" s="24">
        <v>0</v>
      </c>
      <c r="M3237" s="24">
        <v>0</v>
      </c>
      <c r="N3237" s="24">
        <v>0</v>
      </c>
      <c r="O3237" s="24">
        <v>9001074</v>
      </c>
      <c r="P3237" s="26" t="s">
        <v>49</v>
      </c>
      <c r="Q3237" s="23">
        <v>0</v>
      </c>
      <c r="R3237" s="24">
        <v>0</v>
      </c>
      <c r="S3237" s="24">
        <v>9001074</v>
      </c>
      <c r="T3237" s="22">
        <v>44417</v>
      </c>
      <c r="U3237" s="24">
        <v>0</v>
      </c>
      <c r="V3237" s="23">
        <v>0</v>
      </c>
      <c r="W3237" s="22" t="s">
        <v>49</v>
      </c>
      <c r="X3237" s="24">
        <v>0</v>
      </c>
      <c r="Y3237" s="22" t="s">
        <v>49</v>
      </c>
      <c r="Z3237" s="24">
        <v>0</v>
      </c>
      <c r="AA3237" s="31"/>
      <c r="AB3237" s="24">
        <v>0</v>
      </c>
      <c r="AC3237" s="24">
        <v>0</v>
      </c>
      <c r="AD3237" s="31"/>
      <c r="AE3237" s="23">
        <v>0</v>
      </c>
      <c r="AF3237" s="23">
        <v>0</v>
      </c>
      <c r="AG3237" s="23">
        <v>0</v>
      </c>
      <c r="AH3237" s="29"/>
      <c r="AI3237" s="29"/>
    </row>
    <row r="3238" spans="1:35" x14ac:dyDescent="0.25">
      <c r="A3238" s="20">
        <v>3230</v>
      </c>
      <c r="B3238" s="21" t="s">
        <v>46</v>
      </c>
      <c r="C3238" s="20" t="s">
        <v>1596</v>
      </c>
      <c r="D3238" s="20" t="s">
        <v>8147</v>
      </c>
      <c r="E3238" s="22">
        <v>44399</v>
      </c>
      <c r="F3238" s="22">
        <v>44417</v>
      </c>
      <c r="G3238" s="23">
        <v>69405376</v>
      </c>
      <c r="H3238" s="24">
        <v>0</v>
      </c>
      <c r="I3238" s="31"/>
      <c r="J3238" s="24">
        <v>0</v>
      </c>
      <c r="K3238" s="24">
        <v>0</v>
      </c>
      <c r="L3238" s="24">
        <v>0</v>
      </c>
      <c r="M3238" s="24">
        <v>0</v>
      </c>
      <c r="N3238" s="24">
        <v>0</v>
      </c>
      <c r="O3238" s="24">
        <v>69405376</v>
      </c>
      <c r="P3238" s="26" t="s">
        <v>49</v>
      </c>
      <c r="Q3238" s="23">
        <v>0</v>
      </c>
      <c r="R3238" s="24">
        <v>0</v>
      </c>
      <c r="S3238" s="24">
        <v>69405376</v>
      </c>
      <c r="T3238" s="22">
        <v>44417</v>
      </c>
      <c r="U3238" s="24">
        <v>0</v>
      </c>
      <c r="V3238" s="23">
        <v>0</v>
      </c>
      <c r="W3238" s="22" t="s">
        <v>49</v>
      </c>
      <c r="X3238" s="24">
        <v>0</v>
      </c>
      <c r="Y3238" s="22" t="s">
        <v>49</v>
      </c>
      <c r="Z3238" s="24">
        <v>0</v>
      </c>
      <c r="AA3238" s="31"/>
      <c r="AB3238" s="24">
        <v>0</v>
      </c>
      <c r="AC3238" s="24">
        <v>0</v>
      </c>
      <c r="AD3238" s="31"/>
      <c r="AE3238" s="23">
        <v>0</v>
      </c>
      <c r="AF3238" s="23">
        <v>0</v>
      </c>
      <c r="AG3238" s="23">
        <v>0</v>
      </c>
      <c r="AH3238" s="29"/>
      <c r="AI3238" s="29"/>
    </row>
    <row r="3239" spans="1:35" x14ac:dyDescent="0.25">
      <c r="A3239" s="20">
        <v>3231</v>
      </c>
      <c r="B3239" s="21" t="s">
        <v>46</v>
      </c>
      <c r="C3239" s="20" t="s">
        <v>1596</v>
      </c>
      <c r="D3239" s="20" t="s">
        <v>8148</v>
      </c>
      <c r="E3239" s="22">
        <v>44399</v>
      </c>
      <c r="F3239" s="22">
        <v>44417</v>
      </c>
      <c r="G3239" s="23">
        <v>10443395</v>
      </c>
      <c r="H3239" s="24">
        <v>0</v>
      </c>
      <c r="I3239" s="31"/>
      <c r="J3239" s="24">
        <v>9792995</v>
      </c>
      <c r="K3239" s="24">
        <v>0</v>
      </c>
      <c r="L3239" s="24">
        <v>0</v>
      </c>
      <c r="M3239" s="24">
        <v>0</v>
      </c>
      <c r="N3239" s="24">
        <v>9792995</v>
      </c>
      <c r="O3239" s="24">
        <v>650400</v>
      </c>
      <c r="P3239" s="26" t="s">
        <v>8149</v>
      </c>
      <c r="Q3239" s="23">
        <v>10443395</v>
      </c>
      <c r="R3239" s="24">
        <v>0</v>
      </c>
      <c r="S3239" s="24">
        <v>0</v>
      </c>
      <c r="T3239" s="22" t="s">
        <v>49</v>
      </c>
      <c r="U3239" s="24">
        <v>0</v>
      </c>
      <c r="V3239" s="23" t="s">
        <v>8150</v>
      </c>
      <c r="W3239" s="22">
        <v>44436</v>
      </c>
      <c r="X3239" s="24">
        <v>650400</v>
      </c>
      <c r="Y3239" s="22" t="s">
        <v>58</v>
      </c>
      <c r="Z3239" s="24">
        <v>0</v>
      </c>
      <c r="AA3239" s="31"/>
      <c r="AB3239" s="24">
        <v>0</v>
      </c>
      <c r="AC3239" s="24">
        <v>0</v>
      </c>
      <c r="AD3239" s="31"/>
      <c r="AE3239" s="23">
        <v>650400</v>
      </c>
      <c r="AF3239" s="23">
        <v>0</v>
      </c>
      <c r="AG3239" s="23">
        <v>0</v>
      </c>
      <c r="AH3239" s="29"/>
      <c r="AI3239" s="29"/>
    </row>
    <row r="3240" spans="1:35" x14ac:dyDescent="0.25">
      <c r="A3240" s="20">
        <v>3232</v>
      </c>
      <c r="B3240" s="21" t="s">
        <v>46</v>
      </c>
      <c r="C3240" s="20" t="s">
        <v>1596</v>
      </c>
      <c r="D3240" s="20" t="s">
        <v>8151</v>
      </c>
      <c r="E3240" s="22">
        <v>44400</v>
      </c>
      <c r="F3240" s="22">
        <v>44417</v>
      </c>
      <c r="G3240" s="23">
        <v>623579</v>
      </c>
      <c r="H3240" s="24">
        <v>0</v>
      </c>
      <c r="I3240" s="31"/>
      <c r="J3240" s="24">
        <v>580739</v>
      </c>
      <c r="K3240" s="24">
        <v>0</v>
      </c>
      <c r="L3240" s="24">
        <v>0</v>
      </c>
      <c r="M3240" s="24">
        <v>0</v>
      </c>
      <c r="N3240" s="24">
        <v>580739</v>
      </c>
      <c r="O3240" s="24">
        <v>42840</v>
      </c>
      <c r="P3240" s="26" t="s">
        <v>8152</v>
      </c>
      <c r="Q3240" s="23">
        <v>623579</v>
      </c>
      <c r="R3240" s="24">
        <v>0</v>
      </c>
      <c r="S3240" s="24">
        <v>0</v>
      </c>
      <c r="T3240" s="22" t="s">
        <v>49</v>
      </c>
      <c r="U3240" s="24">
        <v>0</v>
      </c>
      <c r="V3240" s="23" t="s">
        <v>8153</v>
      </c>
      <c r="W3240" s="22">
        <v>44438</v>
      </c>
      <c r="X3240" s="24">
        <v>42840</v>
      </c>
      <c r="Y3240" s="22" t="s">
        <v>58</v>
      </c>
      <c r="Z3240" s="24">
        <v>0</v>
      </c>
      <c r="AA3240" s="31"/>
      <c r="AB3240" s="24">
        <v>0</v>
      </c>
      <c r="AC3240" s="24">
        <v>0</v>
      </c>
      <c r="AD3240" s="31"/>
      <c r="AE3240" s="23">
        <v>42840</v>
      </c>
      <c r="AF3240" s="23">
        <v>0</v>
      </c>
      <c r="AG3240" s="23">
        <v>0</v>
      </c>
      <c r="AH3240" s="29"/>
      <c r="AI3240" s="29"/>
    </row>
    <row r="3241" spans="1:35" x14ac:dyDescent="0.25">
      <c r="A3241" s="20">
        <v>3233</v>
      </c>
      <c r="B3241" s="21" t="s">
        <v>46</v>
      </c>
      <c r="C3241" s="20" t="s">
        <v>1596</v>
      </c>
      <c r="D3241" s="20" t="s">
        <v>8154</v>
      </c>
      <c r="E3241" s="22">
        <v>44400</v>
      </c>
      <c r="F3241" s="22">
        <v>44417</v>
      </c>
      <c r="G3241" s="23">
        <v>19181433</v>
      </c>
      <c r="H3241" s="24">
        <v>0</v>
      </c>
      <c r="I3241" s="31"/>
      <c r="J3241" s="24">
        <v>18372691</v>
      </c>
      <c r="K3241" s="24">
        <v>0</v>
      </c>
      <c r="L3241" s="24">
        <v>0</v>
      </c>
      <c r="M3241" s="24">
        <v>0</v>
      </c>
      <c r="N3241" s="24">
        <v>18372691</v>
      </c>
      <c r="O3241" s="24">
        <v>808742</v>
      </c>
      <c r="P3241" s="26" t="s">
        <v>8155</v>
      </c>
      <c r="Q3241" s="23">
        <v>19181433</v>
      </c>
      <c r="R3241" s="24">
        <v>0</v>
      </c>
      <c r="S3241" s="24">
        <v>0</v>
      </c>
      <c r="T3241" s="22" t="s">
        <v>49</v>
      </c>
      <c r="U3241" s="24">
        <v>0</v>
      </c>
      <c r="V3241" s="23" t="s">
        <v>8156</v>
      </c>
      <c r="W3241" s="22">
        <v>44438</v>
      </c>
      <c r="X3241" s="24">
        <v>808742</v>
      </c>
      <c r="Y3241" s="22" t="s">
        <v>58</v>
      </c>
      <c r="Z3241" s="24">
        <v>0</v>
      </c>
      <c r="AA3241" s="31"/>
      <c r="AB3241" s="24">
        <v>0</v>
      </c>
      <c r="AC3241" s="24">
        <v>0</v>
      </c>
      <c r="AD3241" s="31"/>
      <c r="AE3241" s="23">
        <v>808742</v>
      </c>
      <c r="AF3241" s="23">
        <v>0</v>
      </c>
      <c r="AG3241" s="23">
        <v>0</v>
      </c>
      <c r="AH3241" s="29"/>
      <c r="AI3241" s="29"/>
    </row>
    <row r="3242" spans="1:35" x14ac:dyDescent="0.25">
      <c r="A3242" s="20">
        <v>3234</v>
      </c>
      <c r="B3242" s="21" t="s">
        <v>46</v>
      </c>
      <c r="C3242" s="20" t="s">
        <v>1596</v>
      </c>
      <c r="D3242" s="20" t="s">
        <v>8157</v>
      </c>
      <c r="E3242" s="22">
        <v>44400</v>
      </c>
      <c r="F3242" s="22">
        <v>44417</v>
      </c>
      <c r="G3242" s="23">
        <v>8916123</v>
      </c>
      <c r="H3242" s="24">
        <v>0</v>
      </c>
      <c r="I3242" s="31"/>
      <c r="J3242" s="24">
        <v>6808382</v>
      </c>
      <c r="K3242" s="24">
        <v>0</v>
      </c>
      <c r="L3242" s="24">
        <v>0</v>
      </c>
      <c r="M3242" s="24">
        <v>0</v>
      </c>
      <c r="N3242" s="24">
        <v>6808382</v>
      </c>
      <c r="O3242" s="24">
        <v>2107741</v>
      </c>
      <c r="P3242" s="26" t="s">
        <v>8158</v>
      </c>
      <c r="Q3242" s="23">
        <v>8916123</v>
      </c>
      <c r="R3242" s="24">
        <v>0</v>
      </c>
      <c r="S3242" s="24">
        <v>0</v>
      </c>
      <c r="T3242" s="22" t="s">
        <v>49</v>
      </c>
      <c r="U3242" s="24">
        <v>0</v>
      </c>
      <c r="V3242" s="23" t="s">
        <v>8159</v>
      </c>
      <c r="W3242" s="22">
        <v>44438</v>
      </c>
      <c r="X3242" s="24">
        <v>2107741</v>
      </c>
      <c r="Y3242" s="22" t="s">
        <v>58</v>
      </c>
      <c r="Z3242" s="24">
        <v>0</v>
      </c>
      <c r="AA3242" s="31"/>
      <c r="AB3242" s="24">
        <v>0</v>
      </c>
      <c r="AC3242" s="24">
        <v>0</v>
      </c>
      <c r="AD3242" s="31"/>
      <c r="AE3242" s="23">
        <v>2107741</v>
      </c>
      <c r="AF3242" s="23">
        <v>0</v>
      </c>
      <c r="AG3242" s="23">
        <v>0</v>
      </c>
      <c r="AH3242" s="29"/>
      <c r="AI3242" s="29"/>
    </row>
    <row r="3243" spans="1:35" x14ac:dyDescent="0.25">
      <c r="A3243" s="20">
        <v>3235</v>
      </c>
      <c r="B3243" s="21" t="s">
        <v>46</v>
      </c>
      <c r="C3243" s="20" t="s">
        <v>1596</v>
      </c>
      <c r="D3243" s="20" t="s">
        <v>8160</v>
      </c>
      <c r="E3243" s="22">
        <v>44400</v>
      </c>
      <c r="F3243" s="22">
        <v>44417</v>
      </c>
      <c r="G3243" s="23">
        <v>1824165</v>
      </c>
      <c r="H3243" s="24">
        <v>0</v>
      </c>
      <c r="I3243" s="31"/>
      <c r="J3243" s="24">
        <v>1733665</v>
      </c>
      <c r="K3243" s="24">
        <v>0</v>
      </c>
      <c r="L3243" s="24">
        <v>0</v>
      </c>
      <c r="M3243" s="24">
        <v>0</v>
      </c>
      <c r="N3243" s="24">
        <v>1733665</v>
      </c>
      <c r="O3243" s="24">
        <v>90500</v>
      </c>
      <c r="P3243" s="26" t="s">
        <v>8161</v>
      </c>
      <c r="Q3243" s="23">
        <v>1824165</v>
      </c>
      <c r="R3243" s="24">
        <v>0</v>
      </c>
      <c r="S3243" s="24">
        <v>0</v>
      </c>
      <c r="T3243" s="22" t="s">
        <v>49</v>
      </c>
      <c r="U3243" s="24">
        <v>0</v>
      </c>
      <c r="V3243" s="23" t="s">
        <v>8162</v>
      </c>
      <c r="W3243" s="22">
        <v>44436</v>
      </c>
      <c r="X3243" s="24">
        <v>90500</v>
      </c>
      <c r="Y3243" s="22">
        <v>44473</v>
      </c>
      <c r="Z3243" s="24">
        <v>0</v>
      </c>
      <c r="AA3243" s="31"/>
      <c r="AB3243" s="24">
        <v>76925</v>
      </c>
      <c r="AC3243" s="24">
        <v>0</v>
      </c>
      <c r="AD3243" s="31"/>
      <c r="AE3243" s="23">
        <v>13575</v>
      </c>
      <c r="AF3243" s="23">
        <v>0</v>
      </c>
      <c r="AG3243" s="23">
        <v>76925</v>
      </c>
      <c r="AH3243" s="29"/>
      <c r="AI3243" s="29"/>
    </row>
    <row r="3244" spans="1:35" x14ac:dyDescent="0.25">
      <c r="A3244" s="20">
        <v>3236</v>
      </c>
      <c r="B3244" s="21" t="s">
        <v>46</v>
      </c>
      <c r="C3244" s="20" t="s">
        <v>1596</v>
      </c>
      <c r="D3244" s="20" t="s">
        <v>8163</v>
      </c>
      <c r="E3244" s="22">
        <v>44401</v>
      </c>
      <c r="F3244" s="22">
        <v>44417</v>
      </c>
      <c r="G3244" s="23">
        <v>41000082</v>
      </c>
      <c r="H3244" s="24">
        <v>0</v>
      </c>
      <c r="I3244" s="31"/>
      <c r="J3244" s="24">
        <v>37317223</v>
      </c>
      <c r="K3244" s="24">
        <v>0</v>
      </c>
      <c r="L3244" s="24">
        <v>0</v>
      </c>
      <c r="M3244" s="24">
        <v>0</v>
      </c>
      <c r="N3244" s="24">
        <v>37317223</v>
      </c>
      <c r="O3244" s="24">
        <v>3682859</v>
      </c>
      <c r="P3244" s="26" t="s">
        <v>8164</v>
      </c>
      <c r="Q3244" s="23">
        <v>41000082</v>
      </c>
      <c r="R3244" s="24">
        <v>0</v>
      </c>
      <c r="S3244" s="24">
        <v>0</v>
      </c>
      <c r="T3244" s="22" t="s">
        <v>49</v>
      </c>
      <c r="U3244" s="24">
        <v>0</v>
      </c>
      <c r="V3244" s="23" t="s">
        <v>8165</v>
      </c>
      <c r="W3244" s="22">
        <v>44427</v>
      </c>
      <c r="X3244" s="24">
        <v>3682859</v>
      </c>
      <c r="Y3244" s="22" t="s">
        <v>58</v>
      </c>
      <c r="Z3244" s="24">
        <v>0</v>
      </c>
      <c r="AA3244" s="31"/>
      <c r="AB3244" s="24">
        <v>0</v>
      </c>
      <c r="AC3244" s="24">
        <v>0</v>
      </c>
      <c r="AD3244" s="31"/>
      <c r="AE3244" s="23">
        <v>3682859</v>
      </c>
      <c r="AF3244" s="23">
        <v>0</v>
      </c>
      <c r="AG3244" s="23">
        <v>0</v>
      </c>
      <c r="AH3244" s="29"/>
      <c r="AI3244" s="29"/>
    </row>
    <row r="3245" spans="1:35" x14ac:dyDescent="0.25">
      <c r="A3245" s="20">
        <v>3237</v>
      </c>
      <c r="B3245" s="21" t="s">
        <v>46</v>
      </c>
      <c r="C3245" s="20" t="s">
        <v>1596</v>
      </c>
      <c r="D3245" s="20" t="s">
        <v>8166</v>
      </c>
      <c r="E3245" s="22">
        <v>44401</v>
      </c>
      <c r="F3245" s="22">
        <v>44417</v>
      </c>
      <c r="G3245" s="23">
        <v>2297840</v>
      </c>
      <c r="H3245" s="24">
        <v>0</v>
      </c>
      <c r="I3245" s="31"/>
      <c r="J3245" s="24">
        <v>1239840</v>
      </c>
      <c r="K3245" s="24">
        <v>0</v>
      </c>
      <c r="L3245" s="24">
        <v>0</v>
      </c>
      <c r="M3245" s="24">
        <v>0</v>
      </c>
      <c r="N3245" s="24">
        <v>1239840</v>
      </c>
      <c r="O3245" s="24">
        <v>1058000</v>
      </c>
      <c r="P3245" s="26" t="s">
        <v>8167</v>
      </c>
      <c r="Q3245" s="23">
        <v>2297840</v>
      </c>
      <c r="R3245" s="24">
        <v>0</v>
      </c>
      <c r="S3245" s="24">
        <v>0</v>
      </c>
      <c r="T3245" s="22" t="s">
        <v>49</v>
      </c>
      <c r="U3245" s="24">
        <v>0</v>
      </c>
      <c r="V3245" s="23" t="s">
        <v>8168</v>
      </c>
      <c r="W3245" s="22">
        <v>44439</v>
      </c>
      <c r="X3245" s="24">
        <v>1058000</v>
      </c>
      <c r="Y3245" s="22" t="s">
        <v>58</v>
      </c>
      <c r="Z3245" s="24">
        <v>0</v>
      </c>
      <c r="AA3245" s="31"/>
      <c r="AB3245" s="24">
        <v>0</v>
      </c>
      <c r="AC3245" s="24">
        <v>0</v>
      </c>
      <c r="AD3245" s="31"/>
      <c r="AE3245" s="23">
        <v>1058000</v>
      </c>
      <c r="AF3245" s="23">
        <v>0</v>
      </c>
      <c r="AG3245" s="23">
        <v>0</v>
      </c>
      <c r="AH3245" s="29"/>
      <c r="AI3245" s="29"/>
    </row>
    <row r="3246" spans="1:35" x14ac:dyDescent="0.25">
      <c r="A3246" s="20">
        <v>3238</v>
      </c>
      <c r="B3246" s="21" t="s">
        <v>46</v>
      </c>
      <c r="C3246" s="20" t="s">
        <v>1596</v>
      </c>
      <c r="D3246" s="20" t="s">
        <v>8169</v>
      </c>
      <c r="E3246" s="22">
        <v>44401</v>
      </c>
      <c r="F3246" s="22">
        <v>44417</v>
      </c>
      <c r="G3246" s="23">
        <v>2338635</v>
      </c>
      <c r="H3246" s="24">
        <v>0</v>
      </c>
      <c r="I3246" s="31"/>
      <c r="J3246" s="24">
        <v>1280635</v>
      </c>
      <c r="K3246" s="24">
        <v>0</v>
      </c>
      <c r="L3246" s="24">
        <v>0</v>
      </c>
      <c r="M3246" s="24">
        <v>0</v>
      </c>
      <c r="N3246" s="24">
        <v>1280635</v>
      </c>
      <c r="O3246" s="24">
        <v>1058000</v>
      </c>
      <c r="P3246" s="26" t="s">
        <v>8170</v>
      </c>
      <c r="Q3246" s="23">
        <v>2338635</v>
      </c>
      <c r="R3246" s="24">
        <v>0</v>
      </c>
      <c r="S3246" s="24">
        <v>0</v>
      </c>
      <c r="T3246" s="22" t="s">
        <v>49</v>
      </c>
      <c r="U3246" s="24">
        <v>0</v>
      </c>
      <c r="V3246" s="23" t="s">
        <v>8171</v>
      </c>
      <c r="W3246" s="22">
        <v>44439</v>
      </c>
      <c r="X3246" s="24">
        <v>1058000</v>
      </c>
      <c r="Y3246" s="22" t="s">
        <v>58</v>
      </c>
      <c r="Z3246" s="24">
        <v>0</v>
      </c>
      <c r="AA3246" s="31"/>
      <c r="AB3246" s="24">
        <v>0</v>
      </c>
      <c r="AC3246" s="24">
        <v>0</v>
      </c>
      <c r="AD3246" s="31"/>
      <c r="AE3246" s="23">
        <v>1058000</v>
      </c>
      <c r="AF3246" s="23">
        <v>0</v>
      </c>
      <c r="AG3246" s="23">
        <v>0</v>
      </c>
      <c r="AH3246" s="29"/>
      <c r="AI3246" s="29"/>
    </row>
    <row r="3247" spans="1:35" x14ac:dyDescent="0.25">
      <c r="A3247" s="20">
        <v>3239</v>
      </c>
      <c r="B3247" s="21" t="s">
        <v>46</v>
      </c>
      <c r="C3247" s="20" t="s">
        <v>1596</v>
      </c>
      <c r="D3247" s="20" t="s">
        <v>8172</v>
      </c>
      <c r="E3247" s="22">
        <v>44401</v>
      </c>
      <c r="F3247" s="22">
        <v>44417</v>
      </c>
      <c r="G3247" s="23">
        <v>8419610</v>
      </c>
      <c r="H3247" s="24">
        <v>0</v>
      </c>
      <c r="I3247" s="31"/>
      <c r="J3247" s="24">
        <v>6136254</v>
      </c>
      <c r="K3247" s="24">
        <v>0</v>
      </c>
      <c r="L3247" s="24">
        <v>0</v>
      </c>
      <c r="M3247" s="24">
        <v>0</v>
      </c>
      <c r="N3247" s="24">
        <v>6136254</v>
      </c>
      <c r="O3247" s="24">
        <v>2283356</v>
      </c>
      <c r="P3247" s="26" t="s">
        <v>8173</v>
      </c>
      <c r="Q3247" s="23">
        <v>8419610</v>
      </c>
      <c r="R3247" s="24">
        <v>0</v>
      </c>
      <c r="S3247" s="24">
        <v>0</v>
      </c>
      <c r="T3247" s="22" t="s">
        <v>49</v>
      </c>
      <c r="U3247" s="24">
        <v>0</v>
      </c>
      <c r="V3247" s="23" t="s">
        <v>8174</v>
      </c>
      <c r="W3247" s="22">
        <v>44435</v>
      </c>
      <c r="X3247" s="24">
        <v>2283356</v>
      </c>
      <c r="Y3247" s="22">
        <v>44475</v>
      </c>
      <c r="Z3247" s="24">
        <v>0</v>
      </c>
      <c r="AA3247" s="31"/>
      <c r="AB3247" s="24">
        <v>0</v>
      </c>
      <c r="AC3247" s="24">
        <v>0</v>
      </c>
      <c r="AD3247" s="31"/>
      <c r="AE3247" s="23">
        <v>2283356</v>
      </c>
      <c r="AF3247" s="23">
        <v>0</v>
      </c>
      <c r="AG3247" s="23">
        <v>0</v>
      </c>
      <c r="AH3247" s="29"/>
      <c r="AI3247" s="29"/>
    </row>
    <row r="3248" spans="1:35" x14ac:dyDescent="0.25">
      <c r="A3248" s="20">
        <v>3240</v>
      </c>
      <c r="B3248" s="21" t="s">
        <v>46</v>
      </c>
      <c r="C3248" s="20" t="s">
        <v>1596</v>
      </c>
      <c r="D3248" s="20" t="s">
        <v>8175</v>
      </c>
      <c r="E3248" s="22">
        <v>44401</v>
      </c>
      <c r="F3248" s="22">
        <v>44417</v>
      </c>
      <c r="G3248" s="23">
        <v>5860255</v>
      </c>
      <c r="H3248" s="24">
        <v>0</v>
      </c>
      <c r="I3248" s="31"/>
      <c r="J3248" s="24">
        <v>0</v>
      </c>
      <c r="K3248" s="24">
        <v>0</v>
      </c>
      <c r="L3248" s="24">
        <v>0</v>
      </c>
      <c r="M3248" s="24">
        <v>0</v>
      </c>
      <c r="N3248" s="24">
        <v>0</v>
      </c>
      <c r="O3248" s="24">
        <v>5860255</v>
      </c>
      <c r="P3248" s="26" t="s">
        <v>49</v>
      </c>
      <c r="Q3248" s="23">
        <v>0</v>
      </c>
      <c r="R3248" s="24">
        <v>0</v>
      </c>
      <c r="S3248" s="24">
        <v>5860255</v>
      </c>
      <c r="T3248" s="22">
        <v>44417</v>
      </c>
      <c r="U3248" s="24">
        <v>0</v>
      </c>
      <c r="V3248" s="23">
        <v>0</v>
      </c>
      <c r="W3248" s="22" t="s">
        <v>49</v>
      </c>
      <c r="X3248" s="24">
        <v>0</v>
      </c>
      <c r="Y3248" s="22" t="s">
        <v>49</v>
      </c>
      <c r="Z3248" s="24">
        <v>0</v>
      </c>
      <c r="AA3248" s="31"/>
      <c r="AB3248" s="24">
        <v>0</v>
      </c>
      <c r="AC3248" s="24">
        <v>0</v>
      </c>
      <c r="AD3248" s="31"/>
      <c r="AE3248" s="23">
        <v>0</v>
      </c>
      <c r="AF3248" s="23">
        <v>0</v>
      </c>
      <c r="AG3248" s="23">
        <v>0</v>
      </c>
      <c r="AH3248" s="29"/>
      <c r="AI3248" s="29"/>
    </row>
    <row r="3249" spans="1:35" x14ac:dyDescent="0.25">
      <c r="A3249" s="20">
        <v>3241</v>
      </c>
      <c r="B3249" s="21" t="s">
        <v>46</v>
      </c>
      <c r="C3249" s="20" t="s">
        <v>1596</v>
      </c>
      <c r="D3249" s="20" t="s">
        <v>8176</v>
      </c>
      <c r="E3249" s="22">
        <v>44401</v>
      </c>
      <c r="F3249" s="22">
        <v>44417</v>
      </c>
      <c r="G3249" s="23">
        <v>78946162</v>
      </c>
      <c r="H3249" s="24">
        <v>0</v>
      </c>
      <c r="I3249" s="31"/>
      <c r="J3249" s="24">
        <v>0</v>
      </c>
      <c r="K3249" s="24">
        <v>0</v>
      </c>
      <c r="L3249" s="24">
        <v>0</v>
      </c>
      <c r="M3249" s="24">
        <v>0</v>
      </c>
      <c r="N3249" s="24">
        <v>0</v>
      </c>
      <c r="O3249" s="24">
        <v>78946162</v>
      </c>
      <c r="P3249" s="26" t="s">
        <v>49</v>
      </c>
      <c r="Q3249" s="23">
        <v>0</v>
      </c>
      <c r="R3249" s="24">
        <v>0</v>
      </c>
      <c r="S3249" s="24">
        <v>78946162</v>
      </c>
      <c r="T3249" s="22">
        <v>44417</v>
      </c>
      <c r="U3249" s="24">
        <v>0</v>
      </c>
      <c r="V3249" s="23">
        <v>0</v>
      </c>
      <c r="W3249" s="22" t="s">
        <v>49</v>
      </c>
      <c r="X3249" s="24">
        <v>0</v>
      </c>
      <c r="Y3249" s="22" t="s">
        <v>49</v>
      </c>
      <c r="Z3249" s="24">
        <v>0</v>
      </c>
      <c r="AA3249" s="31"/>
      <c r="AB3249" s="24">
        <v>0</v>
      </c>
      <c r="AC3249" s="24">
        <v>0</v>
      </c>
      <c r="AD3249" s="31"/>
      <c r="AE3249" s="23">
        <v>0</v>
      </c>
      <c r="AF3249" s="23">
        <v>0</v>
      </c>
      <c r="AG3249" s="23">
        <v>0</v>
      </c>
      <c r="AH3249" s="29"/>
      <c r="AI3249" s="29"/>
    </row>
    <row r="3250" spans="1:35" x14ac:dyDescent="0.25">
      <c r="A3250" s="20">
        <v>3242</v>
      </c>
      <c r="B3250" s="21" t="s">
        <v>46</v>
      </c>
      <c r="C3250" s="20" t="s">
        <v>1596</v>
      </c>
      <c r="D3250" s="20" t="s">
        <v>8177</v>
      </c>
      <c r="E3250" s="22">
        <v>44401</v>
      </c>
      <c r="F3250" s="22">
        <v>44417</v>
      </c>
      <c r="G3250" s="23">
        <v>65307466</v>
      </c>
      <c r="H3250" s="24">
        <v>0</v>
      </c>
      <c r="I3250" s="31"/>
      <c r="J3250" s="24">
        <v>0</v>
      </c>
      <c r="K3250" s="24">
        <v>0</v>
      </c>
      <c r="L3250" s="24">
        <v>0</v>
      </c>
      <c r="M3250" s="24">
        <v>0</v>
      </c>
      <c r="N3250" s="24">
        <v>0</v>
      </c>
      <c r="O3250" s="24">
        <v>65307466</v>
      </c>
      <c r="P3250" s="26" t="s">
        <v>49</v>
      </c>
      <c r="Q3250" s="23">
        <v>0</v>
      </c>
      <c r="R3250" s="24">
        <v>0</v>
      </c>
      <c r="S3250" s="24">
        <v>65307466</v>
      </c>
      <c r="T3250" s="22">
        <v>44417</v>
      </c>
      <c r="U3250" s="24">
        <v>0</v>
      </c>
      <c r="V3250" s="23">
        <v>0</v>
      </c>
      <c r="W3250" s="22" t="s">
        <v>49</v>
      </c>
      <c r="X3250" s="24">
        <v>0</v>
      </c>
      <c r="Y3250" s="22" t="s">
        <v>49</v>
      </c>
      <c r="Z3250" s="24">
        <v>0</v>
      </c>
      <c r="AA3250" s="31"/>
      <c r="AB3250" s="24">
        <v>0</v>
      </c>
      <c r="AC3250" s="24">
        <v>0</v>
      </c>
      <c r="AD3250" s="31"/>
      <c r="AE3250" s="23">
        <v>0</v>
      </c>
      <c r="AF3250" s="23">
        <v>0</v>
      </c>
      <c r="AG3250" s="23">
        <v>0</v>
      </c>
      <c r="AH3250" s="29"/>
      <c r="AI3250" s="29"/>
    </row>
    <row r="3251" spans="1:35" x14ac:dyDescent="0.25">
      <c r="A3251" s="20">
        <v>3243</v>
      </c>
      <c r="B3251" s="21" t="s">
        <v>46</v>
      </c>
      <c r="C3251" s="20" t="s">
        <v>1596</v>
      </c>
      <c r="D3251" s="20" t="s">
        <v>8178</v>
      </c>
      <c r="E3251" s="22">
        <v>44402</v>
      </c>
      <c r="F3251" s="22">
        <v>44417</v>
      </c>
      <c r="G3251" s="23">
        <v>22856689</v>
      </c>
      <c r="H3251" s="24">
        <v>0</v>
      </c>
      <c r="I3251" s="31"/>
      <c r="J3251" s="24">
        <v>19309489</v>
      </c>
      <c r="K3251" s="24">
        <v>0</v>
      </c>
      <c r="L3251" s="24">
        <v>0</v>
      </c>
      <c r="M3251" s="24">
        <v>0</v>
      </c>
      <c r="N3251" s="24">
        <v>19309489</v>
      </c>
      <c r="O3251" s="24">
        <v>3547200</v>
      </c>
      <c r="P3251" s="26" t="s">
        <v>8179</v>
      </c>
      <c r="Q3251" s="23">
        <v>22856689</v>
      </c>
      <c r="R3251" s="24">
        <v>0</v>
      </c>
      <c r="S3251" s="24">
        <v>0</v>
      </c>
      <c r="T3251" s="22" t="s">
        <v>49</v>
      </c>
      <c r="U3251" s="24">
        <v>0</v>
      </c>
      <c r="V3251" s="23" t="s">
        <v>8180</v>
      </c>
      <c r="W3251" s="22">
        <v>44431</v>
      </c>
      <c r="X3251" s="24">
        <v>3547200</v>
      </c>
      <c r="Y3251" s="22" t="s">
        <v>58</v>
      </c>
      <c r="Z3251" s="24">
        <v>0</v>
      </c>
      <c r="AA3251" s="31"/>
      <c r="AB3251" s="24">
        <v>0</v>
      </c>
      <c r="AC3251" s="24">
        <v>0</v>
      </c>
      <c r="AD3251" s="31"/>
      <c r="AE3251" s="23">
        <v>3547200</v>
      </c>
      <c r="AF3251" s="23">
        <v>0</v>
      </c>
      <c r="AG3251" s="23">
        <v>0</v>
      </c>
      <c r="AH3251" s="29"/>
      <c r="AI3251" s="29"/>
    </row>
    <row r="3252" spans="1:35" x14ac:dyDescent="0.25">
      <c r="A3252" s="20">
        <v>3244</v>
      </c>
      <c r="B3252" s="21" t="s">
        <v>46</v>
      </c>
      <c r="C3252" s="20" t="s">
        <v>1596</v>
      </c>
      <c r="D3252" s="20" t="s">
        <v>8181</v>
      </c>
      <c r="E3252" s="22">
        <v>44402</v>
      </c>
      <c r="F3252" s="22">
        <v>44417</v>
      </c>
      <c r="G3252" s="23">
        <v>8894898</v>
      </c>
      <c r="H3252" s="24">
        <v>0</v>
      </c>
      <c r="I3252" s="31"/>
      <c r="J3252" s="24">
        <v>7970656</v>
      </c>
      <c r="K3252" s="24">
        <v>0</v>
      </c>
      <c r="L3252" s="24">
        <v>0</v>
      </c>
      <c r="M3252" s="24">
        <v>0</v>
      </c>
      <c r="N3252" s="24">
        <v>7970656</v>
      </c>
      <c r="O3252" s="24">
        <v>924242</v>
      </c>
      <c r="P3252" s="26" t="s">
        <v>8182</v>
      </c>
      <c r="Q3252" s="23">
        <v>8894898</v>
      </c>
      <c r="R3252" s="24">
        <v>0</v>
      </c>
      <c r="S3252" s="24">
        <v>0</v>
      </c>
      <c r="T3252" s="22" t="s">
        <v>49</v>
      </c>
      <c r="U3252" s="24">
        <v>0</v>
      </c>
      <c r="V3252" s="23" t="s">
        <v>8183</v>
      </c>
      <c r="W3252" s="22">
        <v>44433</v>
      </c>
      <c r="X3252" s="24">
        <v>924242</v>
      </c>
      <c r="Y3252" s="22" t="s">
        <v>58</v>
      </c>
      <c r="Z3252" s="24">
        <v>0</v>
      </c>
      <c r="AA3252" s="31"/>
      <c r="AB3252" s="24">
        <v>0</v>
      </c>
      <c r="AC3252" s="24">
        <v>0</v>
      </c>
      <c r="AD3252" s="31"/>
      <c r="AE3252" s="23">
        <v>924242</v>
      </c>
      <c r="AF3252" s="23">
        <v>0</v>
      </c>
      <c r="AG3252" s="23">
        <v>0</v>
      </c>
      <c r="AH3252" s="29"/>
      <c r="AI3252" s="29"/>
    </row>
    <row r="3253" spans="1:35" x14ac:dyDescent="0.25">
      <c r="A3253" s="20">
        <v>3245</v>
      </c>
      <c r="B3253" s="21" t="s">
        <v>46</v>
      </c>
      <c r="C3253" s="20" t="s">
        <v>1596</v>
      </c>
      <c r="D3253" s="20" t="s">
        <v>8184</v>
      </c>
      <c r="E3253" s="22">
        <v>44402</v>
      </c>
      <c r="F3253" s="22">
        <v>44417</v>
      </c>
      <c r="G3253" s="23">
        <v>4769923</v>
      </c>
      <c r="H3253" s="24">
        <v>0</v>
      </c>
      <c r="I3253" s="31"/>
      <c r="J3253" s="24">
        <v>4734400</v>
      </c>
      <c r="K3253" s="24">
        <v>0</v>
      </c>
      <c r="L3253" s="24">
        <v>0</v>
      </c>
      <c r="M3253" s="24">
        <v>0</v>
      </c>
      <c r="N3253" s="24">
        <v>4734400</v>
      </c>
      <c r="O3253" s="24">
        <v>35523</v>
      </c>
      <c r="P3253" s="26" t="s">
        <v>8185</v>
      </c>
      <c r="Q3253" s="23">
        <v>4769923</v>
      </c>
      <c r="R3253" s="24">
        <v>0</v>
      </c>
      <c r="S3253" s="24">
        <v>0</v>
      </c>
      <c r="T3253" s="22" t="s">
        <v>49</v>
      </c>
      <c r="U3253" s="24">
        <v>0</v>
      </c>
      <c r="V3253" s="23" t="s">
        <v>8186</v>
      </c>
      <c r="W3253" s="22">
        <v>44433</v>
      </c>
      <c r="X3253" s="24">
        <v>35523</v>
      </c>
      <c r="Y3253" s="22" t="s">
        <v>58</v>
      </c>
      <c r="Z3253" s="24">
        <v>0</v>
      </c>
      <c r="AA3253" s="31"/>
      <c r="AB3253" s="24">
        <v>0</v>
      </c>
      <c r="AC3253" s="24">
        <v>0</v>
      </c>
      <c r="AD3253" s="31"/>
      <c r="AE3253" s="23">
        <v>35523</v>
      </c>
      <c r="AF3253" s="23">
        <v>0</v>
      </c>
      <c r="AG3253" s="23">
        <v>0</v>
      </c>
      <c r="AH3253" s="29"/>
      <c r="AI3253" s="29"/>
    </row>
    <row r="3254" spans="1:35" x14ac:dyDescent="0.25">
      <c r="A3254" s="20">
        <v>3246</v>
      </c>
      <c r="B3254" s="21" t="s">
        <v>46</v>
      </c>
      <c r="C3254" s="20" t="s">
        <v>1596</v>
      </c>
      <c r="D3254" s="20" t="s">
        <v>8187</v>
      </c>
      <c r="E3254" s="22">
        <v>44402</v>
      </c>
      <c r="F3254" s="22">
        <v>44417</v>
      </c>
      <c r="G3254" s="23">
        <v>15511699</v>
      </c>
      <c r="H3254" s="24">
        <v>0</v>
      </c>
      <c r="I3254" s="31"/>
      <c r="J3254" s="24">
        <v>15476999</v>
      </c>
      <c r="K3254" s="24">
        <v>0</v>
      </c>
      <c r="L3254" s="24">
        <v>0</v>
      </c>
      <c r="M3254" s="24">
        <v>0</v>
      </c>
      <c r="N3254" s="24">
        <v>15476999</v>
      </c>
      <c r="O3254" s="24">
        <v>34700</v>
      </c>
      <c r="P3254" s="26" t="s">
        <v>8188</v>
      </c>
      <c r="Q3254" s="23">
        <v>15511699</v>
      </c>
      <c r="R3254" s="24">
        <v>0</v>
      </c>
      <c r="S3254" s="24">
        <v>0</v>
      </c>
      <c r="T3254" s="22" t="s">
        <v>49</v>
      </c>
      <c r="U3254" s="24">
        <v>0</v>
      </c>
      <c r="V3254" s="23" t="s">
        <v>8189</v>
      </c>
      <c r="W3254" s="22">
        <v>44436</v>
      </c>
      <c r="X3254" s="24">
        <v>34700</v>
      </c>
      <c r="Y3254" s="22" t="s">
        <v>58</v>
      </c>
      <c r="Z3254" s="24">
        <v>0</v>
      </c>
      <c r="AA3254" s="31"/>
      <c r="AB3254" s="24">
        <v>0</v>
      </c>
      <c r="AC3254" s="24">
        <v>0</v>
      </c>
      <c r="AD3254" s="31"/>
      <c r="AE3254" s="23">
        <v>34700</v>
      </c>
      <c r="AF3254" s="23">
        <v>0</v>
      </c>
      <c r="AG3254" s="23">
        <v>0</v>
      </c>
      <c r="AH3254" s="29"/>
      <c r="AI3254" s="29"/>
    </row>
    <row r="3255" spans="1:35" x14ac:dyDescent="0.25">
      <c r="A3255" s="20">
        <v>3247</v>
      </c>
      <c r="B3255" s="21" t="s">
        <v>46</v>
      </c>
      <c r="C3255" s="20" t="s">
        <v>1596</v>
      </c>
      <c r="D3255" s="20" t="s">
        <v>8190</v>
      </c>
      <c r="E3255" s="22">
        <v>44402</v>
      </c>
      <c r="F3255" s="22">
        <v>44417</v>
      </c>
      <c r="G3255" s="23">
        <v>35336275</v>
      </c>
      <c r="H3255" s="24">
        <v>0</v>
      </c>
      <c r="I3255" s="31"/>
      <c r="J3255" s="24">
        <v>35123096</v>
      </c>
      <c r="K3255" s="24">
        <v>0</v>
      </c>
      <c r="L3255" s="24">
        <v>0</v>
      </c>
      <c r="M3255" s="24">
        <v>0</v>
      </c>
      <c r="N3255" s="24">
        <v>35123096</v>
      </c>
      <c r="O3255" s="24">
        <v>213179</v>
      </c>
      <c r="P3255" s="26" t="s">
        <v>8191</v>
      </c>
      <c r="Q3255" s="23">
        <v>35336275</v>
      </c>
      <c r="R3255" s="24">
        <v>0</v>
      </c>
      <c r="S3255" s="24">
        <v>0</v>
      </c>
      <c r="T3255" s="22" t="s">
        <v>49</v>
      </c>
      <c r="U3255" s="24">
        <v>0</v>
      </c>
      <c r="V3255" s="23" t="s">
        <v>8192</v>
      </c>
      <c r="W3255" s="22">
        <v>44433</v>
      </c>
      <c r="X3255" s="24">
        <v>213179</v>
      </c>
      <c r="Y3255" s="22" t="s">
        <v>58</v>
      </c>
      <c r="Z3255" s="24">
        <v>0</v>
      </c>
      <c r="AA3255" s="31"/>
      <c r="AB3255" s="24">
        <v>0</v>
      </c>
      <c r="AC3255" s="24">
        <v>0</v>
      </c>
      <c r="AD3255" s="31"/>
      <c r="AE3255" s="23">
        <v>213179</v>
      </c>
      <c r="AF3255" s="23">
        <v>0</v>
      </c>
      <c r="AG3255" s="23">
        <v>0</v>
      </c>
      <c r="AH3255" s="29"/>
      <c r="AI3255" s="29"/>
    </row>
    <row r="3256" spans="1:35" x14ac:dyDescent="0.25">
      <c r="A3256" s="20">
        <v>3248</v>
      </c>
      <c r="B3256" s="21" t="s">
        <v>46</v>
      </c>
      <c r="C3256" s="20" t="s">
        <v>1596</v>
      </c>
      <c r="D3256" s="20" t="s">
        <v>8193</v>
      </c>
      <c r="E3256" s="22">
        <v>44403</v>
      </c>
      <c r="F3256" s="22">
        <v>44417</v>
      </c>
      <c r="G3256" s="23">
        <v>3070669</v>
      </c>
      <c r="H3256" s="24">
        <v>0</v>
      </c>
      <c r="I3256" s="31"/>
      <c r="J3256" s="24">
        <v>2457973</v>
      </c>
      <c r="K3256" s="24">
        <v>0</v>
      </c>
      <c r="L3256" s="24">
        <v>0</v>
      </c>
      <c r="M3256" s="24">
        <v>0</v>
      </c>
      <c r="N3256" s="24">
        <v>2457973</v>
      </c>
      <c r="O3256" s="24">
        <v>612696</v>
      </c>
      <c r="P3256" s="26" t="s">
        <v>8194</v>
      </c>
      <c r="Q3256" s="23">
        <v>3070669</v>
      </c>
      <c r="R3256" s="24">
        <v>0</v>
      </c>
      <c r="S3256" s="24">
        <v>0</v>
      </c>
      <c r="T3256" s="22" t="s">
        <v>49</v>
      </c>
      <c r="U3256" s="24">
        <v>0</v>
      </c>
      <c r="V3256" s="23" t="s">
        <v>8195</v>
      </c>
      <c r="W3256" s="22">
        <v>44438</v>
      </c>
      <c r="X3256" s="24">
        <v>612696</v>
      </c>
      <c r="Y3256" s="22" t="s">
        <v>58</v>
      </c>
      <c r="Z3256" s="24">
        <v>0</v>
      </c>
      <c r="AA3256" s="31"/>
      <c r="AB3256" s="24">
        <v>0</v>
      </c>
      <c r="AC3256" s="24">
        <v>0</v>
      </c>
      <c r="AD3256" s="31"/>
      <c r="AE3256" s="23">
        <v>612696</v>
      </c>
      <c r="AF3256" s="23">
        <v>0</v>
      </c>
      <c r="AG3256" s="23">
        <v>0</v>
      </c>
      <c r="AH3256" s="29"/>
      <c r="AI3256" s="29"/>
    </row>
    <row r="3257" spans="1:35" x14ac:dyDescent="0.25">
      <c r="A3257" s="20">
        <v>3249</v>
      </c>
      <c r="B3257" s="21" t="s">
        <v>46</v>
      </c>
      <c r="C3257" s="20" t="s">
        <v>1596</v>
      </c>
      <c r="D3257" s="20" t="s">
        <v>8196</v>
      </c>
      <c r="E3257" s="22">
        <v>44403</v>
      </c>
      <c r="F3257" s="22">
        <v>44417</v>
      </c>
      <c r="G3257" s="23">
        <v>46120247</v>
      </c>
      <c r="H3257" s="24">
        <v>0</v>
      </c>
      <c r="I3257" s="31"/>
      <c r="J3257" s="24">
        <v>0</v>
      </c>
      <c r="K3257" s="24">
        <v>0</v>
      </c>
      <c r="L3257" s="24">
        <v>0</v>
      </c>
      <c r="M3257" s="24">
        <v>0</v>
      </c>
      <c r="N3257" s="24">
        <v>0</v>
      </c>
      <c r="O3257" s="24">
        <v>46120247</v>
      </c>
      <c r="P3257" s="26" t="s">
        <v>49</v>
      </c>
      <c r="Q3257" s="23">
        <v>0</v>
      </c>
      <c r="R3257" s="24">
        <v>0</v>
      </c>
      <c r="S3257" s="24">
        <v>46120247</v>
      </c>
      <c r="T3257" s="22">
        <v>44417</v>
      </c>
      <c r="U3257" s="24">
        <v>0</v>
      </c>
      <c r="V3257" s="23">
        <v>0</v>
      </c>
      <c r="W3257" s="22" t="s">
        <v>49</v>
      </c>
      <c r="X3257" s="24">
        <v>0</v>
      </c>
      <c r="Y3257" s="22" t="s">
        <v>49</v>
      </c>
      <c r="Z3257" s="24">
        <v>0</v>
      </c>
      <c r="AA3257" s="31"/>
      <c r="AB3257" s="24">
        <v>0</v>
      </c>
      <c r="AC3257" s="24">
        <v>0</v>
      </c>
      <c r="AD3257" s="31"/>
      <c r="AE3257" s="23">
        <v>0</v>
      </c>
      <c r="AF3257" s="23">
        <v>0</v>
      </c>
      <c r="AG3257" s="23">
        <v>0</v>
      </c>
      <c r="AH3257" s="29"/>
      <c r="AI3257" s="29"/>
    </row>
    <row r="3258" spans="1:35" x14ac:dyDescent="0.25">
      <c r="A3258" s="20">
        <v>3250</v>
      </c>
      <c r="B3258" s="21" t="s">
        <v>46</v>
      </c>
      <c r="C3258" s="20" t="s">
        <v>1596</v>
      </c>
      <c r="D3258" s="20" t="s">
        <v>8197</v>
      </c>
      <c r="E3258" s="22">
        <v>44404</v>
      </c>
      <c r="F3258" s="22">
        <v>44417</v>
      </c>
      <c r="G3258" s="23">
        <v>16463977</v>
      </c>
      <c r="H3258" s="24">
        <v>0</v>
      </c>
      <c r="I3258" s="31"/>
      <c r="J3258" s="24">
        <v>15740689</v>
      </c>
      <c r="K3258" s="24">
        <v>0</v>
      </c>
      <c r="L3258" s="24">
        <v>0</v>
      </c>
      <c r="M3258" s="24">
        <v>0</v>
      </c>
      <c r="N3258" s="24">
        <v>15740689</v>
      </c>
      <c r="O3258" s="24">
        <v>723288</v>
      </c>
      <c r="P3258" s="26" t="s">
        <v>8198</v>
      </c>
      <c r="Q3258" s="23">
        <v>16463977</v>
      </c>
      <c r="R3258" s="24">
        <v>0</v>
      </c>
      <c r="S3258" s="24">
        <v>0</v>
      </c>
      <c r="T3258" s="22" t="s">
        <v>49</v>
      </c>
      <c r="U3258" s="24">
        <v>0</v>
      </c>
      <c r="V3258" s="23" t="s">
        <v>8199</v>
      </c>
      <c r="W3258" s="22">
        <v>44433</v>
      </c>
      <c r="X3258" s="24">
        <v>723288</v>
      </c>
      <c r="Y3258" s="22" t="s">
        <v>58</v>
      </c>
      <c r="Z3258" s="24">
        <v>0</v>
      </c>
      <c r="AA3258" s="31"/>
      <c r="AB3258" s="24">
        <v>0</v>
      </c>
      <c r="AC3258" s="24">
        <v>0</v>
      </c>
      <c r="AD3258" s="31"/>
      <c r="AE3258" s="23">
        <v>723288</v>
      </c>
      <c r="AF3258" s="23">
        <v>0</v>
      </c>
      <c r="AG3258" s="23">
        <v>0</v>
      </c>
      <c r="AH3258" s="29"/>
      <c r="AI3258" s="29"/>
    </row>
    <row r="3259" spans="1:35" x14ac:dyDescent="0.25">
      <c r="A3259" s="20">
        <v>3251</v>
      </c>
      <c r="B3259" s="21" t="s">
        <v>46</v>
      </c>
      <c r="C3259" s="20" t="s">
        <v>1596</v>
      </c>
      <c r="D3259" s="20" t="s">
        <v>8200</v>
      </c>
      <c r="E3259" s="22">
        <v>44404</v>
      </c>
      <c r="F3259" s="22">
        <v>44417</v>
      </c>
      <c r="G3259" s="23">
        <v>619763</v>
      </c>
      <c r="H3259" s="24">
        <v>0</v>
      </c>
      <c r="I3259" s="31"/>
      <c r="J3259" s="24">
        <v>407981</v>
      </c>
      <c r="K3259" s="24">
        <v>0</v>
      </c>
      <c r="L3259" s="24">
        <v>0</v>
      </c>
      <c r="M3259" s="24">
        <v>0</v>
      </c>
      <c r="N3259" s="24">
        <v>407981</v>
      </c>
      <c r="O3259" s="24">
        <v>211782</v>
      </c>
      <c r="P3259" s="26" t="s">
        <v>8201</v>
      </c>
      <c r="Q3259" s="23">
        <v>619763</v>
      </c>
      <c r="R3259" s="24">
        <v>0</v>
      </c>
      <c r="S3259" s="24">
        <v>0</v>
      </c>
      <c r="T3259" s="22" t="s">
        <v>49</v>
      </c>
      <c r="U3259" s="24">
        <v>0</v>
      </c>
      <c r="V3259" s="23" t="s">
        <v>8202</v>
      </c>
      <c r="W3259" s="22">
        <v>44439</v>
      </c>
      <c r="X3259" s="24">
        <v>211782</v>
      </c>
      <c r="Y3259" s="22" t="s">
        <v>58</v>
      </c>
      <c r="Z3259" s="24">
        <v>0</v>
      </c>
      <c r="AA3259" s="31"/>
      <c r="AB3259" s="24">
        <v>0</v>
      </c>
      <c r="AC3259" s="24">
        <v>0</v>
      </c>
      <c r="AD3259" s="31"/>
      <c r="AE3259" s="23">
        <v>211782</v>
      </c>
      <c r="AF3259" s="23">
        <v>0</v>
      </c>
      <c r="AG3259" s="23">
        <v>0</v>
      </c>
      <c r="AH3259" s="29"/>
      <c r="AI3259" s="29"/>
    </row>
    <row r="3260" spans="1:35" x14ac:dyDescent="0.25">
      <c r="A3260" s="20">
        <v>3252</v>
      </c>
      <c r="B3260" s="21" t="s">
        <v>46</v>
      </c>
      <c r="C3260" s="20" t="s">
        <v>1596</v>
      </c>
      <c r="D3260" s="20" t="s">
        <v>8203</v>
      </c>
      <c r="E3260" s="22">
        <v>44404</v>
      </c>
      <c r="F3260" s="22">
        <v>44417</v>
      </c>
      <c r="G3260" s="23">
        <v>1866065</v>
      </c>
      <c r="H3260" s="24">
        <v>0</v>
      </c>
      <c r="I3260" s="31"/>
      <c r="J3260" s="24">
        <v>1738967</v>
      </c>
      <c r="K3260" s="24">
        <v>0</v>
      </c>
      <c r="L3260" s="24">
        <v>0</v>
      </c>
      <c r="M3260" s="24">
        <v>0</v>
      </c>
      <c r="N3260" s="24">
        <v>1738967</v>
      </c>
      <c r="O3260" s="24">
        <v>127098</v>
      </c>
      <c r="P3260" s="26" t="s">
        <v>8204</v>
      </c>
      <c r="Q3260" s="23">
        <v>1866065</v>
      </c>
      <c r="R3260" s="24">
        <v>0</v>
      </c>
      <c r="S3260" s="24">
        <v>0</v>
      </c>
      <c r="T3260" s="22" t="s">
        <v>49</v>
      </c>
      <c r="U3260" s="24">
        <v>0</v>
      </c>
      <c r="V3260" s="23" t="s">
        <v>8205</v>
      </c>
      <c r="W3260" s="22">
        <v>44434</v>
      </c>
      <c r="X3260" s="24">
        <v>127098</v>
      </c>
      <c r="Y3260" s="22">
        <v>44474</v>
      </c>
      <c r="Z3260" s="24">
        <v>0</v>
      </c>
      <c r="AA3260" s="31"/>
      <c r="AB3260" s="24">
        <v>0</v>
      </c>
      <c r="AC3260" s="24">
        <v>0</v>
      </c>
      <c r="AD3260" s="31"/>
      <c r="AE3260" s="23">
        <v>127098</v>
      </c>
      <c r="AF3260" s="23">
        <v>0</v>
      </c>
      <c r="AG3260" s="23">
        <v>0</v>
      </c>
      <c r="AH3260" s="29"/>
      <c r="AI3260" s="29"/>
    </row>
    <row r="3261" spans="1:35" x14ac:dyDescent="0.25">
      <c r="A3261" s="20">
        <v>3253</v>
      </c>
      <c r="B3261" s="21" t="s">
        <v>46</v>
      </c>
      <c r="C3261" s="20" t="s">
        <v>1596</v>
      </c>
      <c r="D3261" s="20" t="s">
        <v>8206</v>
      </c>
      <c r="E3261" s="22">
        <v>44405</v>
      </c>
      <c r="F3261" s="22">
        <v>44417</v>
      </c>
      <c r="G3261" s="23">
        <v>18772827</v>
      </c>
      <c r="H3261" s="24">
        <v>0</v>
      </c>
      <c r="I3261" s="31"/>
      <c r="J3261" s="24">
        <v>18557276</v>
      </c>
      <c r="K3261" s="24">
        <v>0</v>
      </c>
      <c r="L3261" s="24">
        <v>0</v>
      </c>
      <c r="M3261" s="24">
        <v>0</v>
      </c>
      <c r="N3261" s="24">
        <v>18557276</v>
      </c>
      <c r="O3261" s="24">
        <v>215551</v>
      </c>
      <c r="P3261" s="26" t="s">
        <v>8207</v>
      </c>
      <c r="Q3261" s="23">
        <v>18772827</v>
      </c>
      <c r="R3261" s="24">
        <v>0</v>
      </c>
      <c r="S3261" s="24">
        <v>0</v>
      </c>
      <c r="T3261" s="22" t="s">
        <v>49</v>
      </c>
      <c r="U3261" s="24">
        <v>0</v>
      </c>
      <c r="V3261" s="23" t="s">
        <v>8208</v>
      </c>
      <c r="W3261" s="22">
        <v>44436</v>
      </c>
      <c r="X3261" s="24">
        <v>215551</v>
      </c>
      <c r="Y3261" s="22" t="s">
        <v>58</v>
      </c>
      <c r="Z3261" s="24">
        <v>0</v>
      </c>
      <c r="AA3261" s="31"/>
      <c r="AB3261" s="24">
        <v>0</v>
      </c>
      <c r="AC3261" s="24">
        <v>0</v>
      </c>
      <c r="AD3261" s="31"/>
      <c r="AE3261" s="23">
        <v>215551</v>
      </c>
      <c r="AF3261" s="23">
        <v>0</v>
      </c>
      <c r="AG3261" s="23">
        <v>0</v>
      </c>
      <c r="AH3261" s="29"/>
      <c r="AI3261" s="29"/>
    </row>
    <row r="3262" spans="1:35" x14ac:dyDescent="0.25">
      <c r="A3262" s="20">
        <v>3254</v>
      </c>
      <c r="B3262" s="21" t="s">
        <v>46</v>
      </c>
      <c r="C3262" s="20" t="s">
        <v>1596</v>
      </c>
      <c r="D3262" s="20" t="s">
        <v>8209</v>
      </c>
      <c r="E3262" s="22">
        <v>44405</v>
      </c>
      <c r="F3262" s="22">
        <v>44417</v>
      </c>
      <c r="G3262" s="23">
        <v>2141162</v>
      </c>
      <c r="H3262" s="24">
        <v>0</v>
      </c>
      <c r="I3262" s="31"/>
      <c r="J3262" s="24">
        <v>1967660</v>
      </c>
      <c r="K3262" s="24">
        <v>0</v>
      </c>
      <c r="L3262" s="24">
        <v>0</v>
      </c>
      <c r="M3262" s="24">
        <v>0</v>
      </c>
      <c r="N3262" s="24">
        <v>1967660</v>
      </c>
      <c r="O3262" s="24">
        <v>173502</v>
      </c>
      <c r="P3262" s="26" t="s">
        <v>8210</v>
      </c>
      <c r="Q3262" s="23">
        <v>2141162</v>
      </c>
      <c r="R3262" s="24">
        <v>0</v>
      </c>
      <c r="S3262" s="24">
        <v>0</v>
      </c>
      <c r="T3262" s="22" t="s">
        <v>49</v>
      </c>
      <c r="U3262" s="24">
        <v>0</v>
      </c>
      <c r="V3262" s="23" t="s">
        <v>8211</v>
      </c>
      <c r="W3262" s="22">
        <v>44434</v>
      </c>
      <c r="X3262" s="24">
        <v>173502</v>
      </c>
      <c r="Y3262" s="22">
        <v>44474</v>
      </c>
      <c r="Z3262" s="24">
        <v>0</v>
      </c>
      <c r="AA3262" s="31"/>
      <c r="AB3262" s="24">
        <v>0</v>
      </c>
      <c r="AC3262" s="24">
        <v>0</v>
      </c>
      <c r="AD3262" s="31"/>
      <c r="AE3262" s="23">
        <v>173502</v>
      </c>
      <c r="AF3262" s="23">
        <v>0</v>
      </c>
      <c r="AG3262" s="23">
        <v>0</v>
      </c>
      <c r="AH3262" s="29"/>
      <c r="AI3262" s="29"/>
    </row>
    <row r="3263" spans="1:35" x14ac:dyDescent="0.25">
      <c r="A3263" s="20">
        <v>3255</v>
      </c>
      <c r="B3263" s="21" t="s">
        <v>46</v>
      </c>
      <c r="C3263" s="20" t="s">
        <v>1596</v>
      </c>
      <c r="D3263" s="20" t="s">
        <v>8212</v>
      </c>
      <c r="E3263" s="22">
        <v>44405</v>
      </c>
      <c r="F3263" s="22">
        <v>44417</v>
      </c>
      <c r="G3263" s="23">
        <v>4738571</v>
      </c>
      <c r="H3263" s="24">
        <v>0</v>
      </c>
      <c r="I3263" s="31"/>
      <c r="J3263" s="24">
        <v>4682759</v>
      </c>
      <c r="K3263" s="24">
        <v>0</v>
      </c>
      <c r="L3263" s="24">
        <v>0</v>
      </c>
      <c r="M3263" s="24">
        <v>0</v>
      </c>
      <c r="N3263" s="24">
        <v>4682759</v>
      </c>
      <c r="O3263" s="24">
        <v>55812</v>
      </c>
      <c r="P3263" s="26" t="s">
        <v>8213</v>
      </c>
      <c r="Q3263" s="23">
        <v>4738571</v>
      </c>
      <c r="R3263" s="24">
        <v>0</v>
      </c>
      <c r="S3263" s="24">
        <v>0</v>
      </c>
      <c r="T3263" s="22" t="s">
        <v>49</v>
      </c>
      <c r="U3263" s="24">
        <v>0</v>
      </c>
      <c r="V3263" s="23" t="s">
        <v>8214</v>
      </c>
      <c r="W3263" s="22">
        <v>44435</v>
      </c>
      <c r="X3263" s="24">
        <v>55812</v>
      </c>
      <c r="Y3263" s="22">
        <v>44475</v>
      </c>
      <c r="Z3263" s="24">
        <v>0</v>
      </c>
      <c r="AA3263" s="31"/>
      <c r="AB3263" s="24">
        <v>0</v>
      </c>
      <c r="AC3263" s="24">
        <v>0</v>
      </c>
      <c r="AD3263" s="31"/>
      <c r="AE3263" s="23">
        <v>55812</v>
      </c>
      <c r="AF3263" s="23">
        <v>0</v>
      </c>
      <c r="AG3263" s="23">
        <v>0</v>
      </c>
      <c r="AH3263" s="29"/>
      <c r="AI3263" s="29"/>
    </row>
    <row r="3264" spans="1:35" x14ac:dyDescent="0.25">
      <c r="A3264" s="20">
        <v>3256</v>
      </c>
      <c r="B3264" s="21" t="s">
        <v>46</v>
      </c>
      <c r="C3264" s="20" t="s">
        <v>1596</v>
      </c>
      <c r="D3264" s="20" t="s">
        <v>8215</v>
      </c>
      <c r="E3264" s="22">
        <v>44405</v>
      </c>
      <c r="F3264" s="22">
        <v>44417</v>
      </c>
      <c r="G3264" s="23">
        <v>3607021</v>
      </c>
      <c r="H3264" s="24">
        <v>0</v>
      </c>
      <c r="I3264" s="31"/>
      <c r="J3264" s="24">
        <v>3602161</v>
      </c>
      <c r="K3264" s="24">
        <v>0</v>
      </c>
      <c r="L3264" s="24">
        <v>0</v>
      </c>
      <c r="M3264" s="24">
        <v>0</v>
      </c>
      <c r="N3264" s="24">
        <v>3602161</v>
      </c>
      <c r="O3264" s="24">
        <v>4860</v>
      </c>
      <c r="P3264" s="26" t="s">
        <v>8216</v>
      </c>
      <c r="Q3264" s="23">
        <v>3607021</v>
      </c>
      <c r="R3264" s="24">
        <v>0</v>
      </c>
      <c r="S3264" s="24">
        <v>0</v>
      </c>
      <c r="T3264" s="22" t="s">
        <v>49</v>
      </c>
      <c r="U3264" s="24">
        <v>0</v>
      </c>
      <c r="V3264" s="23" t="s">
        <v>8217</v>
      </c>
      <c r="W3264" s="22">
        <v>44434</v>
      </c>
      <c r="X3264" s="24">
        <v>4860</v>
      </c>
      <c r="Y3264" s="22">
        <v>44474</v>
      </c>
      <c r="Z3264" s="24">
        <v>0</v>
      </c>
      <c r="AA3264" s="31"/>
      <c r="AB3264" s="24">
        <v>0</v>
      </c>
      <c r="AC3264" s="24">
        <v>0</v>
      </c>
      <c r="AD3264" s="31"/>
      <c r="AE3264" s="23">
        <v>4860</v>
      </c>
      <c r="AF3264" s="23">
        <v>0</v>
      </c>
      <c r="AG3264" s="23">
        <v>0</v>
      </c>
      <c r="AH3264" s="29"/>
      <c r="AI3264" s="29"/>
    </row>
    <row r="3265" spans="1:35" x14ac:dyDescent="0.25">
      <c r="A3265" s="20">
        <v>3257</v>
      </c>
      <c r="B3265" s="21" t="s">
        <v>46</v>
      </c>
      <c r="C3265" s="20" t="s">
        <v>1596</v>
      </c>
      <c r="D3265" s="20" t="s">
        <v>8218</v>
      </c>
      <c r="E3265" s="22">
        <v>44405</v>
      </c>
      <c r="F3265" s="22">
        <v>44417</v>
      </c>
      <c r="G3265" s="23">
        <v>11269083</v>
      </c>
      <c r="H3265" s="24">
        <v>0</v>
      </c>
      <c r="I3265" s="31"/>
      <c r="J3265" s="24">
        <v>9737471</v>
      </c>
      <c r="K3265" s="24">
        <v>0</v>
      </c>
      <c r="L3265" s="24">
        <v>0</v>
      </c>
      <c r="M3265" s="24">
        <v>0</v>
      </c>
      <c r="N3265" s="24">
        <v>9737471</v>
      </c>
      <c r="O3265" s="24">
        <v>1531612</v>
      </c>
      <c r="P3265" s="26" t="s">
        <v>8219</v>
      </c>
      <c r="Q3265" s="23">
        <v>11269083</v>
      </c>
      <c r="R3265" s="24">
        <v>0</v>
      </c>
      <c r="S3265" s="24">
        <v>0</v>
      </c>
      <c r="T3265" s="22" t="s">
        <v>49</v>
      </c>
      <c r="U3265" s="24">
        <v>0</v>
      </c>
      <c r="V3265" s="23" t="s">
        <v>8220</v>
      </c>
      <c r="W3265" s="22">
        <v>44434</v>
      </c>
      <c r="X3265" s="24">
        <v>1531612</v>
      </c>
      <c r="Y3265" s="22">
        <v>44474</v>
      </c>
      <c r="Z3265" s="24">
        <v>0</v>
      </c>
      <c r="AA3265" s="31"/>
      <c r="AB3265" s="24">
        <v>912100</v>
      </c>
      <c r="AC3265" s="24">
        <v>0</v>
      </c>
      <c r="AD3265" s="31"/>
      <c r="AE3265" s="23">
        <v>619512</v>
      </c>
      <c r="AF3265" s="23">
        <v>0</v>
      </c>
      <c r="AG3265" s="23">
        <v>912100</v>
      </c>
      <c r="AH3265" s="29"/>
      <c r="AI3265" s="29"/>
    </row>
    <row r="3266" spans="1:35" x14ac:dyDescent="0.25">
      <c r="A3266" s="20">
        <v>3258</v>
      </c>
      <c r="B3266" s="21" t="s">
        <v>46</v>
      </c>
      <c r="C3266" s="20" t="s">
        <v>1596</v>
      </c>
      <c r="D3266" s="20" t="s">
        <v>8221</v>
      </c>
      <c r="E3266" s="22">
        <v>44405</v>
      </c>
      <c r="F3266" s="22">
        <v>44417</v>
      </c>
      <c r="G3266" s="23">
        <v>73276412</v>
      </c>
      <c r="H3266" s="24">
        <v>0</v>
      </c>
      <c r="I3266" s="31"/>
      <c r="J3266" s="24">
        <v>71353484</v>
      </c>
      <c r="K3266" s="24">
        <v>0</v>
      </c>
      <c r="L3266" s="24">
        <v>0</v>
      </c>
      <c r="M3266" s="24">
        <v>0</v>
      </c>
      <c r="N3266" s="24">
        <v>71353484</v>
      </c>
      <c r="O3266" s="24">
        <v>1922928</v>
      </c>
      <c r="P3266" s="26" t="s">
        <v>8222</v>
      </c>
      <c r="Q3266" s="23">
        <v>73276412</v>
      </c>
      <c r="R3266" s="24">
        <v>0</v>
      </c>
      <c r="S3266" s="24">
        <v>0</v>
      </c>
      <c r="T3266" s="22" t="s">
        <v>49</v>
      </c>
      <c r="U3266" s="24">
        <v>0</v>
      </c>
      <c r="V3266" s="23" t="s">
        <v>8223</v>
      </c>
      <c r="W3266" s="22">
        <v>44435</v>
      </c>
      <c r="X3266" s="24">
        <v>1922928</v>
      </c>
      <c r="Y3266" s="22" t="s">
        <v>58</v>
      </c>
      <c r="Z3266" s="24">
        <v>0</v>
      </c>
      <c r="AA3266" s="31"/>
      <c r="AB3266" s="24">
        <v>0</v>
      </c>
      <c r="AC3266" s="24">
        <v>0</v>
      </c>
      <c r="AD3266" s="31"/>
      <c r="AE3266" s="23">
        <v>1922928</v>
      </c>
      <c r="AF3266" s="23">
        <v>0</v>
      </c>
      <c r="AG3266" s="23">
        <v>0</v>
      </c>
      <c r="AH3266" s="29"/>
      <c r="AI3266" s="29"/>
    </row>
    <row r="3267" spans="1:35" x14ac:dyDescent="0.25">
      <c r="A3267" s="20">
        <v>3259</v>
      </c>
      <c r="B3267" s="21" t="s">
        <v>46</v>
      </c>
      <c r="C3267" s="20" t="s">
        <v>1596</v>
      </c>
      <c r="D3267" s="20" t="s">
        <v>8224</v>
      </c>
      <c r="E3267" s="22">
        <v>44405</v>
      </c>
      <c r="F3267" s="22">
        <v>44417</v>
      </c>
      <c r="G3267" s="23">
        <v>5376207</v>
      </c>
      <c r="H3267" s="24">
        <v>0</v>
      </c>
      <c r="I3267" s="31"/>
      <c r="J3267" s="24">
        <v>5320787</v>
      </c>
      <c r="K3267" s="24">
        <v>0</v>
      </c>
      <c r="L3267" s="24">
        <v>0</v>
      </c>
      <c r="M3267" s="24">
        <v>0</v>
      </c>
      <c r="N3267" s="24">
        <v>5320787</v>
      </c>
      <c r="O3267" s="24">
        <v>55420</v>
      </c>
      <c r="P3267" s="26" t="s">
        <v>8225</v>
      </c>
      <c r="Q3267" s="23">
        <v>5376207</v>
      </c>
      <c r="R3267" s="24">
        <v>0</v>
      </c>
      <c r="S3267" s="24">
        <v>0</v>
      </c>
      <c r="T3267" s="22" t="s">
        <v>49</v>
      </c>
      <c r="U3267" s="24">
        <v>0</v>
      </c>
      <c r="V3267" s="23" t="s">
        <v>8226</v>
      </c>
      <c r="W3267" s="22">
        <v>44435</v>
      </c>
      <c r="X3267" s="24">
        <v>55420</v>
      </c>
      <c r="Y3267" s="22">
        <v>44475</v>
      </c>
      <c r="Z3267" s="24">
        <v>0</v>
      </c>
      <c r="AA3267" s="31"/>
      <c r="AB3267" s="24">
        <v>0</v>
      </c>
      <c r="AC3267" s="24">
        <v>0</v>
      </c>
      <c r="AD3267" s="31"/>
      <c r="AE3267" s="23">
        <v>55420</v>
      </c>
      <c r="AF3267" s="23">
        <v>0</v>
      </c>
      <c r="AG3267" s="23">
        <v>0</v>
      </c>
      <c r="AH3267" s="29"/>
      <c r="AI3267" s="29"/>
    </row>
    <row r="3268" spans="1:35" x14ac:dyDescent="0.25">
      <c r="A3268" s="20">
        <v>3260</v>
      </c>
      <c r="B3268" s="21" t="s">
        <v>46</v>
      </c>
      <c r="C3268" s="20" t="s">
        <v>1596</v>
      </c>
      <c r="D3268" s="20" t="s">
        <v>8227</v>
      </c>
      <c r="E3268" s="22">
        <v>44406</v>
      </c>
      <c r="F3268" s="22">
        <v>44417</v>
      </c>
      <c r="G3268" s="23">
        <v>8111650</v>
      </c>
      <c r="H3268" s="24">
        <v>0</v>
      </c>
      <c r="I3268" s="31"/>
      <c r="J3268" s="24">
        <v>8072250</v>
      </c>
      <c r="K3268" s="24">
        <v>0</v>
      </c>
      <c r="L3268" s="24">
        <v>0</v>
      </c>
      <c r="M3268" s="24">
        <v>0</v>
      </c>
      <c r="N3268" s="24">
        <v>8072250</v>
      </c>
      <c r="O3268" s="24">
        <v>39400</v>
      </c>
      <c r="P3268" s="26" t="s">
        <v>8228</v>
      </c>
      <c r="Q3268" s="23">
        <v>8111650</v>
      </c>
      <c r="R3268" s="24">
        <v>0</v>
      </c>
      <c r="S3268" s="24">
        <v>0</v>
      </c>
      <c r="T3268" s="22" t="s">
        <v>49</v>
      </c>
      <c r="U3268" s="24">
        <v>0</v>
      </c>
      <c r="V3268" s="23" t="s">
        <v>8229</v>
      </c>
      <c r="W3268" s="22">
        <v>44434</v>
      </c>
      <c r="X3268" s="24">
        <v>39400</v>
      </c>
      <c r="Y3268" s="22">
        <v>44475</v>
      </c>
      <c r="Z3268" s="24">
        <v>0</v>
      </c>
      <c r="AA3268" s="31"/>
      <c r="AB3268" s="24">
        <v>0</v>
      </c>
      <c r="AC3268" s="24">
        <v>0</v>
      </c>
      <c r="AD3268" s="31"/>
      <c r="AE3268" s="23">
        <v>39400</v>
      </c>
      <c r="AF3268" s="23">
        <v>0</v>
      </c>
      <c r="AG3268" s="23">
        <v>0</v>
      </c>
      <c r="AH3268" s="29"/>
      <c r="AI3268" s="29"/>
    </row>
    <row r="3269" spans="1:35" x14ac:dyDescent="0.25">
      <c r="A3269" s="20">
        <v>3261</v>
      </c>
      <c r="B3269" s="21" t="s">
        <v>46</v>
      </c>
      <c r="C3269" s="20" t="s">
        <v>1596</v>
      </c>
      <c r="D3269" s="20" t="s">
        <v>8230</v>
      </c>
      <c r="E3269" s="22">
        <v>44406</v>
      </c>
      <c r="F3269" s="22">
        <v>44417</v>
      </c>
      <c r="G3269" s="23">
        <v>4276937</v>
      </c>
      <c r="H3269" s="24">
        <v>0</v>
      </c>
      <c r="I3269" s="31"/>
      <c r="J3269" s="24">
        <v>0</v>
      </c>
      <c r="K3269" s="24">
        <v>0</v>
      </c>
      <c r="L3269" s="24">
        <v>0</v>
      </c>
      <c r="M3269" s="24">
        <v>0</v>
      </c>
      <c r="N3269" s="24">
        <v>0</v>
      </c>
      <c r="O3269" s="24">
        <v>4276937</v>
      </c>
      <c r="P3269" s="26" t="s">
        <v>49</v>
      </c>
      <c r="Q3269" s="23">
        <v>0</v>
      </c>
      <c r="R3269" s="24">
        <v>0</v>
      </c>
      <c r="S3269" s="24">
        <v>4276937</v>
      </c>
      <c r="T3269" s="22">
        <v>44417</v>
      </c>
      <c r="U3269" s="24">
        <v>0</v>
      </c>
      <c r="V3269" s="23">
        <v>0</v>
      </c>
      <c r="W3269" s="22" t="s">
        <v>49</v>
      </c>
      <c r="X3269" s="24">
        <v>0</v>
      </c>
      <c r="Y3269" s="22" t="s">
        <v>49</v>
      </c>
      <c r="Z3269" s="24">
        <v>0</v>
      </c>
      <c r="AA3269" s="31"/>
      <c r="AB3269" s="24">
        <v>0</v>
      </c>
      <c r="AC3269" s="24">
        <v>0</v>
      </c>
      <c r="AD3269" s="31"/>
      <c r="AE3269" s="23">
        <v>0</v>
      </c>
      <c r="AF3269" s="23">
        <v>0</v>
      </c>
      <c r="AG3269" s="23">
        <v>0</v>
      </c>
      <c r="AH3269" s="29"/>
      <c r="AI3269" s="29"/>
    </row>
    <row r="3270" spans="1:35" x14ac:dyDescent="0.25">
      <c r="A3270" s="20">
        <v>3262</v>
      </c>
      <c r="B3270" s="21" t="s">
        <v>46</v>
      </c>
      <c r="C3270" s="20" t="s">
        <v>1596</v>
      </c>
      <c r="D3270" s="20" t="s">
        <v>8231</v>
      </c>
      <c r="E3270" s="22">
        <v>44406</v>
      </c>
      <c r="F3270" s="22">
        <v>44417</v>
      </c>
      <c r="G3270" s="23">
        <v>23010389</v>
      </c>
      <c r="H3270" s="24">
        <v>0</v>
      </c>
      <c r="I3270" s="31"/>
      <c r="J3270" s="24">
        <v>0</v>
      </c>
      <c r="K3270" s="24">
        <v>0</v>
      </c>
      <c r="L3270" s="24">
        <v>0</v>
      </c>
      <c r="M3270" s="24">
        <v>0</v>
      </c>
      <c r="N3270" s="24">
        <v>0</v>
      </c>
      <c r="O3270" s="24">
        <v>23010389</v>
      </c>
      <c r="P3270" s="26" t="s">
        <v>49</v>
      </c>
      <c r="Q3270" s="23">
        <v>0</v>
      </c>
      <c r="R3270" s="24">
        <v>0</v>
      </c>
      <c r="S3270" s="24">
        <v>23010389</v>
      </c>
      <c r="T3270" s="22">
        <v>44417</v>
      </c>
      <c r="U3270" s="24">
        <v>0</v>
      </c>
      <c r="V3270" s="23">
        <v>0</v>
      </c>
      <c r="W3270" s="22" t="s">
        <v>49</v>
      </c>
      <c r="X3270" s="24">
        <v>0</v>
      </c>
      <c r="Y3270" s="22" t="s">
        <v>49</v>
      </c>
      <c r="Z3270" s="24">
        <v>0</v>
      </c>
      <c r="AA3270" s="31"/>
      <c r="AB3270" s="24">
        <v>0</v>
      </c>
      <c r="AC3270" s="24">
        <v>0</v>
      </c>
      <c r="AD3270" s="31"/>
      <c r="AE3270" s="23">
        <v>0</v>
      </c>
      <c r="AF3270" s="23">
        <v>0</v>
      </c>
      <c r="AG3270" s="23">
        <v>0</v>
      </c>
      <c r="AH3270" s="29"/>
      <c r="AI3270" s="29"/>
    </row>
    <row r="3271" spans="1:35" x14ac:dyDescent="0.25">
      <c r="A3271" s="20">
        <v>3263</v>
      </c>
      <c r="B3271" s="21" t="s">
        <v>46</v>
      </c>
      <c r="C3271" s="20" t="s">
        <v>1596</v>
      </c>
      <c r="D3271" s="20" t="s">
        <v>8232</v>
      </c>
      <c r="E3271" s="22">
        <v>44406</v>
      </c>
      <c r="F3271" s="22">
        <v>44417</v>
      </c>
      <c r="G3271" s="23">
        <v>11504330</v>
      </c>
      <c r="H3271" s="24">
        <v>0</v>
      </c>
      <c r="I3271" s="31"/>
      <c r="J3271" s="24">
        <v>10149400</v>
      </c>
      <c r="K3271" s="24">
        <v>0</v>
      </c>
      <c r="L3271" s="24">
        <v>0</v>
      </c>
      <c r="M3271" s="24">
        <v>0</v>
      </c>
      <c r="N3271" s="24">
        <v>10149400</v>
      </c>
      <c r="O3271" s="24">
        <v>1354930</v>
      </c>
      <c r="P3271" s="26" t="s">
        <v>8233</v>
      </c>
      <c r="Q3271" s="23">
        <v>11504330</v>
      </c>
      <c r="R3271" s="24">
        <v>0</v>
      </c>
      <c r="S3271" s="24">
        <v>0</v>
      </c>
      <c r="T3271" s="22" t="s">
        <v>49</v>
      </c>
      <c r="U3271" s="24">
        <v>0</v>
      </c>
      <c r="V3271" s="23" t="s">
        <v>8234</v>
      </c>
      <c r="W3271" s="22">
        <v>44435</v>
      </c>
      <c r="X3271" s="24">
        <v>1354930</v>
      </c>
      <c r="Y3271" s="22" t="s">
        <v>58</v>
      </c>
      <c r="Z3271" s="24">
        <v>0</v>
      </c>
      <c r="AA3271" s="31"/>
      <c r="AB3271" s="24">
        <v>0</v>
      </c>
      <c r="AC3271" s="24">
        <v>0</v>
      </c>
      <c r="AD3271" s="31"/>
      <c r="AE3271" s="23">
        <v>1354930</v>
      </c>
      <c r="AF3271" s="23">
        <v>0</v>
      </c>
      <c r="AG3271" s="23">
        <v>0</v>
      </c>
      <c r="AH3271" s="29"/>
      <c r="AI3271" s="29"/>
    </row>
    <row r="3272" spans="1:35" x14ac:dyDescent="0.25">
      <c r="A3272" s="20">
        <v>3264</v>
      </c>
      <c r="B3272" s="21" t="s">
        <v>46</v>
      </c>
      <c r="C3272" s="20" t="s">
        <v>1596</v>
      </c>
      <c r="D3272" s="20" t="s">
        <v>8235</v>
      </c>
      <c r="E3272" s="22">
        <v>44406</v>
      </c>
      <c r="F3272" s="22">
        <v>44417</v>
      </c>
      <c r="G3272" s="23">
        <v>2305138</v>
      </c>
      <c r="H3272" s="24">
        <v>0</v>
      </c>
      <c r="I3272" s="31"/>
      <c r="J3272" s="24">
        <v>2299928</v>
      </c>
      <c r="K3272" s="24">
        <v>0</v>
      </c>
      <c r="L3272" s="24">
        <v>0</v>
      </c>
      <c r="M3272" s="24">
        <v>0</v>
      </c>
      <c r="N3272" s="24">
        <v>2299928</v>
      </c>
      <c r="O3272" s="24">
        <v>5210</v>
      </c>
      <c r="P3272" s="26" t="s">
        <v>8236</v>
      </c>
      <c r="Q3272" s="23">
        <v>2305138</v>
      </c>
      <c r="R3272" s="24">
        <v>0</v>
      </c>
      <c r="S3272" s="24">
        <v>0</v>
      </c>
      <c r="T3272" s="22" t="s">
        <v>49</v>
      </c>
      <c r="U3272" s="24">
        <v>0</v>
      </c>
      <c r="V3272" s="23" t="s">
        <v>8237</v>
      </c>
      <c r="W3272" s="22">
        <v>44434</v>
      </c>
      <c r="X3272" s="24">
        <v>5210</v>
      </c>
      <c r="Y3272" s="22">
        <v>44475</v>
      </c>
      <c r="Z3272" s="24">
        <v>0</v>
      </c>
      <c r="AA3272" s="31"/>
      <c r="AB3272" s="24">
        <v>0</v>
      </c>
      <c r="AC3272" s="24">
        <v>0</v>
      </c>
      <c r="AD3272" s="31"/>
      <c r="AE3272" s="23">
        <v>5210</v>
      </c>
      <c r="AF3272" s="23">
        <v>0</v>
      </c>
      <c r="AG3272" s="23">
        <v>0</v>
      </c>
      <c r="AH3272" s="29"/>
      <c r="AI3272" s="29"/>
    </row>
    <row r="3273" spans="1:35" x14ac:dyDescent="0.25">
      <c r="A3273" s="20">
        <v>3265</v>
      </c>
      <c r="B3273" s="21" t="s">
        <v>46</v>
      </c>
      <c r="C3273" s="20" t="s">
        <v>1596</v>
      </c>
      <c r="D3273" s="20" t="s">
        <v>8238</v>
      </c>
      <c r="E3273" s="22">
        <v>44406</v>
      </c>
      <c r="F3273" s="22">
        <v>44417</v>
      </c>
      <c r="G3273" s="23">
        <v>1293215</v>
      </c>
      <c r="H3273" s="24">
        <v>0</v>
      </c>
      <c r="I3273" s="31"/>
      <c r="J3273" s="24">
        <v>877280</v>
      </c>
      <c r="K3273" s="24">
        <v>0</v>
      </c>
      <c r="L3273" s="24">
        <v>0</v>
      </c>
      <c r="M3273" s="24">
        <v>0</v>
      </c>
      <c r="N3273" s="24">
        <v>877280</v>
      </c>
      <c r="O3273" s="24">
        <v>415935</v>
      </c>
      <c r="P3273" s="26" t="s">
        <v>8239</v>
      </c>
      <c r="Q3273" s="23">
        <v>1293215</v>
      </c>
      <c r="R3273" s="24">
        <v>0</v>
      </c>
      <c r="S3273" s="24">
        <v>0</v>
      </c>
      <c r="T3273" s="22" t="s">
        <v>49</v>
      </c>
      <c r="U3273" s="24">
        <v>0</v>
      </c>
      <c r="V3273" s="23" t="s">
        <v>8240</v>
      </c>
      <c r="W3273" s="22">
        <v>44434</v>
      </c>
      <c r="X3273" s="24">
        <v>415935</v>
      </c>
      <c r="Y3273" s="22">
        <v>44475</v>
      </c>
      <c r="Z3273" s="24">
        <v>0</v>
      </c>
      <c r="AA3273" s="31"/>
      <c r="AB3273" s="24">
        <v>0</v>
      </c>
      <c r="AC3273" s="24">
        <v>0</v>
      </c>
      <c r="AD3273" s="31"/>
      <c r="AE3273" s="23">
        <v>415935</v>
      </c>
      <c r="AF3273" s="23">
        <v>0</v>
      </c>
      <c r="AG3273" s="23">
        <v>0</v>
      </c>
      <c r="AH3273" s="29"/>
      <c r="AI3273" s="29"/>
    </row>
    <row r="3274" spans="1:35" x14ac:dyDescent="0.25">
      <c r="A3274" s="20">
        <v>3266</v>
      </c>
      <c r="B3274" s="21" t="s">
        <v>46</v>
      </c>
      <c r="C3274" s="20" t="s">
        <v>1596</v>
      </c>
      <c r="D3274" s="20" t="s">
        <v>8241</v>
      </c>
      <c r="E3274" s="22">
        <v>44406</v>
      </c>
      <c r="F3274" s="22">
        <v>44417</v>
      </c>
      <c r="G3274" s="23">
        <v>3879996</v>
      </c>
      <c r="H3274" s="24">
        <v>0</v>
      </c>
      <c r="I3274" s="31"/>
      <c r="J3274" s="24">
        <v>3703749</v>
      </c>
      <c r="K3274" s="24">
        <v>0</v>
      </c>
      <c r="L3274" s="24">
        <v>0</v>
      </c>
      <c r="M3274" s="24">
        <v>0</v>
      </c>
      <c r="N3274" s="24">
        <v>3703749</v>
      </c>
      <c r="O3274" s="24">
        <v>176247</v>
      </c>
      <c r="P3274" s="26" t="s">
        <v>8242</v>
      </c>
      <c r="Q3274" s="23">
        <v>3879996</v>
      </c>
      <c r="R3274" s="24">
        <v>0</v>
      </c>
      <c r="S3274" s="24">
        <v>0</v>
      </c>
      <c r="T3274" s="22" t="s">
        <v>49</v>
      </c>
      <c r="U3274" s="24">
        <v>0</v>
      </c>
      <c r="V3274" s="23" t="s">
        <v>8243</v>
      </c>
      <c r="W3274" s="22">
        <v>44435</v>
      </c>
      <c r="X3274" s="24">
        <v>176247</v>
      </c>
      <c r="Y3274" s="22" t="s">
        <v>58</v>
      </c>
      <c r="Z3274" s="24">
        <v>0</v>
      </c>
      <c r="AA3274" s="31"/>
      <c r="AB3274" s="24">
        <v>0</v>
      </c>
      <c r="AC3274" s="24">
        <v>0</v>
      </c>
      <c r="AD3274" s="31"/>
      <c r="AE3274" s="23">
        <v>176247</v>
      </c>
      <c r="AF3274" s="23">
        <v>0</v>
      </c>
      <c r="AG3274" s="23">
        <v>0</v>
      </c>
      <c r="AH3274" s="29"/>
      <c r="AI3274" s="29"/>
    </row>
    <row r="3275" spans="1:35" x14ac:dyDescent="0.25">
      <c r="A3275" s="20">
        <v>3267</v>
      </c>
      <c r="B3275" s="21" t="s">
        <v>46</v>
      </c>
      <c r="C3275" s="20" t="s">
        <v>1596</v>
      </c>
      <c r="D3275" s="20" t="s">
        <v>8244</v>
      </c>
      <c r="E3275" s="22">
        <v>44406</v>
      </c>
      <c r="F3275" s="22">
        <v>44417</v>
      </c>
      <c r="G3275" s="23">
        <v>12826304</v>
      </c>
      <c r="H3275" s="24">
        <v>0</v>
      </c>
      <c r="I3275" s="31"/>
      <c r="J3275" s="24">
        <v>11958964</v>
      </c>
      <c r="K3275" s="24">
        <v>0</v>
      </c>
      <c r="L3275" s="24">
        <v>0</v>
      </c>
      <c r="M3275" s="24">
        <v>0</v>
      </c>
      <c r="N3275" s="24">
        <v>11958964</v>
      </c>
      <c r="O3275" s="24">
        <v>867340</v>
      </c>
      <c r="P3275" s="26" t="s">
        <v>8245</v>
      </c>
      <c r="Q3275" s="23">
        <v>12826304</v>
      </c>
      <c r="R3275" s="24">
        <v>0</v>
      </c>
      <c r="S3275" s="24">
        <v>0</v>
      </c>
      <c r="T3275" s="22" t="s">
        <v>49</v>
      </c>
      <c r="U3275" s="24">
        <v>0</v>
      </c>
      <c r="V3275" s="23" t="s">
        <v>8246</v>
      </c>
      <c r="W3275" s="22">
        <v>44435</v>
      </c>
      <c r="X3275" s="24">
        <v>867340</v>
      </c>
      <c r="Y3275" s="22" t="s">
        <v>58</v>
      </c>
      <c r="Z3275" s="24">
        <v>0</v>
      </c>
      <c r="AA3275" s="31"/>
      <c r="AB3275" s="24">
        <v>0</v>
      </c>
      <c r="AC3275" s="24">
        <v>0</v>
      </c>
      <c r="AD3275" s="31"/>
      <c r="AE3275" s="23">
        <v>867340</v>
      </c>
      <c r="AF3275" s="23">
        <v>0</v>
      </c>
      <c r="AG3275" s="23">
        <v>0</v>
      </c>
      <c r="AH3275" s="29"/>
      <c r="AI3275" s="29"/>
    </row>
    <row r="3276" spans="1:35" x14ac:dyDescent="0.25">
      <c r="A3276" s="20">
        <v>3268</v>
      </c>
      <c r="B3276" s="21" t="s">
        <v>46</v>
      </c>
      <c r="C3276" s="20" t="s">
        <v>1596</v>
      </c>
      <c r="D3276" s="20" t="s">
        <v>8247</v>
      </c>
      <c r="E3276" s="22">
        <v>44407</v>
      </c>
      <c r="F3276" s="22">
        <v>44417</v>
      </c>
      <c r="G3276" s="23">
        <v>1303313</v>
      </c>
      <c r="H3276" s="24">
        <v>0</v>
      </c>
      <c r="I3276" s="31"/>
      <c r="J3276" s="24">
        <v>1303312</v>
      </c>
      <c r="K3276" s="24">
        <v>0</v>
      </c>
      <c r="L3276" s="24">
        <v>0</v>
      </c>
      <c r="M3276" s="24">
        <v>0</v>
      </c>
      <c r="N3276" s="24">
        <v>1303312</v>
      </c>
      <c r="O3276" s="24">
        <v>1</v>
      </c>
      <c r="P3276" s="26" t="s">
        <v>8248</v>
      </c>
      <c r="Q3276" s="23">
        <v>1303313</v>
      </c>
      <c r="R3276" s="24">
        <v>0</v>
      </c>
      <c r="S3276" s="24">
        <v>0</v>
      </c>
      <c r="T3276" s="22" t="s">
        <v>49</v>
      </c>
      <c r="U3276" s="24">
        <v>0</v>
      </c>
      <c r="V3276" s="23" t="s">
        <v>8249</v>
      </c>
      <c r="W3276" s="22">
        <v>44434</v>
      </c>
      <c r="X3276" s="24">
        <v>1</v>
      </c>
      <c r="Y3276" s="22" t="s">
        <v>58</v>
      </c>
      <c r="Z3276" s="24">
        <v>0</v>
      </c>
      <c r="AA3276" s="31"/>
      <c r="AB3276" s="24">
        <v>0</v>
      </c>
      <c r="AC3276" s="24">
        <v>0</v>
      </c>
      <c r="AD3276" s="31"/>
      <c r="AE3276" s="23">
        <v>1</v>
      </c>
      <c r="AF3276" s="23">
        <v>0</v>
      </c>
      <c r="AG3276" s="23">
        <v>0</v>
      </c>
      <c r="AH3276" s="29"/>
      <c r="AI3276" s="29"/>
    </row>
    <row r="3277" spans="1:35" x14ac:dyDescent="0.25">
      <c r="A3277" s="20">
        <v>3269</v>
      </c>
      <c r="B3277" s="21" t="s">
        <v>46</v>
      </c>
      <c r="C3277" s="20" t="s">
        <v>1596</v>
      </c>
      <c r="D3277" s="20" t="s">
        <v>8250</v>
      </c>
      <c r="E3277" s="22">
        <v>44407</v>
      </c>
      <c r="F3277" s="22">
        <v>44417</v>
      </c>
      <c r="G3277" s="23">
        <v>27748341</v>
      </c>
      <c r="H3277" s="24">
        <v>0</v>
      </c>
      <c r="I3277" s="31"/>
      <c r="J3277" s="24">
        <v>27623846</v>
      </c>
      <c r="K3277" s="24">
        <v>0</v>
      </c>
      <c r="L3277" s="24">
        <v>0</v>
      </c>
      <c r="M3277" s="24">
        <v>0</v>
      </c>
      <c r="N3277" s="24">
        <v>27623846</v>
      </c>
      <c r="O3277" s="24">
        <v>124495</v>
      </c>
      <c r="P3277" s="26" t="s">
        <v>8251</v>
      </c>
      <c r="Q3277" s="23">
        <v>27748341</v>
      </c>
      <c r="R3277" s="24">
        <v>0</v>
      </c>
      <c r="S3277" s="24">
        <v>0</v>
      </c>
      <c r="T3277" s="22" t="s">
        <v>49</v>
      </c>
      <c r="U3277" s="24">
        <v>0</v>
      </c>
      <c r="V3277" s="23" t="s">
        <v>8252</v>
      </c>
      <c r="W3277" s="22">
        <v>44432</v>
      </c>
      <c r="X3277" s="24">
        <v>124495</v>
      </c>
      <c r="Y3277" s="22">
        <v>44475</v>
      </c>
      <c r="Z3277" s="24">
        <v>0</v>
      </c>
      <c r="AA3277" s="31"/>
      <c r="AB3277" s="24">
        <v>0</v>
      </c>
      <c r="AC3277" s="24">
        <v>0</v>
      </c>
      <c r="AD3277" s="31"/>
      <c r="AE3277" s="23">
        <v>124495</v>
      </c>
      <c r="AF3277" s="23">
        <v>0</v>
      </c>
      <c r="AG3277" s="23">
        <v>0</v>
      </c>
      <c r="AH3277" s="29"/>
      <c r="AI3277" s="29"/>
    </row>
    <row r="3278" spans="1:35" x14ac:dyDescent="0.25">
      <c r="A3278" s="20">
        <v>3270</v>
      </c>
      <c r="B3278" s="21" t="s">
        <v>46</v>
      </c>
      <c r="C3278" s="20" t="s">
        <v>1596</v>
      </c>
      <c r="D3278" s="20" t="s">
        <v>8253</v>
      </c>
      <c r="E3278" s="22">
        <v>44407</v>
      </c>
      <c r="F3278" s="22">
        <v>44417</v>
      </c>
      <c r="G3278" s="23">
        <v>14506234</v>
      </c>
      <c r="H3278" s="24">
        <v>0</v>
      </c>
      <c r="I3278" s="31"/>
      <c r="J3278" s="24">
        <v>11710834</v>
      </c>
      <c r="K3278" s="24">
        <v>0</v>
      </c>
      <c r="L3278" s="24">
        <v>0</v>
      </c>
      <c r="M3278" s="24">
        <v>0</v>
      </c>
      <c r="N3278" s="24">
        <v>11710834</v>
      </c>
      <c r="O3278" s="24">
        <v>2795400</v>
      </c>
      <c r="P3278" s="26" t="s">
        <v>8254</v>
      </c>
      <c r="Q3278" s="23">
        <v>14506234</v>
      </c>
      <c r="R3278" s="24">
        <v>0</v>
      </c>
      <c r="S3278" s="24">
        <v>0</v>
      </c>
      <c r="T3278" s="22" t="s">
        <v>49</v>
      </c>
      <c r="U3278" s="24">
        <v>0</v>
      </c>
      <c r="V3278" s="23" t="s">
        <v>8255</v>
      </c>
      <c r="W3278" s="22">
        <v>44431</v>
      </c>
      <c r="X3278" s="24">
        <v>2795400</v>
      </c>
      <c r="Y3278" s="22" t="s">
        <v>58</v>
      </c>
      <c r="Z3278" s="24">
        <v>0</v>
      </c>
      <c r="AA3278" s="31"/>
      <c r="AB3278" s="24">
        <v>0</v>
      </c>
      <c r="AC3278" s="24">
        <v>0</v>
      </c>
      <c r="AD3278" s="31"/>
      <c r="AE3278" s="23">
        <v>2795400</v>
      </c>
      <c r="AF3278" s="23">
        <v>0</v>
      </c>
      <c r="AG3278" s="23">
        <v>0</v>
      </c>
      <c r="AH3278" s="29"/>
      <c r="AI3278" s="29"/>
    </row>
    <row r="3279" spans="1:35" x14ac:dyDescent="0.25">
      <c r="A3279" s="20">
        <v>3271</v>
      </c>
      <c r="B3279" s="21" t="s">
        <v>46</v>
      </c>
      <c r="C3279" s="20" t="s">
        <v>1596</v>
      </c>
      <c r="D3279" s="20" t="s">
        <v>8256</v>
      </c>
      <c r="E3279" s="22">
        <v>44407</v>
      </c>
      <c r="F3279" s="22">
        <v>44417</v>
      </c>
      <c r="G3279" s="23">
        <v>6198576</v>
      </c>
      <c r="H3279" s="24">
        <v>0</v>
      </c>
      <c r="I3279" s="31"/>
      <c r="J3279" s="24">
        <v>6182896</v>
      </c>
      <c r="K3279" s="24">
        <v>0</v>
      </c>
      <c r="L3279" s="24">
        <v>0</v>
      </c>
      <c r="M3279" s="24">
        <v>0</v>
      </c>
      <c r="N3279" s="24">
        <v>6182896</v>
      </c>
      <c r="O3279" s="24">
        <v>15680</v>
      </c>
      <c r="P3279" s="26" t="s">
        <v>8257</v>
      </c>
      <c r="Q3279" s="23">
        <v>6198576</v>
      </c>
      <c r="R3279" s="24">
        <v>0</v>
      </c>
      <c r="S3279" s="24">
        <v>0</v>
      </c>
      <c r="T3279" s="22" t="s">
        <v>49</v>
      </c>
      <c r="U3279" s="24">
        <v>0</v>
      </c>
      <c r="V3279" s="23" t="s">
        <v>8258</v>
      </c>
      <c r="W3279" s="22">
        <v>44433</v>
      </c>
      <c r="X3279" s="24">
        <v>15680</v>
      </c>
      <c r="Y3279" s="22" t="s">
        <v>58</v>
      </c>
      <c r="Z3279" s="24">
        <v>0</v>
      </c>
      <c r="AA3279" s="31"/>
      <c r="AB3279" s="24">
        <v>0</v>
      </c>
      <c r="AC3279" s="24">
        <v>0</v>
      </c>
      <c r="AD3279" s="31"/>
      <c r="AE3279" s="23">
        <v>15680</v>
      </c>
      <c r="AF3279" s="23">
        <v>0</v>
      </c>
      <c r="AG3279" s="23">
        <v>0</v>
      </c>
      <c r="AH3279" s="29"/>
      <c r="AI3279" s="29"/>
    </row>
    <row r="3280" spans="1:35" x14ac:dyDescent="0.25">
      <c r="A3280" s="20">
        <v>3272</v>
      </c>
      <c r="B3280" s="21" t="s">
        <v>46</v>
      </c>
      <c r="C3280" s="20" t="s">
        <v>1596</v>
      </c>
      <c r="D3280" s="20" t="s">
        <v>8259</v>
      </c>
      <c r="E3280" s="22">
        <v>44407</v>
      </c>
      <c r="F3280" s="22">
        <v>44417</v>
      </c>
      <c r="G3280" s="23">
        <v>27096031</v>
      </c>
      <c r="H3280" s="24">
        <v>0</v>
      </c>
      <c r="I3280" s="31"/>
      <c r="J3280" s="24">
        <v>26931421</v>
      </c>
      <c r="K3280" s="24">
        <v>0</v>
      </c>
      <c r="L3280" s="24">
        <v>0</v>
      </c>
      <c r="M3280" s="24">
        <v>0</v>
      </c>
      <c r="N3280" s="24">
        <v>26931421</v>
      </c>
      <c r="O3280" s="24">
        <v>164610</v>
      </c>
      <c r="P3280" s="26" t="s">
        <v>8260</v>
      </c>
      <c r="Q3280" s="23">
        <v>27096031</v>
      </c>
      <c r="R3280" s="24">
        <v>0</v>
      </c>
      <c r="S3280" s="24">
        <v>0</v>
      </c>
      <c r="T3280" s="22" t="s">
        <v>49</v>
      </c>
      <c r="U3280" s="24">
        <v>0</v>
      </c>
      <c r="V3280" s="23" t="s">
        <v>8261</v>
      </c>
      <c r="W3280" s="22">
        <v>44432</v>
      </c>
      <c r="X3280" s="24">
        <v>164610</v>
      </c>
      <c r="Y3280" s="22">
        <v>44475</v>
      </c>
      <c r="Z3280" s="24">
        <v>0</v>
      </c>
      <c r="AA3280" s="31"/>
      <c r="AB3280" s="24">
        <v>0</v>
      </c>
      <c r="AC3280" s="24">
        <v>0</v>
      </c>
      <c r="AD3280" s="31"/>
      <c r="AE3280" s="23">
        <v>164610</v>
      </c>
      <c r="AF3280" s="23">
        <v>0</v>
      </c>
      <c r="AG3280" s="23">
        <v>0</v>
      </c>
      <c r="AH3280" s="29"/>
      <c r="AI3280" s="29"/>
    </row>
    <row r="3281" spans="1:35" x14ac:dyDescent="0.25">
      <c r="A3281" s="20">
        <v>3273</v>
      </c>
      <c r="B3281" s="21" t="s">
        <v>46</v>
      </c>
      <c r="C3281" s="20" t="s">
        <v>1596</v>
      </c>
      <c r="D3281" s="20" t="s">
        <v>8262</v>
      </c>
      <c r="E3281" s="22">
        <v>44407</v>
      </c>
      <c r="F3281" s="22">
        <v>44417</v>
      </c>
      <c r="G3281" s="23">
        <v>52400</v>
      </c>
      <c r="H3281" s="24">
        <v>0</v>
      </c>
      <c r="I3281" s="31"/>
      <c r="J3281" s="24">
        <v>0</v>
      </c>
      <c r="K3281" s="24">
        <v>0</v>
      </c>
      <c r="L3281" s="24">
        <v>0</v>
      </c>
      <c r="M3281" s="24">
        <v>0</v>
      </c>
      <c r="N3281" s="24">
        <v>0</v>
      </c>
      <c r="O3281" s="24">
        <v>52400</v>
      </c>
      <c r="P3281" s="26" t="s">
        <v>49</v>
      </c>
      <c r="Q3281" s="23">
        <v>0</v>
      </c>
      <c r="R3281" s="24">
        <v>0</v>
      </c>
      <c r="S3281" s="24">
        <v>52400</v>
      </c>
      <c r="T3281" s="22">
        <v>44417</v>
      </c>
      <c r="U3281" s="24">
        <v>0</v>
      </c>
      <c r="V3281" s="23">
        <v>0</v>
      </c>
      <c r="W3281" s="22" t="s">
        <v>49</v>
      </c>
      <c r="X3281" s="24">
        <v>0</v>
      </c>
      <c r="Y3281" s="22" t="s">
        <v>49</v>
      </c>
      <c r="Z3281" s="24">
        <v>0</v>
      </c>
      <c r="AA3281" s="31"/>
      <c r="AB3281" s="24">
        <v>0</v>
      </c>
      <c r="AC3281" s="24">
        <v>0</v>
      </c>
      <c r="AD3281" s="31"/>
      <c r="AE3281" s="23">
        <v>0</v>
      </c>
      <c r="AF3281" s="23">
        <v>0</v>
      </c>
      <c r="AG3281" s="23">
        <v>0</v>
      </c>
      <c r="AH3281" s="29"/>
      <c r="AI3281" s="29"/>
    </row>
    <row r="3282" spans="1:35" x14ac:dyDescent="0.25">
      <c r="A3282" s="20">
        <v>3274</v>
      </c>
      <c r="B3282" s="21" t="s">
        <v>46</v>
      </c>
      <c r="C3282" s="20" t="s">
        <v>1596</v>
      </c>
      <c r="D3282" s="20" t="s">
        <v>8263</v>
      </c>
      <c r="E3282" s="22">
        <v>44407</v>
      </c>
      <c r="F3282" s="22">
        <v>44417</v>
      </c>
      <c r="G3282" s="23">
        <v>57765631</v>
      </c>
      <c r="H3282" s="24">
        <v>0</v>
      </c>
      <c r="I3282" s="31"/>
      <c r="J3282" s="24">
        <v>0</v>
      </c>
      <c r="K3282" s="24">
        <v>0</v>
      </c>
      <c r="L3282" s="24">
        <v>0</v>
      </c>
      <c r="M3282" s="24">
        <v>0</v>
      </c>
      <c r="N3282" s="24">
        <v>0</v>
      </c>
      <c r="O3282" s="24">
        <v>57765631</v>
      </c>
      <c r="P3282" s="26" t="s">
        <v>49</v>
      </c>
      <c r="Q3282" s="23">
        <v>0</v>
      </c>
      <c r="R3282" s="24">
        <v>0</v>
      </c>
      <c r="S3282" s="24">
        <v>57765631</v>
      </c>
      <c r="T3282" s="22">
        <v>44417</v>
      </c>
      <c r="U3282" s="24">
        <v>0</v>
      </c>
      <c r="V3282" s="23">
        <v>0</v>
      </c>
      <c r="W3282" s="22" t="s">
        <v>49</v>
      </c>
      <c r="X3282" s="24">
        <v>0</v>
      </c>
      <c r="Y3282" s="22" t="s">
        <v>49</v>
      </c>
      <c r="Z3282" s="24">
        <v>0</v>
      </c>
      <c r="AA3282" s="31"/>
      <c r="AB3282" s="24">
        <v>0</v>
      </c>
      <c r="AC3282" s="24">
        <v>0</v>
      </c>
      <c r="AD3282" s="31"/>
      <c r="AE3282" s="23">
        <v>0</v>
      </c>
      <c r="AF3282" s="23">
        <v>0</v>
      </c>
      <c r="AG3282" s="23">
        <v>0</v>
      </c>
      <c r="AH3282" s="29"/>
      <c r="AI3282" s="29"/>
    </row>
    <row r="3283" spans="1:35" x14ac:dyDescent="0.25">
      <c r="A3283" s="20">
        <v>3275</v>
      </c>
      <c r="B3283" s="21" t="s">
        <v>46</v>
      </c>
      <c r="C3283" s="20" t="s">
        <v>1596</v>
      </c>
      <c r="D3283" s="20" t="s">
        <v>8264</v>
      </c>
      <c r="E3283" s="22">
        <v>44407</v>
      </c>
      <c r="F3283" s="22">
        <v>44417</v>
      </c>
      <c r="G3283" s="23">
        <v>11777304</v>
      </c>
      <c r="H3283" s="24">
        <v>0</v>
      </c>
      <c r="I3283" s="31"/>
      <c r="J3283" s="24">
        <v>11766104</v>
      </c>
      <c r="K3283" s="24">
        <v>0</v>
      </c>
      <c r="L3283" s="24">
        <v>0</v>
      </c>
      <c r="M3283" s="24">
        <v>0</v>
      </c>
      <c r="N3283" s="24">
        <v>11766104</v>
      </c>
      <c r="O3283" s="24">
        <v>11200</v>
      </c>
      <c r="P3283" s="26" t="s">
        <v>8265</v>
      </c>
      <c r="Q3283" s="23">
        <v>11777304</v>
      </c>
      <c r="R3283" s="24">
        <v>0</v>
      </c>
      <c r="S3283" s="24">
        <v>0</v>
      </c>
      <c r="T3283" s="22" t="s">
        <v>49</v>
      </c>
      <c r="U3283" s="24">
        <v>0</v>
      </c>
      <c r="V3283" s="23" t="s">
        <v>8266</v>
      </c>
      <c r="W3283" s="22">
        <v>44433</v>
      </c>
      <c r="X3283" s="24">
        <v>11200</v>
      </c>
      <c r="Y3283" s="22" t="s">
        <v>58</v>
      </c>
      <c r="Z3283" s="24">
        <v>0</v>
      </c>
      <c r="AA3283" s="31"/>
      <c r="AB3283" s="24">
        <v>0</v>
      </c>
      <c r="AC3283" s="24">
        <v>0</v>
      </c>
      <c r="AD3283" s="31"/>
      <c r="AE3283" s="23">
        <v>11200</v>
      </c>
      <c r="AF3283" s="23">
        <v>0</v>
      </c>
      <c r="AG3283" s="23">
        <v>0</v>
      </c>
      <c r="AH3283" s="29"/>
      <c r="AI3283" s="29"/>
    </row>
    <row r="3284" spans="1:35" x14ac:dyDescent="0.25">
      <c r="A3284" s="20">
        <v>3276</v>
      </c>
      <c r="B3284" s="21" t="s">
        <v>46</v>
      </c>
      <c r="C3284" s="20" t="s">
        <v>1596</v>
      </c>
      <c r="D3284" s="20" t="s">
        <v>8267</v>
      </c>
      <c r="E3284" s="22">
        <v>44407</v>
      </c>
      <c r="F3284" s="22">
        <v>44417</v>
      </c>
      <c r="G3284" s="23">
        <v>11948971</v>
      </c>
      <c r="H3284" s="24">
        <v>0</v>
      </c>
      <c r="I3284" s="31"/>
      <c r="J3284" s="24">
        <v>10312243</v>
      </c>
      <c r="K3284" s="24">
        <v>0</v>
      </c>
      <c r="L3284" s="24">
        <v>0</v>
      </c>
      <c r="M3284" s="24">
        <v>0</v>
      </c>
      <c r="N3284" s="24">
        <v>10312243</v>
      </c>
      <c r="O3284" s="24">
        <v>1636728</v>
      </c>
      <c r="P3284" s="26" t="s">
        <v>8268</v>
      </c>
      <c r="Q3284" s="23">
        <v>11948971</v>
      </c>
      <c r="R3284" s="24">
        <v>0</v>
      </c>
      <c r="S3284" s="24">
        <v>0</v>
      </c>
      <c r="T3284" s="22" t="s">
        <v>49</v>
      </c>
      <c r="U3284" s="24">
        <v>0</v>
      </c>
      <c r="V3284" s="23" t="s">
        <v>8269</v>
      </c>
      <c r="W3284" s="22">
        <v>44435</v>
      </c>
      <c r="X3284" s="24">
        <v>1636728</v>
      </c>
      <c r="Y3284" s="22" t="s">
        <v>58</v>
      </c>
      <c r="Z3284" s="24">
        <v>0</v>
      </c>
      <c r="AA3284" s="31"/>
      <c r="AB3284" s="24">
        <v>0</v>
      </c>
      <c r="AC3284" s="24">
        <v>0</v>
      </c>
      <c r="AD3284" s="31"/>
      <c r="AE3284" s="23">
        <v>1636728</v>
      </c>
      <c r="AF3284" s="23">
        <v>0</v>
      </c>
      <c r="AG3284" s="23">
        <v>0</v>
      </c>
      <c r="AH3284" s="29"/>
      <c r="AI3284" s="29"/>
    </row>
    <row r="3285" spans="1:35" x14ac:dyDescent="0.25">
      <c r="A3285" s="20">
        <v>3277</v>
      </c>
      <c r="B3285" s="21" t="s">
        <v>46</v>
      </c>
      <c r="C3285" s="20" t="s">
        <v>1596</v>
      </c>
      <c r="D3285" s="20" t="s">
        <v>8270</v>
      </c>
      <c r="E3285" s="22">
        <v>44408</v>
      </c>
      <c r="F3285" s="22">
        <v>44417</v>
      </c>
      <c r="G3285" s="23">
        <v>3611666</v>
      </c>
      <c r="H3285" s="24">
        <v>0</v>
      </c>
      <c r="I3285" s="31"/>
      <c r="J3285" s="24">
        <v>3575878</v>
      </c>
      <c r="K3285" s="24">
        <v>0</v>
      </c>
      <c r="L3285" s="24">
        <v>0</v>
      </c>
      <c r="M3285" s="24">
        <v>0</v>
      </c>
      <c r="N3285" s="24">
        <v>3575878</v>
      </c>
      <c r="O3285" s="24">
        <v>35788</v>
      </c>
      <c r="P3285" s="26" t="s">
        <v>8271</v>
      </c>
      <c r="Q3285" s="23">
        <v>3611666</v>
      </c>
      <c r="R3285" s="24">
        <v>0</v>
      </c>
      <c r="S3285" s="24">
        <v>0</v>
      </c>
      <c r="T3285" s="22" t="s">
        <v>49</v>
      </c>
      <c r="U3285" s="24">
        <v>0</v>
      </c>
      <c r="V3285" s="23" t="s">
        <v>8272</v>
      </c>
      <c r="W3285" s="22">
        <v>44435</v>
      </c>
      <c r="X3285" s="24">
        <v>35788</v>
      </c>
      <c r="Y3285" s="22">
        <v>44475</v>
      </c>
      <c r="Z3285" s="24">
        <v>0</v>
      </c>
      <c r="AA3285" s="31"/>
      <c r="AB3285" s="24">
        <v>0</v>
      </c>
      <c r="AC3285" s="24">
        <v>0</v>
      </c>
      <c r="AD3285" s="31"/>
      <c r="AE3285" s="23">
        <v>35788</v>
      </c>
      <c r="AF3285" s="23">
        <v>0</v>
      </c>
      <c r="AG3285" s="23">
        <v>0</v>
      </c>
      <c r="AH3285" s="29"/>
      <c r="AI3285" s="29"/>
    </row>
    <row r="3286" spans="1:35" x14ac:dyDescent="0.25">
      <c r="A3286" s="20">
        <v>3278</v>
      </c>
      <c r="B3286" s="21" t="s">
        <v>46</v>
      </c>
      <c r="C3286" s="20" t="s">
        <v>1596</v>
      </c>
      <c r="D3286" s="20" t="s">
        <v>8273</v>
      </c>
      <c r="E3286" s="22">
        <v>44408</v>
      </c>
      <c r="F3286" s="22">
        <v>44417</v>
      </c>
      <c r="G3286" s="23">
        <v>1582070</v>
      </c>
      <c r="H3286" s="24">
        <v>0</v>
      </c>
      <c r="I3286" s="31"/>
      <c r="J3286" s="24">
        <v>1541342</v>
      </c>
      <c r="K3286" s="24">
        <v>0</v>
      </c>
      <c r="L3286" s="24">
        <v>0</v>
      </c>
      <c r="M3286" s="24">
        <v>0</v>
      </c>
      <c r="N3286" s="24">
        <v>1541342</v>
      </c>
      <c r="O3286" s="24">
        <v>40728</v>
      </c>
      <c r="P3286" s="26" t="s">
        <v>8274</v>
      </c>
      <c r="Q3286" s="23">
        <v>1582070</v>
      </c>
      <c r="R3286" s="24">
        <v>0</v>
      </c>
      <c r="S3286" s="24">
        <v>0</v>
      </c>
      <c r="T3286" s="22" t="s">
        <v>49</v>
      </c>
      <c r="U3286" s="24">
        <v>0</v>
      </c>
      <c r="V3286" s="23" t="s">
        <v>8275</v>
      </c>
      <c r="W3286" s="22">
        <v>44434</v>
      </c>
      <c r="X3286" s="24">
        <v>40728</v>
      </c>
      <c r="Y3286" s="22">
        <v>44475</v>
      </c>
      <c r="Z3286" s="24">
        <v>0</v>
      </c>
      <c r="AA3286" s="31"/>
      <c r="AB3286" s="24">
        <v>0</v>
      </c>
      <c r="AC3286" s="24">
        <v>0</v>
      </c>
      <c r="AD3286" s="31"/>
      <c r="AE3286" s="23">
        <v>40728</v>
      </c>
      <c r="AF3286" s="23">
        <v>0</v>
      </c>
      <c r="AG3286" s="23">
        <v>0</v>
      </c>
      <c r="AH3286" s="29"/>
      <c r="AI3286" s="29"/>
    </row>
    <row r="3287" spans="1:35" x14ac:dyDescent="0.25">
      <c r="A3287" s="20">
        <v>3279</v>
      </c>
      <c r="B3287" s="21" t="s">
        <v>46</v>
      </c>
      <c r="C3287" s="20" t="s">
        <v>1596</v>
      </c>
      <c r="D3287" s="20" t="s">
        <v>8276</v>
      </c>
      <c r="E3287" s="22">
        <v>44408</v>
      </c>
      <c r="F3287" s="22">
        <v>44417</v>
      </c>
      <c r="G3287" s="23">
        <v>3579870</v>
      </c>
      <c r="H3287" s="24">
        <v>0</v>
      </c>
      <c r="I3287" s="31"/>
      <c r="J3287" s="24">
        <v>3569610</v>
      </c>
      <c r="K3287" s="24">
        <v>0</v>
      </c>
      <c r="L3287" s="24">
        <v>0</v>
      </c>
      <c r="M3287" s="24">
        <v>0</v>
      </c>
      <c r="N3287" s="24">
        <v>3569610</v>
      </c>
      <c r="O3287" s="24">
        <v>10260</v>
      </c>
      <c r="P3287" s="26" t="s">
        <v>8277</v>
      </c>
      <c r="Q3287" s="23">
        <v>3579870</v>
      </c>
      <c r="R3287" s="24">
        <v>0</v>
      </c>
      <c r="S3287" s="24">
        <v>0</v>
      </c>
      <c r="T3287" s="22" t="s">
        <v>49</v>
      </c>
      <c r="U3287" s="24">
        <v>0</v>
      </c>
      <c r="V3287" s="23" t="s">
        <v>8278</v>
      </c>
      <c r="W3287" s="22">
        <v>44435</v>
      </c>
      <c r="X3287" s="24">
        <v>10260</v>
      </c>
      <c r="Y3287" s="22">
        <v>44475</v>
      </c>
      <c r="Z3287" s="24">
        <v>0</v>
      </c>
      <c r="AA3287" s="31"/>
      <c r="AB3287" s="24">
        <v>0</v>
      </c>
      <c r="AC3287" s="24">
        <v>0</v>
      </c>
      <c r="AD3287" s="31"/>
      <c r="AE3287" s="23">
        <v>10260</v>
      </c>
      <c r="AF3287" s="23">
        <v>0</v>
      </c>
      <c r="AG3287" s="23">
        <v>0</v>
      </c>
      <c r="AH3287" s="29"/>
      <c r="AI3287" s="29"/>
    </row>
    <row r="3288" spans="1:35" x14ac:dyDescent="0.25">
      <c r="A3288" s="20">
        <v>3280</v>
      </c>
      <c r="B3288" s="21" t="s">
        <v>46</v>
      </c>
      <c r="C3288" s="20" t="s">
        <v>1596</v>
      </c>
      <c r="D3288" s="20" t="s">
        <v>8279</v>
      </c>
      <c r="E3288" s="22">
        <v>44408</v>
      </c>
      <c r="F3288" s="22">
        <v>44417</v>
      </c>
      <c r="G3288" s="23">
        <v>30969254</v>
      </c>
      <c r="H3288" s="24">
        <v>0</v>
      </c>
      <c r="I3288" s="31"/>
      <c r="J3288" s="24">
        <v>30884589</v>
      </c>
      <c r="K3288" s="24">
        <v>0</v>
      </c>
      <c r="L3288" s="24">
        <v>0</v>
      </c>
      <c r="M3288" s="24">
        <v>0</v>
      </c>
      <c r="N3288" s="24">
        <v>30884589</v>
      </c>
      <c r="O3288" s="24">
        <v>84665</v>
      </c>
      <c r="P3288" s="26" t="s">
        <v>8280</v>
      </c>
      <c r="Q3288" s="23">
        <v>30969254</v>
      </c>
      <c r="R3288" s="24">
        <v>0</v>
      </c>
      <c r="S3288" s="24">
        <v>0</v>
      </c>
      <c r="T3288" s="22" t="s">
        <v>49</v>
      </c>
      <c r="U3288" s="24">
        <v>0</v>
      </c>
      <c r="V3288" s="23" t="s">
        <v>8281</v>
      </c>
      <c r="W3288" s="22">
        <v>44436</v>
      </c>
      <c r="X3288" s="24">
        <v>84665</v>
      </c>
      <c r="Y3288" s="22" t="s">
        <v>58</v>
      </c>
      <c r="Z3288" s="24">
        <v>0</v>
      </c>
      <c r="AA3288" s="31"/>
      <c r="AB3288" s="24">
        <v>0</v>
      </c>
      <c r="AC3288" s="24">
        <v>0</v>
      </c>
      <c r="AD3288" s="31"/>
      <c r="AE3288" s="23">
        <v>84665</v>
      </c>
      <c r="AF3288" s="23">
        <v>0</v>
      </c>
      <c r="AG3288" s="23">
        <v>0</v>
      </c>
      <c r="AH3288" s="29"/>
      <c r="AI3288" s="29"/>
    </row>
    <row r="3289" spans="1:35" x14ac:dyDescent="0.25">
      <c r="A3289" s="20">
        <v>3281</v>
      </c>
      <c r="B3289" s="21" t="s">
        <v>46</v>
      </c>
      <c r="C3289" s="20" t="s">
        <v>1596</v>
      </c>
      <c r="D3289" s="20" t="s">
        <v>8282</v>
      </c>
      <c r="E3289" s="22">
        <v>44408</v>
      </c>
      <c r="F3289" s="22">
        <v>44417</v>
      </c>
      <c r="G3289" s="23">
        <v>10047747</v>
      </c>
      <c r="H3289" s="24">
        <v>0</v>
      </c>
      <c r="I3289" s="31"/>
      <c r="J3289" s="24">
        <v>10039907</v>
      </c>
      <c r="K3289" s="24">
        <v>0</v>
      </c>
      <c r="L3289" s="24">
        <v>0</v>
      </c>
      <c r="M3289" s="24">
        <v>0</v>
      </c>
      <c r="N3289" s="24">
        <v>10039907</v>
      </c>
      <c r="O3289" s="24">
        <v>7840</v>
      </c>
      <c r="P3289" s="26" t="s">
        <v>8283</v>
      </c>
      <c r="Q3289" s="23">
        <v>10047747</v>
      </c>
      <c r="R3289" s="24">
        <v>0</v>
      </c>
      <c r="S3289" s="24">
        <v>0</v>
      </c>
      <c r="T3289" s="22" t="s">
        <v>49</v>
      </c>
      <c r="U3289" s="24">
        <v>0</v>
      </c>
      <c r="V3289" s="23" t="s">
        <v>8284</v>
      </c>
      <c r="W3289" s="22">
        <v>44433</v>
      </c>
      <c r="X3289" s="24">
        <v>7840</v>
      </c>
      <c r="Y3289" s="22" t="s">
        <v>58</v>
      </c>
      <c r="Z3289" s="24">
        <v>0</v>
      </c>
      <c r="AA3289" s="31"/>
      <c r="AB3289" s="24">
        <v>0</v>
      </c>
      <c r="AC3289" s="24">
        <v>0</v>
      </c>
      <c r="AD3289" s="31"/>
      <c r="AE3289" s="23">
        <v>7840</v>
      </c>
      <c r="AF3289" s="23">
        <v>0</v>
      </c>
      <c r="AG3289" s="23">
        <v>0</v>
      </c>
      <c r="AH3289" s="29"/>
      <c r="AI3289" s="29"/>
    </row>
    <row r="3290" spans="1:35" x14ac:dyDescent="0.25">
      <c r="A3290" s="20">
        <v>3282</v>
      </c>
      <c r="B3290" s="21" t="s">
        <v>46</v>
      </c>
      <c r="C3290" s="20" t="s">
        <v>1596</v>
      </c>
      <c r="D3290" s="20" t="s">
        <v>8285</v>
      </c>
      <c r="E3290" s="22">
        <v>44408</v>
      </c>
      <c r="F3290" s="22">
        <v>44417</v>
      </c>
      <c r="G3290" s="23">
        <v>2173201</v>
      </c>
      <c r="H3290" s="24">
        <v>0</v>
      </c>
      <c r="I3290" s="31"/>
      <c r="J3290" s="24">
        <v>1562712</v>
      </c>
      <c r="K3290" s="24">
        <v>0</v>
      </c>
      <c r="L3290" s="24">
        <v>0</v>
      </c>
      <c r="M3290" s="24">
        <v>0</v>
      </c>
      <c r="N3290" s="24">
        <v>1562712</v>
      </c>
      <c r="O3290" s="24">
        <v>610489</v>
      </c>
      <c r="P3290" s="26" t="s">
        <v>8286</v>
      </c>
      <c r="Q3290" s="23">
        <v>2173201</v>
      </c>
      <c r="R3290" s="24">
        <v>0</v>
      </c>
      <c r="S3290" s="24">
        <v>0</v>
      </c>
      <c r="T3290" s="22" t="s">
        <v>49</v>
      </c>
      <c r="U3290" s="24">
        <v>0</v>
      </c>
      <c r="V3290" s="23" t="s">
        <v>8287</v>
      </c>
      <c r="W3290" s="22">
        <v>44435</v>
      </c>
      <c r="X3290" s="24">
        <v>610489</v>
      </c>
      <c r="Y3290" s="22">
        <v>44475</v>
      </c>
      <c r="Z3290" s="24">
        <v>0</v>
      </c>
      <c r="AA3290" s="31"/>
      <c r="AB3290" s="24">
        <v>0</v>
      </c>
      <c r="AC3290" s="24">
        <v>0</v>
      </c>
      <c r="AD3290" s="31"/>
      <c r="AE3290" s="23">
        <v>610489</v>
      </c>
      <c r="AF3290" s="23">
        <v>0</v>
      </c>
      <c r="AG3290" s="23">
        <v>0</v>
      </c>
      <c r="AH3290" s="29"/>
      <c r="AI3290" s="29"/>
    </row>
    <row r="3291" spans="1:35" x14ac:dyDescent="0.25">
      <c r="A3291" s="20">
        <v>3283</v>
      </c>
      <c r="B3291" s="21" t="s">
        <v>46</v>
      </c>
      <c r="C3291" s="20" t="s">
        <v>1596</v>
      </c>
      <c r="D3291" s="20" t="s">
        <v>8288</v>
      </c>
      <c r="E3291" s="22">
        <v>44408</v>
      </c>
      <c r="F3291" s="22">
        <v>44417</v>
      </c>
      <c r="G3291" s="23">
        <v>20922189</v>
      </c>
      <c r="H3291" s="24">
        <v>0</v>
      </c>
      <c r="I3291" s="31"/>
      <c r="J3291" s="24">
        <v>20336889</v>
      </c>
      <c r="K3291" s="24">
        <v>0</v>
      </c>
      <c r="L3291" s="24">
        <v>0</v>
      </c>
      <c r="M3291" s="24">
        <v>0</v>
      </c>
      <c r="N3291" s="24">
        <v>20336889</v>
      </c>
      <c r="O3291" s="24">
        <v>585300</v>
      </c>
      <c r="P3291" s="26" t="s">
        <v>8289</v>
      </c>
      <c r="Q3291" s="23">
        <v>20922189</v>
      </c>
      <c r="R3291" s="24">
        <v>0</v>
      </c>
      <c r="S3291" s="24">
        <v>0</v>
      </c>
      <c r="T3291" s="22" t="s">
        <v>49</v>
      </c>
      <c r="U3291" s="24">
        <v>0</v>
      </c>
      <c r="V3291" s="23" t="s">
        <v>8290</v>
      </c>
      <c r="W3291" s="22">
        <v>44438</v>
      </c>
      <c r="X3291" s="24">
        <v>585300</v>
      </c>
      <c r="Y3291" s="22" t="s">
        <v>58</v>
      </c>
      <c r="Z3291" s="24">
        <v>0</v>
      </c>
      <c r="AA3291" s="31"/>
      <c r="AB3291" s="24">
        <v>0</v>
      </c>
      <c r="AC3291" s="24">
        <v>0</v>
      </c>
      <c r="AD3291" s="31"/>
      <c r="AE3291" s="23">
        <v>585300</v>
      </c>
      <c r="AF3291" s="23">
        <v>0</v>
      </c>
      <c r="AG3291" s="23">
        <v>0</v>
      </c>
      <c r="AH3291" s="29"/>
      <c r="AI3291" s="29"/>
    </row>
    <row r="3292" spans="1:35" x14ac:dyDescent="0.25">
      <c r="A3292" s="20">
        <v>3284</v>
      </c>
      <c r="B3292" s="21" t="s">
        <v>46</v>
      </c>
      <c r="C3292" s="20" t="s">
        <v>1596</v>
      </c>
      <c r="D3292" s="20" t="s">
        <v>8291</v>
      </c>
      <c r="E3292" s="22">
        <v>44408</v>
      </c>
      <c r="F3292" s="22">
        <v>44417</v>
      </c>
      <c r="G3292" s="23">
        <v>1963765</v>
      </c>
      <c r="H3292" s="24">
        <v>0</v>
      </c>
      <c r="I3292" s="31"/>
      <c r="J3292" s="24">
        <v>1790070</v>
      </c>
      <c r="K3292" s="24">
        <v>0</v>
      </c>
      <c r="L3292" s="24">
        <v>0</v>
      </c>
      <c r="M3292" s="24">
        <v>0</v>
      </c>
      <c r="N3292" s="24">
        <v>1790070</v>
      </c>
      <c r="O3292" s="24">
        <v>173695</v>
      </c>
      <c r="P3292" s="26" t="s">
        <v>8292</v>
      </c>
      <c r="Q3292" s="23">
        <v>1963765</v>
      </c>
      <c r="R3292" s="24">
        <v>0</v>
      </c>
      <c r="S3292" s="24">
        <v>0</v>
      </c>
      <c r="T3292" s="22" t="s">
        <v>49</v>
      </c>
      <c r="U3292" s="24">
        <v>0</v>
      </c>
      <c r="V3292" s="23" t="s">
        <v>8293</v>
      </c>
      <c r="W3292" s="22">
        <v>44434</v>
      </c>
      <c r="X3292" s="24">
        <v>173695</v>
      </c>
      <c r="Y3292" s="22" t="s">
        <v>58</v>
      </c>
      <c r="Z3292" s="24">
        <v>0</v>
      </c>
      <c r="AA3292" s="31"/>
      <c r="AB3292" s="24">
        <v>0</v>
      </c>
      <c r="AC3292" s="24">
        <v>0</v>
      </c>
      <c r="AD3292" s="31"/>
      <c r="AE3292" s="23">
        <v>173695</v>
      </c>
      <c r="AF3292" s="23">
        <v>0</v>
      </c>
      <c r="AG3292" s="23">
        <v>0</v>
      </c>
      <c r="AH3292" s="29"/>
      <c r="AI3292" s="29"/>
    </row>
    <row r="3293" spans="1:35" x14ac:dyDescent="0.25">
      <c r="A3293" s="20">
        <v>3285</v>
      </c>
      <c r="B3293" s="21" t="s">
        <v>46</v>
      </c>
      <c r="C3293" s="20" t="s">
        <v>1596</v>
      </c>
      <c r="D3293" s="20" t="s">
        <v>8294</v>
      </c>
      <c r="E3293" s="22">
        <v>44408</v>
      </c>
      <c r="F3293" s="22">
        <v>44417</v>
      </c>
      <c r="G3293" s="23">
        <v>26236683</v>
      </c>
      <c r="H3293" s="24">
        <v>0</v>
      </c>
      <c r="I3293" s="31"/>
      <c r="J3293" s="24">
        <v>25340203</v>
      </c>
      <c r="K3293" s="24">
        <v>0</v>
      </c>
      <c r="L3293" s="24">
        <v>0</v>
      </c>
      <c r="M3293" s="24">
        <v>0</v>
      </c>
      <c r="N3293" s="24">
        <v>25340203</v>
      </c>
      <c r="O3293" s="24">
        <v>896480</v>
      </c>
      <c r="P3293" s="26" t="s">
        <v>8295</v>
      </c>
      <c r="Q3293" s="23">
        <v>26236683</v>
      </c>
      <c r="R3293" s="24">
        <v>0</v>
      </c>
      <c r="S3293" s="24">
        <v>0</v>
      </c>
      <c r="T3293" s="22" t="s">
        <v>49</v>
      </c>
      <c r="U3293" s="24">
        <v>0</v>
      </c>
      <c r="V3293" s="23" t="s">
        <v>8296</v>
      </c>
      <c r="W3293" s="22">
        <v>44436</v>
      </c>
      <c r="X3293" s="24">
        <v>896480</v>
      </c>
      <c r="Y3293" s="22" t="s">
        <v>58</v>
      </c>
      <c r="Z3293" s="24">
        <v>0</v>
      </c>
      <c r="AA3293" s="31"/>
      <c r="AB3293" s="24">
        <v>0</v>
      </c>
      <c r="AC3293" s="24">
        <v>0</v>
      </c>
      <c r="AD3293" s="31"/>
      <c r="AE3293" s="23">
        <v>896480</v>
      </c>
      <c r="AF3293" s="23">
        <v>0</v>
      </c>
      <c r="AG3293" s="23">
        <v>0</v>
      </c>
      <c r="AH3293" s="29"/>
      <c r="AI3293" s="29"/>
    </row>
    <row r="3294" spans="1:35" x14ac:dyDescent="0.25">
      <c r="A3294" s="20">
        <v>3286</v>
      </c>
      <c r="B3294" s="21" t="s">
        <v>46</v>
      </c>
      <c r="C3294" s="20" t="s">
        <v>1596</v>
      </c>
      <c r="D3294" s="20" t="s">
        <v>8297</v>
      </c>
      <c r="E3294" s="22">
        <v>44408</v>
      </c>
      <c r="F3294" s="22">
        <v>44417</v>
      </c>
      <c r="G3294" s="23">
        <v>5841235</v>
      </c>
      <c r="H3294" s="24">
        <v>0</v>
      </c>
      <c r="I3294" s="31"/>
      <c r="J3294" s="24">
        <v>5718893</v>
      </c>
      <c r="K3294" s="24">
        <v>0</v>
      </c>
      <c r="L3294" s="24">
        <v>0</v>
      </c>
      <c r="M3294" s="24">
        <v>0</v>
      </c>
      <c r="N3294" s="24">
        <v>5718893</v>
      </c>
      <c r="O3294" s="24">
        <v>122342</v>
      </c>
      <c r="P3294" s="26" t="s">
        <v>8298</v>
      </c>
      <c r="Q3294" s="23">
        <v>5841235</v>
      </c>
      <c r="R3294" s="24">
        <v>0</v>
      </c>
      <c r="S3294" s="24">
        <v>0</v>
      </c>
      <c r="T3294" s="22" t="s">
        <v>49</v>
      </c>
      <c r="U3294" s="24">
        <v>0</v>
      </c>
      <c r="V3294" s="23" t="s">
        <v>8299</v>
      </c>
      <c r="W3294" s="22">
        <v>44438</v>
      </c>
      <c r="X3294" s="24">
        <v>122342</v>
      </c>
      <c r="Y3294" s="22" t="s">
        <v>58</v>
      </c>
      <c r="Z3294" s="24">
        <v>0</v>
      </c>
      <c r="AA3294" s="31"/>
      <c r="AB3294" s="24">
        <v>0</v>
      </c>
      <c r="AC3294" s="24">
        <v>0</v>
      </c>
      <c r="AD3294" s="31"/>
      <c r="AE3294" s="23">
        <v>122342</v>
      </c>
      <c r="AF3294" s="23">
        <v>0</v>
      </c>
      <c r="AG3294" s="23">
        <v>0</v>
      </c>
      <c r="AH3294" s="29"/>
      <c r="AI3294" s="29"/>
    </row>
    <row r="3295" spans="1:35" x14ac:dyDescent="0.25">
      <c r="A3295" s="20">
        <v>3287</v>
      </c>
      <c r="B3295" s="21" t="s">
        <v>46</v>
      </c>
      <c r="C3295" s="20" t="s">
        <v>1596</v>
      </c>
      <c r="D3295" s="20" t="s">
        <v>8300</v>
      </c>
      <c r="E3295" s="22">
        <v>44408</v>
      </c>
      <c r="F3295" s="22">
        <v>44417</v>
      </c>
      <c r="G3295" s="23">
        <v>11340257</v>
      </c>
      <c r="H3295" s="24">
        <v>0</v>
      </c>
      <c r="I3295" s="31"/>
      <c r="J3295" s="24">
        <v>11290541</v>
      </c>
      <c r="K3295" s="24">
        <v>0</v>
      </c>
      <c r="L3295" s="24">
        <v>0</v>
      </c>
      <c r="M3295" s="24">
        <v>0</v>
      </c>
      <c r="N3295" s="24">
        <v>11290541</v>
      </c>
      <c r="O3295" s="24">
        <v>49716</v>
      </c>
      <c r="P3295" s="26" t="s">
        <v>8301</v>
      </c>
      <c r="Q3295" s="23">
        <v>11340257</v>
      </c>
      <c r="R3295" s="24">
        <v>0</v>
      </c>
      <c r="S3295" s="24">
        <v>0</v>
      </c>
      <c r="T3295" s="22" t="s">
        <v>49</v>
      </c>
      <c r="U3295" s="24">
        <v>0</v>
      </c>
      <c r="V3295" s="23" t="s">
        <v>8302</v>
      </c>
      <c r="W3295" s="22">
        <v>44435</v>
      </c>
      <c r="X3295" s="24">
        <v>49716</v>
      </c>
      <c r="Y3295" s="22">
        <v>44475</v>
      </c>
      <c r="Z3295" s="24">
        <v>0</v>
      </c>
      <c r="AA3295" s="31"/>
      <c r="AB3295" s="24">
        <v>0</v>
      </c>
      <c r="AC3295" s="24">
        <v>0</v>
      </c>
      <c r="AD3295" s="31"/>
      <c r="AE3295" s="23">
        <v>49716</v>
      </c>
      <c r="AF3295" s="23">
        <v>0</v>
      </c>
      <c r="AG3295" s="23">
        <v>0</v>
      </c>
      <c r="AH3295" s="29"/>
      <c r="AI3295" s="29"/>
    </row>
    <row r="3296" spans="1:35" x14ac:dyDescent="0.25">
      <c r="A3296" s="20">
        <v>3288</v>
      </c>
      <c r="B3296" s="21" t="s">
        <v>46</v>
      </c>
      <c r="C3296" s="20" t="s">
        <v>1596</v>
      </c>
      <c r="D3296" s="20" t="s">
        <v>8303</v>
      </c>
      <c r="E3296" s="22">
        <v>44408</v>
      </c>
      <c r="F3296" s="22">
        <v>44417</v>
      </c>
      <c r="G3296" s="23">
        <v>44565273</v>
      </c>
      <c r="H3296" s="24">
        <v>0</v>
      </c>
      <c r="I3296" s="31"/>
      <c r="J3296" s="24">
        <v>43526373</v>
      </c>
      <c r="K3296" s="24">
        <v>0</v>
      </c>
      <c r="L3296" s="24">
        <v>0</v>
      </c>
      <c r="M3296" s="24">
        <v>0</v>
      </c>
      <c r="N3296" s="24">
        <v>43526373</v>
      </c>
      <c r="O3296" s="24">
        <v>1038900</v>
      </c>
      <c r="P3296" s="26" t="s">
        <v>8304</v>
      </c>
      <c r="Q3296" s="23">
        <v>44565273</v>
      </c>
      <c r="R3296" s="24">
        <v>0</v>
      </c>
      <c r="S3296" s="24">
        <v>0</v>
      </c>
      <c r="T3296" s="22" t="s">
        <v>49</v>
      </c>
      <c r="U3296" s="24">
        <v>0</v>
      </c>
      <c r="V3296" s="23" t="s">
        <v>8305</v>
      </c>
      <c r="W3296" s="22">
        <v>44438</v>
      </c>
      <c r="X3296" s="24">
        <v>1038900</v>
      </c>
      <c r="Y3296" s="22" t="s">
        <v>58</v>
      </c>
      <c r="Z3296" s="24">
        <v>0</v>
      </c>
      <c r="AA3296" s="31"/>
      <c r="AB3296" s="24">
        <v>0</v>
      </c>
      <c r="AC3296" s="24">
        <v>0</v>
      </c>
      <c r="AD3296" s="31"/>
      <c r="AE3296" s="23">
        <v>1038900</v>
      </c>
      <c r="AF3296" s="23">
        <v>0</v>
      </c>
      <c r="AG3296" s="23">
        <v>0</v>
      </c>
      <c r="AH3296" s="29"/>
      <c r="AI3296" s="29"/>
    </row>
    <row r="3297" spans="1:35" x14ac:dyDescent="0.25">
      <c r="A3297" s="20">
        <v>3289</v>
      </c>
      <c r="B3297" s="21" t="s">
        <v>46</v>
      </c>
      <c r="C3297" s="20" t="s">
        <v>1596</v>
      </c>
      <c r="D3297" s="20" t="s">
        <v>8306</v>
      </c>
      <c r="E3297" s="22">
        <v>44408</v>
      </c>
      <c r="F3297" s="22">
        <v>44417</v>
      </c>
      <c r="G3297" s="23">
        <v>34139655</v>
      </c>
      <c r="H3297" s="24">
        <v>0</v>
      </c>
      <c r="I3297" s="31"/>
      <c r="J3297" s="24">
        <v>31192814</v>
      </c>
      <c r="K3297" s="24">
        <v>0</v>
      </c>
      <c r="L3297" s="24">
        <v>0</v>
      </c>
      <c r="M3297" s="24">
        <v>0</v>
      </c>
      <c r="N3297" s="24">
        <v>31192814</v>
      </c>
      <c r="O3297" s="24">
        <v>2946841</v>
      </c>
      <c r="P3297" s="26" t="s">
        <v>8307</v>
      </c>
      <c r="Q3297" s="23">
        <v>34139655</v>
      </c>
      <c r="R3297" s="24">
        <v>0</v>
      </c>
      <c r="S3297" s="24">
        <v>0</v>
      </c>
      <c r="T3297" s="22" t="s">
        <v>49</v>
      </c>
      <c r="U3297" s="24">
        <v>0</v>
      </c>
      <c r="V3297" s="23" t="s">
        <v>8308</v>
      </c>
      <c r="W3297" s="22">
        <v>44438</v>
      </c>
      <c r="X3297" s="24">
        <v>2946841</v>
      </c>
      <c r="Y3297" s="22" t="s">
        <v>58</v>
      </c>
      <c r="Z3297" s="24">
        <v>0</v>
      </c>
      <c r="AA3297" s="31"/>
      <c r="AB3297" s="24">
        <v>0</v>
      </c>
      <c r="AC3297" s="24">
        <v>0</v>
      </c>
      <c r="AD3297" s="31"/>
      <c r="AE3297" s="23">
        <v>2946841</v>
      </c>
      <c r="AF3297" s="23">
        <v>0</v>
      </c>
      <c r="AG3297" s="23">
        <v>0</v>
      </c>
      <c r="AH3297" s="29"/>
      <c r="AI3297" s="29"/>
    </row>
    <row r="3298" spans="1:35" x14ac:dyDescent="0.25">
      <c r="A3298" s="20">
        <v>3290</v>
      </c>
      <c r="B3298" s="21" t="s">
        <v>46</v>
      </c>
      <c r="C3298" s="20" t="s">
        <v>1596</v>
      </c>
      <c r="D3298" s="20" t="s">
        <v>8309</v>
      </c>
      <c r="E3298" s="22">
        <v>44408</v>
      </c>
      <c r="F3298" s="22">
        <v>44417</v>
      </c>
      <c r="G3298" s="23">
        <v>12407197</v>
      </c>
      <c r="H3298" s="24">
        <v>0</v>
      </c>
      <c r="I3298" s="31"/>
      <c r="J3298" s="24">
        <v>12145235</v>
      </c>
      <c r="K3298" s="24">
        <v>0</v>
      </c>
      <c r="L3298" s="24">
        <v>0</v>
      </c>
      <c r="M3298" s="24">
        <v>0</v>
      </c>
      <c r="N3298" s="24">
        <v>12145235</v>
      </c>
      <c r="O3298" s="24">
        <v>261962</v>
      </c>
      <c r="P3298" s="26" t="s">
        <v>8310</v>
      </c>
      <c r="Q3298" s="23">
        <v>12407197</v>
      </c>
      <c r="R3298" s="24">
        <v>0</v>
      </c>
      <c r="S3298" s="24">
        <v>0</v>
      </c>
      <c r="T3298" s="22" t="s">
        <v>49</v>
      </c>
      <c r="U3298" s="24">
        <v>0</v>
      </c>
      <c r="V3298" s="23" t="s">
        <v>8311</v>
      </c>
      <c r="W3298" s="22">
        <v>44438</v>
      </c>
      <c r="X3298" s="24">
        <v>261962</v>
      </c>
      <c r="Y3298" s="22" t="s">
        <v>58</v>
      </c>
      <c r="Z3298" s="24">
        <v>0</v>
      </c>
      <c r="AA3298" s="31"/>
      <c r="AB3298" s="24">
        <v>0</v>
      </c>
      <c r="AC3298" s="24">
        <v>0</v>
      </c>
      <c r="AD3298" s="31"/>
      <c r="AE3298" s="23">
        <v>261962</v>
      </c>
      <c r="AF3298" s="23">
        <v>0</v>
      </c>
      <c r="AG3298" s="23">
        <v>0</v>
      </c>
      <c r="AH3298" s="29"/>
      <c r="AI3298" s="29"/>
    </row>
    <row r="3299" spans="1:35" x14ac:dyDescent="0.25">
      <c r="A3299" s="20">
        <v>3291</v>
      </c>
      <c r="B3299" s="21" t="s">
        <v>46</v>
      </c>
      <c r="C3299" s="20" t="s">
        <v>1596</v>
      </c>
      <c r="D3299" s="20" t="s">
        <v>8312</v>
      </c>
      <c r="E3299" s="22">
        <v>44408</v>
      </c>
      <c r="F3299" s="22">
        <v>44417</v>
      </c>
      <c r="G3299" s="23">
        <v>36827928</v>
      </c>
      <c r="H3299" s="24">
        <v>0</v>
      </c>
      <c r="I3299" s="31"/>
      <c r="J3299" s="24">
        <v>36675978</v>
      </c>
      <c r="K3299" s="24">
        <v>0</v>
      </c>
      <c r="L3299" s="24">
        <v>0</v>
      </c>
      <c r="M3299" s="24">
        <v>0</v>
      </c>
      <c r="N3299" s="24">
        <v>36675978</v>
      </c>
      <c r="O3299" s="24">
        <v>151950</v>
      </c>
      <c r="P3299" s="26" t="s">
        <v>8313</v>
      </c>
      <c r="Q3299" s="23">
        <v>36827928</v>
      </c>
      <c r="R3299" s="24">
        <v>0</v>
      </c>
      <c r="S3299" s="24">
        <v>0</v>
      </c>
      <c r="T3299" s="22" t="s">
        <v>49</v>
      </c>
      <c r="U3299" s="24">
        <v>0</v>
      </c>
      <c r="V3299" s="23" t="s">
        <v>8314</v>
      </c>
      <c r="W3299" s="22">
        <v>44436</v>
      </c>
      <c r="X3299" s="24">
        <v>151950</v>
      </c>
      <c r="Y3299" s="22" t="s">
        <v>58</v>
      </c>
      <c r="Z3299" s="24">
        <v>0</v>
      </c>
      <c r="AA3299" s="31"/>
      <c r="AB3299" s="24">
        <v>0</v>
      </c>
      <c r="AC3299" s="24">
        <v>0</v>
      </c>
      <c r="AD3299" s="31"/>
      <c r="AE3299" s="23">
        <v>151950</v>
      </c>
      <c r="AF3299" s="23">
        <v>0</v>
      </c>
      <c r="AG3299" s="23">
        <v>0</v>
      </c>
      <c r="AH3299" s="29"/>
      <c r="AI3299" s="29"/>
    </row>
    <row r="3300" spans="1:35" x14ac:dyDescent="0.25">
      <c r="A3300" s="20">
        <v>3292</v>
      </c>
      <c r="B3300" s="21" t="s">
        <v>46</v>
      </c>
      <c r="C3300" s="20" t="s">
        <v>1596</v>
      </c>
      <c r="D3300" s="20" t="s">
        <v>8315</v>
      </c>
      <c r="E3300" s="22">
        <v>44408</v>
      </c>
      <c r="F3300" s="22">
        <v>44417</v>
      </c>
      <c r="G3300" s="23">
        <v>4512453</v>
      </c>
      <c r="H3300" s="24">
        <v>0</v>
      </c>
      <c r="I3300" s="31"/>
      <c r="J3300" s="24">
        <v>4491447</v>
      </c>
      <c r="K3300" s="24">
        <v>0</v>
      </c>
      <c r="L3300" s="24">
        <v>0</v>
      </c>
      <c r="M3300" s="24">
        <v>0</v>
      </c>
      <c r="N3300" s="24">
        <v>4491447</v>
      </c>
      <c r="O3300" s="24">
        <v>21006</v>
      </c>
      <c r="P3300" s="26" t="s">
        <v>8316</v>
      </c>
      <c r="Q3300" s="23">
        <v>4512453</v>
      </c>
      <c r="R3300" s="24">
        <v>0</v>
      </c>
      <c r="S3300" s="24">
        <v>0</v>
      </c>
      <c r="T3300" s="22" t="s">
        <v>49</v>
      </c>
      <c r="U3300" s="24">
        <v>0</v>
      </c>
      <c r="V3300" s="23" t="s">
        <v>8317</v>
      </c>
      <c r="W3300" s="22">
        <v>44438</v>
      </c>
      <c r="X3300" s="24">
        <v>21006</v>
      </c>
      <c r="Y3300" s="22" t="s">
        <v>58</v>
      </c>
      <c r="Z3300" s="24">
        <v>0</v>
      </c>
      <c r="AA3300" s="31"/>
      <c r="AB3300" s="24">
        <v>0</v>
      </c>
      <c r="AC3300" s="24">
        <v>0</v>
      </c>
      <c r="AD3300" s="31"/>
      <c r="AE3300" s="23">
        <v>21006</v>
      </c>
      <c r="AF3300" s="23">
        <v>0</v>
      </c>
      <c r="AG3300" s="23">
        <v>0</v>
      </c>
      <c r="AH3300" s="29"/>
      <c r="AI3300" s="29"/>
    </row>
    <row r="3301" spans="1:35" x14ac:dyDescent="0.25">
      <c r="A3301" s="20">
        <v>3293</v>
      </c>
      <c r="B3301" s="21" t="s">
        <v>46</v>
      </c>
      <c r="C3301" s="20" t="s">
        <v>1596</v>
      </c>
      <c r="D3301" s="20" t="s">
        <v>8318</v>
      </c>
      <c r="E3301" s="22">
        <v>44427</v>
      </c>
      <c r="F3301" s="22">
        <v>44427</v>
      </c>
      <c r="G3301" s="23">
        <v>80800</v>
      </c>
      <c r="H3301" s="24">
        <v>0</v>
      </c>
      <c r="I3301" s="31"/>
      <c r="J3301" s="24">
        <v>0</v>
      </c>
      <c r="K3301" s="24">
        <v>0</v>
      </c>
      <c r="L3301" s="24">
        <v>0</v>
      </c>
      <c r="M3301" s="24">
        <v>0</v>
      </c>
      <c r="N3301" s="24">
        <v>0</v>
      </c>
      <c r="O3301" s="24">
        <v>80800</v>
      </c>
      <c r="P3301" s="26" t="s">
        <v>49</v>
      </c>
      <c r="Q3301" s="23">
        <v>0</v>
      </c>
      <c r="R3301" s="24">
        <v>0</v>
      </c>
      <c r="S3301" s="24">
        <v>0</v>
      </c>
      <c r="T3301" s="22" t="s">
        <v>49</v>
      </c>
      <c r="U3301" s="24">
        <v>0</v>
      </c>
      <c r="V3301" s="23">
        <v>0</v>
      </c>
      <c r="W3301" s="22" t="s">
        <v>49</v>
      </c>
      <c r="X3301" s="24">
        <v>0</v>
      </c>
      <c r="Y3301" s="22" t="s">
        <v>49</v>
      </c>
      <c r="Z3301" s="24">
        <v>0</v>
      </c>
      <c r="AA3301" s="31"/>
      <c r="AB3301" s="24">
        <v>0</v>
      </c>
      <c r="AC3301" s="24">
        <v>0</v>
      </c>
      <c r="AD3301" s="31"/>
      <c r="AE3301" s="23">
        <v>0</v>
      </c>
      <c r="AF3301" s="23">
        <v>0</v>
      </c>
      <c r="AG3301" s="23">
        <v>0</v>
      </c>
      <c r="AH3301" s="29"/>
      <c r="AI3301" s="29"/>
    </row>
    <row r="3302" spans="1:35" x14ac:dyDescent="0.25">
      <c r="A3302" s="20">
        <v>3294</v>
      </c>
      <c r="B3302" s="21" t="s">
        <v>46</v>
      </c>
      <c r="C3302" s="20" t="s">
        <v>1596</v>
      </c>
      <c r="D3302" s="20" t="s">
        <v>8319</v>
      </c>
      <c r="E3302" s="22">
        <v>44299</v>
      </c>
      <c r="F3302" s="22">
        <v>44427</v>
      </c>
      <c r="G3302" s="23">
        <v>80800</v>
      </c>
      <c r="H3302" s="24">
        <v>0</v>
      </c>
      <c r="I3302" s="31"/>
      <c r="J3302" s="24">
        <v>0</v>
      </c>
      <c r="K3302" s="24">
        <v>0</v>
      </c>
      <c r="L3302" s="24">
        <v>0</v>
      </c>
      <c r="M3302" s="24">
        <v>0</v>
      </c>
      <c r="N3302" s="24">
        <v>0</v>
      </c>
      <c r="O3302" s="24">
        <v>80800</v>
      </c>
      <c r="P3302" s="26" t="s">
        <v>8320</v>
      </c>
      <c r="Q3302" s="23">
        <v>80800</v>
      </c>
      <c r="R3302" s="24">
        <v>0</v>
      </c>
      <c r="S3302" s="24">
        <v>0</v>
      </c>
      <c r="T3302" s="22" t="s">
        <v>49</v>
      </c>
      <c r="U3302" s="24">
        <v>0</v>
      </c>
      <c r="V3302" s="23">
        <v>0</v>
      </c>
      <c r="W3302" s="22" t="s">
        <v>49</v>
      </c>
      <c r="X3302" s="24">
        <v>0</v>
      </c>
      <c r="Y3302" s="22" t="s">
        <v>49</v>
      </c>
      <c r="Z3302" s="24">
        <v>0</v>
      </c>
      <c r="AA3302" s="31"/>
      <c r="AB3302" s="24">
        <v>0</v>
      </c>
      <c r="AC3302" s="24">
        <v>0</v>
      </c>
      <c r="AD3302" s="31"/>
      <c r="AE3302" s="23">
        <v>0</v>
      </c>
      <c r="AF3302" s="23">
        <v>0</v>
      </c>
      <c r="AG3302" s="23">
        <v>80800</v>
      </c>
      <c r="AH3302" s="29"/>
      <c r="AI3302" s="29"/>
    </row>
    <row r="3303" spans="1:35" x14ac:dyDescent="0.25">
      <c r="A3303" s="20">
        <v>3295</v>
      </c>
      <c r="B3303" s="21" t="s">
        <v>46</v>
      </c>
      <c r="C3303" s="20" t="s">
        <v>1596</v>
      </c>
      <c r="D3303" s="20" t="s">
        <v>8321</v>
      </c>
      <c r="E3303" s="22">
        <v>44302</v>
      </c>
      <c r="F3303" s="22">
        <v>44427</v>
      </c>
      <c r="G3303" s="23">
        <v>80800</v>
      </c>
      <c r="H3303" s="24">
        <v>0</v>
      </c>
      <c r="I3303" s="31"/>
      <c r="J3303" s="24">
        <v>0</v>
      </c>
      <c r="K3303" s="24">
        <v>0</v>
      </c>
      <c r="L3303" s="24">
        <v>0</v>
      </c>
      <c r="M3303" s="24">
        <v>0</v>
      </c>
      <c r="N3303" s="24">
        <v>0</v>
      </c>
      <c r="O3303" s="24">
        <v>80800</v>
      </c>
      <c r="P3303" s="26" t="s">
        <v>8322</v>
      </c>
      <c r="Q3303" s="23">
        <v>80800</v>
      </c>
      <c r="R3303" s="24">
        <v>0</v>
      </c>
      <c r="S3303" s="24">
        <v>0</v>
      </c>
      <c r="T3303" s="22" t="s">
        <v>49</v>
      </c>
      <c r="U3303" s="24">
        <v>0</v>
      </c>
      <c r="V3303" s="23">
        <v>0</v>
      </c>
      <c r="W3303" s="22" t="s">
        <v>49</v>
      </c>
      <c r="X3303" s="24">
        <v>0</v>
      </c>
      <c r="Y3303" s="22" t="s">
        <v>49</v>
      </c>
      <c r="Z3303" s="24">
        <v>0</v>
      </c>
      <c r="AA3303" s="31"/>
      <c r="AB3303" s="24">
        <v>0</v>
      </c>
      <c r="AC3303" s="24">
        <v>0</v>
      </c>
      <c r="AD3303" s="31"/>
      <c r="AE3303" s="23">
        <v>0</v>
      </c>
      <c r="AF3303" s="23">
        <v>0</v>
      </c>
      <c r="AG3303" s="23">
        <v>80800</v>
      </c>
      <c r="AH3303" s="29"/>
      <c r="AI3303" s="29"/>
    </row>
    <row r="3304" spans="1:35" x14ac:dyDescent="0.25">
      <c r="A3304" s="20">
        <v>3296</v>
      </c>
      <c r="B3304" s="21" t="s">
        <v>46</v>
      </c>
      <c r="C3304" s="20" t="s">
        <v>1596</v>
      </c>
      <c r="D3304" s="20" t="s">
        <v>8323</v>
      </c>
      <c r="E3304" s="22">
        <v>44313</v>
      </c>
      <c r="F3304" s="22">
        <v>44427</v>
      </c>
      <c r="G3304" s="23">
        <v>80800</v>
      </c>
      <c r="H3304" s="24">
        <v>0</v>
      </c>
      <c r="I3304" s="31"/>
      <c r="J3304" s="24">
        <v>0</v>
      </c>
      <c r="K3304" s="24">
        <v>0</v>
      </c>
      <c r="L3304" s="24">
        <v>0</v>
      </c>
      <c r="M3304" s="24">
        <v>0</v>
      </c>
      <c r="N3304" s="24">
        <v>0</v>
      </c>
      <c r="O3304" s="24">
        <v>80800</v>
      </c>
      <c r="P3304" s="26" t="s">
        <v>8324</v>
      </c>
      <c r="Q3304" s="23">
        <v>80800</v>
      </c>
      <c r="R3304" s="24">
        <v>0</v>
      </c>
      <c r="S3304" s="24">
        <v>0</v>
      </c>
      <c r="T3304" s="22" t="s">
        <v>49</v>
      </c>
      <c r="U3304" s="24">
        <v>0</v>
      </c>
      <c r="V3304" s="23">
        <v>0</v>
      </c>
      <c r="W3304" s="22" t="s">
        <v>49</v>
      </c>
      <c r="X3304" s="24">
        <v>0</v>
      </c>
      <c r="Y3304" s="22" t="s">
        <v>49</v>
      </c>
      <c r="Z3304" s="24">
        <v>0</v>
      </c>
      <c r="AA3304" s="31"/>
      <c r="AB3304" s="24">
        <v>0</v>
      </c>
      <c r="AC3304" s="24">
        <v>0</v>
      </c>
      <c r="AD3304" s="31"/>
      <c r="AE3304" s="23">
        <v>0</v>
      </c>
      <c r="AF3304" s="23">
        <v>0</v>
      </c>
      <c r="AG3304" s="23">
        <v>80800</v>
      </c>
      <c r="AH3304" s="29"/>
      <c r="AI3304" s="29"/>
    </row>
    <row r="3305" spans="1:35" x14ac:dyDescent="0.25">
      <c r="A3305" s="20">
        <v>3297</v>
      </c>
      <c r="B3305" s="21" t="s">
        <v>46</v>
      </c>
      <c r="C3305" s="20" t="s">
        <v>1596</v>
      </c>
      <c r="D3305" s="20" t="s">
        <v>8325</v>
      </c>
      <c r="E3305" s="22">
        <v>44314</v>
      </c>
      <c r="F3305" s="22">
        <v>44427</v>
      </c>
      <c r="G3305" s="23">
        <v>80800</v>
      </c>
      <c r="H3305" s="24">
        <v>0</v>
      </c>
      <c r="I3305" s="31"/>
      <c r="J3305" s="24">
        <v>0</v>
      </c>
      <c r="K3305" s="24">
        <v>0</v>
      </c>
      <c r="L3305" s="24">
        <v>0</v>
      </c>
      <c r="M3305" s="24">
        <v>0</v>
      </c>
      <c r="N3305" s="24">
        <v>0</v>
      </c>
      <c r="O3305" s="24">
        <v>80800</v>
      </c>
      <c r="P3305" s="26" t="s">
        <v>8326</v>
      </c>
      <c r="Q3305" s="23">
        <v>80800</v>
      </c>
      <c r="R3305" s="24">
        <v>0</v>
      </c>
      <c r="S3305" s="24">
        <v>0</v>
      </c>
      <c r="T3305" s="22" t="s">
        <v>49</v>
      </c>
      <c r="U3305" s="24">
        <v>0</v>
      </c>
      <c r="V3305" s="23">
        <v>0</v>
      </c>
      <c r="W3305" s="22" t="s">
        <v>49</v>
      </c>
      <c r="X3305" s="24">
        <v>0</v>
      </c>
      <c r="Y3305" s="22" t="s">
        <v>49</v>
      </c>
      <c r="Z3305" s="24">
        <v>0</v>
      </c>
      <c r="AA3305" s="31"/>
      <c r="AB3305" s="24">
        <v>0</v>
      </c>
      <c r="AC3305" s="24">
        <v>0</v>
      </c>
      <c r="AD3305" s="31"/>
      <c r="AE3305" s="23">
        <v>0</v>
      </c>
      <c r="AF3305" s="23">
        <v>0</v>
      </c>
      <c r="AG3305" s="23">
        <v>80800</v>
      </c>
      <c r="AH3305" s="29"/>
      <c r="AI3305" s="29"/>
    </row>
    <row r="3306" spans="1:35" x14ac:dyDescent="0.25">
      <c r="A3306" s="20">
        <v>3298</v>
      </c>
      <c r="B3306" s="21" t="s">
        <v>46</v>
      </c>
      <c r="C3306" s="20" t="s">
        <v>1596</v>
      </c>
      <c r="D3306" s="20" t="s">
        <v>8327</v>
      </c>
      <c r="E3306" s="22">
        <v>44315</v>
      </c>
      <c r="F3306" s="22">
        <v>44427</v>
      </c>
      <c r="G3306" s="23">
        <v>80800</v>
      </c>
      <c r="H3306" s="24">
        <v>0</v>
      </c>
      <c r="I3306" s="31"/>
      <c r="J3306" s="24">
        <v>0</v>
      </c>
      <c r="K3306" s="24">
        <v>0</v>
      </c>
      <c r="L3306" s="24">
        <v>0</v>
      </c>
      <c r="M3306" s="24">
        <v>0</v>
      </c>
      <c r="N3306" s="24">
        <v>0</v>
      </c>
      <c r="O3306" s="24">
        <v>80800</v>
      </c>
      <c r="P3306" s="26" t="s">
        <v>8328</v>
      </c>
      <c r="Q3306" s="23">
        <v>80800</v>
      </c>
      <c r="R3306" s="24">
        <v>0</v>
      </c>
      <c r="S3306" s="24">
        <v>0</v>
      </c>
      <c r="T3306" s="22" t="s">
        <v>49</v>
      </c>
      <c r="U3306" s="24">
        <v>0</v>
      </c>
      <c r="V3306" s="23">
        <v>0</v>
      </c>
      <c r="W3306" s="22" t="s">
        <v>49</v>
      </c>
      <c r="X3306" s="24">
        <v>0</v>
      </c>
      <c r="Y3306" s="22" t="s">
        <v>49</v>
      </c>
      <c r="Z3306" s="24">
        <v>0</v>
      </c>
      <c r="AA3306" s="31"/>
      <c r="AB3306" s="24">
        <v>0</v>
      </c>
      <c r="AC3306" s="24">
        <v>0</v>
      </c>
      <c r="AD3306" s="31"/>
      <c r="AE3306" s="23">
        <v>0</v>
      </c>
      <c r="AF3306" s="23">
        <v>0</v>
      </c>
      <c r="AG3306" s="23">
        <v>80800</v>
      </c>
      <c r="AH3306" s="29"/>
      <c r="AI3306" s="29"/>
    </row>
    <row r="3307" spans="1:35" x14ac:dyDescent="0.25">
      <c r="A3307" s="20">
        <v>3299</v>
      </c>
      <c r="B3307" s="21" t="s">
        <v>46</v>
      </c>
      <c r="C3307" s="20" t="s">
        <v>1596</v>
      </c>
      <c r="D3307" s="20" t="s">
        <v>8329</v>
      </c>
      <c r="E3307" s="22">
        <v>44316</v>
      </c>
      <c r="F3307" s="22">
        <v>44427</v>
      </c>
      <c r="G3307" s="23">
        <v>80800</v>
      </c>
      <c r="H3307" s="24">
        <v>0</v>
      </c>
      <c r="I3307" s="31"/>
      <c r="J3307" s="24">
        <v>0</v>
      </c>
      <c r="K3307" s="24">
        <v>0</v>
      </c>
      <c r="L3307" s="24">
        <v>0</v>
      </c>
      <c r="M3307" s="24">
        <v>0</v>
      </c>
      <c r="N3307" s="24">
        <v>0</v>
      </c>
      <c r="O3307" s="24">
        <v>80800</v>
      </c>
      <c r="P3307" s="26" t="s">
        <v>8330</v>
      </c>
      <c r="Q3307" s="23">
        <v>80800</v>
      </c>
      <c r="R3307" s="24">
        <v>0</v>
      </c>
      <c r="S3307" s="24">
        <v>0</v>
      </c>
      <c r="T3307" s="22" t="s">
        <v>49</v>
      </c>
      <c r="U3307" s="24">
        <v>0</v>
      </c>
      <c r="V3307" s="23">
        <v>0</v>
      </c>
      <c r="W3307" s="22" t="s">
        <v>49</v>
      </c>
      <c r="X3307" s="24">
        <v>0</v>
      </c>
      <c r="Y3307" s="22" t="s">
        <v>49</v>
      </c>
      <c r="Z3307" s="24">
        <v>0</v>
      </c>
      <c r="AA3307" s="31"/>
      <c r="AB3307" s="24">
        <v>0</v>
      </c>
      <c r="AC3307" s="24">
        <v>0</v>
      </c>
      <c r="AD3307" s="31"/>
      <c r="AE3307" s="23">
        <v>0</v>
      </c>
      <c r="AF3307" s="23">
        <v>0</v>
      </c>
      <c r="AG3307" s="23">
        <v>80800</v>
      </c>
      <c r="AH3307" s="29"/>
      <c r="AI3307" s="29"/>
    </row>
    <row r="3308" spans="1:35" x14ac:dyDescent="0.25">
      <c r="A3308" s="20">
        <v>3300</v>
      </c>
      <c r="B3308" s="21" t="s">
        <v>46</v>
      </c>
      <c r="C3308" s="20" t="s">
        <v>1596</v>
      </c>
      <c r="D3308" s="20" t="s">
        <v>8331</v>
      </c>
      <c r="E3308" s="22">
        <v>44349</v>
      </c>
      <c r="F3308" s="22">
        <v>44428</v>
      </c>
      <c r="G3308" s="23">
        <v>80800</v>
      </c>
      <c r="H3308" s="24">
        <v>0</v>
      </c>
      <c r="I3308" s="31"/>
      <c r="J3308" s="24">
        <v>0</v>
      </c>
      <c r="K3308" s="24">
        <v>0</v>
      </c>
      <c r="L3308" s="24">
        <v>0</v>
      </c>
      <c r="M3308" s="24">
        <v>0</v>
      </c>
      <c r="N3308" s="24">
        <v>0</v>
      </c>
      <c r="O3308" s="24">
        <v>80800</v>
      </c>
      <c r="P3308" s="26" t="s">
        <v>8332</v>
      </c>
      <c r="Q3308" s="23">
        <v>80800</v>
      </c>
      <c r="R3308" s="24">
        <v>0</v>
      </c>
      <c r="S3308" s="24">
        <v>0</v>
      </c>
      <c r="T3308" s="22" t="s">
        <v>49</v>
      </c>
      <c r="U3308" s="24">
        <v>0</v>
      </c>
      <c r="V3308" s="23">
        <v>0</v>
      </c>
      <c r="W3308" s="22" t="s">
        <v>49</v>
      </c>
      <c r="X3308" s="24">
        <v>0</v>
      </c>
      <c r="Y3308" s="22" t="s">
        <v>49</v>
      </c>
      <c r="Z3308" s="24">
        <v>0</v>
      </c>
      <c r="AA3308" s="31"/>
      <c r="AB3308" s="24">
        <v>0</v>
      </c>
      <c r="AC3308" s="24">
        <v>0</v>
      </c>
      <c r="AD3308" s="31"/>
      <c r="AE3308" s="23">
        <v>0</v>
      </c>
      <c r="AF3308" s="23">
        <v>0</v>
      </c>
      <c r="AG3308" s="23">
        <v>80800</v>
      </c>
      <c r="AH3308" s="29"/>
      <c r="AI3308" s="29"/>
    </row>
    <row r="3309" spans="1:35" x14ac:dyDescent="0.25">
      <c r="A3309" s="20">
        <v>3301</v>
      </c>
      <c r="B3309" s="21" t="s">
        <v>46</v>
      </c>
      <c r="C3309" s="20" t="s">
        <v>1596</v>
      </c>
      <c r="D3309" s="20" t="s">
        <v>8333</v>
      </c>
      <c r="E3309" s="22">
        <v>44371</v>
      </c>
      <c r="F3309" s="22">
        <v>44428</v>
      </c>
      <c r="G3309" s="23">
        <v>161600</v>
      </c>
      <c r="H3309" s="24">
        <v>0</v>
      </c>
      <c r="I3309" s="31"/>
      <c r="J3309" s="24">
        <v>0</v>
      </c>
      <c r="K3309" s="24">
        <v>0</v>
      </c>
      <c r="L3309" s="24">
        <v>0</v>
      </c>
      <c r="M3309" s="24">
        <v>0</v>
      </c>
      <c r="N3309" s="24">
        <v>0</v>
      </c>
      <c r="O3309" s="24">
        <v>161600</v>
      </c>
      <c r="P3309" s="26" t="s">
        <v>49</v>
      </c>
      <c r="Q3309" s="23">
        <v>0</v>
      </c>
      <c r="R3309" s="24">
        <v>0</v>
      </c>
      <c r="S3309" s="24">
        <v>161600</v>
      </c>
      <c r="T3309" s="22">
        <v>44413</v>
      </c>
      <c r="U3309" s="24">
        <v>0</v>
      </c>
      <c r="V3309" s="23">
        <v>0</v>
      </c>
      <c r="W3309" s="22" t="s">
        <v>49</v>
      </c>
      <c r="X3309" s="24">
        <v>0</v>
      </c>
      <c r="Y3309" s="22" t="s">
        <v>49</v>
      </c>
      <c r="Z3309" s="24">
        <v>0</v>
      </c>
      <c r="AA3309" s="31"/>
      <c r="AB3309" s="24">
        <v>0</v>
      </c>
      <c r="AC3309" s="24">
        <v>0</v>
      </c>
      <c r="AD3309" s="31"/>
      <c r="AE3309" s="23">
        <v>0</v>
      </c>
      <c r="AF3309" s="23">
        <v>0</v>
      </c>
      <c r="AG3309" s="23">
        <v>0</v>
      </c>
      <c r="AH3309" s="29"/>
      <c r="AI3309" s="29"/>
    </row>
    <row r="3310" spans="1:35" x14ac:dyDescent="0.25">
      <c r="A3310" s="20">
        <v>3302</v>
      </c>
      <c r="B3310" s="21" t="s">
        <v>46</v>
      </c>
      <c r="C3310" s="20" t="s">
        <v>1596</v>
      </c>
      <c r="D3310" s="20" t="s">
        <v>8334</v>
      </c>
      <c r="E3310" s="22">
        <v>44373</v>
      </c>
      <c r="F3310" s="22">
        <v>44428</v>
      </c>
      <c r="G3310" s="23">
        <v>80800</v>
      </c>
      <c r="H3310" s="24">
        <v>0</v>
      </c>
      <c r="I3310" s="31"/>
      <c r="J3310" s="24">
        <v>0</v>
      </c>
      <c r="K3310" s="24">
        <v>0</v>
      </c>
      <c r="L3310" s="24">
        <v>0</v>
      </c>
      <c r="M3310" s="24">
        <v>0</v>
      </c>
      <c r="N3310" s="24">
        <v>0</v>
      </c>
      <c r="O3310" s="24">
        <v>80800</v>
      </c>
      <c r="P3310" s="26" t="s">
        <v>49</v>
      </c>
      <c r="Q3310" s="23">
        <v>0</v>
      </c>
      <c r="R3310" s="24">
        <v>0</v>
      </c>
      <c r="S3310" s="24">
        <v>80800</v>
      </c>
      <c r="T3310" s="22">
        <v>44413</v>
      </c>
      <c r="U3310" s="24">
        <v>0</v>
      </c>
      <c r="V3310" s="23">
        <v>0</v>
      </c>
      <c r="W3310" s="22" t="s">
        <v>49</v>
      </c>
      <c r="X3310" s="24">
        <v>0</v>
      </c>
      <c r="Y3310" s="22" t="s">
        <v>49</v>
      </c>
      <c r="Z3310" s="24">
        <v>0</v>
      </c>
      <c r="AA3310" s="31"/>
      <c r="AB3310" s="24">
        <v>0</v>
      </c>
      <c r="AC3310" s="24">
        <v>0</v>
      </c>
      <c r="AD3310" s="31"/>
      <c r="AE3310" s="23">
        <v>0</v>
      </c>
      <c r="AF3310" s="23">
        <v>0</v>
      </c>
      <c r="AG3310" s="23">
        <v>0</v>
      </c>
      <c r="AH3310" s="29"/>
      <c r="AI3310" s="29"/>
    </row>
    <row r="3311" spans="1:35" x14ac:dyDescent="0.25">
      <c r="A3311" s="20">
        <v>3303</v>
      </c>
      <c r="B3311" s="21" t="s">
        <v>46</v>
      </c>
      <c r="C3311" s="20" t="s">
        <v>1596</v>
      </c>
      <c r="D3311" s="20" t="s">
        <v>8335</v>
      </c>
      <c r="E3311" s="22">
        <v>44373</v>
      </c>
      <c r="F3311" s="22">
        <v>44428</v>
      </c>
      <c r="G3311" s="23">
        <v>161600</v>
      </c>
      <c r="H3311" s="24">
        <v>0</v>
      </c>
      <c r="I3311" s="31"/>
      <c r="J3311" s="24">
        <v>0</v>
      </c>
      <c r="K3311" s="24">
        <v>0</v>
      </c>
      <c r="L3311" s="24">
        <v>0</v>
      </c>
      <c r="M3311" s="24">
        <v>0</v>
      </c>
      <c r="N3311" s="24">
        <v>0</v>
      </c>
      <c r="O3311" s="24">
        <v>161600</v>
      </c>
      <c r="P3311" s="26" t="s">
        <v>49</v>
      </c>
      <c r="Q3311" s="23">
        <v>0</v>
      </c>
      <c r="R3311" s="24">
        <v>0</v>
      </c>
      <c r="S3311" s="24">
        <v>161600</v>
      </c>
      <c r="T3311" s="22">
        <v>44413</v>
      </c>
      <c r="U3311" s="24">
        <v>0</v>
      </c>
      <c r="V3311" s="23">
        <v>0</v>
      </c>
      <c r="W3311" s="22" t="s">
        <v>49</v>
      </c>
      <c r="X3311" s="24">
        <v>0</v>
      </c>
      <c r="Y3311" s="22" t="s">
        <v>49</v>
      </c>
      <c r="Z3311" s="24">
        <v>0</v>
      </c>
      <c r="AA3311" s="31"/>
      <c r="AB3311" s="24">
        <v>0</v>
      </c>
      <c r="AC3311" s="24">
        <v>0</v>
      </c>
      <c r="AD3311" s="31"/>
      <c r="AE3311" s="23">
        <v>0</v>
      </c>
      <c r="AF3311" s="23">
        <v>0</v>
      </c>
      <c r="AG3311" s="23">
        <v>0</v>
      </c>
      <c r="AH3311" s="29"/>
      <c r="AI3311" s="29"/>
    </row>
    <row r="3312" spans="1:35" x14ac:dyDescent="0.25">
      <c r="A3312" s="20">
        <v>3304</v>
      </c>
      <c r="B3312" s="21" t="s">
        <v>46</v>
      </c>
      <c r="C3312" s="20" t="s">
        <v>1596</v>
      </c>
      <c r="D3312" s="20" t="s">
        <v>8336</v>
      </c>
      <c r="E3312" s="22">
        <v>44428</v>
      </c>
      <c r="F3312" s="22">
        <v>44428</v>
      </c>
      <c r="G3312" s="23">
        <v>242400</v>
      </c>
      <c r="H3312" s="24">
        <v>0</v>
      </c>
      <c r="I3312" s="31"/>
      <c r="J3312" s="24">
        <v>0</v>
      </c>
      <c r="K3312" s="24">
        <v>0</v>
      </c>
      <c r="L3312" s="24">
        <v>0</v>
      </c>
      <c r="M3312" s="24">
        <v>0</v>
      </c>
      <c r="N3312" s="24">
        <v>0</v>
      </c>
      <c r="O3312" s="24">
        <v>242400</v>
      </c>
      <c r="P3312" s="26" t="s">
        <v>49</v>
      </c>
      <c r="Q3312" s="23">
        <v>0</v>
      </c>
      <c r="R3312" s="24">
        <v>0</v>
      </c>
      <c r="S3312" s="24">
        <v>242400</v>
      </c>
      <c r="T3312" s="22">
        <v>44413</v>
      </c>
      <c r="U3312" s="24">
        <v>0</v>
      </c>
      <c r="V3312" s="23">
        <v>0</v>
      </c>
      <c r="W3312" s="22" t="s">
        <v>49</v>
      </c>
      <c r="X3312" s="24">
        <v>0</v>
      </c>
      <c r="Y3312" s="22" t="s">
        <v>49</v>
      </c>
      <c r="Z3312" s="24">
        <v>0</v>
      </c>
      <c r="AA3312" s="31"/>
      <c r="AB3312" s="24">
        <v>0</v>
      </c>
      <c r="AC3312" s="24">
        <v>0</v>
      </c>
      <c r="AD3312" s="31"/>
      <c r="AE3312" s="23">
        <v>0</v>
      </c>
      <c r="AF3312" s="23">
        <v>0</v>
      </c>
      <c r="AG3312" s="23">
        <v>0</v>
      </c>
      <c r="AH3312" s="29"/>
      <c r="AI3312" s="29"/>
    </row>
    <row r="3313" spans="1:35" x14ac:dyDescent="0.25">
      <c r="A3313" s="20">
        <v>3305</v>
      </c>
      <c r="B3313" s="21" t="s">
        <v>46</v>
      </c>
      <c r="C3313" s="20" t="s">
        <v>1596</v>
      </c>
      <c r="D3313" s="20" t="s">
        <v>8337</v>
      </c>
      <c r="E3313" s="22">
        <v>44373</v>
      </c>
      <c r="F3313" s="22">
        <v>44428</v>
      </c>
      <c r="G3313" s="23">
        <v>161600</v>
      </c>
      <c r="H3313" s="24">
        <v>0</v>
      </c>
      <c r="I3313" s="31"/>
      <c r="J3313" s="24">
        <v>0</v>
      </c>
      <c r="K3313" s="24">
        <v>0</v>
      </c>
      <c r="L3313" s="24">
        <v>0</v>
      </c>
      <c r="M3313" s="24">
        <v>0</v>
      </c>
      <c r="N3313" s="24">
        <v>0</v>
      </c>
      <c r="O3313" s="24">
        <v>161600</v>
      </c>
      <c r="P3313" s="26" t="s">
        <v>49</v>
      </c>
      <c r="Q3313" s="23">
        <v>0</v>
      </c>
      <c r="R3313" s="24">
        <v>0</v>
      </c>
      <c r="S3313" s="24">
        <v>161600</v>
      </c>
      <c r="T3313" s="22">
        <v>44413</v>
      </c>
      <c r="U3313" s="24">
        <v>0</v>
      </c>
      <c r="V3313" s="23">
        <v>0</v>
      </c>
      <c r="W3313" s="22" t="s">
        <v>49</v>
      </c>
      <c r="X3313" s="24">
        <v>0</v>
      </c>
      <c r="Y3313" s="22" t="s">
        <v>49</v>
      </c>
      <c r="Z3313" s="24">
        <v>0</v>
      </c>
      <c r="AA3313" s="31"/>
      <c r="AB3313" s="24">
        <v>0</v>
      </c>
      <c r="AC3313" s="24">
        <v>0</v>
      </c>
      <c r="AD3313" s="31"/>
      <c r="AE3313" s="23">
        <v>0</v>
      </c>
      <c r="AF3313" s="23">
        <v>0</v>
      </c>
      <c r="AG3313" s="23">
        <v>0</v>
      </c>
      <c r="AH3313" s="29"/>
      <c r="AI3313" s="29"/>
    </row>
    <row r="3314" spans="1:35" x14ac:dyDescent="0.25">
      <c r="A3314" s="20">
        <v>3306</v>
      </c>
      <c r="B3314" s="21" t="s">
        <v>46</v>
      </c>
      <c r="C3314" s="20" t="s">
        <v>1596</v>
      </c>
      <c r="D3314" s="20" t="s">
        <v>8338</v>
      </c>
      <c r="E3314" s="22">
        <v>44428</v>
      </c>
      <c r="F3314" s="22">
        <v>44428</v>
      </c>
      <c r="G3314" s="23">
        <v>161600</v>
      </c>
      <c r="H3314" s="24">
        <v>0</v>
      </c>
      <c r="I3314" s="31"/>
      <c r="J3314" s="24">
        <v>0</v>
      </c>
      <c r="K3314" s="24">
        <v>0</v>
      </c>
      <c r="L3314" s="24">
        <v>0</v>
      </c>
      <c r="M3314" s="24">
        <v>0</v>
      </c>
      <c r="N3314" s="24">
        <v>0</v>
      </c>
      <c r="O3314" s="24">
        <v>161600</v>
      </c>
      <c r="P3314" s="26" t="s">
        <v>49</v>
      </c>
      <c r="Q3314" s="23">
        <v>0</v>
      </c>
      <c r="R3314" s="24">
        <v>0</v>
      </c>
      <c r="S3314" s="24">
        <v>0</v>
      </c>
      <c r="T3314" s="22" t="s">
        <v>49</v>
      </c>
      <c r="U3314" s="24">
        <v>0</v>
      </c>
      <c r="V3314" s="23">
        <v>0</v>
      </c>
      <c r="W3314" s="22" t="s">
        <v>49</v>
      </c>
      <c r="X3314" s="24">
        <v>0</v>
      </c>
      <c r="Y3314" s="22" t="s">
        <v>49</v>
      </c>
      <c r="Z3314" s="24">
        <v>0</v>
      </c>
      <c r="AA3314" s="31"/>
      <c r="AB3314" s="24">
        <v>0</v>
      </c>
      <c r="AC3314" s="24">
        <v>0</v>
      </c>
      <c r="AD3314" s="31"/>
      <c r="AE3314" s="23">
        <v>0</v>
      </c>
      <c r="AF3314" s="23">
        <v>0</v>
      </c>
      <c r="AG3314" s="23">
        <v>0</v>
      </c>
      <c r="AH3314" s="29"/>
      <c r="AI3314" s="29"/>
    </row>
    <row r="3315" spans="1:35" x14ac:dyDescent="0.25">
      <c r="A3315" s="20">
        <v>3307</v>
      </c>
      <c r="B3315" s="21" t="s">
        <v>46</v>
      </c>
      <c r="C3315" s="20" t="s">
        <v>1596</v>
      </c>
      <c r="D3315" s="20" t="s">
        <v>8339</v>
      </c>
      <c r="E3315" s="22">
        <v>44428</v>
      </c>
      <c r="F3315" s="22">
        <v>44428</v>
      </c>
      <c r="G3315" s="23">
        <v>161600</v>
      </c>
      <c r="H3315" s="24">
        <v>0</v>
      </c>
      <c r="I3315" s="31"/>
      <c r="J3315" s="24">
        <v>0</v>
      </c>
      <c r="K3315" s="24">
        <v>0</v>
      </c>
      <c r="L3315" s="24">
        <v>0</v>
      </c>
      <c r="M3315" s="24">
        <v>0</v>
      </c>
      <c r="N3315" s="24">
        <v>0</v>
      </c>
      <c r="O3315" s="24">
        <v>161600</v>
      </c>
      <c r="P3315" s="26" t="s">
        <v>49</v>
      </c>
      <c r="Q3315" s="23">
        <v>0</v>
      </c>
      <c r="R3315" s="24">
        <v>0</v>
      </c>
      <c r="S3315" s="24">
        <v>0</v>
      </c>
      <c r="T3315" s="22" t="s">
        <v>49</v>
      </c>
      <c r="U3315" s="24">
        <v>0</v>
      </c>
      <c r="V3315" s="23">
        <v>0</v>
      </c>
      <c r="W3315" s="22" t="s">
        <v>49</v>
      </c>
      <c r="X3315" s="24">
        <v>0</v>
      </c>
      <c r="Y3315" s="22" t="s">
        <v>49</v>
      </c>
      <c r="Z3315" s="24">
        <v>0</v>
      </c>
      <c r="AA3315" s="31"/>
      <c r="AB3315" s="24">
        <v>0</v>
      </c>
      <c r="AC3315" s="24">
        <v>0</v>
      </c>
      <c r="AD3315" s="31"/>
      <c r="AE3315" s="23">
        <v>0</v>
      </c>
      <c r="AF3315" s="23">
        <v>0</v>
      </c>
      <c r="AG3315" s="23">
        <v>0</v>
      </c>
      <c r="AH3315" s="29"/>
      <c r="AI3315" s="29"/>
    </row>
    <row r="3316" spans="1:35" x14ac:dyDescent="0.25">
      <c r="A3316" s="20">
        <v>3308</v>
      </c>
      <c r="B3316" s="21" t="s">
        <v>46</v>
      </c>
      <c r="C3316" s="20" t="s">
        <v>1596</v>
      </c>
      <c r="D3316" s="20" t="s">
        <v>8340</v>
      </c>
      <c r="E3316" s="22">
        <v>44377</v>
      </c>
      <c r="F3316" s="22">
        <v>44428</v>
      </c>
      <c r="G3316" s="23">
        <v>80800</v>
      </c>
      <c r="H3316" s="24">
        <v>0</v>
      </c>
      <c r="I3316" s="31"/>
      <c r="J3316" s="24">
        <v>0</v>
      </c>
      <c r="K3316" s="24">
        <v>0</v>
      </c>
      <c r="L3316" s="24">
        <v>0</v>
      </c>
      <c r="M3316" s="24">
        <v>0</v>
      </c>
      <c r="N3316" s="24">
        <v>0</v>
      </c>
      <c r="O3316" s="24">
        <v>80800</v>
      </c>
      <c r="P3316" s="26" t="s">
        <v>8341</v>
      </c>
      <c r="Q3316" s="23">
        <v>80800</v>
      </c>
      <c r="R3316" s="24">
        <v>0</v>
      </c>
      <c r="S3316" s="24">
        <v>0</v>
      </c>
      <c r="T3316" s="22" t="s">
        <v>49</v>
      </c>
      <c r="U3316" s="24">
        <v>0</v>
      </c>
      <c r="V3316" s="23">
        <v>0</v>
      </c>
      <c r="W3316" s="22" t="s">
        <v>49</v>
      </c>
      <c r="X3316" s="24">
        <v>0</v>
      </c>
      <c r="Y3316" s="22" t="s">
        <v>49</v>
      </c>
      <c r="Z3316" s="24">
        <v>0</v>
      </c>
      <c r="AA3316" s="31"/>
      <c r="AB3316" s="24">
        <v>0</v>
      </c>
      <c r="AC3316" s="24">
        <v>0</v>
      </c>
      <c r="AD3316" s="31"/>
      <c r="AE3316" s="23">
        <v>0</v>
      </c>
      <c r="AF3316" s="23">
        <v>0</v>
      </c>
      <c r="AG3316" s="23">
        <v>80800</v>
      </c>
      <c r="AH3316" s="29"/>
      <c r="AI3316" s="29"/>
    </row>
    <row r="3317" spans="1:35" x14ac:dyDescent="0.25">
      <c r="A3317" s="20">
        <v>3309</v>
      </c>
      <c r="B3317" s="21" t="s">
        <v>46</v>
      </c>
      <c r="C3317" s="20" t="s">
        <v>1596</v>
      </c>
      <c r="D3317" s="20" t="s">
        <v>8342</v>
      </c>
      <c r="E3317" s="22">
        <v>44377</v>
      </c>
      <c r="F3317" s="22">
        <v>44428</v>
      </c>
      <c r="G3317" s="23">
        <v>216900</v>
      </c>
      <c r="H3317" s="24">
        <v>0</v>
      </c>
      <c r="I3317" s="31"/>
      <c r="J3317" s="24">
        <v>0</v>
      </c>
      <c r="K3317" s="24">
        <v>0</v>
      </c>
      <c r="L3317" s="24">
        <v>0</v>
      </c>
      <c r="M3317" s="24">
        <v>0</v>
      </c>
      <c r="N3317" s="24">
        <v>0</v>
      </c>
      <c r="O3317" s="24">
        <v>216900</v>
      </c>
      <c r="P3317" s="26" t="s">
        <v>49</v>
      </c>
      <c r="Q3317" s="23">
        <v>0</v>
      </c>
      <c r="R3317" s="24">
        <v>0</v>
      </c>
      <c r="S3317" s="24">
        <v>216900</v>
      </c>
      <c r="T3317" s="22">
        <v>44428</v>
      </c>
      <c r="U3317" s="24">
        <v>0</v>
      </c>
      <c r="V3317" s="23">
        <v>0</v>
      </c>
      <c r="W3317" s="22" t="s">
        <v>49</v>
      </c>
      <c r="X3317" s="24">
        <v>0</v>
      </c>
      <c r="Y3317" s="22" t="s">
        <v>49</v>
      </c>
      <c r="Z3317" s="24">
        <v>0</v>
      </c>
      <c r="AA3317" s="31"/>
      <c r="AB3317" s="24">
        <v>0</v>
      </c>
      <c r="AC3317" s="24">
        <v>0</v>
      </c>
      <c r="AD3317" s="31"/>
      <c r="AE3317" s="23">
        <v>0</v>
      </c>
      <c r="AF3317" s="23">
        <v>0</v>
      </c>
      <c r="AG3317" s="23">
        <v>0</v>
      </c>
      <c r="AH3317" s="29"/>
      <c r="AI3317" s="29"/>
    </row>
    <row r="3318" spans="1:35" x14ac:dyDescent="0.25">
      <c r="A3318" s="20">
        <v>3310</v>
      </c>
      <c r="B3318" s="21" t="s">
        <v>46</v>
      </c>
      <c r="C3318" s="20" t="s">
        <v>1596</v>
      </c>
      <c r="D3318" s="20" t="s">
        <v>8343</v>
      </c>
      <c r="E3318" s="22">
        <v>44381</v>
      </c>
      <c r="F3318" s="22">
        <v>44428</v>
      </c>
      <c r="G3318" s="23">
        <v>80800</v>
      </c>
      <c r="H3318" s="24">
        <v>0</v>
      </c>
      <c r="I3318" s="31"/>
      <c r="J3318" s="24">
        <v>0</v>
      </c>
      <c r="K3318" s="24">
        <v>0</v>
      </c>
      <c r="L3318" s="24">
        <v>0</v>
      </c>
      <c r="M3318" s="24">
        <v>0</v>
      </c>
      <c r="N3318" s="24">
        <v>0</v>
      </c>
      <c r="O3318" s="24">
        <v>80800</v>
      </c>
      <c r="P3318" s="26" t="s">
        <v>49</v>
      </c>
      <c r="Q3318" s="23">
        <v>0</v>
      </c>
      <c r="R3318" s="24">
        <v>0</v>
      </c>
      <c r="S3318" s="24">
        <v>80800</v>
      </c>
      <c r="T3318" s="22">
        <v>44413</v>
      </c>
      <c r="U3318" s="24">
        <v>0</v>
      </c>
      <c r="V3318" s="23">
        <v>0</v>
      </c>
      <c r="W3318" s="22" t="s">
        <v>49</v>
      </c>
      <c r="X3318" s="24">
        <v>0</v>
      </c>
      <c r="Y3318" s="22" t="s">
        <v>49</v>
      </c>
      <c r="Z3318" s="24">
        <v>0</v>
      </c>
      <c r="AA3318" s="31"/>
      <c r="AB3318" s="24">
        <v>0</v>
      </c>
      <c r="AC3318" s="24">
        <v>0</v>
      </c>
      <c r="AD3318" s="31"/>
      <c r="AE3318" s="23">
        <v>0</v>
      </c>
      <c r="AF3318" s="23">
        <v>0</v>
      </c>
      <c r="AG3318" s="23">
        <v>0</v>
      </c>
      <c r="AH3318" s="29"/>
      <c r="AI3318" s="29"/>
    </row>
    <row r="3319" spans="1:35" x14ac:dyDescent="0.25">
      <c r="A3319" s="20">
        <v>3311</v>
      </c>
      <c r="B3319" s="21" t="s">
        <v>46</v>
      </c>
      <c r="C3319" s="20" t="s">
        <v>1596</v>
      </c>
      <c r="D3319" s="20" t="s">
        <v>8344</v>
      </c>
      <c r="E3319" s="22">
        <v>44381</v>
      </c>
      <c r="F3319" s="22">
        <v>44413</v>
      </c>
      <c r="G3319" s="23">
        <v>216900</v>
      </c>
      <c r="H3319" s="24">
        <v>0</v>
      </c>
      <c r="I3319" s="31"/>
      <c r="J3319" s="24">
        <v>0</v>
      </c>
      <c r="K3319" s="24">
        <v>0</v>
      </c>
      <c r="L3319" s="24">
        <v>0</v>
      </c>
      <c r="M3319" s="24">
        <v>0</v>
      </c>
      <c r="N3319" s="24">
        <v>0</v>
      </c>
      <c r="O3319" s="24">
        <v>216900</v>
      </c>
      <c r="P3319" s="26" t="s">
        <v>49</v>
      </c>
      <c r="Q3319" s="23">
        <v>0</v>
      </c>
      <c r="R3319" s="24">
        <v>0</v>
      </c>
      <c r="S3319" s="24">
        <v>216900</v>
      </c>
      <c r="T3319" s="22">
        <v>44413</v>
      </c>
      <c r="U3319" s="24">
        <v>0</v>
      </c>
      <c r="V3319" s="23">
        <v>0</v>
      </c>
      <c r="W3319" s="22" t="s">
        <v>49</v>
      </c>
      <c r="X3319" s="24">
        <v>0</v>
      </c>
      <c r="Y3319" s="22" t="s">
        <v>49</v>
      </c>
      <c r="Z3319" s="24">
        <v>0</v>
      </c>
      <c r="AA3319" s="31"/>
      <c r="AB3319" s="24">
        <v>0</v>
      </c>
      <c r="AC3319" s="24">
        <v>0</v>
      </c>
      <c r="AD3319" s="31"/>
      <c r="AE3319" s="23">
        <v>0</v>
      </c>
      <c r="AF3319" s="23">
        <v>0</v>
      </c>
      <c r="AG3319" s="23">
        <v>0</v>
      </c>
      <c r="AH3319" s="29"/>
      <c r="AI3319" s="29"/>
    </row>
    <row r="3320" spans="1:35" x14ac:dyDescent="0.25">
      <c r="A3320" s="20">
        <v>3312</v>
      </c>
      <c r="B3320" s="21" t="s">
        <v>46</v>
      </c>
      <c r="C3320" s="20" t="s">
        <v>1596</v>
      </c>
      <c r="D3320" s="20" t="s">
        <v>8345</v>
      </c>
      <c r="E3320" s="22">
        <v>44384</v>
      </c>
      <c r="F3320" s="22">
        <v>44428</v>
      </c>
      <c r="G3320" s="23">
        <v>80800</v>
      </c>
      <c r="H3320" s="24">
        <v>0</v>
      </c>
      <c r="I3320" s="31"/>
      <c r="J3320" s="24">
        <v>0</v>
      </c>
      <c r="K3320" s="24">
        <v>0</v>
      </c>
      <c r="L3320" s="24">
        <v>0</v>
      </c>
      <c r="M3320" s="24">
        <v>0</v>
      </c>
      <c r="N3320" s="24">
        <v>0</v>
      </c>
      <c r="O3320" s="24">
        <v>80800</v>
      </c>
      <c r="P3320" s="26" t="s">
        <v>49</v>
      </c>
      <c r="Q3320" s="23">
        <v>0</v>
      </c>
      <c r="R3320" s="24">
        <v>0</v>
      </c>
      <c r="S3320" s="24">
        <v>80800</v>
      </c>
      <c r="T3320" s="22">
        <v>44413</v>
      </c>
      <c r="U3320" s="24">
        <v>0</v>
      </c>
      <c r="V3320" s="23">
        <v>0</v>
      </c>
      <c r="W3320" s="22" t="s">
        <v>49</v>
      </c>
      <c r="X3320" s="24">
        <v>0</v>
      </c>
      <c r="Y3320" s="22" t="s">
        <v>49</v>
      </c>
      <c r="Z3320" s="24">
        <v>0</v>
      </c>
      <c r="AA3320" s="31"/>
      <c r="AB3320" s="24">
        <v>0</v>
      </c>
      <c r="AC3320" s="24">
        <v>0</v>
      </c>
      <c r="AD3320" s="31"/>
      <c r="AE3320" s="23">
        <v>0</v>
      </c>
      <c r="AF3320" s="23">
        <v>0</v>
      </c>
      <c r="AG3320" s="23">
        <v>0</v>
      </c>
      <c r="AH3320" s="29"/>
      <c r="AI3320" s="29"/>
    </row>
    <row r="3321" spans="1:35" x14ac:dyDescent="0.25">
      <c r="A3321" s="20">
        <v>3313</v>
      </c>
      <c r="B3321" s="21" t="s">
        <v>46</v>
      </c>
      <c r="C3321" s="20" t="s">
        <v>1596</v>
      </c>
      <c r="D3321" s="20" t="s">
        <v>8346</v>
      </c>
      <c r="E3321" s="22">
        <v>44428</v>
      </c>
      <c r="F3321" s="22">
        <v>44428</v>
      </c>
      <c r="G3321" s="23">
        <v>80800</v>
      </c>
      <c r="H3321" s="24">
        <v>0</v>
      </c>
      <c r="I3321" s="31"/>
      <c r="J3321" s="24">
        <v>0</v>
      </c>
      <c r="K3321" s="24">
        <v>0</v>
      </c>
      <c r="L3321" s="24">
        <v>0</v>
      </c>
      <c r="M3321" s="24">
        <v>0</v>
      </c>
      <c r="N3321" s="24">
        <v>0</v>
      </c>
      <c r="O3321" s="24">
        <v>80800</v>
      </c>
      <c r="P3321" s="26" t="s">
        <v>49</v>
      </c>
      <c r="Q3321" s="23">
        <v>0</v>
      </c>
      <c r="R3321" s="24">
        <v>0</v>
      </c>
      <c r="S3321" s="24">
        <v>80800</v>
      </c>
      <c r="T3321" s="22">
        <v>44413</v>
      </c>
      <c r="U3321" s="24">
        <v>0</v>
      </c>
      <c r="V3321" s="23">
        <v>0</v>
      </c>
      <c r="W3321" s="22" t="s">
        <v>49</v>
      </c>
      <c r="X3321" s="24">
        <v>0</v>
      </c>
      <c r="Y3321" s="22" t="s">
        <v>49</v>
      </c>
      <c r="Z3321" s="24">
        <v>0</v>
      </c>
      <c r="AA3321" s="31"/>
      <c r="AB3321" s="24">
        <v>0</v>
      </c>
      <c r="AC3321" s="24">
        <v>0</v>
      </c>
      <c r="AD3321" s="31"/>
      <c r="AE3321" s="23">
        <v>0</v>
      </c>
      <c r="AF3321" s="23">
        <v>0</v>
      </c>
      <c r="AG3321" s="23">
        <v>0</v>
      </c>
      <c r="AH3321" s="29"/>
      <c r="AI3321" s="29"/>
    </row>
    <row r="3322" spans="1:35" x14ac:dyDescent="0.25">
      <c r="A3322" s="20">
        <v>3314</v>
      </c>
      <c r="B3322" s="21" t="s">
        <v>46</v>
      </c>
      <c r="C3322" s="20" t="s">
        <v>1596</v>
      </c>
      <c r="D3322" s="20" t="s">
        <v>8347</v>
      </c>
      <c r="E3322" s="22">
        <v>44386</v>
      </c>
      <c r="F3322" s="22">
        <v>44428</v>
      </c>
      <c r="G3322" s="23">
        <v>80800</v>
      </c>
      <c r="H3322" s="24">
        <v>0</v>
      </c>
      <c r="I3322" s="31"/>
      <c r="J3322" s="24">
        <v>0</v>
      </c>
      <c r="K3322" s="24">
        <v>0</v>
      </c>
      <c r="L3322" s="24">
        <v>0</v>
      </c>
      <c r="M3322" s="24">
        <v>0</v>
      </c>
      <c r="N3322" s="24">
        <v>0</v>
      </c>
      <c r="O3322" s="24">
        <v>80800</v>
      </c>
      <c r="P3322" s="26" t="s">
        <v>49</v>
      </c>
      <c r="Q3322" s="23">
        <v>0</v>
      </c>
      <c r="R3322" s="24">
        <v>0</v>
      </c>
      <c r="S3322" s="24">
        <v>80800</v>
      </c>
      <c r="T3322" s="22">
        <v>44413</v>
      </c>
      <c r="U3322" s="24">
        <v>0</v>
      </c>
      <c r="V3322" s="23">
        <v>0</v>
      </c>
      <c r="W3322" s="22" t="s">
        <v>49</v>
      </c>
      <c r="X3322" s="24">
        <v>0</v>
      </c>
      <c r="Y3322" s="22" t="s">
        <v>49</v>
      </c>
      <c r="Z3322" s="24">
        <v>0</v>
      </c>
      <c r="AA3322" s="31"/>
      <c r="AB3322" s="24">
        <v>0</v>
      </c>
      <c r="AC3322" s="24">
        <v>0</v>
      </c>
      <c r="AD3322" s="31"/>
      <c r="AE3322" s="23">
        <v>0</v>
      </c>
      <c r="AF3322" s="23">
        <v>0</v>
      </c>
      <c r="AG3322" s="23">
        <v>0</v>
      </c>
      <c r="AH3322" s="29"/>
      <c r="AI3322" s="29"/>
    </row>
    <row r="3323" spans="1:35" x14ac:dyDescent="0.25">
      <c r="A3323" s="20">
        <v>3315</v>
      </c>
      <c r="B3323" s="21" t="s">
        <v>46</v>
      </c>
      <c r="C3323" s="20" t="s">
        <v>1596</v>
      </c>
      <c r="D3323" s="20" t="s">
        <v>8348</v>
      </c>
      <c r="E3323" s="22">
        <v>44373</v>
      </c>
      <c r="F3323" s="22">
        <v>44445</v>
      </c>
      <c r="G3323" s="23">
        <v>80800</v>
      </c>
      <c r="H3323" s="24">
        <v>0</v>
      </c>
      <c r="I3323" s="31"/>
      <c r="J3323" s="24">
        <v>0</v>
      </c>
      <c r="K3323" s="24">
        <v>0</v>
      </c>
      <c r="L3323" s="24">
        <v>0</v>
      </c>
      <c r="M3323" s="24">
        <v>0</v>
      </c>
      <c r="N3323" s="24">
        <v>0</v>
      </c>
      <c r="O3323" s="24">
        <v>80800</v>
      </c>
      <c r="P3323" s="26" t="s">
        <v>49</v>
      </c>
      <c r="Q3323" s="23">
        <v>0</v>
      </c>
      <c r="R3323" s="24">
        <v>0</v>
      </c>
      <c r="S3323" s="24">
        <v>80800</v>
      </c>
      <c r="T3323" s="22">
        <v>44445</v>
      </c>
      <c r="U3323" s="24">
        <v>0</v>
      </c>
      <c r="V3323" s="23">
        <v>0</v>
      </c>
      <c r="W3323" s="22" t="s">
        <v>49</v>
      </c>
      <c r="X3323" s="24">
        <v>0</v>
      </c>
      <c r="Y3323" s="22" t="s">
        <v>49</v>
      </c>
      <c r="Z3323" s="24">
        <v>0</v>
      </c>
      <c r="AA3323" s="31"/>
      <c r="AB3323" s="24">
        <v>0</v>
      </c>
      <c r="AC3323" s="24">
        <v>0</v>
      </c>
      <c r="AD3323" s="31"/>
      <c r="AE3323" s="23">
        <v>0</v>
      </c>
      <c r="AF3323" s="23">
        <v>0</v>
      </c>
      <c r="AG3323" s="23">
        <v>0</v>
      </c>
      <c r="AH3323" s="29"/>
      <c r="AI3323" s="29"/>
    </row>
    <row r="3324" spans="1:35" x14ac:dyDescent="0.25">
      <c r="A3324" s="20">
        <v>3316</v>
      </c>
      <c r="B3324" s="21" t="s">
        <v>46</v>
      </c>
      <c r="C3324" s="20" t="s">
        <v>1596</v>
      </c>
      <c r="D3324" s="20" t="s">
        <v>8349</v>
      </c>
      <c r="E3324" s="22">
        <v>44375</v>
      </c>
      <c r="F3324" s="22">
        <v>44445</v>
      </c>
      <c r="G3324" s="23">
        <v>187200</v>
      </c>
      <c r="H3324" s="24">
        <v>0</v>
      </c>
      <c r="I3324" s="31"/>
      <c r="J3324" s="24">
        <v>0</v>
      </c>
      <c r="K3324" s="24">
        <v>0</v>
      </c>
      <c r="L3324" s="24">
        <v>0</v>
      </c>
      <c r="M3324" s="24">
        <v>0</v>
      </c>
      <c r="N3324" s="24">
        <v>0</v>
      </c>
      <c r="O3324" s="24">
        <v>187200</v>
      </c>
      <c r="P3324" s="26" t="s">
        <v>8350</v>
      </c>
      <c r="Q3324" s="23">
        <v>187200</v>
      </c>
      <c r="R3324" s="24">
        <v>0</v>
      </c>
      <c r="S3324" s="24">
        <v>0</v>
      </c>
      <c r="T3324" s="22" t="s">
        <v>49</v>
      </c>
      <c r="U3324" s="24">
        <v>0</v>
      </c>
      <c r="V3324" s="23">
        <v>0</v>
      </c>
      <c r="W3324" s="22" t="s">
        <v>49</v>
      </c>
      <c r="X3324" s="24">
        <v>0</v>
      </c>
      <c r="Y3324" s="22" t="s">
        <v>49</v>
      </c>
      <c r="Z3324" s="24">
        <v>0</v>
      </c>
      <c r="AA3324" s="31"/>
      <c r="AB3324" s="24">
        <v>0</v>
      </c>
      <c r="AC3324" s="24">
        <v>0</v>
      </c>
      <c r="AD3324" s="31"/>
      <c r="AE3324" s="23">
        <v>0</v>
      </c>
      <c r="AF3324" s="23">
        <v>0</v>
      </c>
      <c r="AG3324" s="23">
        <v>187200</v>
      </c>
      <c r="AH3324" s="29"/>
      <c r="AI3324" s="29"/>
    </row>
    <row r="3325" spans="1:35" x14ac:dyDescent="0.25">
      <c r="A3325" s="20">
        <v>3317</v>
      </c>
      <c r="B3325" s="21" t="s">
        <v>46</v>
      </c>
      <c r="C3325" s="20" t="s">
        <v>1596</v>
      </c>
      <c r="D3325" s="20" t="s">
        <v>8351</v>
      </c>
      <c r="E3325" s="22">
        <v>44377</v>
      </c>
      <c r="F3325" s="22">
        <v>44445</v>
      </c>
      <c r="G3325" s="23">
        <v>80800</v>
      </c>
      <c r="H3325" s="24">
        <v>0</v>
      </c>
      <c r="I3325" s="31"/>
      <c r="J3325" s="24">
        <v>0</v>
      </c>
      <c r="K3325" s="24">
        <v>0</v>
      </c>
      <c r="L3325" s="24">
        <v>0</v>
      </c>
      <c r="M3325" s="24">
        <v>0</v>
      </c>
      <c r="N3325" s="24">
        <v>0</v>
      </c>
      <c r="O3325" s="24">
        <v>80800</v>
      </c>
      <c r="P3325" s="26" t="s">
        <v>49</v>
      </c>
      <c r="Q3325" s="23">
        <v>0</v>
      </c>
      <c r="R3325" s="24">
        <v>0</v>
      </c>
      <c r="S3325" s="24">
        <v>80800</v>
      </c>
      <c r="T3325" s="22">
        <v>44445</v>
      </c>
      <c r="U3325" s="24">
        <v>0</v>
      </c>
      <c r="V3325" s="23">
        <v>0</v>
      </c>
      <c r="W3325" s="22" t="s">
        <v>49</v>
      </c>
      <c r="X3325" s="24">
        <v>0</v>
      </c>
      <c r="Y3325" s="22" t="s">
        <v>49</v>
      </c>
      <c r="Z3325" s="24">
        <v>0</v>
      </c>
      <c r="AA3325" s="31"/>
      <c r="AB3325" s="24">
        <v>0</v>
      </c>
      <c r="AC3325" s="24">
        <v>0</v>
      </c>
      <c r="AD3325" s="31"/>
      <c r="AE3325" s="23">
        <v>0</v>
      </c>
      <c r="AF3325" s="23">
        <v>0</v>
      </c>
      <c r="AG3325" s="23">
        <v>0</v>
      </c>
      <c r="AH3325" s="29"/>
      <c r="AI3325" s="29"/>
    </row>
    <row r="3326" spans="1:35" x14ac:dyDescent="0.25">
      <c r="A3326" s="20">
        <v>3318</v>
      </c>
      <c r="B3326" s="21" t="s">
        <v>46</v>
      </c>
      <c r="C3326" s="20" t="s">
        <v>1596</v>
      </c>
      <c r="D3326" s="20" t="s">
        <v>8352</v>
      </c>
      <c r="E3326" s="22">
        <v>44382</v>
      </c>
      <c r="F3326" s="22">
        <v>44445</v>
      </c>
      <c r="G3326" s="23">
        <v>80800</v>
      </c>
      <c r="H3326" s="24">
        <v>0</v>
      </c>
      <c r="I3326" s="31"/>
      <c r="J3326" s="24">
        <v>0</v>
      </c>
      <c r="K3326" s="24">
        <v>0</v>
      </c>
      <c r="L3326" s="24">
        <v>0</v>
      </c>
      <c r="M3326" s="24">
        <v>0</v>
      </c>
      <c r="N3326" s="24">
        <v>0</v>
      </c>
      <c r="O3326" s="24">
        <v>80800</v>
      </c>
      <c r="P3326" s="26" t="s">
        <v>49</v>
      </c>
      <c r="Q3326" s="23">
        <v>0</v>
      </c>
      <c r="R3326" s="24">
        <v>0</v>
      </c>
      <c r="S3326" s="24">
        <v>80800</v>
      </c>
      <c r="T3326" s="22">
        <v>44445</v>
      </c>
      <c r="U3326" s="24">
        <v>0</v>
      </c>
      <c r="V3326" s="23">
        <v>0</v>
      </c>
      <c r="W3326" s="22" t="s">
        <v>49</v>
      </c>
      <c r="X3326" s="24">
        <v>0</v>
      </c>
      <c r="Y3326" s="22" t="s">
        <v>49</v>
      </c>
      <c r="Z3326" s="24">
        <v>0</v>
      </c>
      <c r="AA3326" s="31"/>
      <c r="AB3326" s="24">
        <v>0</v>
      </c>
      <c r="AC3326" s="24">
        <v>0</v>
      </c>
      <c r="AD3326" s="31"/>
      <c r="AE3326" s="23">
        <v>0</v>
      </c>
      <c r="AF3326" s="23">
        <v>0</v>
      </c>
      <c r="AG3326" s="23">
        <v>0</v>
      </c>
      <c r="AH3326" s="29"/>
      <c r="AI3326" s="29"/>
    </row>
    <row r="3327" spans="1:35" x14ac:dyDescent="0.25">
      <c r="A3327" s="20">
        <v>3319</v>
      </c>
      <c r="B3327" s="21" t="s">
        <v>46</v>
      </c>
      <c r="C3327" s="20" t="s">
        <v>1596</v>
      </c>
      <c r="D3327" s="20" t="s">
        <v>8353</v>
      </c>
      <c r="E3327" s="22">
        <v>44384</v>
      </c>
      <c r="F3327" s="22">
        <v>44445</v>
      </c>
      <c r="G3327" s="23">
        <v>323400</v>
      </c>
      <c r="H3327" s="24">
        <v>0</v>
      </c>
      <c r="I3327" s="31"/>
      <c r="J3327" s="24">
        <v>0</v>
      </c>
      <c r="K3327" s="24">
        <v>0</v>
      </c>
      <c r="L3327" s="24">
        <v>0</v>
      </c>
      <c r="M3327" s="24">
        <v>0</v>
      </c>
      <c r="N3327" s="24">
        <v>0</v>
      </c>
      <c r="O3327" s="24">
        <v>323400</v>
      </c>
      <c r="P3327" s="26" t="s">
        <v>49</v>
      </c>
      <c r="Q3327" s="23">
        <v>0</v>
      </c>
      <c r="R3327" s="24">
        <v>0</v>
      </c>
      <c r="S3327" s="24">
        <v>323400</v>
      </c>
      <c r="T3327" s="22">
        <v>44445</v>
      </c>
      <c r="U3327" s="24">
        <v>0</v>
      </c>
      <c r="V3327" s="23">
        <v>0</v>
      </c>
      <c r="W3327" s="22" t="s">
        <v>49</v>
      </c>
      <c r="X3327" s="24">
        <v>0</v>
      </c>
      <c r="Y3327" s="22" t="s">
        <v>49</v>
      </c>
      <c r="Z3327" s="24">
        <v>0</v>
      </c>
      <c r="AA3327" s="31"/>
      <c r="AB3327" s="24">
        <v>0</v>
      </c>
      <c r="AC3327" s="24">
        <v>0</v>
      </c>
      <c r="AD3327" s="31"/>
      <c r="AE3327" s="23">
        <v>0</v>
      </c>
      <c r="AF3327" s="23">
        <v>0</v>
      </c>
      <c r="AG3327" s="23">
        <v>0</v>
      </c>
      <c r="AH3327" s="29"/>
      <c r="AI3327" s="29"/>
    </row>
    <row r="3328" spans="1:35" x14ac:dyDescent="0.25">
      <c r="A3328" s="20">
        <v>3320</v>
      </c>
      <c r="B3328" s="21" t="s">
        <v>46</v>
      </c>
      <c r="C3328" s="20" t="s">
        <v>1596</v>
      </c>
      <c r="D3328" s="20" t="s">
        <v>8354</v>
      </c>
      <c r="E3328" s="22">
        <v>44386</v>
      </c>
      <c r="F3328" s="22">
        <v>44445</v>
      </c>
      <c r="G3328" s="23">
        <v>80800</v>
      </c>
      <c r="H3328" s="24">
        <v>0</v>
      </c>
      <c r="I3328" s="31"/>
      <c r="J3328" s="24">
        <v>0</v>
      </c>
      <c r="K3328" s="24">
        <v>0</v>
      </c>
      <c r="L3328" s="24">
        <v>0</v>
      </c>
      <c r="M3328" s="24">
        <v>0</v>
      </c>
      <c r="N3328" s="24">
        <v>0</v>
      </c>
      <c r="O3328" s="24">
        <v>80800</v>
      </c>
      <c r="P3328" s="26" t="s">
        <v>8355</v>
      </c>
      <c r="Q3328" s="23">
        <v>80800</v>
      </c>
      <c r="R3328" s="24">
        <v>0</v>
      </c>
      <c r="S3328" s="24">
        <v>0</v>
      </c>
      <c r="T3328" s="22" t="s">
        <v>49</v>
      </c>
      <c r="U3328" s="24">
        <v>0</v>
      </c>
      <c r="V3328" s="23">
        <v>0</v>
      </c>
      <c r="W3328" s="22" t="s">
        <v>49</v>
      </c>
      <c r="X3328" s="24">
        <v>0</v>
      </c>
      <c r="Y3328" s="22" t="s">
        <v>49</v>
      </c>
      <c r="Z3328" s="24">
        <v>0</v>
      </c>
      <c r="AA3328" s="31"/>
      <c r="AB3328" s="24">
        <v>0</v>
      </c>
      <c r="AC3328" s="24">
        <v>0</v>
      </c>
      <c r="AD3328" s="31"/>
      <c r="AE3328" s="23">
        <v>0</v>
      </c>
      <c r="AF3328" s="23">
        <v>0</v>
      </c>
      <c r="AG3328" s="23">
        <v>80800</v>
      </c>
      <c r="AH3328" s="29"/>
      <c r="AI3328" s="29"/>
    </row>
    <row r="3329" spans="1:35" x14ac:dyDescent="0.25">
      <c r="A3329" s="20">
        <v>3321</v>
      </c>
      <c r="B3329" s="21" t="s">
        <v>46</v>
      </c>
      <c r="C3329" s="20" t="s">
        <v>1596</v>
      </c>
      <c r="D3329" s="20" t="s">
        <v>8356</v>
      </c>
      <c r="E3329" s="22">
        <v>44389</v>
      </c>
      <c r="F3329" s="22">
        <v>44445</v>
      </c>
      <c r="G3329" s="23">
        <v>80800</v>
      </c>
      <c r="H3329" s="24">
        <v>0</v>
      </c>
      <c r="I3329" s="31"/>
      <c r="J3329" s="24">
        <v>0</v>
      </c>
      <c r="K3329" s="24">
        <v>0</v>
      </c>
      <c r="L3329" s="24">
        <v>0</v>
      </c>
      <c r="M3329" s="24">
        <v>0</v>
      </c>
      <c r="N3329" s="24">
        <v>0</v>
      </c>
      <c r="O3329" s="24">
        <v>80800</v>
      </c>
      <c r="P3329" s="26" t="s">
        <v>8357</v>
      </c>
      <c r="Q3329" s="23">
        <v>80800</v>
      </c>
      <c r="R3329" s="24">
        <v>0</v>
      </c>
      <c r="S3329" s="24">
        <v>0</v>
      </c>
      <c r="T3329" s="22" t="s">
        <v>49</v>
      </c>
      <c r="U3329" s="24">
        <v>0</v>
      </c>
      <c r="V3329" s="23">
        <v>0</v>
      </c>
      <c r="W3329" s="22" t="s">
        <v>49</v>
      </c>
      <c r="X3329" s="24">
        <v>0</v>
      </c>
      <c r="Y3329" s="22" t="s">
        <v>49</v>
      </c>
      <c r="Z3329" s="24">
        <v>0</v>
      </c>
      <c r="AA3329" s="31"/>
      <c r="AB3329" s="24">
        <v>0</v>
      </c>
      <c r="AC3329" s="24">
        <v>0</v>
      </c>
      <c r="AD3329" s="31"/>
      <c r="AE3329" s="23">
        <v>0</v>
      </c>
      <c r="AF3329" s="23">
        <v>0</v>
      </c>
      <c r="AG3329" s="23">
        <v>80800</v>
      </c>
      <c r="AH3329" s="29"/>
      <c r="AI3329" s="29"/>
    </row>
    <row r="3330" spans="1:35" x14ac:dyDescent="0.25">
      <c r="A3330" s="20">
        <v>3322</v>
      </c>
      <c r="B3330" s="21" t="s">
        <v>46</v>
      </c>
      <c r="C3330" s="20" t="s">
        <v>1596</v>
      </c>
      <c r="D3330" s="20" t="s">
        <v>8358</v>
      </c>
      <c r="E3330" s="22">
        <v>44391</v>
      </c>
      <c r="F3330" s="22">
        <v>44445</v>
      </c>
      <c r="G3330" s="23">
        <v>80800</v>
      </c>
      <c r="H3330" s="24">
        <v>0</v>
      </c>
      <c r="I3330" s="31"/>
      <c r="J3330" s="24">
        <v>0</v>
      </c>
      <c r="K3330" s="24">
        <v>0</v>
      </c>
      <c r="L3330" s="24">
        <v>0</v>
      </c>
      <c r="M3330" s="24">
        <v>0</v>
      </c>
      <c r="N3330" s="24">
        <v>0</v>
      </c>
      <c r="O3330" s="24">
        <v>80800</v>
      </c>
      <c r="P3330" s="26" t="s">
        <v>8359</v>
      </c>
      <c r="Q3330" s="23">
        <v>80800</v>
      </c>
      <c r="R3330" s="24">
        <v>0</v>
      </c>
      <c r="S3330" s="24">
        <v>0</v>
      </c>
      <c r="T3330" s="22" t="s">
        <v>49</v>
      </c>
      <c r="U3330" s="24">
        <v>0</v>
      </c>
      <c r="V3330" s="23">
        <v>0</v>
      </c>
      <c r="W3330" s="22" t="s">
        <v>49</v>
      </c>
      <c r="X3330" s="24">
        <v>0</v>
      </c>
      <c r="Y3330" s="22" t="s">
        <v>49</v>
      </c>
      <c r="Z3330" s="24">
        <v>0</v>
      </c>
      <c r="AA3330" s="31"/>
      <c r="AB3330" s="24">
        <v>0</v>
      </c>
      <c r="AC3330" s="24">
        <v>0</v>
      </c>
      <c r="AD3330" s="31"/>
      <c r="AE3330" s="23">
        <v>0</v>
      </c>
      <c r="AF3330" s="23">
        <v>0</v>
      </c>
      <c r="AG3330" s="23">
        <v>80800</v>
      </c>
      <c r="AH3330" s="29"/>
      <c r="AI3330" s="29"/>
    </row>
    <row r="3331" spans="1:35" x14ac:dyDescent="0.25">
      <c r="A3331" s="20">
        <v>3323</v>
      </c>
      <c r="B3331" s="21" t="s">
        <v>46</v>
      </c>
      <c r="C3331" s="20" t="s">
        <v>1596</v>
      </c>
      <c r="D3331" s="20" t="s">
        <v>8360</v>
      </c>
      <c r="E3331" s="22">
        <v>44392</v>
      </c>
      <c r="F3331" s="22">
        <v>44445</v>
      </c>
      <c r="G3331" s="23">
        <v>80800</v>
      </c>
      <c r="H3331" s="24">
        <v>0</v>
      </c>
      <c r="I3331" s="31"/>
      <c r="J3331" s="24">
        <v>0</v>
      </c>
      <c r="K3331" s="24">
        <v>0</v>
      </c>
      <c r="L3331" s="24">
        <v>0</v>
      </c>
      <c r="M3331" s="24">
        <v>0</v>
      </c>
      <c r="N3331" s="24">
        <v>0</v>
      </c>
      <c r="O3331" s="24">
        <v>80800</v>
      </c>
      <c r="P3331" s="26" t="s">
        <v>8361</v>
      </c>
      <c r="Q3331" s="23">
        <v>80800</v>
      </c>
      <c r="R3331" s="24">
        <v>0</v>
      </c>
      <c r="S3331" s="24">
        <v>0</v>
      </c>
      <c r="T3331" s="22" t="s">
        <v>49</v>
      </c>
      <c r="U3331" s="24">
        <v>0</v>
      </c>
      <c r="V3331" s="23">
        <v>0</v>
      </c>
      <c r="W3331" s="22" t="s">
        <v>49</v>
      </c>
      <c r="X3331" s="24">
        <v>0</v>
      </c>
      <c r="Y3331" s="22" t="s">
        <v>49</v>
      </c>
      <c r="Z3331" s="24">
        <v>0</v>
      </c>
      <c r="AA3331" s="31"/>
      <c r="AB3331" s="24">
        <v>0</v>
      </c>
      <c r="AC3331" s="24">
        <v>0</v>
      </c>
      <c r="AD3331" s="31"/>
      <c r="AE3331" s="23">
        <v>0</v>
      </c>
      <c r="AF3331" s="23">
        <v>0</v>
      </c>
      <c r="AG3331" s="23">
        <v>80800</v>
      </c>
      <c r="AH3331" s="29"/>
      <c r="AI3331" s="29"/>
    </row>
    <row r="3332" spans="1:35" x14ac:dyDescent="0.25">
      <c r="A3332" s="20">
        <v>3324</v>
      </c>
      <c r="B3332" s="21" t="s">
        <v>46</v>
      </c>
      <c r="C3332" s="20" t="s">
        <v>1596</v>
      </c>
      <c r="D3332" s="20" t="s">
        <v>8362</v>
      </c>
      <c r="E3332" s="22">
        <v>44392</v>
      </c>
      <c r="F3332" s="22">
        <v>44445</v>
      </c>
      <c r="G3332" s="23">
        <v>216900</v>
      </c>
      <c r="H3332" s="24">
        <v>0</v>
      </c>
      <c r="I3332" s="31"/>
      <c r="J3332" s="24">
        <v>0</v>
      </c>
      <c r="K3332" s="24">
        <v>0</v>
      </c>
      <c r="L3332" s="24">
        <v>0</v>
      </c>
      <c r="M3332" s="24">
        <v>0</v>
      </c>
      <c r="N3332" s="24">
        <v>0</v>
      </c>
      <c r="O3332" s="24">
        <v>216900</v>
      </c>
      <c r="P3332" s="26" t="s">
        <v>49</v>
      </c>
      <c r="Q3332" s="23">
        <v>0</v>
      </c>
      <c r="R3332" s="24">
        <v>0</v>
      </c>
      <c r="S3332" s="24">
        <v>216900</v>
      </c>
      <c r="T3332" s="22">
        <v>44445</v>
      </c>
      <c r="U3332" s="24">
        <v>0</v>
      </c>
      <c r="V3332" s="23">
        <v>0</v>
      </c>
      <c r="W3332" s="22" t="s">
        <v>49</v>
      </c>
      <c r="X3332" s="24">
        <v>0</v>
      </c>
      <c r="Y3332" s="22" t="s">
        <v>49</v>
      </c>
      <c r="Z3332" s="24">
        <v>0</v>
      </c>
      <c r="AA3332" s="31"/>
      <c r="AB3332" s="24">
        <v>0</v>
      </c>
      <c r="AC3332" s="24">
        <v>0</v>
      </c>
      <c r="AD3332" s="31"/>
      <c r="AE3332" s="23">
        <v>0</v>
      </c>
      <c r="AF3332" s="23">
        <v>0</v>
      </c>
      <c r="AG3332" s="23">
        <v>0</v>
      </c>
      <c r="AH3332" s="29"/>
      <c r="AI3332" s="29"/>
    </row>
    <row r="3333" spans="1:35" x14ac:dyDescent="0.25">
      <c r="A3333" s="20">
        <v>3325</v>
      </c>
      <c r="B3333" s="21" t="s">
        <v>46</v>
      </c>
      <c r="C3333" s="20" t="s">
        <v>1596</v>
      </c>
      <c r="D3333" s="20" t="s">
        <v>8363</v>
      </c>
      <c r="E3333" s="22">
        <v>44392</v>
      </c>
      <c r="F3333" s="22">
        <v>44445</v>
      </c>
      <c r="G3333" s="23">
        <v>161600</v>
      </c>
      <c r="H3333" s="24">
        <v>0</v>
      </c>
      <c r="I3333" s="31"/>
      <c r="J3333" s="24">
        <v>0</v>
      </c>
      <c r="K3333" s="24">
        <v>0</v>
      </c>
      <c r="L3333" s="24">
        <v>0</v>
      </c>
      <c r="M3333" s="24">
        <v>0</v>
      </c>
      <c r="N3333" s="24">
        <v>0</v>
      </c>
      <c r="O3333" s="24">
        <v>161600</v>
      </c>
      <c r="P3333" s="26" t="s">
        <v>8364</v>
      </c>
      <c r="Q3333" s="23">
        <v>161600</v>
      </c>
      <c r="R3333" s="24">
        <v>0</v>
      </c>
      <c r="S3333" s="24">
        <v>0</v>
      </c>
      <c r="T3333" s="22" t="s">
        <v>49</v>
      </c>
      <c r="U3333" s="24">
        <v>0</v>
      </c>
      <c r="V3333" s="23">
        <v>0</v>
      </c>
      <c r="W3333" s="22" t="s">
        <v>49</v>
      </c>
      <c r="X3333" s="24">
        <v>0</v>
      </c>
      <c r="Y3333" s="22" t="s">
        <v>49</v>
      </c>
      <c r="Z3333" s="24">
        <v>0</v>
      </c>
      <c r="AA3333" s="31"/>
      <c r="AB3333" s="24">
        <v>0</v>
      </c>
      <c r="AC3333" s="24">
        <v>0</v>
      </c>
      <c r="AD3333" s="31"/>
      <c r="AE3333" s="23">
        <v>0</v>
      </c>
      <c r="AF3333" s="23">
        <v>0</v>
      </c>
      <c r="AG3333" s="23">
        <v>161600</v>
      </c>
      <c r="AH3333" s="29"/>
      <c r="AI3333" s="29"/>
    </row>
    <row r="3334" spans="1:35" x14ac:dyDescent="0.25">
      <c r="A3334" s="20">
        <v>3326</v>
      </c>
      <c r="B3334" s="21" t="s">
        <v>46</v>
      </c>
      <c r="C3334" s="20" t="s">
        <v>1596</v>
      </c>
      <c r="D3334" s="20" t="s">
        <v>8365</v>
      </c>
      <c r="E3334" s="22">
        <v>44393</v>
      </c>
      <c r="F3334" s="22">
        <v>44445</v>
      </c>
      <c r="G3334" s="23">
        <v>216900</v>
      </c>
      <c r="H3334" s="24">
        <v>0</v>
      </c>
      <c r="I3334" s="31"/>
      <c r="J3334" s="24">
        <v>0</v>
      </c>
      <c r="K3334" s="24">
        <v>0</v>
      </c>
      <c r="L3334" s="24">
        <v>0</v>
      </c>
      <c r="M3334" s="24">
        <v>0</v>
      </c>
      <c r="N3334" s="24">
        <v>0</v>
      </c>
      <c r="O3334" s="24">
        <v>216900</v>
      </c>
      <c r="P3334" s="26" t="s">
        <v>49</v>
      </c>
      <c r="Q3334" s="23">
        <v>0</v>
      </c>
      <c r="R3334" s="24">
        <v>0</v>
      </c>
      <c r="S3334" s="24">
        <v>216900</v>
      </c>
      <c r="T3334" s="22">
        <v>44445</v>
      </c>
      <c r="U3334" s="24">
        <v>0</v>
      </c>
      <c r="V3334" s="23">
        <v>0</v>
      </c>
      <c r="W3334" s="22" t="s">
        <v>49</v>
      </c>
      <c r="X3334" s="24">
        <v>0</v>
      </c>
      <c r="Y3334" s="22" t="s">
        <v>49</v>
      </c>
      <c r="Z3334" s="24">
        <v>0</v>
      </c>
      <c r="AA3334" s="31"/>
      <c r="AB3334" s="24">
        <v>0</v>
      </c>
      <c r="AC3334" s="24">
        <v>0</v>
      </c>
      <c r="AD3334" s="31"/>
      <c r="AE3334" s="23">
        <v>0</v>
      </c>
      <c r="AF3334" s="23">
        <v>0</v>
      </c>
      <c r="AG3334" s="23">
        <v>0</v>
      </c>
      <c r="AH3334" s="29"/>
      <c r="AI3334" s="29"/>
    </row>
    <row r="3335" spans="1:35" x14ac:dyDescent="0.25">
      <c r="A3335" s="20">
        <v>3327</v>
      </c>
      <c r="B3335" s="21" t="s">
        <v>46</v>
      </c>
      <c r="C3335" s="20" t="s">
        <v>1596</v>
      </c>
      <c r="D3335" s="20" t="s">
        <v>8366</v>
      </c>
      <c r="E3335" s="22">
        <v>44393</v>
      </c>
      <c r="F3335" s="22">
        <v>44445</v>
      </c>
      <c r="G3335" s="23">
        <v>80800</v>
      </c>
      <c r="H3335" s="24">
        <v>0</v>
      </c>
      <c r="I3335" s="31"/>
      <c r="J3335" s="24">
        <v>0</v>
      </c>
      <c r="K3335" s="24">
        <v>0</v>
      </c>
      <c r="L3335" s="24">
        <v>0</v>
      </c>
      <c r="M3335" s="24">
        <v>0</v>
      </c>
      <c r="N3335" s="24">
        <v>0</v>
      </c>
      <c r="O3335" s="24">
        <v>80800</v>
      </c>
      <c r="P3335" s="26" t="s">
        <v>49</v>
      </c>
      <c r="Q3335" s="23">
        <v>0</v>
      </c>
      <c r="R3335" s="24">
        <v>0</v>
      </c>
      <c r="S3335" s="24">
        <v>80800</v>
      </c>
      <c r="T3335" s="22">
        <v>44445</v>
      </c>
      <c r="U3335" s="24">
        <v>0</v>
      </c>
      <c r="V3335" s="23">
        <v>0</v>
      </c>
      <c r="W3335" s="22" t="s">
        <v>49</v>
      </c>
      <c r="X3335" s="24">
        <v>0</v>
      </c>
      <c r="Y3335" s="22" t="s">
        <v>49</v>
      </c>
      <c r="Z3335" s="24">
        <v>0</v>
      </c>
      <c r="AA3335" s="31"/>
      <c r="AB3335" s="24">
        <v>0</v>
      </c>
      <c r="AC3335" s="24">
        <v>0</v>
      </c>
      <c r="AD3335" s="31"/>
      <c r="AE3335" s="23">
        <v>0</v>
      </c>
      <c r="AF3335" s="23">
        <v>0</v>
      </c>
      <c r="AG3335" s="23">
        <v>0</v>
      </c>
      <c r="AH3335" s="29"/>
      <c r="AI3335" s="29"/>
    </row>
    <row r="3336" spans="1:35" x14ac:dyDescent="0.25">
      <c r="A3336" s="20">
        <v>3328</v>
      </c>
      <c r="B3336" s="21" t="s">
        <v>46</v>
      </c>
      <c r="C3336" s="20" t="s">
        <v>1596</v>
      </c>
      <c r="D3336" s="20" t="s">
        <v>8367</v>
      </c>
      <c r="E3336" s="22">
        <v>44393</v>
      </c>
      <c r="F3336" s="22">
        <v>44445</v>
      </c>
      <c r="G3336" s="23">
        <v>161600</v>
      </c>
      <c r="H3336" s="24">
        <v>0</v>
      </c>
      <c r="I3336" s="31"/>
      <c r="J3336" s="24">
        <v>0</v>
      </c>
      <c r="K3336" s="24">
        <v>0</v>
      </c>
      <c r="L3336" s="24">
        <v>0</v>
      </c>
      <c r="M3336" s="24">
        <v>0</v>
      </c>
      <c r="N3336" s="24">
        <v>0</v>
      </c>
      <c r="O3336" s="24">
        <v>161600</v>
      </c>
      <c r="P3336" s="26" t="s">
        <v>8368</v>
      </c>
      <c r="Q3336" s="23">
        <v>161600</v>
      </c>
      <c r="R3336" s="24">
        <v>0</v>
      </c>
      <c r="S3336" s="24">
        <v>0</v>
      </c>
      <c r="T3336" s="22" t="s">
        <v>49</v>
      </c>
      <c r="U3336" s="24">
        <v>0</v>
      </c>
      <c r="V3336" s="23">
        <v>0</v>
      </c>
      <c r="W3336" s="22" t="s">
        <v>49</v>
      </c>
      <c r="X3336" s="24">
        <v>0</v>
      </c>
      <c r="Y3336" s="22" t="s">
        <v>49</v>
      </c>
      <c r="Z3336" s="24">
        <v>0</v>
      </c>
      <c r="AA3336" s="31"/>
      <c r="AB3336" s="24">
        <v>0</v>
      </c>
      <c r="AC3336" s="24">
        <v>0</v>
      </c>
      <c r="AD3336" s="31"/>
      <c r="AE3336" s="23">
        <v>0</v>
      </c>
      <c r="AF3336" s="23">
        <v>0</v>
      </c>
      <c r="AG3336" s="23">
        <v>161600</v>
      </c>
      <c r="AH3336" s="29"/>
      <c r="AI3336" s="29"/>
    </row>
    <row r="3337" spans="1:35" x14ac:dyDescent="0.25">
      <c r="A3337" s="20">
        <v>3329</v>
      </c>
      <c r="B3337" s="21" t="s">
        <v>46</v>
      </c>
      <c r="C3337" s="20" t="s">
        <v>1596</v>
      </c>
      <c r="D3337" s="20" t="s">
        <v>8369</v>
      </c>
      <c r="E3337" s="22">
        <v>44393</v>
      </c>
      <c r="F3337" s="22">
        <v>44445</v>
      </c>
      <c r="G3337" s="23">
        <v>216900</v>
      </c>
      <c r="H3337" s="24">
        <v>0</v>
      </c>
      <c r="I3337" s="31"/>
      <c r="J3337" s="24">
        <v>0</v>
      </c>
      <c r="K3337" s="24">
        <v>0</v>
      </c>
      <c r="L3337" s="24">
        <v>0</v>
      </c>
      <c r="M3337" s="24">
        <v>0</v>
      </c>
      <c r="N3337" s="24">
        <v>0</v>
      </c>
      <c r="O3337" s="24">
        <v>216900</v>
      </c>
      <c r="P3337" s="26" t="s">
        <v>49</v>
      </c>
      <c r="Q3337" s="23">
        <v>0</v>
      </c>
      <c r="R3337" s="24">
        <v>0</v>
      </c>
      <c r="S3337" s="24">
        <v>216900</v>
      </c>
      <c r="T3337" s="22">
        <v>44445</v>
      </c>
      <c r="U3337" s="24">
        <v>0</v>
      </c>
      <c r="V3337" s="23">
        <v>0</v>
      </c>
      <c r="W3337" s="22" t="s">
        <v>49</v>
      </c>
      <c r="X3337" s="24">
        <v>0</v>
      </c>
      <c r="Y3337" s="22" t="s">
        <v>49</v>
      </c>
      <c r="Z3337" s="24">
        <v>0</v>
      </c>
      <c r="AA3337" s="31"/>
      <c r="AB3337" s="24">
        <v>0</v>
      </c>
      <c r="AC3337" s="24">
        <v>0</v>
      </c>
      <c r="AD3337" s="31"/>
      <c r="AE3337" s="23">
        <v>0</v>
      </c>
      <c r="AF3337" s="23">
        <v>0</v>
      </c>
      <c r="AG3337" s="23">
        <v>0</v>
      </c>
      <c r="AH3337" s="29"/>
      <c r="AI3337" s="29"/>
    </row>
    <row r="3338" spans="1:35" x14ac:dyDescent="0.25">
      <c r="A3338" s="20">
        <v>3330</v>
      </c>
      <c r="B3338" s="21" t="s">
        <v>46</v>
      </c>
      <c r="C3338" s="20" t="s">
        <v>1596</v>
      </c>
      <c r="D3338" s="20" t="s">
        <v>8370</v>
      </c>
      <c r="E3338" s="22">
        <v>44393</v>
      </c>
      <c r="F3338" s="22">
        <v>44445</v>
      </c>
      <c r="G3338" s="23">
        <v>80800</v>
      </c>
      <c r="H3338" s="24">
        <v>0</v>
      </c>
      <c r="I3338" s="31"/>
      <c r="J3338" s="24">
        <v>0</v>
      </c>
      <c r="K3338" s="24">
        <v>0</v>
      </c>
      <c r="L3338" s="24">
        <v>0</v>
      </c>
      <c r="M3338" s="24">
        <v>0</v>
      </c>
      <c r="N3338" s="24">
        <v>0</v>
      </c>
      <c r="O3338" s="24">
        <v>80800</v>
      </c>
      <c r="P3338" s="26" t="s">
        <v>8371</v>
      </c>
      <c r="Q3338" s="23">
        <v>80800</v>
      </c>
      <c r="R3338" s="24">
        <v>0</v>
      </c>
      <c r="S3338" s="24">
        <v>0</v>
      </c>
      <c r="T3338" s="22" t="s">
        <v>49</v>
      </c>
      <c r="U3338" s="24">
        <v>0</v>
      </c>
      <c r="V3338" s="23">
        <v>0</v>
      </c>
      <c r="W3338" s="22" t="s">
        <v>49</v>
      </c>
      <c r="X3338" s="24">
        <v>0</v>
      </c>
      <c r="Y3338" s="22" t="s">
        <v>49</v>
      </c>
      <c r="Z3338" s="24">
        <v>0</v>
      </c>
      <c r="AA3338" s="31"/>
      <c r="AB3338" s="24">
        <v>0</v>
      </c>
      <c r="AC3338" s="24">
        <v>0</v>
      </c>
      <c r="AD3338" s="31"/>
      <c r="AE3338" s="23">
        <v>0</v>
      </c>
      <c r="AF3338" s="23">
        <v>0</v>
      </c>
      <c r="AG3338" s="23">
        <v>80800</v>
      </c>
      <c r="AH3338" s="29"/>
      <c r="AI3338" s="29"/>
    </row>
    <row r="3339" spans="1:35" x14ac:dyDescent="0.25">
      <c r="A3339" s="20">
        <v>3331</v>
      </c>
      <c r="B3339" s="21" t="s">
        <v>46</v>
      </c>
      <c r="C3339" s="20" t="s">
        <v>1596</v>
      </c>
      <c r="D3339" s="20" t="s">
        <v>8372</v>
      </c>
      <c r="E3339" s="22">
        <v>44393</v>
      </c>
      <c r="F3339" s="22">
        <v>44445</v>
      </c>
      <c r="G3339" s="23">
        <v>161600</v>
      </c>
      <c r="H3339" s="24">
        <v>0</v>
      </c>
      <c r="I3339" s="31"/>
      <c r="J3339" s="24">
        <v>0</v>
      </c>
      <c r="K3339" s="24">
        <v>0</v>
      </c>
      <c r="L3339" s="24">
        <v>0</v>
      </c>
      <c r="M3339" s="24">
        <v>0</v>
      </c>
      <c r="N3339" s="24">
        <v>0</v>
      </c>
      <c r="O3339" s="24">
        <v>161600</v>
      </c>
      <c r="P3339" s="26" t="s">
        <v>49</v>
      </c>
      <c r="Q3339" s="23">
        <v>0</v>
      </c>
      <c r="R3339" s="24">
        <v>0</v>
      </c>
      <c r="S3339" s="24">
        <v>161600</v>
      </c>
      <c r="T3339" s="22">
        <v>44445</v>
      </c>
      <c r="U3339" s="24">
        <v>0</v>
      </c>
      <c r="V3339" s="23">
        <v>0</v>
      </c>
      <c r="W3339" s="22" t="s">
        <v>49</v>
      </c>
      <c r="X3339" s="24">
        <v>0</v>
      </c>
      <c r="Y3339" s="22" t="s">
        <v>49</v>
      </c>
      <c r="Z3339" s="24">
        <v>0</v>
      </c>
      <c r="AA3339" s="31"/>
      <c r="AB3339" s="24">
        <v>0</v>
      </c>
      <c r="AC3339" s="24">
        <v>0</v>
      </c>
      <c r="AD3339" s="31"/>
      <c r="AE3339" s="23">
        <v>0</v>
      </c>
      <c r="AF3339" s="23">
        <v>0</v>
      </c>
      <c r="AG3339" s="23">
        <v>0</v>
      </c>
      <c r="AH3339" s="29"/>
      <c r="AI3339" s="29"/>
    </row>
    <row r="3340" spans="1:35" x14ac:dyDescent="0.25">
      <c r="A3340" s="20">
        <v>3332</v>
      </c>
      <c r="B3340" s="21" t="s">
        <v>46</v>
      </c>
      <c r="C3340" s="20" t="s">
        <v>1596</v>
      </c>
      <c r="D3340" s="20" t="s">
        <v>8373</v>
      </c>
      <c r="E3340" s="22">
        <v>44393</v>
      </c>
      <c r="F3340" s="22">
        <v>44445</v>
      </c>
      <c r="G3340" s="23">
        <v>216900</v>
      </c>
      <c r="H3340" s="24">
        <v>0</v>
      </c>
      <c r="I3340" s="31"/>
      <c r="J3340" s="24">
        <v>0</v>
      </c>
      <c r="K3340" s="24">
        <v>0</v>
      </c>
      <c r="L3340" s="24">
        <v>0</v>
      </c>
      <c r="M3340" s="24">
        <v>0</v>
      </c>
      <c r="N3340" s="24">
        <v>0</v>
      </c>
      <c r="O3340" s="24">
        <v>216900</v>
      </c>
      <c r="P3340" s="26" t="s">
        <v>49</v>
      </c>
      <c r="Q3340" s="23">
        <v>0</v>
      </c>
      <c r="R3340" s="24">
        <v>0</v>
      </c>
      <c r="S3340" s="24">
        <v>216900</v>
      </c>
      <c r="T3340" s="22">
        <v>44445</v>
      </c>
      <c r="U3340" s="24">
        <v>0</v>
      </c>
      <c r="V3340" s="23">
        <v>0</v>
      </c>
      <c r="W3340" s="22" t="s">
        <v>49</v>
      </c>
      <c r="X3340" s="24">
        <v>0</v>
      </c>
      <c r="Y3340" s="22" t="s">
        <v>49</v>
      </c>
      <c r="Z3340" s="24">
        <v>0</v>
      </c>
      <c r="AA3340" s="31"/>
      <c r="AB3340" s="24">
        <v>0</v>
      </c>
      <c r="AC3340" s="24">
        <v>0</v>
      </c>
      <c r="AD3340" s="31"/>
      <c r="AE3340" s="23">
        <v>0</v>
      </c>
      <c r="AF3340" s="23">
        <v>0</v>
      </c>
      <c r="AG3340" s="23">
        <v>0</v>
      </c>
      <c r="AH3340" s="29"/>
      <c r="AI3340" s="29"/>
    </row>
    <row r="3341" spans="1:35" x14ac:dyDescent="0.25">
      <c r="A3341" s="20">
        <v>3333</v>
      </c>
      <c r="B3341" s="21" t="s">
        <v>46</v>
      </c>
      <c r="C3341" s="20" t="s">
        <v>1596</v>
      </c>
      <c r="D3341" s="20" t="s">
        <v>8374</v>
      </c>
      <c r="E3341" s="22">
        <v>44393</v>
      </c>
      <c r="F3341" s="22">
        <v>44445</v>
      </c>
      <c r="G3341" s="23">
        <v>80800</v>
      </c>
      <c r="H3341" s="24">
        <v>0</v>
      </c>
      <c r="I3341" s="31"/>
      <c r="J3341" s="24">
        <v>0</v>
      </c>
      <c r="K3341" s="24">
        <v>0</v>
      </c>
      <c r="L3341" s="24">
        <v>0</v>
      </c>
      <c r="M3341" s="24">
        <v>0</v>
      </c>
      <c r="N3341" s="24">
        <v>0</v>
      </c>
      <c r="O3341" s="24">
        <v>80800</v>
      </c>
      <c r="P3341" s="26" t="s">
        <v>49</v>
      </c>
      <c r="Q3341" s="23">
        <v>0</v>
      </c>
      <c r="R3341" s="24">
        <v>0</v>
      </c>
      <c r="S3341" s="24">
        <v>80800</v>
      </c>
      <c r="T3341" s="22">
        <v>44445</v>
      </c>
      <c r="U3341" s="24">
        <v>0</v>
      </c>
      <c r="V3341" s="23">
        <v>0</v>
      </c>
      <c r="W3341" s="22" t="s">
        <v>49</v>
      </c>
      <c r="X3341" s="24">
        <v>0</v>
      </c>
      <c r="Y3341" s="22" t="s">
        <v>49</v>
      </c>
      <c r="Z3341" s="24">
        <v>0</v>
      </c>
      <c r="AA3341" s="31"/>
      <c r="AB3341" s="24">
        <v>0</v>
      </c>
      <c r="AC3341" s="24">
        <v>0</v>
      </c>
      <c r="AD3341" s="31"/>
      <c r="AE3341" s="23">
        <v>0</v>
      </c>
      <c r="AF3341" s="23">
        <v>0</v>
      </c>
      <c r="AG3341" s="23">
        <v>0</v>
      </c>
      <c r="AH3341" s="29"/>
      <c r="AI3341" s="29"/>
    </row>
    <row r="3342" spans="1:35" x14ac:dyDescent="0.25">
      <c r="A3342" s="20">
        <v>3334</v>
      </c>
      <c r="B3342" s="21" t="s">
        <v>46</v>
      </c>
      <c r="C3342" s="20" t="s">
        <v>1596</v>
      </c>
      <c r="D3342" s="20" t="s">
        <v>8375</v>
      </c>
      <c r="E3342" s="22">
        <v>44393</v>
      </c>
      <c r="F3342" s="22">
        <v>44445</v>
      </c>
      <c r="G3342" s="23">
        <v>80800</v>
      </c>
      <c r="H3342" s="24">
        <v>0</v>
      </c>
      <c r="I3342" s="31"/>
      <c r="J3342" s="24">
        <v>0</v>
      </c>
      <c r="K3342" s="24">
        <v>0</v>
      </c>
      <c r="L3342" s="24">
        <v>0</v>
      </c>
      <c r="M3342" s="24">
        <v>0</v>
      </c>
      <c r="N3342" s="24">
        <v>0</v>
      </c>
      <c r="O3342" s="24">
        <v>80800</v>
      </c>
      <c r="P3342" s="26" t="s">
        <v>8376</v>
      </c>
      <c r="Q3342" s="23">
        <v>80800</v>
      </c>
      <c r="R3342" s="24">
        <v>0</v>
      </c>
      <c r="S3342" s="24">
        <v>0</v>
      </c>
      <c r="T3342" s="22" t="s">
        <v>49</v>
      </c>
      <c r="U3342" s="24">
        <v>0</v>
      </c>
      <c r="V3342" s="23">
        <v>0</v>
      </c>
      <c r="W3342" s="22" t="s">
        <v>49</v>
      </c>
      <c r="X3342" s="24">
        <v>0</v>
      </c>
      <c r="Y3342" s="22" t="s">
        <v>49</v>
      </c>
      <c r="Z3342" s="24">
        <v>0</v>
      </c>
      <c r="AA3342" s="31"/>
      <c r="AB3342" s="24">
        <v>0</v>
      </c>
      <c r="AC3342" s="24">
        <v>0</v>
      </c>
      <c r="AD3342" s="31"/>
      <c r="AE3342" s="23">
        <v>0</v>
      </c>
      <c r="AF3342" s="23">
        <v>0</v>
      </c>
      <c r="AG3342" s="23">
        <v>80800</v>
      </c>
      <c r="AH3342" s="29"/>
      <c r="AI3342" s="29"/>
    </row>
    <row r="3343" spans="1:35" x14ac:dyDescent="0.25">
      <c r="A3343" s="20">
        <v>3335</v>
      </c>
      <c r="B3343" s="21" t="s">
        <v>46</v>
      </c>
      <c r="C3343" s="20" t="s">
        <v>1596</v>
      </c>
      <c r="D3343" s="20" t="s">
        <v>8377</v>
      </c>
      <c r="E3343" s="22">
        <v>44394</v>
      </c>
      <c r="F3343" s="22">
        <v>44445</v>
      </c>
      <c r="G3343" s="23">
        <v>216900</v>
      </c>
      <c r="H3343" s="24">
        <v>0</v>
      </c>
      <c r="I3343" s="31"/>
      <c r="J3343" s="24">
        <v>0</v>
      </c>
      <c r="K3343" s="24">
        <v>0</v>
      </c>
      <c r="L3343" s="24">
        <v>0</v>
      </c>
      <c r="M3343" s="24">
        <v>0</v>
      </c>
      <c r="N3343" s="24">
        <v>0</v>
      </c>
      <c r="O3343" s="24">
        <v>216900</v>
      </c>
      <c r="P3343" s="26" t="s">
        <v>49</v>
      </c>
      <c r="Q3343" s="23">
        <v>0</v>
      </c>
      <c r="R3343" s="24">
        <v>0</v>
      </c>
      <c r="S3343" s="24">
        <v>216900</v>
      </c>
      <c r="T3343" s="22">
        <v>44445</v>
      </c>
      <c r="U3343" s="24">
        <v>0</v>
      </c>
      <c r="V3343" s="23">
        <v>0</v>
      </c>
      <c r="W3343" s="22" t="s">
        <v>49</v>
      </c>
      <c r="X3343" s="24">
        <v>0</v>
      </c>
      <c r="Y3343" s="22" t="s">
        <v>49</v>
      </c>
      <c r="Z3343" s="24">
        <v>0</v>
      </c>
      <c r="AA3343" s="31"/>
      <c r="AB3343" s="24">
        <v>0</v>
      </c>
      <c r="AC3343" s="24">
        <v>0</v>
      </c>
      <c r="AD3343" s="31"/>
      <c r="AE3343" s="23">
        <v>0</v>
      </c>
      <c r="AF3343" s="23">
        <v>0</v>
      </c>
      <c r="AG3343" s="23">
        <v>0</v>
      </c>
      <c r="AH3343" s="29"/>
      <c r="AI3343" s="29"/>
    </row>
    <row r="3344" spans="1:35" x14ac:dyDescent="0.25">
      <c r="A3344" s="20">
        <v>3336</v>
      </c>
      <c r="B3344" s="21" t="s">
        <v>46</v>
      </c>
      <c r="C3344" s="20" t="s">
        <v>1596</v>
      </c>
      <c r="D3344" s="20" t="s">
        <v>8378</v>
      </c>
      <c r="E3344" s="22">
        <v>44394</v>
      </c>
      <c r="F3344" s="22">
        <v>44445</v>
      </c>
      <c r="G3344" s="23">
        <v>216900</v>
      </c>
      <c r="H3344" s="24">
        <v>0</v>
      </c>
      <c r="I3344" s="31"/>
      <c r="J3344" s="24">
        <v>0</v>
      </c>
      <c r="K3344" s="24">
        <v>0</v>
      </c>
      <c r="L3344" s="24">
        <v>0</v>
      </c>
      <c r="M3344" s="24">
        <v>0</v>
      </c>
      <c r="N3344" s="24">
        <v>0</v>
      </c>
      <c r="O3344" s="24">
        <v>216900</v>
      </c>
      <c r="P3344" s="26" t="s">
        <v>49</v>
      </c>
      <c r="Q3344" s="23">
        <v>0</v>
      </c>
      <c r="R3344" s="24">
        <v>0</v>
      </c>
      <c r="S3344" s="24">
        <v>216900</v>
      </c>
      <c r="T3344" s="22">
        <v>44445</v>
      </c>
      <c r="U3344" s="24">
        <v>0</v>
      </c>
      <c r="V3344" s="23">
        <v>0</v>
      </c>
      <c r="W3344" s="22" t="s">
        <v>49</v>
      </c>
      <c r="X3344" s="24">
        <v>0</v>
      </c>
      <c r="Y3344" s="22" t="s">
        <v>49</v>
      </c>
      <c r="Z3344" s="24">
        <v>0</v>
      </c>
      <c r="AA3344" s="31"/>
      <c r="AB3344" s="24">
        <v>0</v>
      </c>
      <c r="AC3344" s="24">
        <v>0</v>
      </c>
      <c r="AD3344" s="31"/>
      <c r="AE3344" s="23">
        <v>0</v>
      </c>
      <c r="AF3344" s="23">
        <v>0</v>
      </c>
      <c r="AG3344" s="23">
        <v>0</v>
      </c>
      <c r="AH3344" s="29"/>
      <c r="AI3344" s="29"/>
    </row>
    <row r="3345" spans="1:35" x14ac:dyDescent="0.25">
      <c r="A3345" s="20">
        <v>3337</v>
      </c>
      <c r="B3345" s="21" t="s">
        <v>46</v>
      </c>
      <c r="C3345" s="20" t="s">
        <v>1596</v>
      </c>
      <c r="D3345" s="20" t="s">
        <v>8379</v>
      </c>
      <c r="E3345" s="22">
        <v>44395</v>
      </c>
      <c r="F3345" s="22">
        <v>44445</v>
      </c>
      <c r="G3345" s="23">
        <v>80800</v>
      </c>
      <c r="H3345" s="24">
        <v>0</v>
      </c>
      <c r="I3345" s="31"/>
      <c r="J3345" s="24">
        <v>0</v>
      </c>
      <c r="K3345" s="24">
        <v>0</v>
      </c>
      <c r="L3345" s="24">
        <v>0</v>
      </c>
      <c r="M3345" s="24">
        <v>0</v>
      </c>
      <c r="N3345" s="24">
        <v>0</v>
      </c>
      <c r="O3345" s="24">
        <v>80800</v>
      </c>
      <c r="P3345" s="26" t="s">
        <v>49</v>
      </c>
      <c r="Q3345" s="23">
        <v>0</v>
      </c>
      <c r="R3345" s="24">
        <v>0</v>
      </c>
      <c r="S3345" s="24">
        <v>80800</v>
      </c>
      <c r="T3345" s="22">
        <v>44445</v>
      </c>
      <c r="U3345" s="24">
        <v>0</v>
      </c>
      <c r="V3345" s="23">
        <v>0</v>
      </c>
      <c r="W3345" s="22" t="s">
        <v>49</v>
      </c>
      <c r="X3345" s="24">
        <v>0</v>
      </c>
      <c r="Y3345" s="22" t="s">
        <v>49</v>
      </c>
      <c r="Z3345" s="24">
        <v>0</v>
      </c>
      <c r="AA3345" s="31"/>
      <c r="AB3345" s="24">
        <v>0</v>
      </c>
      <c r="AC3345" s="24">
        <v>0</v>
      </c>
      <c r="AD3345" s="31"/>
      <c r="AE3345" s="23">
        <v>0</v>
      </c>
      <c r="AF3345" s="23">
        <v>0</v>
      </c>
      <c r="AG3345" s="23">
        <v>0</v>
      </c>
      <c r="AH3345" s="29"/>
      <c r="AI3345" s="29"/>
    </row>
    <row r="3346" spans="1:35" x14ac:dyDescent="0.25">
      <c r="A3346" s="20">
        <v>3338</v>
      </c>
      <c r="B3346" s="21" t="s">
        <v>46</v>
      </c>
      <c r="C3346" s="20" t="s">
        <v>1596</v>
      </c>
      <c r="D3346" s="20" t="s">
        <v>8380</v>
      </c>
      <c r="E3346" s="22">
        <v>44395</v>
      </c>
      <c r="F3346" s="22">
        <v>44445</v>
      </c>
      <c r="G3346" s="23">
        <v>216900</v>
      </c>
      <c r="H3346" s="24">
        <v>0</v>
      </c>
      <c r="I3346" s="31"/>
      <c r="J3346" s="24">
        <v>0</v>
      </c>
      <c r="K3346" s="24">
        <v>0</v>
      </c>
      <c r="L3346" s="24">
        <v>0</v>
      </c>
      <c r="M3346" s="24">
        <v>0</v>
      </c>
      <c r="N3346" s="24">
        <v>0</v>
      </c>
      <c r="O3346" s="24">
        <v>216900</v>
      </c>
      <c r="P3346" s="26" t="s">
        <v>49</v>
      </c>
      <c r="Q3346" s="23">
        <v>0</v>
      </c>
      <c r="R3346" s="24">
        <v>0</v>
      </c>
      <c r="S3346" s="24">
        <v>216900</v>
      </c>
      <c r="T3346" s="22">
        <v>44445</v>
      </c>
      <c r="U3346" s="24">
        <v>0</v>
      </c>
      <c r="V3346" s="23">
        <v>0</v>
      </c>
      <c r="W3346" s="22" t="s">
        <v>49</v>
      </c>
      <c r="X3346" s="24">
        <v>0</v>
      </c>
      <c r="Y3346" s="22" t="s">
        <v>49</v>
      </c>
      <c r="Z3346" s="24">
        <v>0</v>
      </c>
      <c r="AA3346" s="31"/>
      <c r="AB3346" s="24">
        <v>0</v>
      </c>
      <c r="AC3346" s="24">
        <v>0</v>
      </c>
      <c r="AD3346" s="31"/>
      <c r="AE3346" s="23">
        <v>0</v>
      </c>
      <c r="AF3346" s="23">
        <v>0</v>
      </c>
      <c r="AG3346" s="23">
        <v>0</v>
      </c>
      <c r="AH3346" s="29"/>
      <c r="AI3346" s="29"/>
    </row>
    <row r="3347" spans="1:35" x14ac:dyDescent="0.25">
      <c r="A3347" s="20">
        <v>3339</v>
      </c>
      <c r="B3347" s="21" t="s">
        <v>46</v>
      </c>
      <c r="C3347" s="20" t="s">
        <v>1596</v>
      </c>
      <c r="D3347" s="20" t="s">
        <v>8381</v>
      </c>
      <c r="E3347" s="22">
        <v>44398</v>
      </c>
      <c r="F3347" s="22">
        <v>44445</v>
      </c>
      <c r="G3347" s="23">
        <v>80800</v>
      </c>
      <c r="H3347" s="24">
        <v>0</v>
      </c>
      <c r="I3347" s="31"/>
      <c r="J3347" s="24">
        <v>0</v>
      </c>
      <c r="K3347" s="24">
        <v>0</v>
      </c>
      <c r="L3347" s="24">
        <v>0</v>
      </c>
      <c r="M3347" s="24">
        <v>0</v>
      </c>
      <c r="N3347" s="24">
        <v>0</v>
      </c>
      <c r="O3347" s="24">
        <v>80800</v>
      </c>
      <c r="P3347" s="26" t="s">
        <v>8382</v>
      </c>
      <c r="Q3347" s="23">
        <v>80800</v>
      </c>
      <c r="R3347" s="24">
        <v>0</v>
      </c>
      <c r="S3347" s="24">
        <v>0</v>
      </c>
      <c r="T3347" s="22" t="s">
        <v>49</v>
      </c>
      <c r="U3347" s="24">
        <v>0</v>
      </c>
      <c r="V3347" s="23">
        <v>0</v>
      </c>
      <c r="W3347" s="22" t="s">
        <v>49</v>
      </c>
      <c r="X3347" s="24">
        <v>0</v>
      </c>
      <c r="Y3347" s="22" t="s">
        <v>49</v>
      </c>
      <c r="Z3347" s="24">
        <v>0</v>
      </c>
      <c r="AA3347" s="31"/>
      <c r="AB3347" s="24">
        <v>0</v>
      </c>
      <c r="AC3347" s="24">
        <v>0</v>
      </c>
      <c r="AD3347" s="31"/>
      <c r="AE3347" s="23">
        <v>0</v>
      </c>
      <c r="AF3347" s="23">
        <v>0</v>
      </c>
      <c r="AG3347" s="23">
        <v>80800</v>
      </c>
      <c r="AH3347" s="29"/>
      <c r="AI3347" s="29"/>
    </row>
    <row r="3348" spans="1:35" x14ac:dyDescent="0.25">
      <c r="A3348" s="20">
        <v>3340</v>
      </c>
      <c r="B3348" s="21" t="s">
        <v>46</v>
      </c>
      <c r="C3348" s="20" t="s">
        <v>1596</v>
      </c>
      <c r="D3348" s="20" t="s">
        <v>8383</v>
      </c>
      <c r="E3348" s="22">
        <v>44398</v>
      </c>
      <c r="F3348" s="22">
        <v>44445</v>
      </c>
      <c r="G3348" s="23">
        <v>80800</v>
      </c>
      <c r="H3348" s="24">
        <v>0</v>
      </c>
      <c r="I3348" s="31"/>
      <c r="J3348" s="24">
        <v>0</v>
      </c>
      <c r="K3348" s="24">
        <v>0</v>
      </c>
      <c r="L3348" s="24">
        <v>0</v>
      </c>
      <c r="M3348" s="24">
        <v>0</v>
      </c>
      <c r="N3348" s="24">
        <v>0</v>
      </c>
      <c r="O3348" s="24">
        <v>80800</v>
      </c>
      <c r="P3348" s="26" t="s">
        <v>8384</v>
      </c>
      <c r="Q3348" s="23">
        <v>80800</v>
      </c>
      <c r="R3348" s="24">
        <v>0</v>
      </c>
      <c r="S3348" s="24">
        <v>0</v>
      </c>
      <c r="T3348" s="22" t="s">
        <v>49</v>
      </c>
      <c r="U3348" s="24">
        <v>0</v>
      </c>
      <c r="V3348" s="23">
        <v>0</v>
      </c>
      <c r="W3348" s="22" t="s">
        <v>49</v>
      </c>
      <c r="X3348" s="24">
        <v>0</v>
      </c>
      <c r="Y3348" s="22" t="s">
        <v>49</v>
      </c>
      <c r="Z3348" s="24">
        <v>0</v>
      </c>
      <c r="AA3348" s="31"/>
      <c r="AB3348" s="24">
        <v>0</v>
      </c>
      <c r="AC3348" s="24">
        <v>0</v>
      </c>
      <c r="AD3348" s="31"/>
      <c r="AE3348" s="23">
        <v>0</v>
      </c>
      <c r="AF3348" s="23">
        <v>0</v>
      </c>
      <c r="AG3348" s="23">
        <v>80800</v>
      </c>
      <c r="AH3348" s="29"/>
      <c r="AI3348" s="29"/>
    </row>
    <row r="3349" spans="1:35" x14ac:dyDescent="0.25">
      <c r="A3349" s="20">
        <v>3341</v>
      </c>
      <c r="B3349" s="21" t="s">
        <v>46</v>
      </c>
      <c r="C3349" s="20" t="s">
        <v>1596</v>
      </c>
      <c r="D3349" s="20" t="s">
        <v>8385</v>
      </c>
      <c r="E3349" s="22">
        <v>44398</v>
      </c>
      <c r="F3349" s="22">
        <v>44445</v>
      </c>
      <c r="G3349" s="23">
        <v>80800</v>
      </c>
      <c r="H3349" s="24">
        <v>0</v>
      </c>
      <c r="I3349" s="31"/>
      <c r="J3349" s="24">
        <v>0</v>
      </c>
      <c r="K3349" s="24">
        <v>0</v>
      </c>
      <c r="L3349" s="24">
        <v>0</v>
      </c>
      <c r="M3349" s="24">
        <v>0</v>
      </c>
      <c r="N3349" s="24">
        <v>0</v>
      </c>
      <c r="O3349" s="24">
        <v>80800</v>
      </c>
      <c r="P3349" s="26" t="s">
        <v>8386</v>
      </c>
      <c r="Q3349" s="23">
        <v>80800</v>
      </c>
      <c r="R3349" s="24">
        <v>0</v>
      </c>
      <c r="S3349" s="24">
        <v>0</v>
      </c>
      <c r="T3349" s="22" t="s">
        <v>49</v>
      </c>
      <c r="U3349" s="24">
        <v>0</v>
      </c>
      <c r="V3349" s="23">
        <v>0</v>
      </c>
      <c r="W3349" s="22" t="s">
        <v>49</v>
      </c>
      <c r="X3349" s="24">
        <v>0</v>
      </c>
      <c r="Y3349" s="22" t="s">
        <v>49</v>
      </c>
      <c r="Z3349" s="24">
        <v>0</v>
      </c>
      <c r="AA3349" s="31"/>
      <c r="AB3349" s="24">
        <v>0</v>
      </c>
      <c r="AC3349" s="24">
        <v>0</v>
      </c>
      <c r="AD3349" s="31"/>
      <c r="AE3349" s="23">
        <v>0</v>
      </c>
      <c r="AF3349" s="23">
        <v>0</v>
      </c>
      <c r="AG3349" s="23">
        <v>80800</v>
      </c>
      <c r="AH3349" s="29"/>
      <c r="AI3349" s="29"/>
    </row>
    <row r="3350" spans="1:35" x14ac:dyDescent="0.25">
      <c r="A3350" s="20">
        <v>3342</v>
      </c>
      <c r="B3350" s="21" t="s">
        <v>46</v>
      </c>
      <c r="C3350" s="20" t="s">
        <v>1596</v>
      </c>
      <c r="D3350" s="20" t="s">
        <v>8387</v>
      </c>
      <c r="E3350" s="22">
        <v>44399</v>
      </c>
      <c r="F3350" s="22">
        <v>44445</v>
      </c>
      <c r="G3350" s="23">
        <v>80800</v>
      </c>
      <c r="H3350" s="24">
        <v>0</v>
      </c>
      <c r="I3350" s="31"/>
      <c r="J3350" s="24">
        <v>0</v>
      </c>
      <c r="K3350" s="24">
        <v>0</v>
      </c>
      <c r="L3350" s="24">
        <v>0</v>
      </c>
      <c r="M3350" s="24">
        <v>0</v>
      </c>
      <c r="N3350" s="24">
        <v>0</v>
      </c>
      <c r="O3350" s="24">
        <v>80800</v>
      </c>
      <c r="P3350" s="26" t="s">
        <v>8388</v>
      </c>
      <c r="Q3350" s="23">
        <v>80800</v>
      </c>
      <c r="R3350" s="24">
        <v>0</v>
      </c>
      <c r="S3350" s="24">
        <v>0</v>
      </c>
      <c r="T3350" s="22" t="s">
        <v>49</v>
      </c>
      <c r="U3350" s="24">
        <v>0</v>
      </c>
      <c r="V3350" s="23">
        <v>0</v>
      </c>
      <c r="W3350" s="22" t="s">
        <v>49</v>
      </c>
      <c r="X3350" s="24">
        <v>0</v>
      </c>
      <c r="Y3350" s="22" t="s">
        <v>49</v>
      </c>
      <c r="Z3350" s="24">
        <v>0</v>
      </c>
      <c r="AA3350" s="31"/>
      <c r="AB3350" s="24">
        <v>0</v>
      </c>
      <c r="AC3350" s="24">
        <v>0</v>
      </c>
      <c r="AD3350" s="31"/>
      <c r="AE3350" s="23">
        <v>0</v>
      </c>
      <c r="AF3350" s="23">
        <v>0</v>
      </c>
      <c r="AG3350" s="23">
        <v>80800</v>
      </c>
      <c r="AH3350" s="29"/>
      <c r="AI3350" s="29"/>
    </row>
    <row r="3351" spans="1:35" x14ac:dyDescent="0.25">
      <c r="A3351" s="20">
        <v>3343</v>
      </c>
      <c r="B3351" s="21" t="s">
        <v>46</v>
      </c>
      <c r="C3351" s="20" t="s">
        <v>1596</v>
      </c>
      <c r="D3351" s="20" t="s">
        <v>8389</v>
      </c>
      <c r="E3351" s="22">
        <v>44399</v>
      </c>
      <c r="F3351" s="22">
        <v>44445</v>
      </c>
      <c r="G3351" s="23">
        <v>80800</v>
      </c>
      <c r="H3351" s="24">
        <v>0</v>
      </c>
      <c r="I3351" s="31"/>
      <c r="J3351" s="24">
        <v>0</v>
      </c>
      <c r="K3351" s="24">
        <v>0</v>
      </c>
      <c r="L3351" s="24">
        <v>0</v>
      </c>
      <c r="M3351" s="24">
        <v>0</v>
      </c>
      <c r="N3351" s="24">
        <v>0</v>
      </c>
      <c r="O3351" s="24">
        <v>80800</v>
      </c>
      <c r="P3351" s="26" t="s">
        <v>8390</v>
      </c>
      <c r="Q3351" s="23">
        <v>80800</v>
      </c>
      <c r="R3351" s="24">
        <v>0</v>
      </c>
      <c r="S3351" s="24">
        <v>0</v>
      </c>
      <c r="T3351" s="22" t="s">
        <v>49</v>
      </c>
      <c r="U3351" s="24">
        <v>0</v>
      </c>
      <c r="V3351" s="23">
        <v>0</v>
      </c>
      <c r="W3351" s="22" t="s">
        <v>49</v>
      </c>
      <c r="X3351" s="24">
        <v>0</v>
      </c>
      <c r="Y3351" s="22" t="s">
        <v>49</v>
      </c>
      <c r="Z3351" s="24">
        <v>0</v>
      </c>
      <c r="AA3351" s="31"/>
      <c r="AB3351" s="24">
        <v>0</v>
      </c>
      <c r="AC3351" s="24">
        <v>0</v>
      </c>
      <c r="AD3351" s="31"/>
      <c r="AE3351" s="23">
        <v>0</v>
      </c>
      <c r="AF3351" s="23">
        <v>0</v>
      </c>
      <c r="AG3351" s="23">
        <v>80800</v>
      </c>
      <c r="AH3351" s="29"/>
      <c r="AI3351" s="29"/>
    </row>
    <row r="3352" spans="1:35" x14ac:dyDescent="0.25">
      <c r="A3352" s="20">
        <v>3344</v>
      </c>
      <c r="B3352" s="21" t="s">
        <v>46</v>
      </c>
      <c r="C3352" s="20" t="s">
        <v>1596</v>
      </c>
      <c r="D3352" s="20" t="s">
        <v>8391</v>
      </c>
      <c r="E3352" s="22">
        <v>44399</v>
      </c>
      <c r="F3352" s="22">
        <v>44445</v>
      </c>
      <c r="G3352" s="23">
        <v>80800</v>
      </c>
      <c r="H3352" s="24">
        <v>0</v>
      </c>
      <c r="I3352" s="31"/>
      <c r="J3352" s="24">
        <v>0</v>
      </c>
      <c r="K3352" s="24">
        <v>0</v>
      </c>
      <c r="L3352" s="24">
        <v>0</v>
      </c>
      <c r="M3352" s="24">
        <v>0</v>
      </c>
      <c r="N3352" s="24">
        <v>0</v>
      </c>
      <c r="O3352" s="24">
        <v>80800</v>
      </c>
      <c r="P3352" s="26" t="s">
        <v>8392</v>
      </c>
      <c r="Q3352" s="23">
        <v>80800</v>
      </c>
      <c r="R3352" s="24">
        <v>0</v>
      </c>
      <c r="S3352" s="24">
        <v>0</v>
      </c>
      <c r="T3352" s="22" t="s">
        <v>49</v>
      </c>
      <c r="U3352" s="24">
        <v>0</v>
      </c>
      <c r="V3352" s="23">
        <v>0</v>
      </c>
      <c r="W3352" s="22" t="s">
        <v>49</v>
      </c>
      <c r="X3352" s="24">
        <v>0</v>
      </c>
      <c r="Y3352" s="22" t="s">
        <v>49</v>
      </c>
      <c r="Z3352" s="24">
        <v>0</v>
      </c>
      <c r="AA3352" s="31"/>
      <c r="AB3352" s="24">
        <v>0</v>
      </c>
      <c r="AC3352" s="24">
        <v>0</v>
      </c>
      <c r="AD3352" s="31"/>
      <c r="AE3352" s="23">
        <v>0</v>
      </c>
      <c r="AF3352" s="23">
        <v>0</v>
      </c>
      <c r="AG3352" s="23">
        <v>80800</v>
      </c>
      <c r="AH3352" s="29"/>
      <c r="AI3352" s="29"/>
    </row>
    <row r="3353" spans="1:35" x14ac:dyDescent="0.25">
      <c r="A3353" s="20">
        <v>3345</v>
      </c>
      <c r="B3353" s="21" t="s">
        <v>46</v>
      </c>
      <c r="C3353" s="20" t="s">
        <v>1596</v>
      </c>
      <c r="D3353" s="20" t="s">
        <v>8393</v>
      </c>
      <c r="E3353" s="22">
        <v>44399</v>
      </c>
      <c r="F3353" s="22">
        <v>44445</v>
      </c>
      <c r="G3353" s="23">
        <v>80800</v>
      </c>
      <c r="H3353" s="24">
        <v>0</v>
      </c>
      <c r="I3353" s="31"/>
      <c r="J3353" s="24">
        <v>0</v>
      </c>
      <c r="K3353" s="24">
        <v>0</v>
      </c>
      <c r="L3353" s="24">
        <v>0</v>
      </c>
      <c r="M3353" s="24">
        <v>0</v>
      </c>
      <c r="N3353" s="24">
        <v>0</v>
      </c>
      <c r="O3353" s="24">
        <v>80800</v>
      </c>
      <c r="P3353" s="26" t="s">
        <v>49</v>
      </c>
      <c r="Q3353" s="23">
        <v>0</v>
      </c>
      <c r="R3353" s="24">
        <v>0</v>
      </c>
      <c r="S3353" s="24">
        <v>80800</v>
      </c>
      <c r="T3353" s="22">
        <v>44445</v>
      </c>
      <c r="U3353" s="24">
        <v>0</v>
      </c>
      <c r="V3353" s="23">
        <v>0</v>
      </c>
      <c r="W3353" s="22" t="s">
        <v>49</v>
      </c>
      <c r="X3353" s="24">
        <v>0</v>
      </c>
      <c r="Y3353" s="22" t="s">
        <v>49</v>
      </c>
      <c r="Z3353" s="24">
        <v>0</v>
      </c>
      <c r="AA3353" s="31"/>
      <c r="AB3353" s="24">
        <v>0</v>
      </c>
      <c r="AC3353" s="24">
        <v>0</v>
      </c>
      <c r="AD3353" s="31"/>
      <c r="AE3353" s="23">
        <v>0</v>
      </c>
      <c r="AF3353" s="23">
        <v>0</v>
      </c>
      <c r="AG3353" s="23">
        <v>0</v>
      </c>
      <c r="AH3353" s="29"/>
      <c r="AI3353" s="29"/>
    </row>
    <row r="3354" spans="1:35" x14ac:dyDescent="0.25">
      <c r="A3354" s="20">
        <v>3346</v>
      </c>
      <c r="B3354" s="21" t="s">
        <v>46</v>
      </c>
      <c r="C3354" s="20" t="s">
        <v>1596</v>
      </c>
      <c r="D3354" s="20" t="s">
        <v>8394</v>
      </c>
      <c r="E3354" s="22">
        <v>44400</v>
      </c>
      <c r="F3354" s="22">
        <v>44445</v>
      </c>
      <c r="G3354" s="23">
        <v>80800</v>
      </c>
      <c r="H3354" s="24">
        <v>0</v>
      </c>
      <c r="I3354" s="31"/>
      <c r="J3354" s="24">
        <v>0</v>
      </c>
      <c r="K3354" s="24">
        <v>0</v>
      </c>
      <c r="L3354" s="24">
        <v>0</v>
      </c>
      <c r="M3354" s="24">
        <v>0</v>
      </c>
      <c r="N3354" s="24">
        <v>0</v>
      </c>
      <c r="O3354" s="24">
        <v>80800</v>
      </c>
      <c r="P3354" s="26" t="s">
        <v>8395</v>
      </c>
      <c r="Q3354" s="23">
        <v>80800</v>
      </c>
      <c r="R3354" s="24">
        <v>0</v>
      </c>
      <c r="S3354" s="24">
        <v>0</v>
      </c>
      <c r="T3354" s="22" t="s">
        <v>49</v>
      </c>
      <c r="U3354" s="24">
        <v>0</v>
      </c>
      <c r="V3354" s="23">
        <v>0</v>
      </c>
      <c r="W3354" s="22" t="s">
        <v>49</v>
      </c>
      <c r="X3354" s="24">
        <v>0</v>
      </c>
      <c r="Y3354" s="22" t="s">
        <v>49</v>
      </c>
      <c r="Z3354" s="24">
        <v>0</v>
      </c>
      <c r="AA3354" s="31"/>
      <c r="AB3354" s="24">
        <v>0</v>
      </c>
      <c r="AC3354" s="24">
        <v>0</v>
      </c>
      <c r="AD3354" s="31"/>
      <c r="AE3354" s="23">
        <v>0</v>
      </c>
      <c r="AF3354" s="23">
        <v>0</v>
      </c>
      <c r="AG3354" s="23">
        <v>80800</v>
      </c>
      <c r="AH3354" s="29"/>
      <c r="AI3354" s="29"/>
    </row>
    <row r="3355" spans="1:35" x14ac:dyDescent="0.25">
      <c r="A3355" s="20">
        <v>3347</v>
      </c>
      <c r="B3355" s="21" t="s">
        <v>46</v>
      </c>
      <c r="C3355" s="20" t="s">
        <v>1596</v>
      </c>
      <c r="D3355" s="20" t="s">
        <v>8396</v>
      </c>
      <c r="E3355" s="22">
        <v>44401</v>
      </c>
      <c r="F3355" s="22">
        <v>44445</v>
      </c>
      <c r="G3355" s="23">
        <v>80800</v>
      </c>
      <c r="H3355" s="24">
        <v>0</v>
      </c>
      <c r="I3355" s="31"/>
      <c r="J3355" s="24">
        <v>0</v>
      </c>
      <c r="K3355" s="24">
        <v>0</v>
      </c>
      <c r="L3355" s="24">
        <v>0</v>
      </c>
      <c r="M3355" s="24">
        <v>0</v>
      </c>
      <c r="N3355" s="24">
        <v>0</v>
      </c>
      <c r="O3355" s="24">
        <v>80800</v>
      </c>
      <c r="P3355" s="26" t="s">
        <v>8397</v>
      </c>
      <c r="Q3355" s="23">
        <v>80800</v>
      </c>
      <c r="R3355" s="24">
        <v>0</v>
      </c>
      <c r="S3355" s="24">
        <v>0</v>
      </c>
      <c r="T3355" s="22" t="s">
        <v>49</v>
      </c>
      <c r="U3355" s="24">
        <v>0</v>
      </c>
      <c r="V3355" s="23">
        <v>0</v>
      </c>
      <c r="W3355" s="22" t="s">
        <v>49</v>
      </c>
      <c r="X3355" s="24">
        <v>0</v>
      </c>
      <c r="Y3355" s="22" t="s">
        <v>49</v>
      </c>
      <c r="Z3355" s="24">
        <v>0</v>
      </c>
      <c r="AA3355" s="31"/>
      <c r="AB3355" s="24">
        <v>0</v>
      </c>
      <c r="AC3355" s="24">
        <v>0</v>
      </c>
      <c r="AD3355" s="31"/>
      <c r="AE3355" s="23">
        <v>0</v>
      </c>
      <c r="AF3355" s="23">
        <v>0</v>
      </c>
      <c r="AG3355" s="23">
        <v>80800</v>
      </c>
      <c r="AH3355" s="29"/>
      <c r="AI3355" s="29"/>
    </row>
    <row r="3356" spans="1:35" x14ac:dyDescent="0.25">
      <c r="A3356" s="20">
        <v>3348</v>
      </c>
      <c r="B3356" s="21" t="s">
        <v>46</v>
      </c>
      <c r="C3356" s="20" t="s">
        <v>1596</v>
      </c>
      <c r="D3356" s="20" t="s">
        <v>8398</v>
      </c>
      <c r="E3356" s="22">
        <v>44401</v>
      </c>
      <c r="F3356" s="22">
        <v>44445</v>
      </c>
      <c r="G3356" s="23">
        <v>80800</v>
      </c>
      <c r="H3356" s="24">
        <v>0</v>
      </c>
      <c r="I3356" s="31"/>
      <c r="J3356" s="24">
        <v>0</v>
      </c>
      <c r="K3356" s="24">
        <v>0</v>
      </c>
      <c r="L3356" s="24">
        <v>0</v>
      </c>
      <c r="M3356" s="24">
        <v>0</v>
      </c>
      <c r="N3356" s="24">
        <v>0</v>
      </c>
      <c r="O3356" s="24">
        <v>80800</v>
      </c>
      <c r="P3356" s="26" t="s">
        <v>49</v>
      </c>
      <c r="Q3356" s="23">
        <v>0</v>
      </c>
      <c r="R3356" s="24">
        <v>0</v>
      </c>
      <c r="S3356" s="24">
        <v>80800</v>
      </c>
      <c r="T3356" s="22">
        <v>44445</v>
      </c>
      <c r="U3356" s="24">
        <v>0</v>
      </c>
      <c r="V3356" s="23">
        <v>0</v>
      </c>
      <c r="W3356" s="22" t="s">
        <v>49</v>
      </c>
      <c r="X3356" s="24">
        <v>0</v>
      </c>
      <c r="Y3356" s="22" t="s">
        <v>49</v>
      </c>
      <c r="Z3356" s="24">
        <v>0</v>
      </c>
      <c r="AA3356" s="31"/>
      <c r="AB3356" s="24">
        <v>0</v>
      </c>
      <c r="AC3356" s="24">
        <v>0</v>
      </c>
      <c r="AD3356" s="31"/>
      <c r="AE3356" s="23">
        <v>0</v>
      </c>
      <c r="AF3356" s="23">
        <v>0</v>
      </c>
      <c r="AG3356" s="23">
        <v>0</v>
      </c>
      <c r="AH3356" s="29"/>
      <c r="AI3356" s="29"/>
    </row>
    <row r="3357" spans="1:35" x14ac:dyDescent="0.25">
      <c r="A3357" s="20">
        <v>3349</v>
      </c>
      <c r="B3357" s="21" t="s">
        <v>46</v>
      </c>
      <c r="C3357" s="20" t="s">
        <v>1596</v>
      </c>
      <c r="D3357" s="20" t="s">
        <v>8399</v>
      </c>
      <c r="E3357" s="22">
        <v>44401</v>
      </c>
      <c r="F3357" s="22">
        <v>44445</v>
      </c>
      <c r="G3357" s="23">
        <v>216900</v>
      </c>
      <c r="H3357" s="24">
        <v>0</v>
      </c>
      <c r="I3357" s="31"/>
      <c r="J3357" s="24">
        <v>0</v>
      </c>
      <c r="K3357" s="24">
        <v>0</v>
      </c>
      <c r="L3357" s="24">
        <v>0</v>
      </c>
      <c r="M3357" s="24">
        <v>0</v>
      </c>
      <c r="N3357" s="24">
        <v>0</v>
      </c>
      <c r="O3357" s="24">
        <v>216900</v>
      </c>
      <c r="P3357" s="26" t="s">
        <v>49</v>
      </c>
      <c r="Q3357" s="23">
        <v>0</v>
      </c>
      <c r="R3357" s="24">
        <v>0</v>
      </c>
      <c r="S3357" s="24">
        <v>216900</v>
      </c>
      <c r="T3357" s="22">
        <v>44445</v>
      </c>
      <c r="U3357" s="24">
        <v>0</v>
      </c>
      <c r="V3357" s="23">
        <v>0</v>
      </c>
      <c r="W3357" s="22" t="s">
        <v>49</v>
      </c>
      <c r="X3357" s="24">
        <v>0</v>
      </c>
      <c r="Y3357" s="22" t="s">
        <v>49</v>
      </c>
      <c r="Z3357" s="24">
        <v>0</v>
      </c>
      <c r="AA3357" s="31"/>
      <c r="AB3357" s="24">
        <v>0</v>
      </c>
      <c r="AC3357" s="24">
        <v>0</v>
      </c>
      <c r="AD3357" s="31"/>
      <c r="AE3357" s="23">
        <v>0</v>
      </c>
      <c r="AF3357" s="23">
        <v>0</v>
      </c>
      <c r="AG3357" s="23">
        <v>0</v>
      </c>
      <c r="AH3357" s="29"/>
      <c r="AI3357" s="29"/>
    </row>
    <row r="3358" spans="1:35" x14ac:dyDescent="0.25">
      <c r="A3358" s="20">
        <v>3350</v>
      </c>
      <c r="B3358" s="21" t="s">
        <v>46</v>
      </c>
      <c r="C3358" s="20" t="s">
        <v>1596</v>
      </c>
      <c r="D3358" s="20" t="s">
        <v>8400</v>
      </c>
      <c r="E3358" s="22">
        <v>44401</v>
      </c>
      <c r="F3358" s="22">
        <v>44445</v>
      </c>
      <c r="G3358" s="23">
        <v>80800</v>
      </c>
      <c r="H3358" s="24">
        <v>0</v>
      </c>
      <c r="I3358" s="31"/>
      <c r="J3358" s="24">
        <v>0</v>
      </c>
      <c r="K3358" s="24">
        <v>0</v>
      </c>
      <c r="L3358" s="24">
        <v>0</v>
      </c>
      <c r="M3358" s="24">
        <v>0</v>
      </c>
      <c r="N3358" s="24">
        <v>0</v>
      </c>
      <c r="O3358" s="24">
        <v>80800</v>
      </c>
      <c r="P3358" s="26" t="s">
        <v>8401</v>
      </c>
      <c r="Q3358" s="23">
        <v>80800</v>
      </c>
      <c r="R3358" s="24">
        <v>0</v>
      </c>
      <c r="S3358" s="24">
        <v>0</v>
      </c>
      <c r="T3358" s="22" t="s">
        <v>49</v>
      </c>
      <c r="U3358" s="24">
        <v>0</v>
      </c>
      <c r="V3358" s="23">
        <v>0</v>
      </c>
      <c r="W3358" s="22" t="s">
        <v>49</v>
      </c>
      <c r="X3358" s="24">
        <v>0</v>
      </c>
      <c r="Y3358" s="22" t="s">
        <v>49</v>
      </c>
      <c r="Z3358" s="24">
        <v>0</v>
      </c>
      <c r="AA3358" s="31"/>
      <c r="AB3358" s="24">
        <v>0</v>
      </c>
      <c r="AC3358" s="24">
        <v>0</v>
      </c>
      <c r="AD3358" s="31"/>
      <c r="AE3358" s="23">
        <v>0</v>
      </c>
      <c r="AF3358" s="23">
        <v>0</v>
      </c>
      <c r="AG3358" s="23">
        <v>80800</v>
      </c>
      <c r="AH3358" s="29"/>
      <c r="AI3358" s="29"/>
    </row>
    <row r="3359" spans="1:35" x14ac:dyDescent="0.25">
      <c r="A3359" s="20">
        <v>3351</v>
      </c>
      <c r="B3359" s="21" t="s">
        <v>46</v>
      </c>
      <c r="C3359" s="20" t="s">
        <v>1596</v>
      </c>
      <c r="D3359" s="20" t="s">
        <v>8402</v>
      </c>
      <c r="E3359" s="22">
        <v>44402</v>
      </c>
      <c r="F3359" s="22">
        <v>44445</v>
      </c>
      <c r="G3359" s="23">
        <v>216900</v>
      </c>
      <c r="H3359" s="24">
        <v>0</v>
      </c>
      <c r="I3359" s="31"/>
      <c r="J3359" s="24">
        <v>0</v>
      </c>
      <c r="K3359" s="24">
        <v>0</v>
      </c>
      <c r="L3359" s="24">
        <v>0</v>
      </c>
      <c r="M3359" s="24">
        <v>0</v>
      </c>
      <c r="N3359" s="24">
        <v>0</v>
      </c>
      <c r="O3359" s="24">
        <v>216900</v>
      </c>
      <c r="P3359" s="26" t="s">
        <v>49</v>
      </c>
      <c r="Q3359" s="23">
        <v>0</v>
      </c>
      <c r="R3359" s="24">
        <v>0</v>
      </c>
      <c r="S3359" s="24">
        <v>216900</v>
      </c>
      <c r="T3359" s="22">
        <v>44445</v>
      </c>
      <c r="U3359" s="24">
        <v>0</v>
      </c>
      <c r="V3359" s="23">
        <v>0</v>
      </c>
      <c r="W3359" s="22" t="s">
        <v>49</v>
      </c>
      <c r="X3359" s="24">
        <v>0</v>
      </c>
      <c r="Y3359" s="22" t="s">
        <v>49</v>
      </c>
      <c r="Z3359" s="24">
        <v>0</v>
      </c>
      <c r="AA3359" s="31"/>
      <c r="AB3359" s="24">
        <v>0</v>
      </c>
      <c r="AC3359" s="24">
        <v>0</v>
      </c>
      <c r="AD3359" s="31"/>
      <c r="AE3359" s="23">
        <v>0</v>
      </c>
      <c r="AF3359" s="23">
        <v>0</v>
      </c>
      <c r="AG3359" s="23">
        <v>0</v>
      </c>
      <c r="AH3359" s="29"/>
      <c r="AI3359" s="29"/>
    </row>
    <row r="3360" spans="1:35" x14ac:dyDescent="0.25">
      <c r="A3360" s="20">
        <v>3352</v>
      </c>
      <c r="B3360" s="21" t="s">
        <v>46</v>
      </c>
      <c r="C3360" s="20" t="s">
        <v>1596</v>
      </c>
      <c r="D3360" s="20" t="s">
        <v>8403</v>
      </c>
      <c r="E3360" s="22">
        <v>44402</v>
      </c>
      <c r="F3360" s="22">
        <v>44445</v>
      </c>
      <c r="G3360" s="23">
        <v>216900</v>
      </c>
      <c r="H3360" s="24">
        <v>0</v>
      </c>
      <c r="I3360" s="31"/>
      <c r="J3360" s="24">
        <v>0</v>
      </c>
      <c r="K3360" s="24">
        <v>0</v>
      </c>
      <c r="L3360" s="24">
        <v>0</v>
      </c>
      <c r="M3360" s="24">
        <v>0</v>
      </c>
      <c r="N3360" s="24">
        <v>0</v>
      </c>
      <c r="O3360" s="24">
        <v>216900</v>
      </c>
      <c r="P3360" s="26" t="s">
        <v>49</v>
      </c>
      <c r="Q3360" s="23">
        <v>0</v>
      </c>
      <c r="R3360" s="24">
        <v>0</v>
      </c>
      <c r="S3360" s="24">
        <v>216900</v>
      </c>
      <c r="T3360" s="22">
        <v>44445</v>
      </c>
      <c r="U3360" s="24">
        <v>0</v>
      </c>
      <c r="V3360" s="23">
        <v>0</v>
      </c>
      <c r="W3360" s="22" t="s">
        <v>49</v>
      </c>
      <c r="X3360" s="24">
        <v>0</v>
      </c>
      <c r="Y3360" s="22" t="s">
        <v>49</v>
      </c>
      <c r="Z3360" s="24">
        <v>0</v>
      </c>
      <c r="AA3360" s="31"/>
      <c r="AB3360" s="24">
        <v>0</v>
      </c>
      <c r="AC3360" s="24">
        <v>0</v>
      </c>
      <c r="AD3360" s="31"/>
      <c r="AE3360" s="23">
        <v>0</v>
      </c>
      <c r="AF3360" s="23">
        <v>0</v>
      </c>
      <c r="AG3360" s="23">
        <v>0</v>
      </c>
      <c r="AH3360" s="29"/>
      <c r="AI3360" s="29"/>
    </row>
    <row r="3361" spans="1:35" x14ac:dyDescent="0.25">
      <c r="A3361" s="20">
        <v>3353</v>
      </c>
      <c r="B3361" s="21" t="s">
        <v>46</v>
      </c>
      <c r="C3361" s="20" t="s">
        <v>1596</v>
      </c>
      <c r="D3361" s="20" t="s">
        <v>8404</v>
      </c>
      <c r="E3361" s="22">
        <v>44402</v>
      </c>
      <c r="F3361" s="22">
        <v>44445</v>
      </c>
      <c r="G3361" s="23">
        <v>80800</v>
      </c>
      <c r="H3361" s="24">
        <v>0</v>
      </c>
      <c r="I3361" s="31"/>
      <c r="J3361" s="24">
        <v>0</v>
      </c>
      <c r="K3361" s="24">
        <v>0</v>
      </c>
      <c r="L3361" s="24">
        <v>0</v>
      </c>
      <c r="M3361" s="24">
        <v>0</v>
      </c>
      <c r="N3361" s="24">
        <v>0</v>
      </c>
      <c r="O3361" s="24">
        <v>80800</v>
      </c>
      <c r="P3361" s="26" t="s">
        <v>8405</v>
      </c>
      <c r="Q3361" s="23">
        <v>80800</v>
      </c>
      <c r="R3361" s="24">
        <v>0</v>
      </c>
      <c r="S3361" s="24">
        <v>0</v>
      </c>
      <c r="T3361" s="22" t="s">
        <v>49</v>
      </c>
      <c r="U3361" s="24">
        <v>0</v>
      </c>
      <c r="V3361" s="23">
        <v>0</v>
      </c>
      <c r="W3361" s="22" t="s">
        <v>49</v>
      </c>
      <c r="X3361" s="24">
        <v>0</v>
      </c>
      <c r="Y3361" s="22" t="s">
        <v>49</v>
      </c>
      <c r="Z3361" s="24">
        <v>0</v>
      </c>
      <c r="AA3361" s="31"/>
      <c r="AB3361" s="24">
        <v>0</v>
      </c>
      <c r="AC3361" s="24">
        <v>0</v>
      </c>
      <c r="AD3361" s="31"/>
      <c r="AE3361" s="23">
        <v>0</v>
      </c>
      <c r="AF3361" s="23">
        <v>0</v>
      </c>
      <c r="AG3361" s="23">
        <v>80800</v>
      </c>
      <c r="AH3361" s="29"/>
      <c r="AI3361" s="29"/>
    </row>
    <row r="3362" spans="1:35" x14ac:dyDescent="0.25">
      <c r="A3362" s="20">
        <v>3354</v>
      </c>
      <c r="B3362" s="21" t="s">
        <v>46</v>
      </c>
      <c r="C3362" s="20" t="s">
        <v>1596</v>
      </c>
      <c r="D3362" s="20" t="s">
        <v>8406</v>
      </c>
      <c r="E3362" s="22">
        <v>44402</v>
      </c>
      <c r="F3362" s="22">
        <v>44445</v>
      </c>
      <c r="G3362" s="23">
        <v>216900</v>
      </c>
      <c r="H3362" s="24">
        <v>0</v>
      </c>
      <c r="I3362" s="31"/>
      <c r="J3362" s="24">
        <v>0</v>
      </c>
      <c r="K3362" s="24">
        <v>0</v>
      </c>
      <c r="L3362" s="24">
        <v>0</v>
      </c>
      <c r="M3362" s="24">
        <v>0</v>
      </c>
      <c r="N3362" s="24">
        <v>0</v>
      </c>
      <c r="O3362" s="24">
        <v>216900</v>
      </c>
      <c r="P3362" s="26" t="s">
        <v>49</v>
      </c>
      <c r="Q3362" s="23">
        <v>0</v>
      </c>
      <c r="R3362" s="24">
        <v>0</v>
      </c>
      <c r="S3362" s="24">
        <v>216900</v>
      </c>
      <c r="T3362" s="22">
        <v>44445</v>
      </c>
      <c r="U3362" s="24">
        <v>0</v>
      </c>
      <c r="V3362" s="23">
        <v>0</v>
      </c>
      <c r="W3362" s="22" t="s">
        <v>49</v>
      </c>
      <c r="X3362" s="24">
        <v>0</v>
      </c>
      <c r="Y3362" s="22" t="s">
        <v>49</v>
      </c>
      <c r="Z3362" s="24">
        <v>0</v>
      </c>
      <c r="AA3362" s="31"/>
      <c r="AB3362" s="24">
        <v>0</v>
      </c>
      <c r="AC3362" s="24">
        <v>0</v>
      </c>
      <c r="AD3362" s="31"/>
      <c r="AE3362" s="23">
        <v>0</v>
      </c>
      <c r="AF3362" s="23">
        <v>0</v>
      </c>
      <c r="AG3362" s="23">
        <v>0</v>
      </c>
      <c r="AH3362" s="29"/>
      <c r="AI3362" s="29"/>
    </row>
    <row r="3363" spans="1:35" x14ac:dyDescent="0.25">
      <c r="A3363" s="20">
        <v>3355</v>
      </c>
      <c r="B3363" s="21" t="s">
        <v>46</v>
      </c>
      <c r="C3363" s="20" t="s">
        <v>1596</v>
      </c>
      <c r="D3363" s="20" t="s">
        <v>8407</v>
      </c>
      <c r="E3363" s="22">
        <v>44402</v>
      </c>
      <c r="F3363" s="22">
        <v>44445</v>
      </c>
      <c r="G3363" s="23">
        <v>216900</v>
      </c>
      <c r="H3363" s="24">
        <v>0</v>
      </c>
      <c r="I3363" s="31"/>
      <c r="J3363" s="24">
        <v>0</v>
      </c>
      <c r="K3363" s="24">
        <v>0</v>
      </c>
      <c r="L3363" s="24">
        <v>0</v>
      </c>
      <c r="M3363" s="24">
        <v>0</v>
      </c>
      <c r="N3363" s="24">
        <v>0</v>
      </c>
      <c r="O3363" s="24">
        <v>216900</v>
      </c>
      <c r="P3363" s="26" t="s">
        <v>49</v>
      </c>
      <c r="Q3363" s="23">
        <v>0</v>
      </c>
      <c r="R3363" s="24">
        <v>0</v>
      </c>
      <c r="S3363" s="24">
        <v>216900</v>
      </c>
      <c r="T3363" s="22">
        <v>44445</v>
      </c>
      <c r="U3363" s="24">
        <v>0</v>
      </c>
      <c r="V3363" s="23">
        <v>0</v>
      </c>
      <c r="W3363" s="22" t="s">
        <v>49</v>
      </c>
      <c r="X3363" s="24">
        <v>0</v>
      </c>
      <c r="Y3363" s="22" t="s">
        <v>49</v>
      </c>
      <c r="Z3363" s="24">
        <v>0</v>
      </c>
      <c r="AA3363" s="31"/>
      <c r="AB3363" s="24">
        <v>0</v>
      </c>
      <c r="AC3363" s="24">
        <v>0</v>
      </c>
      <c r="AD3363" s="31"/>
      <c r="AE3363" s="23">
        <v>0</v>
      </c>
      <c r="AF3363" s="23">
        <v>0</v>
      </c>
      <c r="AG3363" s="23">
        <v>0</v>
      </c>
      <c r="AH3363" s="29"/>
      <c r="AI3363" s="29"/>
    </row>
    <row r="3364" spans="1:35" x14ac:dyDescent="0.25">
      <c r="A3364" s="20">
        <v>3356</v>
      </c>
      <c r="B3364" s="21" t="s">
        <v>46</v>
      </c>
      <c r="C3364" s="20" t="s">
        <v>1596</v>
      </c>
      <c r="D3364" s="20" t="s">
        <v>8408</v>
      </c>
      <c r="E3364" s="22">
        <v>44402</v>
      </c>
      <c r="F3364" s="22">
        <v>44445</v>
      </c>
      <c r="G3364" s="23">
        <v>80800</v>
      </c>
      <c r="H3364" s="24">
        <v>0</v>
      </c>
      <c r="I3364" s="31"/>
      <c r="J3364" s="24">
        <v>0</v>
      </c>
      <c r="K3364" s="24">
        <v>0</v>
      </c>
      <c r="L3364" s="24">
        <v>0</v>
      </c>
      <c r="M3364" s="24">
        <v>0</v>
      </c>
      <c r="N3364" s="24">
        <v>0</v>
      </c>
      <c r="O3364" s="24">
        <v>80800</v>
      </c>
      <c r="P3364" s="26" t="s">
        <v>8409</v>
      </c>
      <c r="Q3364" s="23">
        <v>80800</v>
      </c>
      <c r="R3364" s="24">
        <v>0</v>
      </c>
      <c r="S3364" s="24">
        <v>0</v>
      </c>
      <c r="T3364" s="22" t="s">
        <v>49</v>
      </c>
      <c r="U3364" s="24">
        <v>0</v>
      </c>
      <c r="V3364" s="23">
        <v>0</v>
      </c>
      <c r="W3364" s="22" t="s">
        <v>49</v>
      </c>
      <c r="X3364" s="24">
        <v>0</v>
      </c>
      <c r="Y3364" s="22" t="s">
        <v>49</v>
      </c>
      <c r="Z3364" s="24">
        <v>0</v>
      </c>
      <c r="AA3364" s="31"/>
      <c r="AB3364" s="24">
        <v>0</v>
      </c>
      <c r="AC3364" s="24">
        <v>0</v>
      </c>
      <c r="AD3364" s="31"/>
      <c r="AE3364" s="23">
        <v>0</v>
      </c>
      <c r="AF3364" s="23">
        <v>0</v>
      </c>
      <c r="AG3364" s="23">
        <v>80800</v>
      </c>
      <c r="AH3364" s="29"/>
      <c r="AI3364" s="29"/>
    </row>
    <row r="3365" spans="1:35" x14ac:dyDescent="0.25">
      <c r="A3365" s="20">
        <v>3357</v>
      </c>
      <c r="B3365" s="21" t="s">
        <v>46</v>
      </c>
      <c r="C3365" s="20" t="s">
        <v>1596</v>
      </c>
      <c r="D3365" s="20" t="s">
        <v>8410</v>
      </c>
      <c r="E3365" s="22">
        <v>44402</v>
      </c>
      <c r="F3365" s="22">
        <v>44445</v>
      </c>
      <c r="G3365" s="23">
        <v>216900</v>
      </c>
      <c r="H3365" s="24">
        <v>0</v>
      </c>
      <c r="I3365" s="31"/>
      <c r="J3365" s="24">
        <v>0</v>
      </c>
      <c r="K3365" s="24">
        <v>0</v>
      </c>
      <c r="L3365" s="24">
        <v>0</v>
      </c>
      <c r="M3365" s="24">
        <v>0</v>
      </c>
      <c r="N3365" s="24">
        <v>0</v>
      </c>
      <c r="O3365" s="24">
        <v>216900</v>
      </c>
      <c r="P3365" s="26" t="s">
        <v>49</v>
      </c>
      <c r="Q3365" s="23">
        <v>0</v>
      </c>
      <c r="R3365" s="24">
        <v>0</v>
      </c>
      <c r="S3365" s="24">
        <v>216900</v>
      </c>
      <c r="T3365" s="22">
        <v>44445</v>
      </c>
      <c r="U3365" s="24">
        <v>0</v>
      </c>
      <c r="V3365" s="23">
        <v>0</v>
      </c>
      <c r="W3365" s="22" t="s">
        <v>49</v>
      </c>
      <c r="X3365" s="24">
        <v>0</v>
      </c>
      <c r="Y3365" s="22" t="s">
        <v>49</v>
      </c>
      <c r="Z3365" s="24">
        <v>0</v>
      </c>
      <c r="AA3365" s="31"/>
      <c r="AB3365" s="24">
        <v>0</v>
      </c>
      <c r="AC3365" s="24">
        <v>0</v>
      </c>
      <c r="AD3365" s="31"/>
      <c r="AE3365" s="23">
        <v>0</v>
      </c>
      <c r="AF3365" s="23">
        <v>0</v>
      </c>
      <c r="AG3365" s="23">
        <v>0</v>
      </c>
      <c r="AH3365" s="29"/>
      <c r="AI3365" s="29"/>
    </row>
    <row r="3366" spans="1:35" x14ac:dyDescent="0.25">
      <c r="A3366" s="20">
        <v>3358</v>
      </c>
      <c r="B3366" s="21" t="s">
        <v>46</v>
      </c>
      <c r="C3366" s="20" t="s">
        <v>1596</v>
      </c>
      <c r="D3366" s="20" t="s">
        <v>8411</v>
      </c>
      <c r="E3366" s="22">
        <v>44403</v>
      </c>
      <c r="F3366" s="22">
        <v>44445</v>
      </c>
      <c r="G3366" s="23">
        <v>80800</v>
      </c>
      <c r="H3366" s="24">
        <v>0</v>
      </c>
      <c r="I3366" s="31"/>
      <c r="J3366" s="24">
        <v>0</v>
      </c>
      <c r="K3366" s="24">
        <v>0</v>
      </c>
      <c r="L3366" s="24">
        <v>0</v>
      </c>
      <c r="M3366" s="24">
        <v>0</v>
      </c>
      <c r="N3366" s="24">
        <v>0</v>
      </c>
      <c r="O3366" s="24">
        <v>80800</v>
      </c>
      <c r="P3366" s="26" t="s">
        <v>49</v>
      </c>
      <c r="Q3366" s="23">
        <v>0</v>
      </c>
      <c r="R3366" s="24">
        <v>0</v>
      </c>
      <c r="S3366" s="24">
        <v>80800</v>
      </c>
      <c r="T3366" s="22">
        <v>44445</v>
      </c>
      <c r="U3366" s="24">
        <v>0</v>
      </c>
      <c r="V3366" s="23">
        <v>0</v>
      </c>
      <c r="W3366" s="22" t="s">
        <v>49</v>
      </c>
      <c r="X3366" s="24">
        <v>0</v>
      </c>
      <c r="Y3366" s="22" t="s">
        <v>49</v>
      </c>
      <c r="Z3366" s="24">
        <v>0</v>
      </c>
      <c r="AA3366" s="31"/>
      <c r="AB3366" s="24">
        <v>0</v>
      </c>
      <c r="AC3366" s="24">
        <v>0</v>
      </c>
      <c r="AD3366" s="31"/>
      <c r="AE3366" s="23">
        <v>0</v>
      </c>
      <c r="AF3366" s="23">
        <v>0</v>
      </c>
      <c r="AG3366" s="23">
        <v>0</v>
      </c>
      <c r="AH3366" s="29"/>
      <c r="AI3366" s="29"/>
    </row>
    <row r="3367" spans="1:35" x14ac:dyDescent="0.25">
      <c r="A3367" s="20">
        <v>3359</v>
      </c>
      <c r="B3367" s="21" t="s">
        <v>46</v>
      </c>
      <c r="C3367" s="20" t="s">
        <v>1596</v>
      </c>
      <c r="D3367" s="20" t="s">
        <v>8412</v>
      </c>
      <c r="E3367" s="22">
        <v>44404</v>
      </c>
      <c r="F3367" s="22">
        <v>44445</v>
      </c>
      <c r="G3367" s="23">
        <v>216900</v>
      </c>
      <c r="H3367" s="24">
        <v>0</v>
      </c>
      <c r="I3367" s="31"/>
      <c r="J3367" s="24">
        <v>0</v>
      </c>
      <c r="K3367" s="24">
        <v>0</v>
      </c>
      <c r="L3367" s="24">
        <v>0</v>
      </c>
      <c r="M3367" s="24">
        <v>0</v>
      </c>
      <c r="N3367" s="24">
        <v>0</v>
      </c>
      <c r="O3367" s="24">
        <v>216900</v>
      </c>
      <c r="P3367" s="26" t="s">
        <v>49</v>
      </c>
      <c r="Q3367" s="23">
        <v>0</v>
      </c>
      <c r="R3367" s="24">
        <v>0</v>
      </c>
      <c r="S3367" s="24">
        <v>216900</v>
      </c>
      <c r="T3367" s="22">
        <v>44445</v>
      </c>
      <c r="U3367" s="24">
        <v>0</v>
      </c>
      <c r="V3367" s="23">
        <v>0</v>
      </c>
      <c r="W3367" s="22" t="s">
        <v>49</v>
      </c>
      <c r="X3367" s="24">
        <v>0</v>
      </c>
      <c r="Y3367" s="22" t="s">
        <v>49</v>
      </c>
      <c r="Z3367" s="24">
        <v>0</v>
      </c>
      <c r="AA3367" s="31"/>
      <c r="AB3367" s="24">
        <v>0</v>
      </c>
      <c r="AC3367" s="24">
        <v>0</v>
      </c>
      <c r="AD3367" s="31"/>
      <c r="AE3367" s="23">
        <v>0</v>
      </c>
      <c r="AF3367" s="23">
        <v>0</v>
      </c>
      <c r="AG3367" s="23">
        <v>0</v>
      </c>
      <c r="AH3367" s="29"/>
      <c r="AI3367" s="29"/>
    </row>
    <row r="3368" spans="1:35" x14ac:dyDescent="0.25">
      <c r="A3368" s="20">
        <v>3360</v>
      </c>
      <c r="B3368" s="21" t="s">
        <v>46</v>
      </c>
      <c r="C3368" s="20" t="s">
        <v>1596</v>
      </c>
      <c r="D3368" s="20" t="s">
        <v>8413</v>
      </c>
      <c r="E3368" s="22">
        <v>44404</v>
      </c>
      <c r="F3368" s="22">
        <v>44445</v>
      </c>
      <c r="G3368" s="23">
        <v>2962495</v>
      </c>
      <c r="H3368" s="24">
        <v>0</v>
      </c>
      <c r="I3368" s="31"/>
      <c r="J3368" s="24">
        <v>2706346</v>
      </c>
      <c r="K3368" s="24">
        <v>0</v>
      </c>
      <c r="L3368" s="24">
        <v>0</v>
      </c>
      <c r="M3368" s="24">
        <v>0</v>
      </c>
      <c r="N3368" s="24">
        <v>2706346</v>
      </c>
      <c r="O3368" s="24">
        <v>256149</v>
      </c>
      <c r="P3368" s="26" t="s">
        <v>8414</v>
      </c>
      <c r="Q3368" s="23">
        <v>2962495</v>
      </c>
      <c r="R3368" s="24">
        <v>0</v>
      </c>
      <c r="S3368" s="24">
        <v>0</v>
      </c>
      <c r="T3368" s="22" t="s">
        <v>49</v>
      </c>
      <c r="U3368" s="24">
        <v>0</v>
      </c>
      <c r="V3368" s="23" t="s">
        <v>8415</v>
      </c>
      <c r="W3368" s="22">
        <v>44464</v>
      </c>
      <c r="X3368" s="24">
        <v>256149</v>
      </c>
      <c r="Y3368" s="22" t="s">
        <v>58</v>
      </c>
      <c r="Z3368" s="24">
        <v>0</v>
      </c>
      <c r="AA3368" s="31"/>
      <c r="AB3368" s="24">
        <v>0</v>
      </c>
      <c r="AC3368" s="24">
        <v>0</v>
      </c>
      <c r="AD3368" s="31"/>
      <c r="AE3368" s="23">
        <v>256149</v>
      </c>
      <c r="AF3368" s="23">
        <v>0</v>
      </c>
      <c r="AG3368" s="23">
        <v>0</v>
      </c>
      <c r="AH3368" s="29"/>
      <c r="AI3368" s="29"/>
    </row>
    <row r="3369" spans="1:35" x14ac:dyDescent="0.25">
      <c r="A3369" s="20">
        <v>3361</v>
      </c>
      <c r="B3369" s="21" t="s">
        <v>46</v>
      </c>
      <c r="C3369" s="20" t="s">
        <v>1596</v>
      </c>
      <c r="D3369" s="20" t="s">
        <v>8416</v>
      </c>
      <c r="E3369" s="22">
        <v>44405</v>
      </c>
      <c r="F3369" s="22">
        <v>44445</v>
      </c>
      <c r="G3369" s="23">
        <v>51201715</v>
      </c>
      <c r="H3369" s="24">
        <v>0</v>
      </c>
      <c r="I3369" s="31"/>
      <c r="J3369" s="24">
        <v>45379939</v>
      </c>
      <c r="K3369" s="24">
        <v>0</v>
      </c>
      <c r="L3369" s="24">
        <v>0</v>
      </c>
      <c r="M3369" s="24">
        <v>0</v>
      </c>
      <c r="N3369" s="24">
        <v>45379939</v>
      </c>
      <c r="O3369" s="24">
        <v>5821776</v>
      </c>
      <c r="P3369" s="26" t="s">
        <v>8417</v>
      </c>
      <c r="Q3369" s="23">
        <v>51201715</v>
      </c>
      <c r="R3369" s="24">
        <v>0</v>
      </c>
      <c r="S3369" s="24">
        <v>0</v>
      </c>
      <c r="T3369" s="22" t="s">
        <v>49</v>
      </c>
      <c r="U3369" s="24">
        <v>0</v>
      </c>
      <c r="V3369" s="23" t="s">
        <v>8418</v>
      </c>
      <c r="W3369" s="22">
        <v>44466</v>
      </c>
      <c r="X3369" s="24">
        <v>5821776</v>
      </c>
      <c r="Y3369" s="22" t="s">
        <v>58</v>
      </c>
      <c r="Z3369" s="24">
        <v>0</v>
      </c>
      <c r="AA3369" s="31"/>
      <c r="AB3369" s="24">
        <v>0</v>
      </c>
      <c r="AC3369" s="24">
        <v>0</v>
      </c>
      <c r="AD3369" s="31"/>
      <c r="AE3369" s="23">
        <v>5821776</v>
      </c>
      <c r="AF3369" s="23">
        <v>0</v>
      </c>
      <c r="AG3369" s="23">
        <v>0</v>
      </c>
      <c r="AH3369" s="29"/>
      <c r="AI3369" s="29"/>
    </row>
    <row r="3370" spans="1:35" x14ac:dyDescent="0.25">
      <c r="A3370" s="20">
        <v>3362</v>
      </c>
      <c r="B3370" s="21" t="s">
        <v>46</v>
      </c>
      <c r="C3370" s="20" t="s">
        <v>1596</v>
      </c>
      <c r="D3370" s="20" t="s">
        <v>8419</v>
      </c>
      <c r="E3370" s="22">
        <v>44405</v>
      </c>
      <c r="F3370" s="22">
        <v>44445</v>
      </c>
      <c r="G3370" s="23">
        <v>9586337</v>
      </c>
      <c r="H3370" s="24">
        <v>0</v>
      </c>
      <c r="I3370" s="31"/>
      <c r="J3370" s="24">
        <v>9463995</v>
      </c>
      <c r="K3370" s="24">
        <v>0</v>
      </c>
      <c r="L3370" s="24">
        <v>0</v>
      </c>
      <c r="M3370" s="24">
        <v>0</v>
      </c>
      <c r="N3370" s="24">
        <v>9463995</v>
      </c>
      <c r="O3370" s="24">
        <v>122342</v>
      </c>
      <c r="P3370" s="26" t="s">
        <v>8420</v>
      </c>
      <c r="Q3370" s="23">
        <v>9586337</v>
      </c>
      <c r="R3370" s="24">
        <v>0</v>
      </c>
      <c r="S3370" s="24">
        <v>0</v>
      </c>
      <c r="T3370" s="22" t="s">
        <v>49</v>
      </c>
      <c r="U3370" s="24">
        <v>0</v>
      </c>
      <c r="V3370" s="23" t="s">
        <v>8421</v>
      </c>
      <c r="W3370" s="22">
        <v>44466</v>
      </c>
      <c r="X3370" s="24">
        <v>122342</v>
      </c>
      <c r="Y3370" s="22" t="s">
        <v>58</v>
      </c>
      <c r="Z3370" s="24">
        <v>0</v>
      </c>
      <c r="AA3370" s="31"/>
      <c r="AB3370" s="24">
        <v>0</v>
      </c>
      <c r="AC3370" s="24">
        <v>0</v>
      </c>
      <c r="AD3370" s="31"/>
      <c r="AE3370" s="23">
        <v>122342</v>
      </c>
      <c r="AF3370" s="23">
        <v>0</v>
      </c>
      <c r="AG3370" s="23">
        <v>0</v>
      </c>
      <c r="AH3370" s="29"/>
      <c r="AI3370" s="29"/>
    </row>
    <row r="3371" spans="1:35" x14ac:dyDescent="0.25">
      <c r="A3371" s="20">
        <v>3363</v>
      </c>
      <c r="B3371" s="21" t="s">
        <v>46</v>
      </c>
      <c r="C3371" s="20" t="s">
        <v>1596</v>
      </c>
      <c r="D3371" s="20" t="s">
        <v>8422</v>
      </c>
      <c r="E3371" s="22">
        <v>44405</v>
      </c>
      <c r="F3371" s="22">
        <v>44445</v>
      </c>
      <c r="G3371" s="23">
        <v>823777</v>
      </c>
      <c r="H3371" s="24">
        <v>0</v>
      </c>
      <c r="I3371" s="31"/>
      <c r="J3371" s="24">
        <v>791062</v>
      </c>
      <c r="K3371" s="24">
        <v>0</v>
      </c>
      <c r="L3371" s="24">
        <v>0</v>
      </c>
      <c r="M3371" s="24">
        <v>0</v>
      </c>
      <c r="N3371" s="24">
        <v>791062</v>
      </c>
      <c r="O3371" s="24">
        <v>32715</v>
      </c>
      <c r="P3371" s="26" t="s">
        <v>8423</v>
      </c>
      <c r="Q3371" s="23">
        <v>823777</v>
      </c>
      <c r="R3371" s="24">
        <v>0</v>
      </c>
      <c r="S3371" s="24">
        <v>0</v>
      </c>
      <c r="T3371" s="22" t="s">
        <v>49</v>
      </c>
      <c r="U3371" s="24">
        <v>0</v>
      </c>
      <c r="V3371" s="23" t="s">
        <v>8424</v>
      </c>
      <c r="W3371" s="22">
        <v>44468</v>
      </c>
      <c r="X3371" s="24">
        <v>32715</v>
      </c>
      <c r="Y3371" s="22" t="s">
        <v>58</v>
      </c>
      <c r="Z3371" s="24">
        <v>0</v>
      </c>
      <c r="AA3371" s="31"/>
      <c r="AB3371" s="24">
        <v>0</v>
      </c>
      <c r="AC3371" s="24">
        <v>0</v>
      </c>
      <c r="AD3371" s="31"/>
      <c r="AE3371" s="23">
        <v>32715</v>
      </c>
      <c r="AF3371" s="23">
        <v>0</v>
      </c>
      <c r="AG3371" s="23">
        <v>0</v>
      </c>
      <c r="AH3371" s="29"/>
      <c r="AI3371" s="29"/>
    </row>
    <row r="3372" spans="1:35" x14ac:dyDescent="0.25">
      <c r="A3372" s="20">
        <v>3364</v>
      </c>
      <c r="B3372" s="21" t="s">
        <v>46</v>
      </c>
      <c r="C3372" s="20" t="s">
        <v>1596</v>
      </c>
      <c r="D3372" s="20" t="s">
        <v>8425</v>
      </c>
      <c r="E3372" s="22">
        <v>44406</v>
      </c>
      <c r="F3372" s="22">
        <v>44445</v>
      </c>
      <c r="G3372" s="23">
        <v>16476494</v>
      </c>
      <c r="H3372" s="24">
        <v>0</v>
      </c>
      <c r="I3372" s="31"/>
      <c r="J3372" s="24">
        <v>16324001</v>
      </c>
      <c r="K3372" s="24">
        <v>0</v>
      </c>
      <c r="L3372" s="24">
        <v>0</v>
      </c>
      <c r="M3372" s="24">
        <v>0</v>
      </c>
      <c r="N3372" s="24">
        <v>16324001</v>
      </c>
      <c r="O3372" s="24">
        <v>152493</v>
      </c>
      <c r="P3372" s="26" t="s">
        <v>8426</v>
      </c>
      <c r="Q3372" s="23">
        <v>16476494</v>
      </c>
      <c r="R3372" s="24">
        <v>0</v>
      </c>
      <c r="S3372" s="24">
        <v>0</v>
      </c>
      <c r="T3372" s="22" t="s">
        <v>49</v>
      </c>
      <c r="U3372" s="24">
        <v>0</v>
      </c>
      <c r="V3372" s="23" t="s">
        <v>8427</v>
      </c>
      <c r="W3372" s="22">
        <v>44466</v>
      </c>
      <c r="X3372" s="24">
        <v>152493</v>
      </c>
      <c r="Y3372" s="22" t="s">
        <v>58</v>
      </c>
      <c r="Z3372" s="24">
        <v>0</v>
      </c>
      <c r="AA3372" s="31"/>
      <c r="AB3372" s="24">
        <v>0</v>
      </c>
      <c r="AC3372" s="24">
        <v>0</v>
      </c>
      <c r="AD3372" s="31"/>
      <c r="AE3372" s="23">
        <v>152493</v>
      </c>
      <c r="AF3372" s="23">
        <v>0</v>
      </c>
      <c r="AG3372" s="23">
        <v>0</v>
      </c>
      <c r="AH3372" s="29"/>
      <c r="AI3372" s="29"/>
    </row>
    <row r="3373" spans="1:35" x14ac:dyDescent="0.25">
      <c r="A3373" s="20">
        <v>3365</v>
      </c>
      <c r="B3373" s="21" t="s">
        <v>46</v>
      </c>
      <c r="C3373" s="20" t="s">
        <v>1596</v>
      </c>
      <c r="D3373" s="20" t="s">
        <v>8428</v>
      </c>
      <c r="E3373" s="22">
        <v>44406</v>
      </c>
      <c r="F3373" s="22">
        <v>44445</v>
      </c>
      <c r="G3373" s="23">
        <v>161600</v>
      </c>
      <c r="H3373" s="24">
        <v>0</v>
      </c>
      <c r="I3373" s="31"/>
      <c r="J3373" s="24">
        <v>0</v>
      </c>
      <c r="K3373" s="24">
        <v>0</v>
      </c>
      <c r="L3373" s="24">
        <v>0</v>
      </c>
      <c r="M3373" s="24">
        <v>0</v>
      </c>
      <c r="N3373" s="24">
        <v>0</v>
      </c>
      <c r="O3373" s="24">
        <v>161600</v>
      </c>
      <c r="P3373" s="26" t="s">
        <v>8429</v>
      </c>
      <c r="Q3373" s="23">
        <v>161600</v>
      </c>
      <c r="R3373" s="24">
        <v>0</v>
      </c>
      <c r="S3373" s="24">
        <v>0</v>
      </c>
      <c r="T3373" s="22" t="s">
        <v>49</v>
      </c>
      <c r="U3373" s="24">
        <v>0</v>
      </c>
      <c r="V3373" s="23">
        <v>0</v>
      </c>
      <c r="W3373" s="22" t="s">
        <v>49</v>
      </c>
      <c r="X3373" s="24">
        <v>0</v>
      </c>
      <c r="Y3373" s="22" t="s">
        <v>49</v>
      </c>
      <c r="Z3373" s="24">
        <v>0</v>
      </c>
      <c r="AA3373" s="31"/>
      <c r="AB3373" s="24">
        <v>0</v>
      </c>
      <c r="AC3373" s="24">
        <v>0</v>
      </c>
      <c r="AD3373" s="31"/>
      <c r="AE3373" s="23">
        <v>0</v>
      </c>
      <c r="AF3373" s="23">
        <v>0</v>
      </c>
      <c r="AG3373" s="23">
        <v>161600</v>
      </c>
      <c r="AH3373" s="29"/>
      <c r="AI3373" s="29"/>
    </row>
    <row r="3374" spans="1:35" x14ac:dyDescent="0.25">
      <c r="A3374" s="20">
        <v>3366</v>
      </c>
      <c r="B3374" s="21" t="s">
        <v>46</v>
      </c>
      <c r="C3374" s="20" t="s">
        <v>1596</v>
      </c>
      <c r="D3374" s="20" t="s">
        <v>8430</v>
      </c>
      <c r="E3374" s="22">
        <v>44407</v>
      </c>
      <c r="F3374" s="22">
        <v>44445</v>
      </c>
      <c r="G3374" s="23">
        <v>80800</v>
      </c>
      <c r="H3374" s="24">
        <v>0</v>
      </c>
      <c r="I3374" s="31"/>
      <c r="J3374" s="24">
        <v>0</v>
      </c>
      <c r="K3374" s="24">
        <v>0</v>
      </c>
      <c r="L3374" s="24">
        <v>0</v>
      </c>
      <c r="M3374" s="24">
        <v>0</v>
      </c>
      <c r="N3374" s="24">
        <v>0</v>
      </c>
      <c r="O3374" s="24">
        <v>80800</v>
      </c>
      <c r="P3374" s="26" t="s">
        <v>8431</v>
      </c>
      <c r="Q3374" s="23">
        <v>80800</v>
      </c>
      <c r="R3374" s="24">
        <v>0</v>
      </c>
      <c r="S3374" s="24">
        <v>0</v>
      </c>
      <c r="T3374" s="22" t="s">
        <v>49</v>
      </c>
      <c r="U3374" s="24">
        <v>0</v>
      </c>
      <c r="V3374" s="23">
        <v>0</v>
      </c>
      <c r="W3374" s="22" t="s">
        <v>49</v>
      </c>
      <c r="X3374" s="24">
        <v>0</v>
      </c>
      <c r="Y3374" s="22" t="s">
        <v>49</v>
      </c>
      <c r="Z3374" s="24">
        <v>0</v>
      </c>
      <c r="AA3374" s="31"/>
      <c r="AB3374" s="24">
        <v>0</v>
      </c>
      <c r="AC3374" s="24">
        <v>0</v>
      </c>
      <c r="AD3374" s="31"/>
      <c r="AE3374" s="23">
        <v>0</v>
      </c>
      <c r="AF3374" s="23">
        <v>0</v>
      </c>
      <c r="AG3374" s="23">
        <v>80800</v>
      </c>
      <c r="AH3374" s="29"/>
      <c r="AI3374" s="29"/>
    </row>
    <row r="3375" spans="1:35" x14ac:dyDescent="0.25">
      <c r="A3375" s="20">
        <v>3367</v>
      </c>
      <c r="B3375" s="21" t="s">
        <v>46</v>
      </c>
      <c r="C3375" s="20" t="s">
        <v>1596</v>
      </c>
      <c r="D3375" s="20" t="s">
        <v>8432</v>
      </c>
      <c r="E3375" s="22">
        <v>44408</v>
      </c>
      <c r="F3375" s="22">
        <v>44445</v>
      </c>
      <c r="G3375" s="23">
        <v>1703555</v>
      </c>
      <c r="H3375" s="24">
        <v>0</v>
      </c>
      <c r="I3375" s="31"/>
      <c r="J3375" s="24">
        <v>1533200</v>
      </c>
      <c r="K3375" s="24">
        <v>0</v>
      </c>
      <c r="L3375" s="24">
        <v>0</v>
      </c>
      <c r="M3375" s="24">
        <v>0</v>
      </c>
      <c r="N3375" s="24">
        <v>1533200</v>
      </c>
      <c r="O3375" s="24">
        <v>170355</v>
      </c>
      <c r="P3375" s="26" t="s">
        <v>8433</v>
      </c>
      <c r="Q3375" s="23">
        <v>1703555</v>
      </c>
      <c r="R3375" s="24">
        <v>0</v>
      </c>
      <c r="S3375" s="24">
        <v>0</v>
      </c>
      <c r="T3375" s="22" t="s">
        <v>49</v>
      </c>
      <c r="U3375" s="24">
        <v>0</v>
      </c>
      <c r="V3375" s="23" t="s">
        <v>8434</v>
      </c>
      <c r="W3375" s="22">
        <v>44466</v>
      </c>
      <c r="X3375" s="24">
        <v>170355</v>
      </c>
      <c r="Y3375" s="22" t="s">
        <v>58</v>
      </c>
      <c r="Z3375" s="24">
        <v>0</v>
      </c>
      <c r="AA3375" s="31"/>
      <c r="AB3375" s="24">
        <v>0</v>
      </c>
      <c r="AC3375" s="24">
        <v>0</v>
      </c>
      <c r="AD3375" s="31"/>
      <c r="AE3375" s="23">
        <v>170355</v>
      </c>
      <c r="AF3375" s="23">
        <v>0</v>
      </c>
      <c r="AG3375" s="23">
        <v>0</v>
      </c>
      <c r="AH3375" s="29"/>
      <c r="AI3375" s="29"/>
    </row>
    <row r="3376" spans="1:35" x14ac:dyDescent="0.25">
      <c r="A3376" s="20">
        <v>3368</v>
      </c>
      <c r="B3376" s="21" t="s">
        <v>46</v>
      </c>
      <c r="C3376" s="20" t="s">
        <v>1596</v>
      </c>
      <c r="D3376" s="20" t="s">
        <v>8435</v>
      </c>
      <c r="E3376" s="22">
        <v>44408</v>
      </c>
      <c r="F3376" s="22">
        <v>44445</v>
      </c>
      <c r="G3376" s="23">
        <v>80800</v>
      </c>
      <c r="H3376" s="24">
        <v>0</v>
      </c>
      <c r="I3376" s="31"/>
      <c r="J3376" s="24">
        <v>0</v>
      </c>
      <c r="K3376" s="24">
        <v>0</v>
      </c>
      <c r="L3376" s="24">
        <v>0</v>
      </c>
      <c r="M3376" s="24">
        <v>0</v>
      </c>
      <c r="N3376" s="24">
        <v>0</v>
      </c>
      <c r="O3376" s="24">
        <v>80800</v>
      </c>
      <c r="P3376" s="26" t="s">
        <v>8436</v>
      </c>
      <c r="Q3376" s="23">
        <v>80800</v>
      </c>
      <c r="R3376" s="24">
        <v>0</v>
      </c>
      <c r="S3376" s="24">
        <v>0</v>
      </c>
      <c r="T3376" s="22" t="s">
        <v>49</v>
      </c>
      <c r="U3376" s="24">
        <v>0</v>
      </c>
      <c r="V3376" s="23">
        <v>0</v>
      </c>
      <c r="W3376" s="22" t="s">
        <v>49</v>
      </c>
      <c r="X3376" s="24">
        <v>0</v>
      </c>
      <c r="Y3376" s="22" t="s">
        <v>49</v>
      </c>
      <c r="Z3376" s="24">
        <v>0</v>
      </c>
      <c r="AA3376" s="31"/>
      <c r="AB3376" s="24">
        <v>0</v>
      </c>
      <c r="AC3376" s="24">
        <v>0</v>
      </c>
      <c r="AD3376" s="31"/>
      <c r="AE3376" s="23">
        <v>0</v>
      </c>
      <c r="AF3376" s="23">
        <v>0</v>
      </c>
      <c r="AG3376" s="23">
        <v>80800</v>
      </c>
      <c r="AH3376" s="29"/>
      <c r="AI3376" s="29"/>
    </row>
    <row r="3377" spans="1:35" x14ac:dyDescent="0.25">
      <c r="A3377" s="20">
        <v>3369</v>
      </c>
      <c r="B3377" s="21" t="s">
        <v>46</v>
      </c>
      <c r="C3377" s="20" t="s">
        <v>1596</v>
      </c>
      <c r="D3377" s="20" t="s">
        <v>8437</v>
      </c>
      <c r="E3377" s="22">
        <v>44408</v>
      </c>
      <c r="F3377" s="22">
        <v>44445</v>
      </c>
      <c r="G3377" s="23">
        <v>216900</v>
      </c>
      <c r="H3377" s="24">
        <v>0</v>
      </c>
      <c r="I3377" s="31"/>
      <c r="J3377" s="24">
        <v>0</v>
      </c>
      <c r="K3377" s="24">
        <v>0</v>
      </c>
      <c r="L3377" s="24">
        <v>0</v>
      </c>
      <c r="M3377" s="24">
        <v>0</v>
      </c>
      <c r="N3377" s="24">
        <v>0</v>
      </c>
      <c r="O3377" s="24">
        <v>216900</v>
      </c>
      <c r="P3377" s="26" t="s">
        <v>49</v>
      </c>
      <c r="Q3377" s="23">
        <v>0</v>
      </c>
      <c r="R3377" s="24">
        <v>0</v>
      </c>
      <c r="S3377" s="24">
        <v>216900</v>
      </c>
      <c r="T3377" s="22">
        <v>44445</v>
      </c>
      <c r="U3377" s="24">
        <v>0</v>
      </c>
      <c r="V3377" s="23">
        <v>0</v>
      </c>
      <c r="W3377" s="22" t="s">
        <v>49</v>
      </c>
      <c r="X3377" s="24">
        <v>0</v>
      </c>
      <c r="Y3377" s="22" t="s">
        <v>49</v>
      </c>
      <c r="Z3377" s="24">
        <v>0</v>
      </c>
      <c r="AA3377" s="31"/>
      <c r="AB3377" s="24">
        <v>0</v>
      </c>
      <c r="AC3377" s="24">
        <v>0</v>
      </c>
      <c r="AD3377" s="31"/>
      <c r="AE3377" s="23">
        <v>0</v>
      </c>
      <c r="AF3377" s="23">
        <v>0</v>
      </c>
      <c r="AG3377" s="23">
        <v>0</v>
      </c>
      <c r="AH3377" s="29"/>
      <c r="AI3377" s="29"/>
    </row>
    <row r="3378" spans="1:35" x14ac:dyDescent="0.25">
      <c r="A3378" s="20">
        <v>3370</v>
      </c>
      <c r="B3378" s="21" t="s">
        <v>46</v>
      </c>
      <c r="C3378" s="20" t="s">
        <v>1596</v>
      </c>
      <c r="D3378" s="20" t="s">
        <v>8438</v>
      </c>
      <c r="E3378" s="22">
        <v>44408</v>
      </c>
      <c r="F3378" s="22">
        <v>44445</v>
      </c>
      <c r="G3378" s="23">
        <v>80800</v>
      </c>
      <c r="H3378" s="24">
        <v>0</v>
      </c>
      <c r="I3378" s="31"/>
      <c r="J3378" s="24">
        <v>0</v>
      </c>
      <c r="K3378" s="24">
        <v>0</v>
      </c>
      <c r="L3378" s="24">
        <v>0</v>
      </c>
      <c r="M3378" s="24">
        <v>0</v>
      </c>
      <c r="N3378" s="24">
        <v>0</v>
      </c>
      <c r="O3378" s="24">
        <v>80800</v>
      </c>
      <c r="P3378" s="26" t="s">
        <v>8439</v>
      </c>
      <c r="Q3378" s="23">
        <v>80800</v>
      </c>
      <c r="R3378" s="24">
        <v>0</v>
      </c>
      <c r="S3378" s="24">
        <v>0</v>
      </c>
      <c r="T3378" s="22" t="s">
        <v>49</v>
      </c>
      <c r="U3378" s="24">
        <v>0</v>
      </c>
      <c r="V3378" s="23">
        <v>0</v>
      </c>
      <c r="W3378" s="22" t="s">
        <v>49</v>
      </c>
      <c r="X3378" s="24">
        <v>0</v>
      </c>
      <c r="Y3378" s="22" t="s">
        <v>49</v>
      </c>
      <c r="Z3378" s="24">
        <v>0</v>
      </c>
      <c r="AA3378" s="31"/>
      <c r="AB3378" s="24">
        <v>0</v>
      </c>
      <c r="AC3378" s="24">
        <v>0</v>
      </c>
      <c r="AD3378" s="31"/>
      <c r="AE3378" s="23">
        <v>0</v>
      </c>
      <c r="AF3378" s="23">
        <v>0</v>
      </c>
      <c r="AG3378" s="23">
        <v>80800</v>
      </c>
      <c r="AH3378" s="29"/>
      <c r="AI3378" s="29"/>
    </row>
    <row r="3379" spans="1:35" x14ac:dyDescent="0.25">
      <c r="A3379" s="20">
        <v>3371</v>
      </c>
      <c r="B3379" s="21" t="s">
        <v>46</v>
      </c>
      <c r="C3379" s="20" t="s">
        <v>1596</v>
      </c>
      <c r="D3379" s="20" t="s">
        <v>8440</v>
      </c>
      <c r="E3379" s="22">
        <v>44408</v>
      </c>
      <c r="F3379" s="22">
        <v>44445</v>
      </c>
      <c r="G3379" s="23">
        <v>2140470</v>
      </c>
      <c r="H3379" s="24">
        <v>0</v>
      </c>
      <c r="I3379" s="31"/>
      <c r="J3379" s="24">
        <v>2135041</v>
      </c>
      <c r="K3379" s="24">
        <v>0</v>
      </c>
      <c r="L3379" s="24">
        <v>0</v>
      </c>
      <c r="M3379" s="24">
        <v>0</v>
      </c>
      <c r="N3379" s="24">
        <v>2135041</v>
      </c>
      <c r="O3379" s="24">
        <v>5429</v>
      </c>
      <c r="P3379" s="26" t="s">
        <v>8441</v>
      </c>
      <c r="Q3379" s="23">
        <v>2140470</v>
      </c>
      <c r="R3379" s="24">
        <v>0</v>
      </c>
      <c r="S3379" s="24">
        <v>0</v>
      </c>
      <c r="T3379" s="22" t="s">
        <v>49</v>
      </c>
      <c r="U3379" s="24">
        <v>0</v>
      </c>
      <c r="V3379" s="23" t="s">
        <v>8442</v>
      </c>
      <c r="W3379" s="22">
        <v>44466</v>
      </c>
      <c r="X3379" s="24">
        <v>5429</v>
      </c>
      <c r="Y3379" s="22" t="s">
        <v>58</v>
      </c>
      <c r="Z3379" s="24">
        <v>0</v>
      </c>
      <c r="AA3379" s="31"/>
      <c r="AB3379" s="24">
        <v>0</v>
      </c>
      <c r="AC3379" s="24">
        <v>0</v>
      </c>
      <c r="AD3379" s="31"/>
      <c r="AE3379" s="23">
        <v>5429</v>
      </c>
      <c r="AF3379" s="23">
        <v>0</v>
      </c>
      <c r="AG3379" s="23">
        <v>0</v>
      </c>
      <c r="AH3379" s="29"/>
      <c r="AI3379" s="29"/>
    </row>
    <row r="3380" spans="1:35" x14ac:dyDescent="0.25">
      <c r="A3380" s="20">
        <v>3372</v>
      </c>
      <c r="B3380" s="21" t="s">
        <v>46</v>
      </c>
      <c r="C3380" s="20" t="s">
        <v>1596</v>
      </c>
      <c r="D3380" s="20" t="s">
        <v>8443</v>
      </c>
      <c r="E3380" s="22">
        <v>44408</v>
      </c>
      <c r="F3380" s="22">
        <v>44445</v>
      </c>
      <c r="G3380" s="23">
        <v>216900</v>
      </c>
      <c r="H3380" s="24">
        <v>0</v>
      </c>
      <c r="I3380" s="31"/>
      <c r="J3380" s="24">
        <v>0</v>
      </c>
      <c r="K3380" s="24">
        <v>0</v>
      </c>
      <c r="L3380" s="24">
        <v>0</v>
      </c>
      <c r="M3380" s="24">
        <v>0</v>
      </c>
      <c r="N3380" s="24">
        <v>0</v>
      </c>
      <c r="O3380" s="24">
        <v>216900</v>
      </c>
      <c r="P3380" s="26" t="s">
        <v>49</v>
      </c>
      <c r="Q3380" s="23">
        <v>0</v>
      </c>
      <c r="R3380" s="24">
        <v>0</v>
      </c>
      <c r="S3380" s="24">
        <v>216900</v>
      </c>
      <c r="T3380" s="22">
        <v>44445</v>
      </c>
      <c r="U3380" s="24">
        <v>0</v>
      </c>
      <c r="V3380" s="23">
        <v>0</v>
      </c>
      <c r="W3380" s="22" t="s">
        <v>49</v>
      </c>
      <c r="X3380" s="24">
        <v>0</v>
      </c>
      <c r="Y3380" s="22" t="s">
        <v>49</v>
      </c>
      <c r="Z3380" s="24">
        <v>0</v>
      </c>
      <c r="AA3380" s="31"/>
      <c r="AB3380" s="24">
        <v>0</v>
      </c>
      <c r="AC3380" s="24">
        <v>0</v>
      </c>
      <c r="AD3380" s="31"/>
      <c r="AE3380" s="23">
        <v>0</v>
      </c>
      <c r="AF3380" s="23">
        <v>0</v>
      </c>
      <c r="AG3380" s="23">
        <v>0</v>
      </c>
      <c r="AH3380" s="29"/>
      <c r="AI3380" s="29"/>
    </row>
    <row r="3381" spans="1:35" x14ac:dyDescent="0.25">
      <c r="A3381" s="20">
        <v>3373</v>
      </c>
      <c r="B3381" s="21" t="s">
        <v>46</v>
      </c>
      <c r="C3381" s="20" t="s">
        <v>1596</v>
      </c>
      <c r="D3381" s="20" t="s">
        <v>8444</v>
      </c>
      <c r="E3381" s="22">
        <v>44409</v>
      </c>
      <c r="F3381" s="22">
        <v>44445</v>
      </c>
      <c r="G3381" s="23">
        <v>2398743</v>
      </c>
      <c r="H3381" s="24">
        <v>0</v>
      </c>
      <c r="I3381" s="31"/>
      <c r="J3381" s="24">
        <v>2389023</v>
      </c>
      <c r="K3381" s="24">
        <v>0</v>
      </c>
      <c r="L3381" s="24">
        <v>0</v>
      </c>
      <c r="M3381" s="24">
        <v>0</v>
      </c>
      <c r="N3381" s="24">
        <v>2389023</v>
      </c>
      <c r="O3381" s="24">
        <v>9720</v>
      </c>
      <c r="P3381" s="26" t="s">
        <v>8445</v>
      </c>
      <c r="Q3381" s="23">
        <v>2398743</v>
      </c>
      <c r="R3381" s="24">
        <v>0</v>
      </c>
      <c r="S3381" s="24">
        <v>0</v>
      </c>
      <c r="T3381" s="22" t="s">
        <v>49</v>
      </c>
      <c r="U3381" s="24">
        <v>0</v>
      </c>
      <c r="V3381" s="23" t="s">
        <v>8446</v>
      </c>
      <c r="W3381" s="22">
        <v>44462</v>
      </c>
      <c r="X3381" s="24">
        <v>9720</v>
      </c>
      <c r="Y3381" s="22" t="s">
        <v>58</v>
      </c>
      <c r="Z3381" s="24">
        <v>0</v>
      </c>
      <c r="AA3381" s="31"/>
      <c r="AB3381" s="24">
        <v>0</v>
      </c>
      <c r="AC3381" s="24">
        <v>0</v>
      </c>
      <c r="AD3381" s="31"/>
      <c r="AE3381" s="23">
        <v>9720</v>
      </c>
      <c r="AF3381" s="23">
        <v>0</v>
      </c>
      <c r="AG3381" s="23">
        <v>0</v>
      </c>
      <c r="AH3381" s="29"/>
      <c r="AI3381" s="29"/>
    </row>
    <row r="3382" spans="1:35" x14ac:dyDescent="0.25">
      <c r="A3382" s="20">
        <v>3374</v>
      </c>
      <c r="B3382" s="21" t="s">
        <v>46</v>
      </c>
      <c r="C3382" s="20" t="s">
        <v>1596</v>
      </c>
      <c r="D3382" s="20" t="s">
        <v>8447</v>
      </c>
      <c r="E3382" s="22">
        <v>44411</v>
      </c>
      <c r="F3382" s="22">
        <v>44445</v>
      </c>
      <c r="G3382" s="23">
        <v>147800</v>
      </c>
      <c r="H3382" s="24">
        <v>0</v>
      </c>
      <c r="I3382" s="31"/>
      <c r="J3382" s="24">
        <v>0</v>
      </c>
      <c r="K3382" s="24">
        <v>0</v>
      </c>
      <c r="L3382" s="24">
        <v>0</v>
      </c>
      <c r="M3382" s="24">
        <v>0</v>
      </c>
      <c r="N3382" s="24">
        <v>0</v>
      </c>
      <c r="O3382" s="24">
        <v>147800</v>
      </c>
      <c r="P3382" s="26" t="s">
        <v>8448</v>
      </c>
      <c r="Q3382" s="23">
        <v>147800</v>
      </c>
      <c r="R3382" s="24">
        <v>0</v>
      </c>
      <c r="S3382" s="24">
        <v>0</v>
      </c>
      <c r="T3382" s="22" t="s">
        <v>49</v>
      </c>
      <c r="U3382" s="24">
        <v>0</v>
      </c>
      <c r="V3382" s="23">
        <v>0</v>
      </c>
      <c r="W3382" s="22" t="s">
        <v>49</v>
      </c>
      <c r="X3382" s="24">
        <v>0</v>
      </c>
      <c r="Y3382" s="22" t="s">
        <v>49</v>
      </c>
      <c r="Z3382" s="24">
        <v>0</v>
      </c>
      <c r="AA3382" s="31"/>
      <c r="AB3382" s="24">
        <v>0</v>
      </c>
      <c r="AC3382" s="24">
        <v>0</v>
      </c>
      <c r="AD3382" s="31"/>
      <c r="AE3382" s="23">
        <v>0</v>
      </c>
      <c r="AF3382" s="23">
        <v>0</v>
      </c>
      <c r="AG3382" s="23">
        <v>147800</v>
      </c>
      <c r="AH3382" s="29"/>
      <c r="AI3382" s="29"/>
    </row>
    <row r="3383" spans="1:35" x14ac:dyDescent="0.25">
      <c r="A3383" s="20">
        <v>3375</v>
      </c>
      <c r="B3383" s="21" t="s">
        <v>46</v>
      </c>
      <c r="C3383" s="20" t="s">
        <v>1596</v>
      </c>
      <c r="D3383" s="20" t="s">
        <v>8449</v>
      </c>
      <c r="E3383" s="22">
        <v>44411</v>
      </c>
      <c r="F3383" s="22">
        <v>44445</v>
      </c>
      <c r="G3383" s="23">
        <v>3061570</v>
      </c>
      <c r="H3383" s="24">
        <v>0</v>
      </c>
      <c r="I3383" s="31"/>
      <c r="J3383" s="24">
        <v>3055090</v>
      </c>
      <c r="K3383" s="24">
        <v>0</v>
      </c>
      <c r="L3383" s="24">
        <v>0</v>
      </c>
      <c r="M3383" s="24">
        <v>0</v>
      </c>
      <c r="N3383" s="24">
        <v>3055090</v>
      </c>
      <c r="O3383" s="24">
        <v>6480</v>
      </c>
      <c r="P3383" s="26" t="s">
        <v>8450</v>
      </c>
      <c r="Q3383" s="23">
        <v>3061570</v>
      </c>
      <c r="R3383" s="24">
        <v>0</v>
      </c>
      <c r="S3383" s="24">
        <v>0</v>
      </c>
      <c r="T3383" s="22" t="s">
        <v>49</v>
      </c>
      <c r="U3383" s="24">
        <v>0</v>
      </c>
      <c r="V3383" s="23" t="s">
        <v>8451</v>
      </c>
      <c r="W3383" s="22">
        <v>44462</v>
      </c>
      <c r="X3383" s="24">
        <v>6480</v>
      </c>
      <c r="Y3383" s="22" t="s">
        <v>58</v>
      </c>
      <c r="Z3383" s="24">
        <v>0</v>
      </c>
      <c r="AA3383" s="31"/>
      <c r="AB3383" s="24">
        <v>0</v>
      </c>
      <c r="AC3383" s="24">
        <v>0</v>
      </c>
      <c r="AD3383" s="31"/>
      <c r="AE3383" s="23">
        <v>6480</v>
      </c>
      <c r="AF3383" s="23">
        <v>0</v>
      </c>
      <c r="AG3383" s="23">
        <v>0</v>
      </c>
      <c r="AH3383" s="29"/>
      <c r="AI3383" s="29"/>
    </row>
    <row r="3384" spans="1:35" x14ac:dyDescent="0.25">
      <c r="A3384" s="20">
        <v>3376</v>
      </c>
      <c r="B3384" s="21" t="s">
        <v>46</v>
      </c>
      <c r="C3384" s="20" t="s">
        <v>1596</v>
      </c>
      <c r="D3384" s="20" t="s">
        <v>8452</v>
      </c>
      <c r="E3384" s="22">
        <v>44412</v>
      </c>
      <c r="F3384" s="22">
        <v>44445</v>
      </c>
      <c r="G3384" s="23">
        <v>1078200</v>
      </c>
      <c r="H3384" s="24">
        <v>0</v>
      </c>
      <c r="I3384" s="31"/>
      <c r="J3384" s="24">
        <v>1056159</v>
      </c>
      <c r="K3384" s="24">
        <v>0</v>
      </c>
      <c r="L3384" s="24">
        <v>0</v>
      </c>
      <c r="M3384" s="24">
        <v>0</v>
      </c>
      <c r="N3384" s="24">
        <v>1056159</v>
      </c>
      <c r="O3384" s="24">
        <v>22041</v>
      </c>
      <c r="P3384" s="26" t="s">
        <v>8453</v>
      </c>
      <c r="Q3384" s="23">
        <v>1078200</v>
      </c>
      <c r="R3384" s="24">
        <v>0</v>
      </c>
      <c r="S3384" s="24">
        <v>0</v>
      </c>
      <c r="T3384" s="22" t="s">
        <v>49</v>
      </c>
      <c r="U3384" s="24">
        <v>0</v>
      </c>
      <c r="V3384" s="23" t="s">
        <v>8454</v>
      </c>
      <c r="W3384" s="22">
        <v>44467</v>
      </c>
      <c r="X3384" s="24">
        <v>22041</v>
      </c>
      <c r="Y3384" s="22" t="s">
        <v>58</v>
      </c>
      <c r="Z3384" s="24">
        <v>0</v>
      </c>
      <c r="AA3384" s="31"/>
      <c r="AB3384" s="24">
        <v>0</v>
      </c>
      <c r="AC3384" s="24">
        <v>0</v>
      </c>
      <c r="AD3384" s="31"/>
      <c r="AE3384" s="23">
        <v>22041</v>
      </c>
      <c r="AF3384" s="23">
        <v>0</v>
      </c>
      <c r="AG3384" s="23">
        <v>0</v>
      </c>
      <c r="AH3384" s="29"/>
      <c r="AI3384" s="29"/>
    </row>
    <row r="3385" spans="1:35" x14ac:dyDescent="0.25">
      <c r="A3385" s="20">
        <v>3377</v>
      </c>
      <c r="B3385" s="21" t="s">
        <v>46</v>
      </c>
      <c r="C3385" s="20" t="s">
        <v>1596</v>
      </c>
      <c r="D3385" s="20" t="s">
        <v>8455</v>
      </c>
      <c r="E3385" s="22">
        <v>44413</v>
      </c>
      <c r="F3385" s="22">
        <v>44445</v>
      </c>
      <c r="G3385" s="23">
        <v>827144</v>
      </c>
      <c r="H3385" s="24">
        <v>0</v>
      </c>
      <c r="I3385" s="31"/>
      <c r="J3385" s="24">
        <v>0</v>
      </c>
      <c r="K3385" s="24">
        <v>0</v>
      </c>
      <c r="L3385" s="24">
        <v>0</v>
      </c>
      <c r="M3385" s="24">
        <v>0</v>
      </c>
      <c r="N3385" s="24">
        <v>0</v>
      </c>
      <c r="O3385" s="24">
        <v>827144</v>
      </c>
      <c r="P3385" s="26" t="s">
        <v>49</v>
      </c>
      <c r="Q3385" s="23">
        <v>0</v>
      </c>
      <c r="R3385" s="24">
        <v>0</v>
      </c>
      <c r="S3385" s="24">
        <v>827144</v>
      </c>
      <c r="T3385" s="22">
        <v>44445</v>
      </c>
      <c r="U3385" s="24">
        <v>0</v>
      </c>
      <c r="V3385" s="23">
        <v>0</v>
      </c>
      <c r="W3385" s="22" t="s">
        <v>49</v>
      </c>
      <c r="X3385" s="24">
        <v>0</v>
      </c>
      <c r="Y3385" s="22" t="s">
        <v>49</v>
      </c>
      <c r="Z3385" s="24">
        <v>0</v>
      </c>
      <c r="AA3385" s="31"/>
      <c r="AB3385" s="24">
        <v>0</v>
      </c>
      <c r="AC3385" s="24">
        <v>0</v>
      </c>
      <c r="AD3385" s="31"/>
      <c r="AE3385" s="23">
        <v>0</v>
      </c>
      <c r="AF3385" s="23">
        <v>0</v>
      </c>
      <c r="AG3385" s="23">
        <v>0</v>
      </c>
      <c r="AH3385" s="29"/>
      <c r="AI3385" s="29"/>
    </row>
    <row r="3386" spans="1:35" x14ac:dyDescent="0.25">
      <c r="A3386" s="20">
        <v>3378</v>
      </c>
      <c r="B3386" s="21" t="s">
        <v>46</v>
      </c>
      <c r="C3386" s="20" t="s">
        <v>1596</v>
      </c>
      <c r="D3386" s="20" t="s">
        <v>8456</v>
      </c>
      <c r="E3386" s="22">
        <v>44413</v>
      </c>
      <c r="F3386" s="22">
        <v>44445</v>
      </c>
      <c r="G3386" s="23">
        <v>68100</v>
      </c>
      <c r="H3386" s="24">
        <v>0</v>
      </c>
      <c r="I3386" s="31"/>
      <c r="J3386" s="24">
        <v>52392</v>
      </c>
      <c r="K3386" s="24">
        <v>0</v>
      </c>
      <c r="L3386" s="24">
        <v>0</v>
      </c>
      <c r="M3386" s="24">
        <v>0</v>
      </c>
      <c r="N3386" s="24">
        <v>52392</v>
      </c>
      <c r="O3386" s="24">
        <v>15708</v>
      </c>
      <c r="P3386" s="26" t="s">
        <v>8457</v>
      </c>
      <c r="Q3386" s="23">
        <v>68100</v>
      </c>
      <c r="R3386" s="24">
        <v>0</v>
      </c>
      <c r="S3386" s="24">
        <v>0</v>
      </c>
      <c r="T3386" s="22" t="s">
        <v>49</v>
      </c>
      <c r="U3386" s="24">
        <v>0</v>
      </c>
      <c r="V3386" s="23" t="s">
        <v>8458</v>
      </c>
      <c r="W3386" s="22">
        <v>44469</v>
      </c>
      <c r="X3386" s="24">
        <v>15708</v>
      </c>
      <c r="Y3386" s="22" t="s">
        <v>58</v>
      </c>
      <c r="Z3386" s="24">
        <v>0</v>
      </c>
      <c r="AA3386" s="31"/>
      <c r="AB3386" s="24">
        <v>0</v>
      </c>
      <c r="AC3386" s="24">
        <v>0</v>
      </c>
      <c r="AD3386" s="31"/>
      <c r="AE3386" s="23">
        <v>15708</v>
      </c>
      <c r="AF3386" s="23">
        <v>0</v>
      </c>
      <c r="AG3386" s="23">
        <v>0</v>
      </c>
      <c r="AH3386" s="29"/>
      <c r="AI3386" s="29"/>
    </row>
    <row r="3387" spans="1:35" x14ac:dyDescent="0.25">
      <c r="A3387" s="20">
        <v>3379</v>
      </c>
      <c r="B3387" s="21" t="s">
        <v>46</v>
      </c>
      <c r="C3387" s="20" t="s">
        <v>1596</v>
      </c>
      <c r="D3387" s="20" t="s">
        <v>8459</v>
      </c>
      <c r="E3387" s="22">
        <v>44413</v>
      </c>
      <c r="F3387" s="22">
        <v>44445</v>
      </c>
      <c r="G3387" s="23">
        <v>2067976</v>
      </c>
      <c r="H3387" s="24">
        <v>0</v>
      </c>
      <c r="I3387" s="31"/>
      <c r="J3387" s="24">
        <v>2061496</v>
      </c>
      <c r="K3387" s="24">
        <v>0</v>
      </c>
      <c r="L3387" s="24">
        <v>0</v>
      </c>
      <c r="M3387" s="24">
        <v>0</v>
      </c>
      <c r="N3387" s="24">
        <v>2061496</v>
      </c>
      <c r="O3387" s="24">
        <v>6480</v>
      </c>
      <c r="P3387" s="26" t="s">
        <v>8460</v>
      </c>
      <c r="Q3387" s="23">
        <v>2067976</v>
      </c>
      <c r="R3387" s="24">
        <v>0</v>
      </c>
      <c r="S3387" s="24">
        <v>0</v>
      </c>
      <c r="T3387" s="22" t="s">
        <v>49</v>
      </c>
      <c r="U3387" s="24">
        <v>0</v>
      </c>
      <c r="V3387" s="23" t="s">
        <v>8461</v>
      </c>
      <c r="W3387" s="22">
        <v>44463</v>
      </c>
      <c r="X3387" s="24">
        <v>6480</v>
      </c>
      <c r="Y3387" s="22" t="s">
        <v>58</v>
      </c>
      <c r="Z3387" s="24">
        <v>0</v>
      </c>
      <c r="AA3387" s="31"/>
      <c r="AB3387" s="24">
        <v>0</v>
      </c>
      <c r="AC3387" s="24">
        <v>0</v>
      </c>
      <c r="AD3387" s="31"/>
      <c r="AE3387" s="23">
        <v>6480</v>
      </c>
      <c r="AF3387" s="23">
        <v>0</v>
      </c>
      <c r="AG3387" s="23">
        <v>0</v>
      </c>
      <c r="AH3387" s="29"/>
      <c r="AI3387" s="29"/>
    </row>
    <row r="3388" spans="1:35" x14ac:dyDescent="0.25">
      <c r="A3388" s="20">
        <v>3380</v>
      </c>
      <c r="B3388" s="21" t="s">
        <v>46</v>
      </c>
      <c r="C3388" s="20" t="s">
        <v>1596</v>
      </c>
      <c r="D3388" s="20" t="s">
        <v>8462</v>
      </c>
      <c r="E3388" s="22">
        <v>44413</v>
      </c>
      <c r="F3388" s="22">
        <v>44445</v>
      </c>
      <c r="G3388" s="23">
        <v>11033947</v>
      </c>
      <c r="H3388" s="24">
        <v>0</v>
      </c>
      <c r="I3388" s="31"/>
      <c r="J3388" s="24">
        <v>10967630</v>
      </c>
      <c r="K3388" s="24">
        <v>0</v>
      </c>
      <c r="L3388" s="24">
        <v>0</v>
      </c>
      <c r="M3388" s="24">
        <v>0</v>
      </c>
      <c r="N3388" s="24">
        <v>10967630</v>
      </c>
      <c r="O3388" s="24">
        <v>66317</v>
      </c>
      <c r="P3388" s="26" t="s">
        <v>8463</v>
      </c>
      <c r="Q3388" s="23">
        <v>11033947</v>
      </c>
      <c r="R3388" s="24">
        <v>0</v>
      </c>
      <c r="S3388" s="24">
        <v>0</v>
      </c>
      <c r="T3388" s="22" t="s">
        <v>49</v>
      </c>
      <c r="U3388" s="24">
        <v>0</v>
      </c>
      <c r="V3388" s="23" t="s">
        <v>8464</v>
      </c>
      <c r="W3388" s="22">
        <v>44452</v>
      </c>
      <c r="X3388" s="24">
        <v>66317</v>
      </c>
      <c r="Y3388" s="22" t="s">
        <v>58</v>
      </c>
      <c r="Z3388" s="24">
        <v>0</v>
      </c>
      <c r="AA3388" s="31"/>
      <c r="AB3388" s="24">
        <v>0</v>
      </c>
      <c r="AC3388" s="24">
        <v>0</v>
      </c>
      <c r="AD3388" s="31"/>
      <c r="AE3388" s="23">
        <v>66317</v>
      </c>
      <c r="AF3388" s="23">
        <v>0</v>
      </c>
      <c r="AG3388" s="23">
        <v>0</v>
      </c>
      <c r="AH3388" s="29"/>
      <c r="AI3388" s="29"/>
    </row>
    <row r="3389" spans="1:35" x14ac:dyDescent="0.25">
      <c r="A3389" s="20">
        <v>3381</v>
      </c>
      <c r="B3389" s="21" t="s">
        <v>46</v>
      </c>
      <c r="C3389" s="20" t="s">
        <v>1596</v>
      </c>
      <c r="D3389" s="20" t="s">
        <v>8465</v>
      </c>
      <c r="E3389" s="22">
        <v>44413</v>
      </c>
      <c r="F3389" s="22">
        <v>44445</v>
      </c>
      <c r="G3389" s="23">
        <v>448300</v>
      </c>
      <c r="H3389" s="24">
        <v>0</v>
      </c>
      <c r="I3389" s="31"/>
      <c r="J3389" s="24">
        <v>0</v>
      </c>
      <c r="K3389" s="24">
        <v>0</v>
      </c>
      <c r="L3389" s="24">
        <v>0</v>
      </c>
      <c r="M3389" s="24">
        <v>0</v>
      </c>
      <c r="N3389" s="24">
        <v>0</v>
      </c>
      <c r="O3389" s="24">
        <v>448300</v>
      </c>
      <c r="P3389" s="26" t="s">
        <v>8466</v>
      </c>
      <c r="Q3389" s="23">
        <v>448300</v>
      </c>
      <c r="R3389" s="24">
        <v>0</v>
      </c>
      <c r="S3389" s="24">
        <v>0</v>
      </c>
      <c r="T3389" s="22" t="s">
        <v>49</v>
      </c>
      <c r="U3389" s="24">
        <v>0</v>
      </c>
      <c r="V3389" s="23">
        <v>0</v>
      </c>
      <c r="W3389" s="22" t="s">
        <v>49</v>
      </c>
      <c r="X3389" s="24">
        <v>0</v>
      </c>
      <c r="Y3389" s="22" t="s">
        <v>49</v>
      </c>
      <c r="Z3389" s="24">
        <v>0</v>
      </c>
      <c r="AA3389" s="31"/>
      <c r="AB3389" s="24">
        <v>0</v>
      </c>
      <c r="AC3389" s="24">
        <v>0</v>
      </c>
      <c r="AD3389" s="31"/>
      <c r="AE3389" s="23">
        <v>0</v>
      </c>
      <c r="AF3389" s="23">
        <v>0</v>
      </c>
      <c r="AG3389" s="23">
        <v>448300</v>
      </c>
      <c r="AH3389" s="29"/>
      <c r="AI3389" s="29"/>
    </row>
    <row r="3390" spans="1:35" x14ac:dyDescent="0.25">
      <c r="A3390" s="20">
        <v>3382</v>
      </c>
      <c r="B3390" s="21" t="s">
        <v>46</v>
      </c>
      <c r="C3390" s="20" t="s">
        <v>1596</v>
      </c>
      <c r="D3390" s="20" t="s">
        <v>8467</v>
      </c>
      <c r="E3390" s="22">
        <v>44414</v>
      </c>
      <c r="F3390" s="22">
        <v>44445</v>
      </c>
      <c r="G3390" s="23">
        <v>147800</v>
      </c>
      <c r="H3390" s="24">
        <v>0</v>
      </c>
      <c r="I3390" s="31"/>
      <c r="J3390" s="24">
        <v>0</v>
      </c>
      <c r="K3390" s="24">
        <v>0</v>
      </c>
      <c r="L3390" s="24">
        <v>0</v>
      </c>
      <c r="M3390" s="24">
        <v>0</v>
      </c>
      <c r="N3390" s="24">
        <v>0</v>
      </c>
      <c r="O3390" s="24">
        <v>147800</v>
      </c>
      <c r="P3390" s="26" t="s">
        <v>8468</v>
      </c>
      <c r="Q3390" s="23">
        <v>147800</v>
      </c>
      <c r="R3390" s="24">
        <v>0</v>
      </c>
      <c r="S3390" s="24">
        <v>0</v>
      </c>
      <c r="T3390" s="22" t="s">
        <v>49</v>
      </c>
      <c r="U3390" s="24">
        <v>0</v>
      </c>
      <c r="V3390" s="23">
        <v>0</v>
      </c>
      <c r="W3390" s="22" t="s">
        <v>49</v>
      </c>
      <c r="X3390" s="24">
        <v>0</v>
      </c>
      <c r="Y3390" s="22" t="s">
        <v>49</v>
      </c>
      <c r="Z3390" s="24">
        <v>0</v>
      </c>
      <c r="AA3390" s="31"/>
      <c r="AB3390" s="24">
        <v>0</v>
      </c>
      <c r="AC3390" s="24">
        <v>0</v>
      </c>
      <c r="AD3390" s="31"/>
      <c r="AE3390" s="23">
        <v>0</v>
      </c>
      <c r="AF3390" s="23">
        <v>0</v>
      </c>
      <c r="AG3390" s="23">
        <v>147800</v>
      </c>
      <c r="AH3390" s="29"/>
      <c r="AI3390" s="29"/>
    </row>
    <row r="3391" spans="1:35" x14ac:dyDescent="0.25">
      <c r="A3391" s="20">
        <v>3383</v>
      </c>
      <c r="B3391" s="21" t="s">
        <v>46</v>
      </c>
      <c r="C3391" s="20" t="s">
        <v>1596</v>
      </c>
      <c r="D3391" s="20" t="s">
        <v>8469</v>
      </c>
      <c r="E3391" s="22">
        <v>44417</v>
      </c>
      <c r="F3391" s="22">
        <v>44445</v>
      </c>
      <c r="G3391" s="23">
        <v>638023</v>
      </c>
      <c r="H3391" s="24">
        <v>0</v>
      </c>
      <c r="I3391" s="31"/>
      <c r="J3391" s="24">
        <v>637159</v>
      </c>
      <c r="K3391" s="24">
        <v>0</v>
      </c>
      <c r="L3391" s="24">
        <v>0</v>
      </c>
      <c r="M3391" s="24">
        <v>0</v>
      </c>
      <c r="N3391" s="24">
        <v>637159</v>
      </c>
      <c r="O3391" s="24">
        <v>864</v>
      </c>
      <c r="P3391" s="26" t="s">
        <v>8470</v>
      </c>
      <c r="Q3391" s="23">
        <v>638023</v>
      </c>
      <c r="R3391" s="24">
        <v>0</v>
      </c>
      <c r="S3391" s="24">
        <v>0</v>
      </c>
      <c r="T3391" s="22" t="s">
        <v>49</v>
      </c>
      <c r="U3391" s="24">
        <v>0</v>
      </c>
      <c r="V3391" s="23" t="s">
        <v>8471</v>
      </c>
      <c r="W3391" s="22">
        <v>44471</v>
      </c>
      <c r="X3391" s="24">
        <v>864</v>
      </c>
      <c r="Y3391" s="22" t="s">
        <v>58</v>
      </c>
      <c r="Z3391" s="24">
        <v>0</v>
      </c>
      <c r="AA3391" s="31"/>
      <c r="AB3391" s="24">
        <v>0</v>
      </c>
      <c r="AC3391" s="24">
        <v>0</v>
      </c>
      <c r="AD3391" s="31"/>
      <c r="AE3391" s="23">
        <v>864</v>
      </c>
      <c r="AF3391" s="23">
        <v>0</v>
      </c>
      <c r="AG3391" s="23">
        <v>0</v>
      </c>
      <c r="AH3391" s="29"/>
      <c r="AI3391" s="29"/>
    </row>
    <row r="3392" spans="1:35" x14ac:dyDescent="0.25">
      <c r="A3392" s="20">
        <v>3384</v>
      </c>
      <c r="B3392" s="21" t="s">
        <v>46</v>
      </c>
      <c r="C3392" s="20" t="s">
        <v>1596</v>
      </c>
      <c r="D3392" s="20" t="s">
        <v>8472</v>
      </c>
      <c r="E3392" s="22">
        <v>44418</v>
      </c>
      <c r="F3392" s="22">
        <v>44445</v>
      </c>
      <c r="G3392" s="23">
        <v>68100</v>
      </c>
      <c r="H3392" s="24">
        <v>0</v>
      </c>
      <c r="I3392" s="31"/>
      <c r="J3392" s="24">
        <v>0</v>
      </c>
      <c r="K3392" s="24">
        <v>0</v>
      </c>
      <c r="L3392" s="24">
        <v>0</v>
      </c>
      <c r="M3392" s="24">
        <v>0</v>
      </c>
      <c r="N3392" s="24">
        <v>0</v>
      </c>
      <c r="O3392" s="24">
        <v>68100</v>
      </c>
      <c r="P3392" s="26" t="s">
        <v>8473</v>
      </c>
      <c r="Q3392" s="23">
        <v>68100</v>
      </c>
      <c r="R3392" s="24">
        <v>0</v>
      </c>
      <c r="S3392" s="24">
        <v>0</v>
      </c>
      <c r="T3392" s="22" t="s">
        <v>49</v>
      </c>
      <c r="U3392" s="24">
        <v>0</v>
      </c>
      <c r="V3392" s="23">
        <v>0</v>
      </c>
      <c r="W3392" s="22" t="s">
        <v>49</v>
      </c>
      <c r="X3392" s="24">
        <v>0</v>
      </c>
      <c r="Y3392" s="22" t="s">
        <v>49</v>
      </c>
      <c r="Z3392" s="24">
        <v>0</v>
      </c>
      <c r="AA3392" s="31"/>
      <c r="AB3392" s="24">
        <v>0</v>
      </c>
      <c r="AC3392" s="24">
        <v>0</v>
      </c>
      <c r="AD3392" s="31"/>
      <c r="AE3392" s="23">
        <v>0</v>
      </c>
      <c r="AF3392" s="23">
        <v>0</v>
      </c>
      <c r="AG3392" s="23">
        <v>68100</v>
      </c>
      <c r="AH3392" s="29"/>
      <c r="AI3392" s="29"/>
    </row>
    <row r="3393" spans="1:35" x14ac:dyDescent="0.25">
      <c r="A3393" s="20">
        <v>3385</v>
      </c>
      <c r="B3393" s="21" t="s">
        <v>46</v>
      </c>
      <c r="C3393" s="20" t="s">
        <v>1596</v>
      </c>
      <c r="D3393" s="20" t="s">
        <v>8474</v>
      </c>
      <c r="E3393" s="22">
        <v>44418</v>
      </c>
      <c r="F3393" s="22">
        <v>44445</v>
      </c>
      <c r="G3393" s="23">
        <v>68100</v>
      </c>
      <c r="H3393" s="24">
        <v>0</v>
      </c>
      <c r="I3393" s="31"/>
      <c r="J3393" s="24">
        <v>0</v>
      </c>
      <c r="K3393" s="24">
        <v>0</v>
      </c>
      <c r="L3393" s="24">
        <v>0</v>
      </c>
      <c r="M3393" s="24">
        <v>0</v>
      </c>
      <c r="N3393" s="24">
        <v>0</v>
      </c>
      <c r="O3393" s="24">
        <v>68100</v>
      </c>
      <c r="P3393" s="26" t="s">
        <v>8475</v>
      </c>
      <c r="Q3393" s="23">
        <v>68100</v>
      </c>
      <c r="R3393" s="24">
        <v>0</v>
      </c>
      <c r="S3393" s="24">
        <v>0</v>
      </c>
      <c r="T3393" s="22" t="s">
        <v>49</v>
      </c>
      <c r="U3393" s="24">
        <v>0</v>
      </c>
      <c r="V3393" s="23">
        <v>0</v>
      </c>
      <c r="W3393" s="22" t="s">
        <v>49</v>
      </c>
      <c r="X3393" s="24">
        <v>0</v>
      </c>
      <c r="Y3393" s="22" t="s">
        <v>49</v>
      </c>
      <c r="Z3393" s="24">
        <v>0</v>
      </c>
      <c r="AA3393" s="31"/>
      <c r="AB3393" s="24">
        <v>0</v>
      </c>
      <c r="AC3393" s="24">
        <v>0</v>
      </c>
      <c r="AD3393" s="31"/>
      <c r="AE3393" s="23">
        <v>0</v>
      </c>
      <c r="AF3393" s="23">
        <v>0</v>
      </c>
      <c r="AG3393" s="23">
        <v>68100</v>
      </c>
      <c r="AH3393" s="29"/>
      <c r="AI3393" s="29"/>
    </row>
    <row r="3394" spans="1:35" x14ac:dyDescent="0.25">
      <c r="A3394" s="20">
        <v>3386</v>
      </c>
      <c r="B3394" s="21" t="s">
        <v>46</v>
      </c>
      <c r="C3394" s="20" t="s">
        <v>1596</v>
      </c>
      <c r="D3394" s="20" t="s">
        <v>8476</v>
      </c>
      <c r="E3394" s="22">
        <v>44418</v>
      </c>
      <c r="F3394" s="22">
        <v>44445</v>
      </c>
      <c r="G3394" s="23">
        <v>147800</v>
      </c>
      <c r="H3394" s="24">
        <v>0</v>
      </c>
      <c r="I3394" s="31"/>
      <c r="J3394" s="24">
        <v>68240</v>
      </c>
      <c r="K3394" s="24">
        <v>0</v>
      </c>
      <c r="L3394" s="24">
        <v>0</v>
      </c>
      <c r="M3394" s="24">
        <v>0</v>
      </c>
      <c r="N3394" s="24">
        <v>68240</v>
      </c>
      <c r="O3394" s="24">
        <v>79560</v>
      </c>
      <c r="P3394" s="26" t="s">
        <v>8477</v>
      </c>
      <c r="Q3394" s="23">
        <v>147800</v>
      </c>
      <c r="R3394" s="24">
        <v>0</v>
      </c>
      <c r="S3394" s="24">
        <v>0</v>
      </c>
      <c r="T3394" s="22" t="s">
        <v>49</v>
      </c>
      <c r="U3394" s="24">
        <v>0</v>
      </c>
      <c r="V3394" s="23" t="s">
        <v>8478</v>
      </c>
      <c r="W3394" s="22">
        <v>44468</v>
      </c>
      <c r="X3394" s="24">
        <v>79560</v>
      </c>
      <c r="Y3394" s="22" t="s">
        <v>58</v>
      </c>
      <c r="Z3394" s="24">
        <v>0</v>
      </c>
      <c r="AA3394" s="31"/>
      <c r="AB3394" s="24">
        <v>0</v>
      </c>
      <c r="AC3394" s="24">
        <v>0</v>
      </c>
      <c r="AD3394" s="31"/>
      <c r="AE3394" s="23">
        <v>79560</v>
      </c>
      <c r="AF3394" s="23">
        <v>0</v>
      </c>
      <c r="AG3394" s="23">
        <v>0</v>
      </c>
      <c r="AH3394" s="29"/>
      <c r="AI3394" s="29"/>
    </row>
    <row r="3395" spans="1:35" x14ac:dyDescent="0.25">
      <c r="A3395" s="20">
        <v>3387</v>
      </c>
      <c r="B3395" s="21" t="s">
        <v>46</v>
      </c>
      <c r="C3395" s="20" t="s">
        <v>1596</v>
      </c>
      <c r="D3395" s="20" t="s">
        <v>8479</v>
      </c>
      <c r="E3395" s="22">
        <v>44418</v>
      </c>
      <c r="F3395" s="22">
        <v>44445</v>
      </c>
      <c r="G3395" s="23">
        <v>4909317</v>
      </c>
      <c r="H3395" s="24">
        <v>0</v>
      </c>
      <c r="I3395" s="31"/>
      <c r="J3395" s="24">
        <v>4908269</v>
      </c>
      <c r="K3395" s="24">
        <v>0</v>
      </c>
      <c r="L3395" s="24">
        <v>0</v>
      </c>
      <c r="M3395" s="24">
        <v>0</v>
      </c>
      <c r="N3395" s="24">
        <v>4908269</v>
      </c>
      <c r="O3395" s="24">
        <v>1048</v>
      </c>
      <c r="P3395" s="26" t="s">
        <v>8480</v>
      </c>
      <c r="Q3395" s="23">
        <v>4909317</v>
      </c>
      <c r="R3395" s="24">
        <v>0</v>
      </c>
      <c r="S3395" s="24">
        <v>0</v>
      </c>
      <c r="T3395" s="22" t="s">
        <v>49</v>
      </c>
      <c r="U3395" s="24">
        <v>0</v>
      </c>
      <c r="V3395" s="23" t="s">
        <v>8481</v>
      </c>
      <c r="W3395" s="22">
        <v>44466</v>
      </c>
      <c r="X3395" s="24">
        <v>1048</v>
      </c>
      <c r="Y3395" s="22" t="s">
        <v>58</v>
      </c>
      <c r="Z3395" s="24">
        <v>0</v>
      </c>
      <c r="AA3395" s="31"/>
      <c r="AB3395" s="24">
        <v>0</v>
      </c>
      <c r="AC3395" s="24">
        <v>0</v>
      </c>
      <c r="AD3395" s="31"/>
      <c r="AE3395" s="23">
        <v>1048</v>
      </c>
      <c r="AF3395" s="23">
        <v>0</v>
      </c>
      <c r="AG3395" s="23">
        <v>0</v>
      </c>
      <c r="AH3395" s="29"/>
      <c r="AI3395" s="29"/>
    </row>
    <row r="3396" spans="1:35" x14ac:dyDescent="0.25">
      <c r="A3396" s="20">
        <v>3388</v>
      </c>
      <c r="B3396" s="21" t="s">
        <v>46</v>
      </c>
      <c r="C3396" s="20" t="s">
        <v>1596</v>
      </c>
      <c r="D3396" s="20" t="s">
        <v>8482</v>
      </c>
      <c r="E3396" s="22">
        <v>44419</v>
      </c>
      <c r="F3396" s="22">
        <v>44445</v>
      </c>
      <c r="G3396" s="23">
        <v>3137895</v>
      </c>
      <c r="H3396" s="24">
        <v>0</v>
      </c>
      <c r="I3396" s="31"/>
      <c r="J3396" s="24">
        <v>2937369</v>
      </c>
      <c r="K3396" s="24">
        <v>0</v>
      </c>
      <c r="L3396" s="24">
        <v>0</v>
      </c>
      <c r="M3396" s="24">
        <v>0</v>
      </c>
      <c r="N3396" s="24">
        <v>2937369</v>
      </c>
      <c r="O3396" s="24">
        <v>200526</v>
      </c>
      <c r="P3396" s="26" t="s">
        <v>8483</v>
      </c>
      <c r="Q3396" s="23">
        <v>3137895</v>
      </c>
      <c r="R3396" s="24">
        <v>0</v>
      </c>
      <c r="S3396" s="24">
        <v>0</v>
      </c>
      <c r="T3396" s="22" t="s">
        <v>49</v>
      </c>
      <c r="U3396" s="24">
        <v>0</v>
      </c>
      <c r="V3396" s="23" t="s">
        <v>8484</v>
      </c>
      <c r="W3396" s="22">
        <v>44466</v>
      </c>
      <c r="X3396" s="24">
        <v>200526</v>
      </c>
      <c r="Y3396" s="22" t="s">
        <v>58</v>
      </c>
      <c r="Z3396" s="24">
        <v>0</v>
      </c>
      <c r="AA3396" s="31"/>
      <c r="AB3396" s="24">
        <v>0</v>
      </c>
      <c r="AC3396" s="24">
        <v>0</v>
      </c>
      <c r="AD3396" s="31"/>
      <c r="AE3396" s="23">
        <v>200526</v>
      </c>
      <c r="AF3396" s="23">
        <v>0</v>
      </c>
      <c r="AG3396" s="23">
        <v>0</v>
      </c>
      <c r="AH3396" s="29"/>
      <c r="AI3396" s="29"/>
    </row>
    <row r="3397" spans="1:35" x14ac:dyDescent="0.25">
      <c r="A3397" s="20">
        <v>3389</v>
      </c>
      <c r="B3397" s="21" t="s">
        <v>46</v>
      </c>
      <c r="C3397" s="20" t="s">
        <v>1596</v>
      </c>
      <c r="D3397" s="20" t="s">
        <v>8485</v>
      </c>
      <c r="E3397" s="22">
        <v>44419</v>
      </c>
      <c r="F3397" s="22">
        <v>44446</v>
      </c>
      <c r="G3397" s="23">
        <v>12331338</v>
      </c>
      <c r="H3397" s="24">
        <v>0</v>
      </c>
      <c r="I3397" s="31"/>
      <c r="J3397" s="24">
        <v>12312294</v>
      </c>
      <c r="K3397" s="24">
        <v>0</v>
      </c>
      <c r="L3397" s="24">
        <v>0</v>
      </c>
      <c r="M3397" s="24">
        <v>0</v>
      </c>
      <c r="N3397" s="24">
        <v>12312294</v>
      </c>
      <c r="O3397" s="24">
        <v>19044</v>
      </c>
      <c r="P3397" s="26" t="s">
        <v>8486</v>
      </c>
      <c r="Q3397" s="23">
        <v>12331338</v>
      </c>
      <c r="R3397" s="24">
        <v>0</v>
      </c>
      <c r="S3397" s="24">
        <v>0</v>
      </c>
      <c r="T3397" s="22" t="s">
        <v>49</v>
      </c>
      <c r="U3397" s="24">
        <v>0</v>
      </c>
      <c r="V3397" s="23" t="s">
        <v>8487</v>
      </c>
      <c r="W3397" s="22">
        <v>44454</v>
      </c>
      <c r="X3397" s="24">
        <v>19044</v>
      </c>
      <c r="Y3397" s="22" t="s">
        <v>58</v>
      </c>
      <c r="Z3397" s="24">
        <v>0</v>
      </c>
      <c r="AA3397" s="31"/>
      <c r="AB3397" s="24">
        <v>0</v>
      </c>
      <c r="AC3397" s="24">
        <v>0</v>
      </c>
      <c r="AD3397" s="31"/>
      <c r="AE3397" s="23">
        <v>19044</v>
      </c>
      <c r="AF3397" s="23">
        <v>0</v>
      </c>
      <c r="AG3397" s="23">
        <v>0</v>
      </c>
      <c r="AH3397" s="29"/>
      <c r="AI3397" s="29"/>
    </row>
    <row r="3398" spans="1:35" x14ac:dyDescent="0.25">
      <c r="A3398" s="20">
        <v>3390</v>
      </c>
      <c r="B3398" s="21" t="s">
        <v>46</v>
      </c>
      <c r="C3398" s="20" t="s">
        <v>1596</v>
      </c>
      <c r="D3398" s="20" t="s">
        <v>8488</v>
      </c>
      <c r="E3398" s="22">
        <v>44419</v>
      </c>
      <c r="F3398" s="22">
        <v>44445</v>
      </c>
      <c r="G3398" s="23">
        <v>6496556</v>
      </c>
      <c r="H3398" s="24">
        <v>0</v>
      </c>
      <c r="I3398" s="31"/>
      <c r="J3398" s="24">
        <v>6179656</v>
      </c>
      <c r="K3398" s="24">
        <v>0</v>
      </c>
      <c r="L3398" s="24">
        <v>0</v>
      </c>
      <c r="M3398" s="24">
        <v>0</v>
      </c>
      <c r="N3398" s="24">
        <v>6179656</v>
      </c>
      <c r="O3398" s="24">
        <v>316900</v>
      </c>
      <c r="P3398" s="26" t="s">
        <v>8489</v>
      </c>
      <c r="Q3398" s="23">
        <v>6496556</v>
      </c>
      <c r="R3398" s="24">
        <v>0</v>
      </c>
      <c r="S3398" s="24">
        <v>0</v>
      </c>
      <c r="T3398" s="22" t="s">
        <v>49</v>
      </c>
      <c r="U3398" s="24">
        <v>0</v>
      </c>
      <c r="V3398" s="23" t="s">
        <v>8490</v>
      </c>
      <c r="W3398" s="22">
        <v>44466</v>
      </c>
      <c r="X3398" s="24">
        <v>316900</v>
      </c>
      <c r="Y3398" s="22" t="s">
        <v>58</v>
      </c>
      <c r="Z3398" s="24">
        <v>0</v>
      </c>
      <c r="AA3398" s="31"/>
      <c r="AB3398" s="24">
        <v>0</v>
      </c>
      <c r="AC3398" s="24">
        <v>0</v>
      </c>
      <c r="AD3398" s="31"/>
      <c r="AE3398" s="23">
        <v>316900</v>
      </c>
      <c r="AF3398" s="23">
        <v>0</v>
      </c>
      <c r="AG3398" s="23">
        <v>0</v>
      </c>
      <c r="AH3398" s="29"/>
      <c r="AI3398" s="29"/>
    </row>
    <row r="3399" spans="1:35" x14ac:dyDescent="0.25">
      <c r="A3399" s="20">
        <v>3391</v>
      </c>
      <c r="B3399" s="21" t="s">
        <v>46</v>
      </c>
      <c r="C3399" s="20" t="s">
        <v>1596</v>
      </c>
      <c r="D3399" s="20" t="s">
        <v>8491</v>
      </c>
      <c r="E3399" s="22">
        <v>44419</v>
      </c>
      <c r="F3399" s="22">
        <v>44445</v>
      </c>
      <c r="G3399" s="23">
        <v>6393696</v>
      </c>
      <c r="H3399" s="24">
        <v>0</v>
      </c>
      <c r="I3399" s="31"/>
      <c r="J3399" s="24">
        <v>6387486</v>
      </c>
      <c r="K3399" s="24">
        <v>0</v>
      </c>
      <c r="L3399" s="24">
        <v>0</v>
      </c>
      <c r="M3399" s="24">
        <v>0</v>
      </c>
      <c r="N3399" s="24">
        <v>6387486</v>
      </c>
      <c r="O3399" s="24">
        <v>6210</v>
      </c>
      <c r="P3399" s="26" t="s">
        <v>8492</v>
      </c>
      <c r="Q3399" s="23">
        <v>6393696</v>
      </c>
      <c r="R3399" s="24">
        <v>0</v>
      </c>
      <c r="S3399" s="24">
        <v>0</v>
      </c>
      <c r="T3399" s="22" t="s">
        <v>49</v>
      </c>
      <c r="U3399" s="24">
        <v>0</v>
      </c>
      <c r="V3399" s="23" t="s">
        <v>8493</v>
      </c>
      <c r="W3399" s="22">
        <v>44466</v>
      </c>
      <c r="X3399" s="24">
        <v>6210</v>
      </c>
      <c r="Y3399" s="22" t="s">
        <v>58</v>
      </c>
      <c r="Z3399" s="24">
        <v>0</v>
      </c>
      <c r="AA3399" s="31"/>
      <c r="AB3399" s="24">
        <v>0</v>
      </c>
      <c r="AC3399" s="24">
        <v>0</v>
      </c>
      <c r="AD3399" s="31"/>
      <c r="AE3399" s="23">
        <v>6210</v>
      </c>
      <c r="AF3399" s="23">
        <v>0</v>
      </c>
      <c r="AG3399" s="23">
        <v>0</v>
      </c>
      <c r="AH3399" s="29"/>
      <c r="AI3399" s="29"/>
    </row>
    <row r="3400" spans="1:35" x14ac:dyDescent="0.25">
      <c r="A3400" s="20">
        <v>3392</v>
      </c>
      <c r="B3400" s="21" t="s">
        <v>46</v>
      </c>
      <c r="C3400" s="20" t="s">
        <v>1596</v>
      </c>
      <c r="D3400" s="20" t="s">
        <v>8494</v>
      </c>
      <c r="E3400" s="22">
        <v>44419</v>
      </c>
      <c r="F3400" s="22">
        <v>44445</v>
      </c>
      <c r="G3400" s="23">
        <v>11585964</v>
      </c>
      <c r="H3400" s="24">
        <v>0</v>
      </c>
      <c r="I3400" s="31"/>
      <c r="J3400" s="24">
        <v>11538064</v>
      </c>
      <c r="K3400" s="24">
        <v>0</v>
      </c>
      <c r="L3400" s="24">
        <v>0</v>
      </c>
      <c r="M3400" s="24">
        <v>0</v>
      </c>
      <c r="N3400" s="24">
        <v>11538064</v>
      </c>
      <c r="O3400" s="24">
        <v>47900</v>
      </c>
      <c r="P3400" s="26" t="s">
        <v>8495</v>
      </c>
      <c r="Q3400" s="23">
        <v>11585964</v>
      </c>
      <c r="R3400" s="24">
        <v>0</v>
      </c>
      <c r="S3400" s="24">
        <v>0</v>
      </c>
      <c r="T3400" s="22" t="s">
        <v>49</v>
      </c>
      <c r="U3400" s="24">
        <v>0</v>
      </c>
      <c r="V3400" s="23" t="s">
        <v>8496</v>
      </c>
      <c r="W3400" s="22">
        <v>44466</v>
      </c>
      <c r="X3400" s="24">
        <v>47900</v>
      </c>
      <c r="Y3400" s="22" t="s">
        <v>58</v>
      </c>
      <c r="Z3400" s="24">
        <v>0</v>
      </c>
      <c r="AA3400" s="31"/>
      <c r="AB3400" s="24">
        <v>0</v>
      </c>
      <c r="AC3400" s="24">
        <v>0</v>
      </c>
      <c r="AD3400" s="31"/>
      <c r="AE3400" s="23">
        <v>47900</v>
      </c>
      <c r="AF3400" s="23">
        <v>0</v>
      </c>
      <c r="AG3400" s="23">
        <v>0</v>
      </c>
      <c r="AH3400" s="29"/>
      <c r="AI3400" s="29"/>
    </row>
    <row r="3401" spans="1:35" x14ac:dyDescent="0.25">
      <c r="A3401" s="20">
        <v>3393</v>
      </c>
      <c r="B3401" s="21" t="s">
        <v>46</v>
      </c>
      <c r="C3401" s="20" t="s">
        <v>1596</v>
      </c>
      <c r="D3401" s="20" t="s">
        <v>8497</v>
      </c>
      <c r="E3401" s="22">
        <v>44419</v>
      </c>
      <c r="F3401" s="22">
        <v>44445</v>
      </c>
      <c r="G3401" s="23">
        <v>102642070</v>
      </c>
      <c r="H3401" s="24">
        <v>0</v>
      </c>
      <c r="I3401" s="31"/>
      <c r="J3401" s="24">
        <v>90259907</v>
      </c>
      <c r="K3401" s="24">
        <v>0</v>
      </c>
      <c r="L3401" s="24">
        <v>0</v>
      </c>
      <c r="M3401" s="24">
        <v>0</v>
      </c>
      <c r="N3401" s="24">
        <v>90259907</v>
      </c>
      <c r="O3401" s="24">
        <v>12382163</v>
      </c>
      <c r="P3401" s="26" t="s">
        <v>8498</v>
      </c>
      <c r="Q3401" s="23">
        <v>102642070</v>
      </c>
      <c r="R3401" s="24">
        <v>0</v>
      </c>
      <c r="S3401" s="24">
        <v>0</v>
      </c>
      <c r="T3401" s="22" t="s">
        <v>49</v>
      </c>
      <c r="U3401" s="24">
        <v>0</v>
      </c>
      <c r="V3401" s="23" t="s">
        <v>8499</v>
      </c>
      <c r="W3401" s="22">
        <v>44466</v>
      </c>
      <c r="X3401" s="24">
        <v>12382163</v>
      </c>
      <c r="Y3401" s="22" t="s">
        <v>58</v>
      </c>
      <c r="Z3401" s="24">
        <v>0</v>
      </c>
      <c r="AA3401" s="31"/>
      <c r="AB3401" s="24">
        <v>0</v>
      </c>
      <c r="AC3401" s="24">
        <v>0</v>
      </c>
      <c r="AD3401" s="31"/>
      <c r="AE3401" s="23">
        <v>12382163</v>
      </c>
      <c r="AF3401" s="23">
        <v>0</v>
      </c>
      <c r="AG3401" s="23">
        <v>0</v>
      </c>
      <c r="AH3401" s="29"/>
      <c r="AI3401" s="29"/>
    </row>
    <row r="3402" spans="1:35" x14ac:dyDescent="0.25">
      <c r="A3402" s="20">
        <v>3394</v>
      </c>
      <c r="B3402" s="21" t="s">
        <v>46</v>
      </c>
      <c r="C3402" s="20" t="s">
        <v>1596</v>
      </c>
      <c r="D3402" s="20" t="s">
        <v>8500</v>
      </c>
      <c r="E3402" s="22">
        <v>44420</v>
      </c>
      <c r="F3402" s="22">
        <v>44445</v>
      </c>
      <c r="G3402" s="23">
        <v>6569291</v>
      </c>
      <c r="H3402" s="24">
        <v>0</v>
      </c>
      <c r="I3402" s="31"/>
      <c r="J3402" s="24">
        <v>6006670</v>
      </c>
      <c r="K3402" s="24">
        <v>0</v>
      </c>
      <c r="L3402" s="24">
        <v>0</v>
      </c>
      <c r="M3402" s="24">
        <v>0</v>
      </c>
      <c r="N3402" s="24">
        <v>6006670</v>
      </c>
      <c r="O3402" s="24">
        <v>562621</v>
      </c>
      <c r="P3402" s="26" t="s">
        <v>8501</v>
      </c>
      <c r="Q3402" s="23">
        <v>6569291</v>
      </c>
      <c r="R3402" s="24">
        <v>0</v>
      </c>
      <c r="S3402" s="24">
        <v>0</v>
      </c>
      <c r="T3402" s="22" t="s">
        <v>49</v>
      </c>
      <c r="U3402" s="24">
        <v>0</v>
      </c>
      <c r="V3402" s="23" t="s">
        <v>8502</v>
      </c>
      <c r="W3402" s="22">
        <v>44456</v>
      </c>
      <c r="X3402" s="24">
        <v>562621</v>
      </c>
      <c r="Y3402" s="22" t="s">
        <v>58</v>
      </c>
      <c r="Z3402" s="24">
        <v>7400</v>
      </c>
      <c r="AA3402" s="31"/>
      <c r="AB3402" s="24">
        <v>0</v>
      </c>
      <c r="AC3402" s="24">
        <v>0</v>
      </c>
      <c r="AD3402" s="31"/>
      <c r="AE3402" s="23">
        <v>555221</v>
      </c>
      <c r="AF3402" s="23">
        <v>0</v>
      </c>
      <c r="AG3402" s="23">
        <v>0</v>
      </c>
      <c r="AH3402" s="29"/>
      <c r="AI3402" s="29"/>
    </row>
    <row r="3403" spans="1:35" x14ac:dyDescent="0.25">
      <c r="A3403" s="20">
        <v>3395</v>
      </c>
      <c r="B3403" s="21" t="s">
        <v>46</v>
      </c>
      <c r="C3403" s="20" t="s">
        <v>1596</v>
      </c>
      <c r="D3403" s="20" t="s">
        <v>8503</v>
      </c>
      <c r="E3403" s="22">
        <v>44420</v>
      </c>
      <c r="F3403" s="22">
        <v>44445</v>
      </c>
      <c r="G3403" s="23">
        <v>8524759</v>
      </c>
      <c r="H3403" s="24">
        <v>0</v>
      </c>
      <c r="I3403" s="31"/>
      <c r="J3403" s="24">
        <v>7455124</v>
      </c>
      <c r="K3403" s="24">
        <v>0</v>
      </c>
      <c r="L3403" s="24">
        <v>0</v>
      </c>
      <c r="M3403" s="24">
        <v>0</v>
      </c>
      <c r="N3403" s="24">
        <v>7455124</v>
      </c>
      <c r="O3403" s="24">
        <v>1069635</v>
      </c>
      <c r="P3403" s="26" t="s">
        <v>8504</v>
      </c>
      <c r="Q3403" s="23">
        <v>8524759</v>
      </c>
      <c r="R3403" s="24">
        <v>0</v>
      </c>
      <c r="S3403" s="24">
        <v>0</v>
      </c>
      <c r="T3403" s="22" t="s">
        <v>49</v>
      </c>
      <c r="U3403" s="24">
        <v>0</v>
      </c>
      <c r="V3403" s="23" t="s">
        <v>8505</v>
      </c>
      <c r="W3403" s="22">
        <v>44456</v>
      </c>
      <c r="X3403" s="24">
        <v>1069635</v>
      </c>
      <c r="Y3403" s="22" t="s">
        <v>58</v>
      </c>
      <c r="Z3403" s="24">
        <v>0</v>
      </c>
      <c r="AA3403" s="31"/>
      <c r="AB3403" s="24">
        <v>0</v>
      </c>
      <c r="AC3403" s="24">
        <v>0</v>
      </c>
      <c r="AD3403" s="31"/>
      <c r="AE3403" s="23">
        <v>1069635</v>
      </c>
      <c r="AF3403" s="23">
        <v>0</v>
      </c>
      <c r="AG3403" s="23">
        <v>0</v>
      </c>
      <c r="AH3403" s="29"/>
      <c r="AI3403" s="29"/>
    </row>
    <row r="3404" spans="1:35" x14ac:dyDescent="0.25">
      <c r="A3404" s="20">
        <v>3396</v>
      </c>
      <c r="B3404" s="21" t="s">
        <v>46</v>
      </c>
      <c r="C3404" s="20" t="s">
        <v>1596</v>
      </c>
      <c r="D3404" s="20" t="s">
        <v>8506</v>
      </c>
      <c r="E3404" s="22">
        <v>44421</v>
      </c>
      <c r="F3404" s="22">
        <v>44445</v>
      </c>
      <c r="G3404" s="23">
        <v>24671124</v>
      </c>
      <c r="H3404" s="24">
        <v>0</v>
      </c>
      <c r="I3404" s="31"/>
      <c r="J3404" s="24">
        <v>0</v>
      </c>
      <c r="K3404" s="24">
        <v>0</v>
      </c>
      <c r="L3404" s="24">
        <v>0</v>
      </c>
      <c r="M3404" s="24">
        <v>0</v>
      </c>
      <c r="N3404" s="24">
        <v>0</v>
      </c>
      <c r="O3404" s="24">
        <v>24671124</v>
      </c>
      <c r="P3404" s="26" t="s">
        <v>49</v>
      </c>
      <c r="Q3404" s="23">
        <v>0</v>
      </c>
      <c r="R3404" s="24">
        <v>0</v>
      </c>
      <c r="S3404" s="24">
        <v>24671124</v>
      </c>
      <c r="T3404" s="22">
        <v>44445</v>
      </c>
      <c r="U3404" s="24">
        <v>0</v>
      </c>
      <c r="V3404" s="23">
        <v>0</v>
      </c>
      <c r="W3404" s="22" t="s">
        <v>49</v>
      </c>
      <c r="X3404" s="24">
        <v>0</v>
      </c>
      <c r="Y3404" s="22" t="s">
        <v>49</v>
      </c>
      <c r="Z3404" s="24">
        <v>0</v>
      </c>
      <c r="AA3404" s="31"/>
      <c r="AB3404" s="24">
        <v>0</v>
      </c>
      <c r="AC3404" s="24">
        <v>0</v>
      </c>
      <c r="AD3404" s="31"/>
      <c r="AE3404" s="23">
        <v>0</v>
      </c>
      <c r="AF3404" s="23">
        <v>0</v>
      </c>
      <c r="AG3404" s="23">
        <v>0</v>
      </c>
      <c r="AH3404" s="29"/>
      <c r="AI3404" s="29"/>
    </row>
    <row r="3405" spans="1:35" x14ac:dyDescent="0.25">
      <c r="A3405" s="20">
        <v>3397</v>
      </c>
      <c r="B3405" s="21" t="s">
        <v>46</v>
      </c>
      <c r="C3405" s="20" t="s">
        <v>1596</v>
      </c>
      <c r="D3405" s="20" t="s">
        <v>8507</v>
      </c>
      <c r="E3405" s="22">
        <v>44421</v>
      </c>
      <c r="F3405" s="22">
        <v>44445</v>
      </c>
      <c r="G3405" s="23">
        <v>31331687</v>
      </c>
      <c r="H3405" s="24">
        <v>0</v>
      </c>
      <c r="I3405" s="31"/>
      <c r="J3405" s="24">
        <v>30720985</v>
      </c>
      <c r="K3405" s="24">
        <v>0</v>
      </c>
      <c r="L3405" s="24">
        <v>0</v>
      </c>
      <c r="M3405" s="24">
        <v>0</v>
      </c>
      <c r="N3405" s="24">
        <v>30720985</v>
      </c>
      <c r="O3405" s="24">
        <v>610702</v>
      </c>
      <c r="P3405" s="26" t="s">
        <v>8508</v>
      </c>
      <c r="Q3405" s="23">
        <v>31331687</v>
      </c>
      <c r="R3405" s="24">
        <v>0</v>
      </c>
      <c r="S3405" s="24">
        <v>0</v>
      </c>
      <c r="T3405" s="22" t="s">
        <v>49</v>
      </c>
      <c r="U3405" s="24">
        <v>0</v>
      </c>
      <c r="V3405" s="23" t="s">
        <v>8509</v>
      </c>
      <c r="W3405" s="22">
        <v>44466</v>
      </c>
      <c r="X3405" s="24">
        <v>610702</v>
      </c>
      <c r="Y3405" s="22" t="s">
        <v>58</v>
      </c>
      <c r="Z3405" s="24">
        <v>0</v>
      </c>
      <c r="AA3405" s="31"/>
      <c r="AB3405" s="24">
        <v>0</v>
      </c>
      <c r="AC3405" s="24">
        <v>0</v>
      </c>
      <c r="AD3405" s="31"/>
      <c r="AE3405" s="23">
        <v>610702</v>
      </c>
      <c r="AF3405" s="23">
        <v>0</v>
      </c>
      <c r="AG3405" s="23">
        <v>0</v>
      </c>
      <c r="AH3405" s="29"/>
      <c r="AI3405" s="29"/>
    </row>
    <row r="3406" spans="1:35" x14ac:dyDescent="0.25">
      <c r="A3406" s="20">
        <v>3398</v>
      </c>
      <c r="B3406" s="21" t="s">
        <v>46</v>
      </c>
      <c r="C3406" s="20" t="s">
        <v>1596</v>
      </c>
      <c r="D3406" s="20" t="s">
        <v>8510</v>
      </c>
      <c r="E3406" s="22">
        <v>44421</v>
      </c>
      <c r="F3406" s="22">
        <v>44445</v>
      </c>
      <c r="G3406" s="23">
        <v>963641</v>
      </c>
      <c r="H3406" s="24">
        <v>0</v>
      </c>
      <c r="I3406" s="31"/>
      <c r="J3406" s="24">
        <v>649941</v>
      </c>
      <c r="K3406" s="24">
        <v>0</v>
      </c>
      <c r="L3406" s="24">
        <v>0</v>
      </c>
      <c r="M3406" s="24">
        <v>0</v>
      </c>
      <c r="N3406" s="24">
        <v>649941</v>
      </c>
      <c r="O3406" s="24">
        <v>313700</v>
      </c>
      <c r="P3406" s="26" t="s">
        <v>8511</v>
      </c>
      <c r="Q3406" s="23">
        <v>963641</v>
      </c>
      <c r="R3406" s="24">
        <v>0</v>
      </c>
      <c r="S3406" s="24">
        <v>0</v>
      </c>
      <c r="T3406" s="22" t="s">
        <v>49</v>
      </c>
      <c r="U3406" s="24">
        <v>0</v>
      </c>
      <c r="V3406" s="23" t="s">
        <v>8512</v>
      </c>
      <c r="W3406" s="22">
        <v>44459</v>
      </c>
      <c r="X3406" s="24">
        <v>313700</v>
      </c>
      <c r="Y3406" s="22" t="s">
        <v>58</v>
      </c>
      <c r="Z3406" s="24">
        <v>0</v>
      </c>
      <c r="AA3406" s="31"/>
      <c r="AB3406" s="24">
        <v>0</v>
      </c>
      <c r="AC3406" s="24">
        <v>0</v>
      </c>
      <c r="AD3406" s="31"/>
      <c r="AE3406" s="23">
        <v>313700</v>
      </c>
      <c r="AF3406" s="23">
        <v>0</v>
      </c>
      <c r="AG3406" s="23">
        <v>0</v>
      </c>
      <c r="AH3406" s="29"/>
      <c r="AI3406" s="29"/>
    </row>
    <row r="3407" spans="1:35" x14ac:dyDescent="0.25">
      <c r="A3407" s="20">
        <v>3399</v>
      </c>
      <c r="B3407" s="21" t="s">
        <v>46</v>
      </c>
      <c r="C3407" s="20" t="s">
        <v>1596</v>
      </c>
      <c r="D3407" s="20" t="s">
        <v>8513</v>
      </c>
      <c r="E3407" s="22">
        <v>44424</v>
      </c>
      <c r="F3407" s="22">
        <v>44445</v>
      </c>
      <c r="G3407" s="23">
        <v>1028906</v>
      </c>
      <c r="H3407" s="24">
        <v>0</v>
      </c>
      <c r="I3407" s="31"/>
      <c r="J3407" s="24">
        <v>1025546</v>
      </c>
      <c r="K3407" s="24">
        <v>0</v>
      </c>
      <c r="L3407" s="24">
        <v>0</v>
      </c>
      <c r="M3407" s="24">
        <v>0</v>
      </c>
      <c r="N3407" s="24">
        <v>1025546</v>
      </c>
      <c r="O3407" s="24">
        <v>3360</v>
      </c>
      <c r="P3407" s="26" t="s">
        <v>8514</v>
      </c>
      <c r="Q3407" s="23">
        <v>1028906</v>
      </c>
      <c r="R3407" s="24">
        <v>0</v>
      </c>
      <c r="S3407" s="24">
        <v>0</v>
      </c>
      <c r="T3407" s="22" t="s">
        <v>49</v>
      </c>
      <c r="U3407" s="24">
        <v>0</v>
      </c>
      <c r="V3407" s="23" t="s">
        <v>8515</v>
      </c>
      <c r="W3407" s="22">
        <v>44469</v>
      </c>
      <c r="X3407" s="24">
        <v>3360</v>
      </c>
      <c r="Y3407" s="22" t="s">
        <v>58</v>
      </c>
      <c r="Z3407" s="24">
        <v>0</v>
      </c>
      <c r="AA3407" s="31"/>
      <c r="AB3407" s="24">
        <v>0</v>
      </c>
      <c r="AC3407" s="24">
        <v>0</v>
      </c>
      <c r="AD3407" s="31"/>
      <c r="AE3407" s="23">
        <v>3360</v>
      </c>
      <c r="AF3407" s="23">
        <v>0</v>
      </c>
      <c r="AG3407" s="23">
        <v>0</v>
      </c>
      <c r="AH3407" s="29"/>
      <c r="AI3407" s="29"/>
    </row>
    <row r="3408" spans="1:35" x14ac:dyDescent="0.25">
      <c r="A3408" s="20">
        <v>3400</v>
      </c>
      <c r="B3408" s="21" t="s">
        <v>46</v>
      </c>
      <c r="C3408" s="20" t="s">
        <v>1596</v>
      </c>
      <c r="D3408" s="20" t="s">
        <v>8516</v>
      </c>
      <c r="E3408" s="22">
        <v>44424</v>
      </c>
      <c r="F3408" s="22">
        <v>44445</v>
      </c>
      <c r="G3408" s="23">
        <v>1339131</v>
      </c>
      <c r="H3408" s="24">
        <v>0</v>
      </c>
      <c r="I3408" s="31"/>
      <c r="J3408" s="24">
        <v>456511</v>
      </c>
      <c r="K3408" s="24">
        <v>0</v>
      </c>
      <c r="L3408" s="24">
        <v>0</v>
      </c>
      <c r="M3408" s="24">
        <v>0</v>
      </c>
      <c r="N3408" s="24">
        <v>456511</v>
      </c>
      <c r="O3408" s="24">
        <v>882620</v>
      </c>
      <c r="P3408" s="26" t="s">
        <v>8517</v>
      </c>
      <c r="Q3408" s="23">
        <v>1339131</v>
      </c>
      <c r="R3408" s="24">
        <v>0</v>
      </c>
      <c r="S3408" s="24">
        <v>0</v>
      </c>
      <c r="T3408" s="22" t="s">
        <v>49</v>
      </c>
      <c r="U3408" s="24">
        <v>0</v>
      </c>
      <c r="V3408" s="23" t="s">
        <v>8518</v>
      </c>
      <c r="W3408" s="22">
        <v>44469</v>
      </c>
      <c r="X3408" s="24">
        <v>882620</v>
      </c>
      <c r="Y3408" s="22" t="s">
        <v>58</v>
      </c>
      <c r="Z3408" s="24">
        <v>0</v>
      </c>
      <c r="AA3408" s="31"/>
      <c r="AB3408" s="24">
        <v>0</v>
      </c>
      <c r="AC3408" s="24">
        <v>0</v>
      </c>
      <c r="AD3408" s="31"/>
      <c r="AE3408" s="23">
        <v>882620</v>
      </c>
      <c r="AF3408" s="23">
        <v>0</v>
      </c>
      <c r="AG3408" s="23">
        <v>0</v>
      </c>
      <c r="AH3408" s="29"/>
      <c r="AI3408" s="29"/>
    </row>
    <row r="3409" spans="1:35" x14ac:dyDescent="0.25">
      <c r="A3409" s="20">
        <v>3401</v>
      </c>
      <c r="B3409" s="21" t="s">
        <v>46</v>
      </c>
      <c r="C3409" s="20" t="s">
        <v>1596</v>
      </c>
      <c r="D3409" s="20" t="s">
        <v>8519</v>
      </c>
      <c r="E3409" s="22">
        <v>44425</v>
      </c>
      <c r="F3409" s="22">
        <v>44445</v>
      </c>
      <c r="G3409" s="23">
        <v>408300</v>
      </c>
      <c r="H3409" s="24">
        <v>0</v>
      </c>
      <c r="I3409" s="31"/>
      <c r="J3409" s="24">
        <v>0</v>
      </c>
      <c r="K3409" s="24">
        <v>0</v>
      </c>
      <c r="L3409" s="24">
        <v>0</v>
      </c>
      <c r="M3409" s="24">
        <v>0</v>
      </c>
      <c r="N3409" s="24">
        <v>0</v>
      </c>
      <c r="O3409" s="24">
        <v>408300</v>
      </c>
      <c r="P3409" s="26" t="s">
        <v>8520</v>
      </c>
      <c r="Q3409" s="23">
        <v>408300</v>
      </c>
      <c r="R3409" s="24">
        <v>0</v>
      </c>
      <c r="S3409" s="24">
        <v>0</v>
      </c>
      <c r="T3409" s="22" t="s">
        <v>49</v>
      </c>
      <c r="U3409" s="24">
        <v>0</v>
      </c>
      <c r="V3409" s="23">
        <v>0</v>
      </c>
      <c r="W3409" s="22" t="s">
        <v>49</v>
      </c>
      <c r="X3409" s="24">
        <v>0</v>
      </c>
      <c r="Y3409" s="22" t="s">
        <v>49</v>
      </c>
      <c r="Z3409" s="24">
        <v>0</v>
      </c>
      <c r="AA3409" s="31"/>
      <c r="AB3409" s="24">
        <v>0</v>
      </c>
      <c r="AC3409" s="24">
        <v>0</v>
      </c>
      <c r="AD3409" s="31"/>
      <c r="AE3409" s="23">
        <v>0</v>
      </c>
      <c r="AF3409" s="23">
        <v>0</v>
      </c>
      <c r="AG3409" s="23">
        <v>408300</v>
      </c>
      <c r="AH3409" s="29"/>
      <c r="AI3409" s="29"/>
    </row>
    <row r="3410" spans="1:35" x14ac:dyDescent="0.25">
      <c r="A3410" s="20">
        <v>3402</v>
      </c>
      <c r="B3410" s="21" t="s">
        <v>46</v>
      </c>
      <c r="C3410" s="20" t="s">
        <v>1596</v>
      </c>
      <c r="D3410" s="20" t="s">
        <v>8521</v>
      </c>
      <c r="E3410" s="22">
        <v>44425</v>
      </c>
      <c r="F3410" s="22">
        <v>44445</v>
      </c>
      <c r="G3410" s="23">
        <v>10711709</v>
      </c>
      <c r="H3410" s="24">
        <v>0</v>
      </c>
      <c r="I3410" s="31"/>
      <c r="J3410" s="24">
        <v>10467025</v>
      </c>
      <c r="K3410" s="24">
        <v>0</v>
      </c>
      <c r="L3410" s="24">
        <v>0</v>
      </c>
      <c r="M3410" s="24">
        <v>0</v>
      </c>
      <c r="N3410" s="24">
        <v>10467025</v>
      </c>
      <c r="O3410" s="24">
        <v>244684</v>
      </c>
      <c r="P3410" s="26" t="s">
        <v>8522</v>
      </c>
      <c r="Q3410" s="23">
        <v>10711709</v>
      </c>
      <c r="R3410" s="24">
        <v>0</v>
      </c>
      <c r="S3410" s="24">
        <v>0</v>
      </c>
      <c r="T3410" s="22" t="s">
        <v>49</v>
      </c>
      <c r="U3410" s="24">
        <v>0</v>
      </c>
      <c r="V3410" s="23" t="s">
        <v>8523</v>
      </c>
      <c r="W3410" s="22">
        <v>44462</v>
      </c>
      <c r="X3410" s="24">
        <v>244684</v>
      </c>
      <c r="Y3410" s="22" t="s">
        <v>58</v>
      </c>
      <c r="Z3410" s="24">
        <v>0</v>
      </c>
      <c r="AA3410" s="31"/>
      <c r="AB3410" s="24">
        <v>0</v>
      </c>
      <c r="AC3410" s="24">
        <v>0</v>
      </c>
      <c r="AD3410" s="31"/>
      <c r="AE3410" s="23">
        <v>244684</v>
      </c>
      <c r="AF3410" s="23">
        <v>0</v>
      </c>
      <c r="AG3410" s="23">
        <v>0</v>
      </c>
      <c r="AH3410" s="29"/>
      <c r="AI3410" s="29"/>
    </row>
    <row r="3411" spans="1:35" x14ac:dyDescent="0.25">
      <c r="A3411" s="20">
        <v>3403</v>
      </c>
      <c r="B3411" s="21" t="s">
        <v>46</v>
      </c>
      <c r="C3411" s="20" t="s">
        <v>1596</v>
      </c>
      <c r="D3411" s="20" t="s">
        <v>8524</v>
      </c>
      <c r="E3411" s="22">
        <v>44426</v>
      </c>
      <c r="F3411" s="22">
        <v>44445</v>
      </c>
      <c r="G3411" s="23">
        <v>1955320</v>
      </c>
      <c r="H3411" s="24">
        <v>0</v>
      </c>
      <c r="I3411" s="31"/>
      <c r="J3411" s="24">
        <v>1742620</v>
      </c>
      <c r="K3411" s="24">
        <v>0</v>
      </c>
      <c r="L3411" s="24">
        <v>0</v>
      </c>
      <c r="M3411" s="24">
        <v>0</v>
      </c>
      <c r="N3411" s="24">
        <v>1742620</v>
      </c>
      <c r="O3411" s="24">
        <v>212700</v>
      </c>
      <c r="P3411" s="26" t="s">
        <v>8525</v>
      </c>
      <c r="Q3411" s="23">
        <v>1955320</v>
      </c>
      <c r="R3411" s="24">
        <v>0</v>
      </c>
      <c r="S3411" s="24">
        <v>0</v>
      </c>
      <c r="T3411" s="22" t="s">
        <v>49</v>
      </c>
      <c r="U3411" s="24">
        <v>0</v>
      </c>
      <c r="V3411" s="23" t="s">
        <v>8526</v>
      </c>
      <c r="W3411" s="22">
        <v>44459</v>
      </c>
      <c r="X3411" s="24">
        <v>212700</v>
      </c>
      <c r="Y3411" s="22" t="s">
        <v>58</v>
      </c>
      <c r="Z3411" s="24">
        <v>0</v>
      </c>
      <c r="AA3411" s="31"/>
      <c r="AB3411" s="24">
        <v>0</v>
      </c>
      <c r="AC3411" s="24">
        <v>0</v>
      </c>
      <c r="AD3411" s="31"/>
      <c r="AE3411" s="23">
        <v>212700</v>
      </c>
      <c r="AF3411" s="23">
        <v>0</v>
      </c>
      <c r="AG3411" s="23">
        <v>0</v>
      </c>
      <c r="AH3411" s="29"/>
      <c r="AI3411" s="29"/>
    </row>
    <row r="3412" spans="1:35" x14ac:dyDescent="0.25">
      <c r="A3412" s="20">
        <v>3404</v>
      </c>
      <c r="B3412" s="21" t="s">
        <v>46</v>
      </c>
      <c r="C3412" s="20" t="s">
        <v>1596</v>
      </c>
      <c r="D3412" s="20" t="s">
        <v>8527</v>
      </c>
      <c r="E3412" s="22">
        <v>44426</v>
      </c>
      <c r="F3412" s="22">
        <v>44445</v>
      </c>
      <c r="G3412" s="23">
        <v>1259205</v>
      </c>
      <c r="H3412" s="24">
        <v>0</v>
      </c>
      <c r="I3412" s="31"/>
      <c r="J3412" s="24">
        <v>870184</v>
      </c>
      <c r="K3412" s="24">
        <v>0</v>
      </c>
      <c r="L3412" s="24">
        <v>0</v>
      </c>
      <c r="M3412" s="24">
        <v>0</v>
      </c>
      <c r="N3412" s="24">
        <v>870184</v>
      </c>
      <c r="O3412" s="24">
        <v>389021</v>
      </c>
      <c r="P3412" s="26" t="s">
        <v>8528</v>
      </c>
      <c r="Q3412" s="23">
        <v>1259205</v>
      </c>
      <c r="R3412" s="24">
        <v>0</v>
      </c>
      <c r="S3412" s="24">
        <v>0</v>
      </c>
      <c r="T3412" s="22" t="s">
        <v>49</v>
      </c>
      <c r="U3412" s="24">
        <v>0</v>
      </c>
      <c r="V3412" s="23" t="s">
        <v>8529</v>
      </c>
      <c r="W3412" s="22">
        <v>44459</v>
      </c>
      <c r="X3412" s="24">
        <v>389021</v>
      </c>
      <c r="Y3412" s="22" t="s">
        <v>58</v>
      </c>
      <c r="Z3412" s="24">
        <v>0</v>
      </c>
      <c r="AA3412" s="31"/>
      <c r="AB3412" s="24">
        <v>0</v>
      </c>
      <c r="AC3412" s="24">
        <v>0</v>
      </c>
      <c r="AD3412" s="31"/>
      <c r="AE3412" s="23">
        <v>389021</v>
      </c>
      <c r="AF3412" s="23">
        <v>0</v>
      </c>
      <c r="AG3412" s="23">
        <v>0</v>
      </c>
      <c r="AH3412" s="29"/>
      <c r="AI3412" s="29"/>
    </row>
    <row r="3413" spans="1:35" x14ac:dyDescent="0.25">
      <c r="A3413" s="20">
        <v>3405</v>
      </c>
      <c r="B3413" s="21" t="s">
        <v>46</v>
      </c>
      <c r="C3413" s="20" t="s">
        <v>1596</v>
      </c>
      <c r="D3413" s="20" t="s">
        <v>8530</v>
      </c>
      <c r="E3413" s="22">
        <v>44426</v>
      </c>
      <c r="F3413" s="22">
        <v>44445</v>
      </c>
      <c r="G3413" s="23">
        <v>1381769</v>
      </c>
      <c r="H3413" s="24">
        <v>0</v>
      </c>
      <c r="I3413" s="31"/>
      <c r="J3413" s="24">
        <v>1377289</v>
      </c>
      <c r="K3413" s="24">
        <v>0</v>
      </c>
      <c r="L3413" s="24">
        <v>0</v>
      </c>
      <c r="M3413" s="24">
        <v>0</v>
      </c>
      <c r="N3413" s="24">
        <v>1377289</v>
      </c>
      <c r="O3413" s="24">
        <v>4480</v>
      </c>
      <c r="P3413" s="26" t="s">
        <v>8531</v>
      </c>
      <c r="Q3413" s="23">
        <v>1381769</v>
      </c>
      <c r="R3413" s="24">
        <v>0</v>
      </c>
      <c r="S3413" s="24">
        <v>0</v>
      </c>
      <c r="T3413" s="22" t="s">
        <v>49</v>
      </c>
      <c r="U3413" s="24">
        <v>0</v>
      </c>
      <c r="V3413" s="23" t="s">
        <v>8532</v>
      </c>
      <c r="W3413" s="22">
        <v>44469</v>
      </c>
      <c r="X3413" s="24">
        <v>4480</v>
      </c>
      <c r="Y3413" s="22" t="s">
        <v>58</v>
      </c>
      <c r="Z3413" s="24">
        <v>0</v>
      </c>
      <c r="AA3413" s="31"/>
      <c r="AB3413" s="24">
        <v>0</v>
      </c>
      <c r="AC3413" s="24">
        <v>0</v>
      </c>
      <c r="AD3413" s="31"/>
      <c r="AE3413" s="23">
        <v>4480</v>
      </c>
      <c r="AF3413" s="23">
        <v>0</v>
      </c>
      <c r="AG3413" s="23">
        <v>0</v>
      </c>
      <c r="AH3413" s="29"/>
      <c r="AI3413" s="29"/>
    </row>
    <row r="3414" spans="1:35" x14ac:dyDescent="0.25">
      <c r="A3414" s="20">
        <v>3406</v>
      </c>
      <c r="B3414" s="21" t="s">
        <v>46</v>
      </c>
      <c r="C3414" s="20" t="s">
        <v>1596</v>
      </c>
      <c r="D3414" s="20" t="s">
        <v>8533</v>
      </c>
      <c r="E3414" s="22">
        <v>44426</v>
      </c>
      <c r="F3414" s="22">
        <v>44446</v>
      </c>
      <c r="G3414" s="23">
        <v>6657359</v>
      </c>
      <c r="H3414" s="24">
        <v>0</v>
      </c>
      <c r="I3414" s="31"/>
      <c r="J3414" s="24">
        <v>0</v>
      </c>
      <c r="K3414" s="24">
        <v>0</v>
      </c>
      <c r="L3414" s="24">
        <v>0</v>
      </c>
      <c r="M3414" s="24">
        <v>0</v>
      </c>
      <c r="N3414" s="24">
        <v>0</v>
      </c>
      <c r="O3414" s="24">
        <v>6657359</v>
      </c>
      <c r="P3414" s="26" t="s">
        <v>49</v>
      </c>
      <c r="Q3414" s="23">
        <v>0</v>
      </c>
      <c r="R3414" s="24">
        <v>0</v>
      </c>
      <c r="S3414" s="24">
        <v>6657359</v>
      </c>
      <c r="T3414" s="22">
        <v>44446</v>
      </c>
      <c r="U3414" s="24">
        <v>0</v>
      </c>
      <c r="V3414" s="23">
        <v>0</v>
      </c>
      <c r="W3414" s="22" t="s">
        <v>49</v>
      </c>
      <c r="X3414" s="24">
        <v>0</v>
      </c>
      <c r="Y3414" s="22" t="s">
        <v>49</v>
      </c>
      <c r="Z3414" s="24">
        <v>0</v>
      </c>
      <c r="AA3414" s="31"/>
      <c r="AB3414" s="24">
        <v>0</v>
      </c>
      <c r="AC3414" s="24">
        <v>0</v>
      </c>
      <c r="AD3414" s="31"/>
      <c r="AE3414" s="23">
        <v>0</v>
      </c>
      <c r="AF3414" s="23">
        <v>0</v>
      </c>
      <c r="AG3414" s="23">
        <v>0</v>
      </c>
      <c r="AH3414" s="29"/>
      <c r="AI3414" s="29"/>
    </row>
    <row r="3415" spans="1:35" x14ac:dyDescent="0.25">
      <c r="A3415" s="20">
        <v>3407</v>
      </c>
      <c r="B3415" s="21" t="s">
        <v>46</v>
      </c>
      <c r="C3415" s="20" t="s">
        <v>1596</v>
      </c>
      <c r="D3415" s="20" t="s">
        <v>8534</v>
      </c>
      <c r="E3415" s="22">
        <v>44427</v>
      </c>
      <c r="F3415" s="22">
        <v>44445</v>
      </c>
      <c r="G3415" s="23">
        <v>68100</v>
      </c>
      <c r="H3415" s="24">
        <v>0</v>
      </c>
      <c r="I3415" s="31"/>
      <c r="J3415" s="24">
        <v>52392</v>
      </c>
      <c r="K3415" s="24">
        <v>0</v>
      </c>
      <c r="L3415" s="24">
        <v>0</v>
      </c>
      <c r="M3415" s="24">
        <v>0</v>
      </c>
      <c r="N3415" s="24">
        <v>52392</v>
      </c>
      <c r="O3415" s="24">
        <v>15708</v>
      </c>
      <c r="P3415" s="26" t="s">
        <v>8535</v>
      </c>
      <c r="Q3415" s="23">
        <v>68100</v>
      </c>
      <c r="R3415" s="24">
        <v>0</v>
      </c>
      <c r="S3415" s="24">
        <v>0</v>
      </c>
      <c r="T3415" s="22" t="s">
        <v>49</v>
      </c>
      <c r="U3415" s="24">
        <v>0</v>
      </c>
      <c r="V3415" s="23" t="s">
        <v>8536</v>
      </c>
      <c r="W3415" s="22">
        <v>44469</v>
      </c>
      <c r="X3415" s="24">
        <v>15708</v>
      </c>
      <c r="Y3415" s="22" t="s">
        <v>58</v>
      </c>
      <c r="Z3415" s="24">
        <v>0</v>
      </c>
      <c r="AA3415" s="31"/>
      <c r="AB3415" s="24">
        <v>0</v>
      </c>
      <c r="AC3415" s="24">
        <v>0</v>
      </c>
      <c r="AD3415" s="31"/>
      <c r="AE3415" s="23">
        <v>15708</v>
      </c>
      <c r="AF3415" s="23">
        <v>0</v>
      </c>
      <c r="AG3415" s="23">
        <v>0</v>
      </c>
      <c r="AH3415" s="29"/>
      <c r="AI3415" s="29"/>
    </row>
    <row r="3416" spans="1:35" x14ac:dyDescent="0.25">
      <c r="A3416" s="20">
        <v>3408</v>
      </c>
      <c r="B3416" s="21" t="s">
        <v>46</v>
      </c>
      <c r="C3416" s="20" t="s">
        <v>1596</v>
      </c>
      <c r="D3416" s="20" t="s">
        <v>8537</v>
      </c>
      <c r="E3416" s="22">
        <v>44427</v>
      </c>
      <c r="F3416" s="22">
        <v>44446</v>
      </c>
      <c r="G3416" s="23">
        <v>47394522</v>
      </c>
      <c r="H3416" s="24">
        <v>0</v>
      </c>
      <c r="I3416" s="31"/>
      <c r="J3416" s="24">
        <v>47235815</v>
      </c>
      <c r="K3416" s="24">
        <v>0</v>
      </c>
      <c r="L3416" s="24">
        <v>0</v>
      </c>
      <c r="M3416" s="24">
        <v>0</v>
      </c>
      <c r="N3416" s="24">
        <v>47235815</v>
      </c>
      <c r="O3416" s="24">
        <v>158707</v>
      </c>
      <c r="P3416" s="26" t="s">
        <v>8538</v>
      </c>
      <c r="Q3416" s="23">
        <v>47394522</v>
      </c>
      <c r="R3416" s="24">
        <v>0</v>
      </c>
      <c r="S3416" s="24">
        <v>0</v>
      </c>
      <c r="T3416" s="22" t="s">
        <v>49</v>
      </c>
      <c r="U3416" s="24">
        <v>0</v>
      </c>
      <c r="V3416" s="23" t="s">
        <v>8539</v>
      </c>
      <c r="W3416" s="22">
        <v>44468</v>
      </c>
      <c r="X3416" s="24">
        <v>158707</v>
      </c>
      <c r="Y3416" s="22" t="s">
        <v>58</v>
      </c>
      <c r="Z3416" s="24">
        <v>0</v>
      </c>
      <c r="AA3416" s="31"/>
      <c r="AB3416" s="24">
        <v>0</v>
      </c>
      <c r="AC3416" s="24">
        <v>0</v>
      </c>
      <c r="AD3416" s="31"/>
      <c r="AE3416" s="23">
        <v>158707</v>
      </c>
      <c r="AF3416" s="23">
        <v>0</v>
      </c>
      <c r="AG3416" s="23">
        <v>0</v>
      </c>
      <c r="AH3416" s="29"/>
      <c r="AI3416" s="29"/>
    </row>
    <row r="3417" spans="1:35" x14ac:dyDescent="0.25">
      <c r="A3417" s="20">
        <v>3409</v>
      </c>
      <c r="B3417" s="21" t="s">
        <v>46</v>
      </c>
      <c r="C3417" s="20" t="s">
        <v>1596</v>
      </c>
      <c r="D3417" s="20" t="s">
        <v>8540</v>
      </c>
      <c r="E3417" s="22">
        <v>44427</v>
      </c>
      <c r="F3417" s="22">
        <v>44445</v>
      </c>
      <c r="G3417" s="23">
        <v>68100</v>
      </c>
      <c r="H3417" s="24">
        <v>0</v>
      </c>
      <c r="I3417" s="31"/>
      <c r="J3417" s="24">
        <v>0</v>
      </c>
      <c r="K3417" s="24">
        <v>0</v>
      </c>
      <c r="L3417" s="24">
        <v>0</v>
      </c>
      <c r="M3417" s="24">
        <v>0</v>
      </c>
      <c r="N3417" s="24">
        <v>0</v>
      </c>
      <c r="O3417" s="24">
        <v>68100</v>
      </c>
      <c r="P3417" s="26" t="s">
        <v>8541</v>
      </c>
      <c r="Q3417" s="23">
        <v>68100</v>
      </c>
      <c r="R3417" s="24">
        <v>0</v>
      </c>
      <c r="S3417" s="24">
        <v>0</v>
      </c>
      <c r="T3417" s="22" t="s">
        <v>49</v>
      </c>
      <c r="U3417" s="24">
        <v>0</v>
      </c>
      <c r="V3417" s="23">
        <v>0</v>
      </c>
      <c r="W3417" s="22" t="s">
        <v>49</v>
      </c>
      <c r="X3417" s="24">
        <v>0</v>
      </c>
      <c r="Y3417" s="22" t="s">
        <v>49</v>
      </c>
      <c r="Z3417" s="24">
        <v>0</v>
      </c>
      <c r="AA3417" s="31"/>
      <c r="AB3417" s="24">
        <v>0</v>
      </c>
      <c r="AC3417" s="24">
        <v>0</v>
      </c>
      <c r="AD3417" s="31"/>
      <c r="AE3417" s="23">
        <v>0</v>
      </c>
      <c r="AF3417" s="23">
        <v>0</v>
      </c>
      <c r="AG3417" s="23">
        <v>68100</v>
      </c>
      <c r="AH3417" s="29"/>
      <c r="AI3417" s="29"/>
    </row>
    <row r="3418" spans="1:35" x14ac:dyDescent="0.25">
      <c r="A3418" s="20">
        <v>3410</v>
      </c>
      <c r="B3418" s="21" t="s">
        <v>46</v>
      </c>
      <c r="C3418" s="20" t="s">
        <v>1596</v>
      </c>
      <c r="D3418" s="20" t="s">
        <v>8542</v>
      </c>
      <c r="E3418" s="22">
        <v>44427</v>
      </c>
      <c r="F3418" s="22">
        <v>44445</v>
      </c>
      <c r="G3418" s="23">
        <v>12124906</v>
      </c>
      <c r="H3418" s="24">
        <v>0</v>
      </c>
      <c r="I3418" s="31"/>
      <c r="J3418" s="24">
        <v>11966836</v>
      </c>
      <c r="K3418" s="24">
        <v>0</v>
      </c>
      <c r="L3418" s="24">
        <v>0</v>
      </c>
      <c r="M3418" s="24">
        <v>0</v>
      </c>
      <c r="N3418" s="24">
        <v>11966836</v>
      </c>
      <c r="O3418" s="24">
        <v>158070</v>
      </c>
      <c r="P3418" s="26" t="s">
        <v>8543</v>
      </c>
      <c r="Q3418" s="23">
        <v>12124906</v>
      </c>
      <c r="R3418" s="24">
        <v>0</v>
      </c>
      <c r="S3418" s="24">
        <v>0</v>
      </c>
      <c r="T3418" s="22" t="s">
        <v>49</v>
      </c>
      <c r="U3418" s="24">
        <v>0</v>
      </c>
      <c r="V3418" s="23" t="s">
        <v>8544</v>
      </c>
      <c r="W3418" s="22">
        <v>44463</v>
      </c>
      <c r="X3418" s="24">
        <v>158070</v>
      </c>
      <c r="Y3418" s="22" t="s">
        <v>58</v>
      </c>
      <c r="Z3418" s="24">
        <v>0</v>
      </c>
      <c r="AA3418" s="31"/>
      <c r="AB3418" s="24">
        <v>0</v>
      </c>
      <c r="AC3418" s="24">
        <v>0</v>
      </c>
      <c r="AD3418" s="31"/>
      <c r="AE3418" s="23">
        <v>158070</v>
      </c>
      <c r="AF3418" s="23">
        <v>0</v>
      </c>
      <c r="AG3418" s="23">
        <v>0</v>
      </c>
      <c r="AH3418" s="29"/>
      <c r="AI3418" s="29"/>
    </row>
    <row r="3419" spans="1:35" x14ac:dyDescent="0.25">
      <c r="A3419" s="20">
        <v>3411</v>
      </c>
      <c r="B3419" s="21" t="s">
        <v>46</v>
      </c>
      <c r="C3419" s="20" t="s">
        <v>1596</v>
      </c>
      <c r="D3419" s="20" t="s">
        <v>8545</v>
      </c>
      <c r="E3419" s="22">
        <v>44427</v>
      </c>
      <c r="F3419" s="22">
        <v>44445</v>
      </c>
      <c r="G3419" s="23">
        <v>86538352</v>
      </c>
      <c r="H3419" s="24">
        <v>0</v>
      </c>
      <c r="I3419" s="31"/>
      <c r="J3419" s="24">
        <v>80973792</v>
      </c>
      <c r="K3419" s="24">
        <v>0</v>
      </c>
      <c r="L3419" s="24">
        <v>0</v>
      </c>
      <c r="M3419" s="24">
        <v>0</v>
      </c>
      <c r="N3419" s="24">
        <v>80973792</v>
      </c>
      <c r="O3419" s="24">
        <v>5564560</v>
      </c>
      <c r="P3419" s="26" t="s">
        <v>8546</v>
      </c>
      <c r="Q3419" s="23">
        <v>86538352</v>
      </c>
      <c r="R3419" s="24">
        <v>0</v>
      </c>
      <c r="S3419" s="24">
        <v>0</v>
      </c>
      <c r="T3419" s="22" t="s">
        <v>49</v>
      </c>
      <c r="U3419" s="24">
        <v>0</v>
      </c>
      <c r="V3419" s="23" t="s">
        <v>8547</v>
      </c>
      <c r="W3419" s="22">
        <v>44466</v>
      </c>
      <c r="X3419" s="24">
        <v>5564560</v>
      </c>
      <c r="Y3419" s="22" t="s">
        <v>58</v>
      </c>
      <c r="Z3419" s="24">
        <v>0</v>
      </c>
      <c r="AA3419" s="31"/>
      <c r="AB3419" s="24">
        <v>0</v>
      </c>
      <c r="AC3419" s="24">
        <v>0</v>
      </c>
      <c r="AD3419" s="31"/>
      <c r="AE3419" s="23">
        <v>5564560</v>
      </c>
      <c r="AF3419" s="23">
        <v>0</v>
      </c>
      <c r="AG3419" s="23">
        <v>0</v>
      </c>
      <c r="AH3419" s="29"/>
      <c r="AI3419" s="29"/>
    </row>
    <row r="3420" spans="1:35" x14ac:dyDescent="0.25">
      <c r="A3420" s="20">
        <v>3412</v>
      </c>
      <c r="B3420" s="21" t="s">
        <v>46</v>
      </c>
      <c r="C3420" s="20" t="s">
        <v>1596</v>
      </c>
      <c r="D3420" s="20" t="s">
        <v>8548</v>
      </c>
      <c r="E3420" s="22">
        <v>44428</v>
      </c>
      <c r="F3420" s="22">
        <v>44445</v>
      </c>
      <c r="G3420" s="23">
        <v>3186320</v>
      </c>
      <c r="H3420" s="24">
        <v>0</v>
      </c>
      <c r="I3420" s="31"/>
      <c r="J3420" s="24">
        <v>3179600</v>
      </c>
      <c r="K3420" s="24">
        <v>0</v>
      </c>
      <c r="L3420" s="24">
        <v>0</v>
      </c>
      <c r="M3420" s="24">
        <v>0</v>
      </c>
      <c r="N3420" s="24">
        <v>3179600</v>
      </c>
      <c r="O3420" s="24">
        <v>6720</v>
      </c>
      <c r="P3420" s="26" t="s">
        <v>8549</v>
      </c>
      <c r="Q3420" s="23">
        <v>3186320</v>
      </c>
      <c r="R3420" s="24">
        <v>0</v>
      </c>
      <c r="S3420" s="24">
        <v>0</v>
      </c>
      <c r="T3420" s="22" t="s">
        <v>49</v>
      </c>
      <c r="U3420" s="24">
        <v>0</v>
      </c>
      <c r="V3420" s="23" t="s">
        <v>8550</v>
      </c>
      <c r="W3420" s="22">
        <v>44452</v>
      </c>
      <c r="X3420" s="24">
        <v>6720</v>
      </c>
      <c r="Y3420" s="22" t="s">
        <v>58</v>
      </c>
      <c r="Z3420" s="24">
        <v>0</v>
      </c>
      <c r="AA3420" s="31"/>
      <c r="AB3420" s="24">
        <v>0</v>
      </c>
      <c r="AC3420" s="24">
        <v>0</v>
      </c>
      <c r="AD3420" s="31"/>
      <c r="AE3420" s="23">
        <v>6720</v>
      </c>
      <c r="AF3420" s="23">
        <v>0</v>
      </c>
      <c r="AG3420" s="23">
        <v>0</v>
      </c>
      <c r="AH3420" s="29"/>
      <c r="AI3420" s="29"/>
    </row>
    <row r="3421" spans="1:35" x14ac:dyDescent="0.25">
      <c r="A3421" s="20">
        <v>3413</v>
      </c>
      <c r="B3421" s="21" t="s">
        <v>46</v>
      </c>
      <c r="C3421" s="20" t="s">
        <v>1596</v>
      </c>
      <c r="D3421" s="20" t="s">
        <v>8551</v>
      </c>
      <c r="E3421" s="22">
        <v>44428</v>
      </c>
      <c r="F3421" s="22">
        <v>44445</v>
      </c>
      <c r="G3421" s="23">
        <v>16214421</v>
      </c>
      <c r="H3421" s="24">
        <v>0</v>
      </c>
      <c r="I3421" s="31"/>
      <c r="J3421" s="24">
        <v>15705381</v>
      </c>
      <c r="K3421" s="24">
        <v>0</v>
      </c>
      <c r="L3421" s="24">
        <v>0</v>
      </c>
      <c r="M3421" s="24">
        <v>0</v>
      </c>
      <c r="N3421" s="24">
        <v>15705381</v>
      </c>
      <c r="O3421" s="24">
        <v>509040</v>
      </c>
      <c r="P3421" s="26" t="s">
        <v>8552</v>
      </c>
      <c r="Q3421" s="23">
        <v>16214421</v>
      </c>
      <c r="R3421" s="24">
        <v>0</v>
      </c>
      <c r="S3421" s="24">
        <v>0</v>
      </c>
      <c r="T3421" s="22" t="s">
        <v>49</v>
      </c>
      <c r="U3421" s="24">
        <v>0</v>
      </c>
      <c r="V3421" s="23" t="s">
        <v>8553</v>
      </c>
      <c r="W3421" s="22">
        <v>44452</v>
      </c>
      <c r="X3421" s="24">
        <v>509040</v>
      </c>
      <c r="Y3421" s="22" t="s">
        <v>58</v>
      </c>
      <c r="Z3421" s="24">
        <v>0</v>
      </c>
      <c r="AA3421" s="31"/>
      <c r="AB3421" s="24">
        <v>0</v>
      </c>
      <c r="AC3421" s="24">
        <v>0</v>
      </c>
      <c r="AD3421" s="31"/>
      <c r="AE3421" s="23">
        <v>509040</v>
      </c>
      <c r="AF3421" s="23">
        <v>0</v>
      </c>
      <c r="AG3421" s="23">
        <v>0</v>
      </c>
      <c r="AH3421" s="29"/>
      <c r="AI3421" s="29"/>
    </row>
    <row r="3422" spans="1:35" x14ac:dyDescent="0.25">
      <c r="A3422" s="20">
        <v>3414</v>
      </c>
      <c r="B3422" s="21" t="s">
        <v>46</v>
      </c>
      <c r="C3422" s="20" t="s">
        <v>1596</v>
      </c>
      <c r="D3422" s="20" t="s">
        <v>8554</v>
      </c>
      <c r="E3422" s="22">
        <v>44428</v>
      </c>
      <c r="F3422" s="22">
        <v>44446</v>
      </c>
      <c r="G3422" s="23">
        <v>37438390</v>
      </c>
      <c r="H3422" s="24">
        <v>0</v>
      </c>
      <c r="I3422" s="31"/>
      <c r="J3422" s="24">
        <v>36423087</v>
      </c>
      <c r="K3422" s="24">
        <v>0</v>
      </c>
      <c r="L3422" s="24">
        <v>0</v>
      </c>
      <c r="M3422" s="24">
        <v>0</v>
      </c>
      <c r="N3422" s="24">
        <v>36423087</v>
      </c>
      <c r="O3422" s="24">
        <v>1015303</v>
      </c>
      <c r="P3422" s="26" t="s">
        <v>8555</v>
      </c>
      <c r="Q3422" s="23">
        <v>37438390</v>
      </c>
      <c r="R3422" s="24">
        <v>0</v>
      </c>
      <c r="S3422" s="24">
        <v>0</v>
      </c>
      <c r="T3422" s="22" t="s">
        <v>49</v>
      </c>
      <c r="U3422" s="24">
        <v>0</v>
      </c>
      <c r="V3422" s="23" t="s">
        <v>8556</v>
      </c>
      <c r="W3422" s="22">
        <v>44467</v>
      </c>
      <c r="X3422" s="24">
        <v>1015303</v>
      </c>
      <c r="Y3422" s="22" t="s">
        <v>58</v>
      </c>
      <c r="Z3422" s="24">
        <v>0</v>
      </c>
      <c r="AA3422" s="31"/>
      <c r="AB3422" s="24">
        <v>0</v>
      </c>
      <c r="AC3422" s="24">
        <v>0</v>
      </c>
      <c r="AD3422" s="31"/>
      <c r="AE3422" s="23">
        <v>1015303</v>
      </c>
      <c r="AF3422" s="23">
        <v>0</v>
      </c>
      <c r="AG3422" s="23">
        <v>0</v>
      </c>
      <c r="AH3422" s="29"/>
      <c r="AI3422" s="29"/>
    </row>
    <row r="3423" spans="1:35" x14ac:dyDescent="0.25">
      <c r="A3423" s="20">
        <v>3415</v>
      </c>
      <c r="B3423" s="21" t="s">
        <v>46</v>
      </c>
      <c r="C3423" s="20" t="s">
        <v>1596</v>
      </c>
      <c r="D3423" s="20" t="s">
        <v>8557</v>
      </c>
      <c r="E3423" s="22">
        <v>44428</v>
      </c>
      <c r="F3423" s="22">
        <v>44445</v>
      </c>
      <c r="G3423" s="23">
        <v>8332060</v>
      </c>
      <c r="H3423" s="24">
        <v>0</v>
      </c>
      <c r="I3423" s="31"/>
      <c r="J3423" s="24">
        <v>8311054</v>
      </c>
      <c r="K3423" s="24">
        <v>0</v>
      </c>
      <c r="L3423" s="24">
        <v>0</v>
      </c>
      <c r="M3423" s="24">
        <v>0</v>
      </c>
      <c r="N3423" s="24">
        <v>8311054</v>
      </c>
      <c r="O3423" s="24">
        <v>21006</v>
      </c>
      <c r="P3423" s="26" t="s">
        <v>8558</v>
      </c>
      <c r="Q3423" s="23">
        <v>8332060</v>
      </c>
      <c r="R3423" s="24">
        <v>0</v>
      </c>
      <c r="S3423" s="24">
        <v>0</v>
      </c>
      <c r="T3423" s="22" t="s">
        <v>49</v>
      </c>
      <c r="U3423" s="24">
        <v>0</v>
      </c>
      <c r="V3423" s="23" t="s">
        <v>8559</v>
      </c>
      <c r="W3423" s="22">
        <v>44466</v>
      </c>
      <c r="X3423" s="24">
        <v>21006</v>
      </c>
      <c r="Y3423" s="22" t="s">
        <v>58</v>
      </c>
      <c r="Z3423" s="24">
        <v>0</v>
      </c>
      <c r="AA3423" s="31"/>
      <c r="AB3423" s="24">
        <v>0</v>
      </c>
      <c r="AC3423" s="24">
        <v>0</v>
      </c>
      <c r="AD3423" s="31"/>
      <c r="AE3423" s="23">
        <v>21006</v>
      </c>
      <c r="AF3423" s="23">
        <v>0</v>
      </c>
      <c r="AG3423" s="23">
        <v>0</v>
      </c>
      <c r="AH3423" s="29"/>
      <c r="AI3423" s="29"/>
    </row>
    <row r="3424" spans="1:35" x14ac:dyDescent="0.25">
      <c r="A3424" s="20">
        <v>3416</v>
      </c>
      <c r="B3424" s="21" t="s">
        <v>46</v>
      </c>
      <c r="C3424" s="20" t="s">
        <v>1596</v>
      </c>
      <c r="D3424" s="20" t="s">
        <v>8560</v>
      </c>
      <c r="E3424" s="22">
        <v>44428</v>
      </c>
      <c r="F3424" s="22">
        <v>44445</v>
      </c>
      <c r="G3424" s="23">
        <v>10037724</v>
      </c>
      <c r="H3424" s="24">
        <v>0</v>
      </c>
      <c r="I3424" s="31"/>
      <c r="J3424" s="24">
        <v>10026524</v>
      </c>
      <c r="K3424" s="24">
        <v>0</v>
      </c>
      <c r="L3424" s="24">
        <v>0</v>
      </c>
      <c r="M3424" s="24">
        <v>0</v>
      </c>
      <c r="N3424" s="24">
        <v>10026524</v>
      </c>
      <c r="O3424" s="24">
        <v>11200</v>
      </c>
      <c r="P3424" s="26" t="s">
        <v>8561</v>
      </c>
      <c r="Q3424" s="23">
        <v>10037724</v>
      </c>
      <c r="R3424" s="24">
        <v>0</v>
      </c>
      <c r="S3424" s="24">
        <v>0</v>
      </c>
      <c r="T3424" s="22" t="s">
        <v>49</v>
      </c>
      <c r="U3424" s="24">
        <v>0</v>
      </c>
      <c r="V3424" s="23" t="s">
        <v>8562</v>
      </c>
      <c r="W3424" s="22">
        <v>44452</v>
      </c>
      <c r="X3424" s="24">
        <v>11200</v>
      </c>
      <c r="Y3424" s="22" t="s">
        <v>58</v>
      </c>
      <c r="Z3424" s="24">
        <v>0</v>
      </c>
      <c r="AA3424" s="31"/>
      <c r="AB3424" s="24">
        <v>0</v>
      </c>
      <c r="AC3424" s="24">
        <v>0</v>
      </c>
      <c r="AD3424" s="31"/>
      <c r="AE3424" s="23">
        <v>11200</v>
      </c>
      <c r="AF3424" s="23">
        <v>0</v>
      </c>
      <c r="AG3424" s="23">
        <v>0</v>
      </c>
      <c r="AH3424" s="29"/>
      <c r="AI3424" s="29"/>
    </row>
    <row r="3425" spans="1:35" x14ac:dyDescent="0.25">
      <c r="A3425" s="20">
        <v>3417</v>
      </c>
      <c r="B3425" s="21" t="s">
        <v>46</v>
      </c>
      <c r="C3425" s="20" t="s">
        <v>1596</v>
      </c>
      <c r="D3425" s="20" t="s">
        <v>8563</v>
      </c>
      <c r="E3425" s="22">
        <v>44428</v>
      </c>
      <c r="F3425" s="22">
        <v>44445</v>
      </c>
      <c r="G3425" s="23">
        <v>1856171</v>
      </c>
      <c r="H3425" s="24">
        <v>0</v>
      </c>
      <c r="I3425" s="31"/>
      <c r="J3425" s="24">
        <v>0</v>
      </c>
      <c r="K3425" s="24">
        <v>0</v>
      </c>
      <c r="L3425" s="24">
        <v>0</v>
      </c>
      <c r="M3425" s="24">
        <v>0</v>
      </c>
      <c r="N3425" s="24">
        <v>0</v>
      </c>
      <c r="O3425" s="24">
        <v>1856171</v>
      </c>
      <c r="P3425" s="26" t="s">
        <v>8564</v>
      </c>
      <c r="Q3425" s="23">
        <v>1856171</v>
      </c>
      <c r="R3425" s="24">
        <v>0</v>
      </c>
      <c r="S3425" s="24">
        <v>0</v>
      </c>
      <c r="T3425" s="22" t="s">
        <v>49</v>
      </c>
      <c r="U3425" s="24">
        <v>0</v>
      </c>
      <c r="V3425" s="23" t="s">
        <v>8565</v>
      </c>
      <c r="W3425" s="22">
        <v>44468</v>
      </c>
      <c r="X3425" s="24">
        <v>44944</v>
      </c>
      <c r="Y3425" s="22" t="s">
        <v>58</v>
      </c>
      <c r="Z3425" s="24">
        <v>0</v>
      </c>
      <c r="AA3425" s="31"/>
      <c r="AB3425" s="24">
        <v>0</v>
      </c>
      <c r="AC3425" s="24">
        <v>0</v>
      </c>
      <c r="AD3425" s="31"/>
      <c r="AE3425" s="23">
        <v>44944</v>
      </c>
      <c r="AF3425" s="23">
        <v>0</v>
      </c>
      <c r="AG3425" s="23">
        <v>1811227</v>
      </c>
      <c r="AH3425" s="29"/>
      <c r="AI3425" s="29"/>
    </row>
    <row r="3426" spans="1:35" x14ac:dyDescent="0.25">
      <c r="A3426" s="20">
        <v>3418</v>
      </c>
      <c r="B3426" s="21" t="s">
        <v>46</v>
      </c>
      <c r="C3426" s="20" t="s">
        <v>1596</v>
      </c>
      <c r="D3426" s="20" t="s">
        <v>8566</v>
      </c>
      <c r="E3426" s="22">
        <v>44429</v>
      </c>
      <c r="F3426" s="22">
        <v>44445</v>
      </c>
      <c r="G3426" s="23">
        <v>3879848</v>
      </c>
      <c r="H3426" s="24">
        <v>0</v>
      </c>
      <c r="I3426" s="31"/>
      <c r="J3426" s="24">
        <v>3817748</v>
      </c>
      <c r="K3426" s="24">
        <v>0</v>
      </c>
      <c r="L3426" s="24">
        <v>0</v>
      </c>
      <c r="M3426" s="24">
        <v>0</v>
      </c>
      <c r="N3426" s="24">
        <v>3817748</v>
      </c>
      <c r="O3426" s="24">
        <v>62100</v>
      </c>
      <c r="P3426" s="26" t="s">
        <v>8567</v>
      </c>
      <c r="Q3426" s="23">
        <v>3879848</v>
      </c>
      <c r="R3426" s="24">
        <v>0</v>
      </c>
      <c r="S3426" s="24">
        <v>0</v>
      </c>
      <c r="T3426" s="22" t="s">
        <v>49</v>
      </c>
      <c r="U3426" s="24">
        <v>0</v>
      </c>
      <c r="V3426" s="23" t="s">
        <v>8568</v>
      </c>
      <c r="W3426" s="22">
        <v>44466</v>
      </c>
      <c r="X3426" s="24">
        <v>62100</v>
      </c>
      <c r="Y3426" s="22" t="s">
        <v>58</v>
      </c>
      <c r="Z3426" s="24">
        <v>0</v>
      </c>
      <c r="AA3426" s="31"/>
      <c r="AB3426" s="24">
        <v>0</v>
      </c>
      <c r="AC3426" s="24">
        <v>0</v>
      </c>
      <c r="AD3426" s="31"/>
      <c r="AE3426" s="23">
        <v>62100</v>
      </c>
      <c r="AF3426" s="23">
        <v>0</v>
      </c>
      <c r="AG3426" s="23">
        <v>0</v>
      </c>
      <c r="AH3426" s="29"/>
      <c r="AI3426" s="29"/>
    </row>
    <row r="3427" spans="1:35" x14ac:dyDescent="0.25">
      <c r="A3427" s="20">
        <v>3419</v>
      </c>
      <c r="B3427" s="21" t="s">
        <v>46</v>
      </c>
      <c r="C3427" s="20" t="s">
        <v>1596</v>
      </c>
      <c r="D3427" s="20" t="s">
        <v>8569</v>
      </c>
      <c r="E3427" s="22">
        <v>44430</v>
      </c>
      <c r="F3427" s="22">
        <v>44445</v>
      </c>
      <c r="G3427" s="23">
        <v>7537998</v>
      </c>
      <c r="H3427" s="24">
        <v>0</v>
      </c>
      <c r="I3427" s="31"/>
      <c r="J3427" s="24">
        <v>5464704</v>
      </c>
      <c r="K3427" s="24">
        <v>0</v>
      </c>
      <c r="L3427" s="24">
        <v>0</v>
      </c>
      <c r="M3427" s="24">
        <v>0</v>
      </c>
      <c r="N3427" s="24">
        <v>5464704</v>
      </c>
      <c r="O3427" s="24">
        <v>2073294</v>
      </c>
      <c r="P3427" s="26" t="s">
        <v>8570</v>
      </c>
      <c r="Q3427" s="23">
        <v>7537998</v>
      </c>
      <c r="R3427" s="24">
        <v>0</v>
      </c>
      <c r="S3427" s="24">
        <v>0</v>
      </c>
      <c r="T3427" s="22" t="s">
        <v>49</v>
      </c>
      <c r="U3427" s="24">
        <v>0</v>
      </c>
      <c r="V3427" s="23" t="s">
        <v>8571</v>
      </c>
      <c r="W3427" s="22">
        <v>44456</v>
      </c>
      <c r="X3427" s="24">
        <v>2073294</v>
      </c>
      <c r="Y3427" s="22" t="s">
        <v>58</v>
      </c>
      <c r="Z3427" s="24">
        <v>0</v>
      </c>
      <c r="AA3427" s="31"/>
      <c r="AB3427" s="24">
        <v>0</v>
      </c>
      <c r="AC3427" s="24">
        <v>0</v>
      </c>
      <c r="AD3427" s="31"/>
      <c r="AE3427" s="23">
        <v>2073294</v>
      </c>
      <c r="AF3427" s="23">
        <v>0</v>
      </c>
      <c r="AG3427" s="23">
        <v>0</v>
      </c>
      <c r="AH3427" s="29"/>
      <c r="AI3427" s="29"/>
    </row>
    <row r="3428" spans="1:35" x14ac:dyDescent="0.25">
      <c r="A3428" s="20">
        <v>3420</v>
      </c>
      <c r="B3428" s="21" t="s">
        <v>46</v>
      </c>
      <c r="C3428" s="20" t="s">
        <v>1596</v>
      </c>
      <c r="D3428" s="20" t="s">
        <v>8572</v>
      </c>
      <c r="E3428" s="22">
        <v>44430</v>
      </c>
      <c r="F3428" s="22">
        <v>44445</v>
      </c>
      <c r="G3428" s="23">
        <v>59446496</v>
      </c>
      <c r="H3428" s="24">
        <v>0</v>
      </c>
      <c r="I3428" s="31"/>
      <c r="J3428" s="24">
        <v>58049313</v>
      </c>
      <c r="K3428" s="24">
        <v>0</v>
      </c>
      <c r="L3428" s="24">
        <v>0</v>
      </c>
      <c r="M3428" s="24">
        <v>0</v>
      </c>
      <c r="N3428" s="24">
        <v>58049313</v>
      </c>
      <c r="O3428" s="24">
        <v>1397183</v>
      </c>
      <c r="P3428" s="26" t="s">
        <v>8573</v>
      </c>
      <c r="Q3428" s="23">
        <v>59446496</v>
      </c>
      <c r="R3428" s="24">
        <v>0</v>
      </c>
      <c r="S3428" s="24">
        <v>0</v>
      </c>
      <c r="T3428" s="22" t="s">
        <v>49</v>
      </c>
      <c r="U3428" s="24">
        <v>0</v>
      </c>
      <c r="V3428" s="23" t="s">
        <v>8574</v>
      </c>
      <c r="W3428" s="22">
        <v>44452</v>
      </c>
      <c r="X3428" s="24">
        <v>1397183</v>
      </c>
      <c r="Y3428" s="22" t="s">
        <v>58</v>
      </c>
      <c r="Z3428" s="24">
        <v>0</v>
      </c>
      <c r="AA3428" s="31"/>
      <c r="AB3428" s="24">
        <v>0</v>
      </c>
      <c r="AC3428" s="24">
        <v>0</v>
      </c>
      <c r="AD3428" s="31"/>
      <c r="AE3428" s="23">
        <v>1397183</v>
      </c>
      <c r="AF3428" s="23">
        <v>0</v>
      </c>
      <c r="AG3428" s="23">
        <v>0</v>
      </c>
      <c r="AH3428" s="29"/>
      <c r="AI3428" s="29"/>
    </row>
    <row r="3429" spans="1:35" x14ac:dyDescent="0.25">
      <c r="A3429" s="20">
        <v>3421</v>
      </c>
      <c r="B3429" s="21" t="s">
        <v>46</v>
      </c>
      <c r="C3429" s="20" t="s">
        <v>1596</v>
      </c>
      <c r="D3429" s="20" t="s">
        <v>8575</v>
      </c>
      <c r="E3429" s="22">
        <v>44431</v>
      </c>
      <c r="F3429" s="22">
        <v>44446</v>
      </c>
      <c r="G3429" s="23">
        <v>11550026</v>
      </c>
      <c r="H3429" s="24">
        <v>0</v>
      </c>
      <c r="I3429" s="31"/>
      <c r="J3429" s="24">
        <v>11477719</v>
      </c>
      <c r="K3429" s="24">
        <v>0</v>
      </c>
      <c r="L3429" s="24">
        <v>0</v>
      </c>
      <c r="M3429" s="24">
        <v>0</v>
      </c>
      <c r="N3429" s="24">
        <v>11477719</v>
      </c>
      <c r="O3429" s="24">
        <v>72307</v>
      </c>
      <c r="P3429" s="26" t="s">
        <v>8576</v>
      </c>
      <c r="Q3429" s="23">
        <v>11550026</v>
      </c>
      <c r="R3429" s="24">
        <v>0</v>
      </c>
      <c r="S3429" s="24">
        <v>0</v>
      </c>
      <c r="T3429" s="22" t="s">
        <v>49</v>
      </c>
      <c r="U3429" s="24">
        <v>0</v>
      </c>
      <c r="V3429" s="23" t="s">
        <v>8577</v>
      </c>
      <c r="W3429" s="22">
        <v>44468</v>
      </c>
      <c r="X3429" s="24">
        <v>72307</v>
      </c>
      <c r="Y3429" s="22" t="s">
        <v>58</v>
      </c>
      <c r="Z3429" s="24">
        <v>0</v>
      </c>
      <c r="AA3429" s="31"/>
      <c r="AB3429" s="24">
        <v>0</v>
      </c>
      <c r="AC3429" s="24">
        <v>0</v>
      </c>
      <c r="AD3429" s="31"/>
      <c r="AE3429" s="23">
        <v>72307</v>
      </c>
      <c r="AF3429" s="23">
        <v>0</v>
      </c>
      <c r="AG3429" s="23">
        <v>0</v>
      </c>
      <c r="AH3429" s="29"/>
      <c r="AI3429" s="29"/>
    </row>
    <row r="3430" spans="1:35" x14ac:dyDescent="0.25">
      <c r="A3430" s="20">
        <v>3422</v>
      </c>
      <c r="B3430" s="21" t="s">
        <v>46</v>
      </c>
      <c r="C3430" s="20" t="s">
        <v>1596</v>
      </c>
      <c r="D3430" s="20" t="s">
        <v>8578</v>
      </c>
      <c r="E3430" s="22">
        <v>44431</v>
      </c>
      <c r="F3430" s="22">
        <v>44445</v>
      </c>
      <c r="G3430" s="23">
        <v>13909007</v>
      </c>
      <c r="H3430" s="24">
        <v>0</v>
      </c>
      <c r="I3430" s="31"/>
      <c r="J3430" s="24">
        <v>0</v>
      </c>
      <c r="K3430" s="24">
        <v>0</v>
      </c>
      <c r="L3430" s="24">
        <v>0</v>
      </c>
      <c r="M3430" s="24">
        <v>0</v>
      </c>
      <c r="N3430" s="24">
        <v>0</v>
      </c>
      <c r="O3430" s="24">
        <v>13909007</v>
      </c>
      <c r="P3430" s="26" t="s">
        <v>8579</v>
      </c>
      <c r="Q3430" s="23">
        <v>13909007</v>
      </c>
      <c r="R3430" s="24">
        <v>0</v>
      </c>
      <c r="S3430" s="24">
        <v>0</v>
      </c>
      <c r="T3430" s="22" t="s">
        <v>49</v>
      </c>
      <c r="U3430" s="24">
        <v>0</v>
      </c>
      <c r="V3430" s="23">
        <v>0</v>
      </c>
      <c r="W3430" s="22" t="s">
        <v>49</v>
      </c>
      <c r="X3430" s="24">
        <v>0</v>
      </c>
      <c r="Y3430" s="22" t="s">
        <v>49</v>
      </c>
      <c r="Z3430" s="24">
        <v>0</v>
      </c>
      <c r="AA3430" s="31"/>
      <c r="AB3430" s="24">
        <v>0</v>
      </c>
      <c r="AC3430" s="24">
        <v>0</v>
      </c>
      <c r="AD3430" s="31"/>
      <c r="AE3430" s="23">
        <v>0</v>
      </c>
      <c r="AF3430" s="23">
        <v>0</v>
      </c>
      <c r="AG3430" s="23">
        <v>13909007</v>
      </c>
      <c r="AH3430" s="29"/>
      <c r="AI3430" s="29"/>
    </row>
    <row r="3431" spans="1:35" x14ac:dyDescent="0.25">
      <c r="A3431" s="20">
        <v>3423</v>
      </c>
      <c r="B3431" s="21" t="s">
        <v>46</v>
      </c>
      <c r="C3431" s="20" t="s">
        <v>1596</v>
      </c>
      <c r="D3431" s="20" t="s">
        <v>8580</v>
      </c>
      <c r="E3431" s="22">
        <v>44431</v>
      </c>
      <c r="F3431" s="22">
        <v>44446</v>
      </c>
      <c r="G3431" s="23">
        <v>359572</v>
      </c>
      <c r="H3431" s="24">
        <v>0</v>
      </c>
      <c r="I3431" s="31"/>
      <c r="J3431" s="24">
        <v>0</v>
      </c>
      <c r="K3431" s="24">
        <v>0</v>
      </c>
      <c r="L3431" s="24">
        <v>0</v>
      </c>
      <c r="M3431" s="24">
        <v>0</v>
      </c>
      <c r="N3431" s="24">
        <v>0</v>
      </c>
      <c r="O3431" s="24">
        <v>359572</v>
      </c>
      <c r="P3431" s="26" t="s">
        <v>49</v>
      </c>
      <c r="Q3431" s="23">
        <v>0</v>
      </c>
      <c r="R3431" s="24">
        <v>0</v>
      </c>
      <c r="S3431" s="24">
        <v>359572</v>
      </c>
      <c r="T3431" s="22">
        <v>44446</v>
      </c>
      <c r="U3431" s="24">
        <v>0</v>
      </c>
      <c r="V3431" s="23">
        <v>0</v>
      </c>
      <c r="W3431" s="22" t="s">
        <v>49</v>
      </c>
      <c r="X3431" s="24">
        <v>0</v>
      </c>
      <c r="Y3431" s="22" t="s">
        <v>49</v>
      </c>
      <c r="Z3431" s="24">
        <v>0</v>
      </c>
      <c r="AA3431" s="31"/>
      <c r="AB3431" s="24">
        <v>0</v>
      </c>
      <c r="AC3431" s="24">
        <v>0</v>
      </c>
      <c r="AD3431" s="31"/>
      <c r="AE3431" s="23">
        <v>0</v>
      </c>
      <c r="AF3431" s="23">
        <v>0</v>
      </c>
      <c r="AG3431" s="23">
        <v>0</v>
      </c>
      <c r="AH3431" s="29"/>
      <c r="AI3431" s="29"/>
    </row>
    <row r="3432" spans="1:35" x14ac:dyDescent="0.25">
      <c r="A3432" s="20">
        <v>3424</v>
      </c>
      <c r="B3432" s="21" t="s">
        <v>46</v>
      </c>
      <c r="C3432" s="20" t="s">
        <v>1596</v>
      </c>
      <c r="D3432" s="20" t="s">
        <v>8581</v>
      </c>
      <c r="E3432" s="22">
        <v>44431</v>
      </c>
      <c r="F3432" s="22">
        <v>44446</v>
      </c>
      <c r="G3432" s="23">
        <v>1777032</v>
      </c>
      <c r="H3432" s="24">
        <v>0</v>
      </c>
      <c r="I3432" s="31"/>
      <c r="J3432" s="24">
        <v>1494962</v>
      </c>
      <c r="K3432" s="24">
        <v>0</v>
      </c>
      <c r="L3432" s="24">
        <v>0</v>
      </c>
      <c r="M3432" s="24">
        <v>0</v>
      </c>
      <c r="N3432" s="24">
        <v>1494962</v>
      </c>
      <c r="O3432" s="24">
        <v>282070</v>
      </c>
      <c r="P3432" s="26" t="s">
        <v>8582</v>
      </c>
      <c r="Q3432" s="23">
        <v>1777032</v>
      </c>
      <c r="R3432" s="24">
        <v>0</v>
      </c>
      <c r="S3432" s="24">
        <v>0</v>
      </c>
      <c r="T3432" s="22" t="s">
        <v>49</v>
      </c>
      <c r="U3432" s="24">
        <v>0</v>
      </c>
      <c r="V3432" s="23" t="s">
        <v>8583</v>
      </c>
      <c r="W3432" s="22">
        <v>44460</v>
      </c>
      <c r="X3432" s="24">
        <v>282070</v>
      </c>
      <c r="Y3432" s="22" t="s">
        <v>58</v>
      </c>
      <c r="Z3432" s="24">
        <v>0</v>
      </c>
      <c r="AA3432" s="31"/>
      <c r="AB3432" s="24">
        <v>0</v>
      </c>
      <c r="AC3432" s="24">
        <v>0</v>
      </c>
      <c r="AD3432" s="31"/>
      <c r="AE3432" s="23">
        <v>282070</v>
      </c>
      <c r="AF3432" s="23">
        <v>0</v>
      </c>
      <c r="AG3432" s="23">
        <v>0</v>
      </c>
      <c r="AH3432" s="29"/>
      <c r="AI3432" s="29"/>
    </row>
    <row r="3433" spans="1:35" x14ac:dyDescent="0.25">
      <c r="A3433" s="20">
        <v>3425</v>
      </c>
      <c r="B3433" s="21" t="s">
        <v>46</v>
      </c>
      <c r="C3433" s="20" t="s">
        <v>1596</v>
      </c>
      <c r="D3433" s="20" t="s">
        <v>8584</v>
      </c>
      <c r="E3433" s="22">
        <v>44431</v>
      </c>
      <c r="F3433" s="22">
        <v>44445</v>
      </c>
      <c r="G3433" s="23">
        <v>33705058</v>
      </c>
      <c r="H3433" s="24">
        <v>0</v>
      </c>
      <c r="I3433" s="31"/>
      <c r="J3433" s="24">
        <v>0</v>
      </c>
      <c r="K3433" s="24">
        <v>0</v>
      </c>
      <c r="L3433" s="24">
        <v>0</v>
      </c>
      <c r="M3433" s="24">
        <v>0</v>
      </c>
      <c r="N3433" s="24">
        <v>0</v>
      </c>
      <c r="O3433" s="24">
        <v>33705058</v>
      </c>
      <c r="P3433" s="26" t="s">
        <v>49</v>
      </c>
      <c r="Q3433" s="23">
        <v>0</v>
      </c>
      <c r="R3433" s="24">
        <v>0</v>
      </c>
      <c r="S3433" s="24">
        <v>33705058</v>
      </c>
      <c r="T3433" s="22">
        <v>44445</v>
      </c>
      <c r="U3433" s="24">
        <v>0</v>
      </c>
      <c r="V3433" s="23">
        <v>0</v>
      </c>
      <c r="W3433" s="22" t="s">
        <v>49</v>
      </c>
      <c r="X3433" s="24">
        <v>0</v>
      </c>
      <c r="Y3433" s="22" t="s">
        <v>49</v>
      </c>
      <c r="Z3433" s="24">
        <v>0</v>
      </c>
      <c r="AA3433" s="31"/>
      <c r="AB3433" s="24">
        <v>0</v>
      </c>
      <c r="AC3433" s="24">
        <v>0</v>
      </c>
      <c r="AD3433" s="31"/>
      <c r="AE3433" s="23">
        <v>0</v>
      </c>
      <c r="AF3433" s="23">
        <v>0</v>
      </c>
      <c r="AG3433" s="23">
        <v>0</v>
      </c>
      <c r="AH3433" s="29"/>
      <c r="AI3433" s="29"/>
    </row>
    <row r="3434" spans="1:35" x14ac:dyDescent="0.25">
      <c r="A3434" s="20">
        <v>3426</v>
      </c>
      <c r="B3434" s="21" t="s">
        <v>46</v>
      </c>
      <c r="C3434" s="20" t="s">
        <v>1596</v>
      </c>
      <c r="D3434" s="20" t="s">
        <v>8585</v>
      </c>
      <c r="E3434" s="22">
        <v>44432</v>
      </c>
      <c r="F3434" s="22">
        <v>44446</v>
      </c>
      <c r="G3434" s="23">
        <v>5439752</v>
      </c>
      <c r="H3434" s="24">
        <v>0</v>
      </c>
      <c r="I3434" s="31"/>
      <c r="J3434" s="24">
        <v>5352808</v>
      </c>
      <c r="K3434" s="24">
        <v>0</v>
      </c>
      <c r="L3434" s="24">
        <v>0</v>
      </c>
      <c r="M3434" s="24">
        <v>0</v>
      </c>
      <c r="N3434" s="24">
        <v>5352808</v>
      </c>
      <c r="O3434" s="24">
        <v>86944</v>
      </c>
      <c r="P3434" s="26" t="s">
        <v>8586</v>
      </c>
      <c r="Q3434" s="23">
        <v>5439752</v>
      </c>
      <c r="R3434" s="24">
        <v>0</v>
      </c>
      <c r="S3434" s="24">
        <v>0</v>
      </c>
      <c r="T3434" s="22" t="s">
        <v>49</v>
      </c>
      <c r="U3434" s="24">
        <v>0</v>
      </c>
      <c r="V3434" s="23" t="s">
        <v>8587</v>
      </c>
      <c r="W3434" s="22">
        <v>44460</v>
      </c>
      <c r="X3434" s="24">
        <v>86944</v>
      </c>
      <c r="Y3434" s="22" t="s">
        <v>58</v>
      </c>
      <c r="Z3434" s="24">
        <v>0</v>
      </c>
      <c r="AA3434" s="31"/>
      <c r="AB3434" s="24">
        <v>0</v>
      </c>
      <c r="AC3434" s="24">
        <v>0</v>
      </c>
      <c r="AD3434" s="31"/>
      <c r="AE3434" s="23">
        <v>86944</v>
      </c>
      <c r="AF3434" s="23">
        <v>0</v>
      </c>
      <c r="AG3434" s="23">
        <v>0</v>
      </c>
      <c r="AH3434" s="29"/>
      <c r="AI3434" s="29"/>
    </row>
    <row r="3435" spans="1:35" x14ac:dyDescent="0.25">
      <c r="A3435" s="20">
        <v>3427</v>
      </c>
      <c r="B3435" s="21" t="s">
        <v>46</v>
      </c>
      <c r="C3435" s="20" t="s">
        <v>1596</v>
      </c>
      <c r="D3435" s="20" t="s">
        <v>8588</v>
      </c>
      <c r="E3435" s="22">
        <v>44432</v>
      </c>
      <c r="F3435" s="22">
        <v>44445</v>
      </c>
      <c r="G3435" s="23">
        <v>565700</v>
      </c>
      <c r="H3435" s="24">
        <v>0</v>
      </c>
      <c r="I3435" s="31"/>
      <c r="J3435" s="24">
        <v>446700</v>
      </c>
      <c r="K3435" s="24">
        <v>0</v>
      </c>
      <c r="L3435" s="24">
        <v>0</v>
      </c>
      <c r="M3435" s="24">
        <v>0</v>
      </c>
      <c r="N3435" s="24">
        <v>446700</v>
      </c>
      <c r="O3435" s="24">
        <v>119000</v>
      </c>
      <c r="P3435" s="26" t="s">
        <v>8589</v>
      </c>
      <c r="Q3435" s="23">
        <v>565700</v>
      </c>
      <c r="R3435" s="24">
        <v>0</v>
      </c>
      <c r="S3435" s="24">
        <v>0</v>
      </c>
      <c r="T3435" s="22" t="s">
        <v>49</v>
      </c>
      <c r="U3435" s="24">
        <v>0</v>
      </c>
      <c r="V3435" s="23" t="s">
        <v>8590</v>
      </c>
      <c r="W3435" s="22">
        <v>44468</v>
      </c>
      <c r="X3435" s="24">
        <v>119000</v>
      </c>
      <c r="Y3435" s="22" t="s">
        <v>58</v>
      </c>
      <c r="Z3435" s="24">
        <v>0</v>
      </c>
      <c r="AA3435" s="31"/>
      <c r="AB3435" s="24">
        <v>0</v>
      </c>
      <c r="AC3435" s="24">
        <v>0</v>
      </c>
      <c r="AD3435" s="31"/>
      <c r="AE3435" s="23">
        <v>119000</v>
      </c>
      <c r="AF3435" s="23">
        <v>0</v>
      </c>
      <c r="AG3435" s="23">
        <v>0</v>
      </c>
      <c r="AH3435" s="29"/>
      <c r="AI3435" s="29"/>
    </row>
    <row r="3436" spans="1:35" x14ac:dyDescent="0.25">
      <c r="A3436" s="20">
        <v>3428</v>
      </c>
      <c r="B3436" s="21" t="s">
        <v>46</v>
      </c>
      <c r="C3436" s="20" t="s">
        <v>1596</v>
      </c>
      <c r="D3436" s="20" t="s">
        <v>8591</v>
      </c>
      <c r="E3436" s="22">
        <v>44433</v>
      </c>
      <c r="F3436" s="22">
        <v>44445</v>
      </c>
      <c r="G3436" s="23">
        <v>1662948</v>
      </c>
      <c r="H3436" s="24">
        <v>0</v>
      </c>
      <c r="I3436" s="31"/>
      <c r="J3436" s="24">
        <v>0</v>
      </c>
      <c r="K3436" s="24">
        <v>0</v>
      </c>
      <c r="L3436" s="24">
        <v>0</v>
      </c>
      <c r="M3436" s="24">
        <v>0</v>
      </c>
      <c r="N3436" s="24">
        <v>0</v>
      </c>
      <c r="O3436" s="24">
        <v>1662948</v>
      </c>
      <c r="P3436" s="26" t="s">
        <v>49</v>
      </c>
      <c r="Q3436" s="23">
        <v>0</v>
      </c>
      <c r="R3436" s="24">
        <v>0</v>
      </c>
      <c r="S3436" s="24">
        <v>1662948</v>
      </c>
      <c r="T3436" s="22">
        <v>44445</v>
      </c>
      <c r="U3436" s="24">
        <v>0</v>
      </c>
      <c r="V3436" s="23">
        <v>0</v>
      </c>
      <c r="W3436" s="22" t="s">
        <v>49</v>
      </c>
      <c r="X3436" s="24">
        <v>0</v>
      </c>
      <c r="Y3436" s="22" t="s">
        <v>49</v>
      </c>
      <c r="Z3436" s="24">
        <v>0</v>
      </c>
      <c r="AA3436" s="31"/>
      <c r="AB3436" s="24">
        <v>0</v>
      </c>
      <c r="AC3436" s="24">
        <v>0</v>
      </c>
      <c r="AD3436" s="31"/>
      <c r="AE3436" s="23">
        <v>0</v>
      </c>
      <c r="AF3436" s="23">
        <v>0</v>
      </c>
      <c r="AG3436" s="23">
        <v>0</v>
      </c>
      <c r="AH3436" s="29"/>
      <c r="AI3436" s="29"/>
    </row>
    <row r="3437" spans="1:35" x14ac:dyDescent="0.25">
      <c r="A3437" s="20">
        <v>3429</v>
      </c>
      <c r="B3437" s="21" t="s">
        <v>46</v>
      </c>
      <c r="C3437" s="20" t="s">
        <v>1596</v>
      </c>
      <c r="D3437" s="20" t="s">
        <v>8592</v>
      </c>
      <c r="E3437" s="22">
        <v>44433</v>
      </c>
      <c r="F3437" s="22">
        <v>44446</v>
      </c>
      <c r="G3437" s="23">
        <v>6384884</v>
      </c>
      <c r="H3437" s="24">
        <v>0</v>
      </c>
      <c r="I3437" s="31"/>
      <c r="J3437" s="24">
        <v>6367298</v>
      </c>
      <c r="K3437" s="24">
        <v>0</v>
      </c>
      <c r="L3437" s="24">
        <v>0</v>
      </c>
      <c r="M3437" s="24">
        <v>0</v>
      </c>
      <c r="N3437" s="24">
        <v>6367298</v>
      </c>
      <c r="O3437" s="24">
        <v>17586</v>
      </c>
      <c r="P3437" s="26" t="s">
        <v>8593</v>
      </c>
      <c r="Q3437" s="23">
        <v>6384884</v>
      </c>
      <c r="R3437" s="24">
        <v>0</v>
      </c>
      <c r="S3437" s="24">
        <v>0</v>
      </c>
      <c r="T3437" s="22" t="s">
        <v>49</v>
      </c>
      <c r="U3437" s="24">
        <v>0</v>
      </c>
      <c r="V3437" s="23" t="s">
        <v>8594</v>
      </c>
      <c r="W3437" s="22">
        <v>44467</v>
      </c>
      <c r="X3437" s="24">
        <v>17586</v>
      </c>
      <c r="Y3437" s="22" t="s">
        <v>58</v>
      </c>
      <c r="Z3437" s="24">
        <v>0</v>
      </c>
      <c r="AA3437" s="31"/>
      <c r="AB3437" s="24">
        <v>0</v>
      </c>
      <c r="AC3437" s="24">
        <v>0</v>
      </c>
      <c r="AD3437" s="31"/>
      <c r="AE3437" s="23">
        <v>17586</v>
      </c>
      <c r="AF3437" s="23">
        <v>0</v>
      </c>
      <c r="AG3437" s="23">
        <v>0</v>
      </c>
      <c r="AH3437" s="29"/>
      <c r="AI3437" s="29"/>
    </row>
    <row r="3438" spans="1:35" x14ac:dyDescent="0.25">
      <c r="A3438" s="20">
        <v>3430</v>
      </c>
      <c r="B3438" s="21" t="s">
        <v>46</v>
      </c>
      <c r="C3438" s="20" t="s">
        <v>1596</v>
      </c>
      <c r="D3438" s="20" t="s">
        <v>8595</v>
      </c>
      <c r="E3438" s="22">
        <v>44434</v>
      </c>
      <c r="F3438" s="22">
        <v>44446</v>
      </c>
      <c r="G3438" s="23">
        <v>6327313</v>
      </c>
      <c r="H3438" s="24">
        <v>0</v>
      </c>
      <c r="I3438" s="31"/>
      <c r="J3438" s="24">
        <v>6306307</v>
      </c>
      <c r="K3438" s="24">
        <v>0</v>
      </c>
      <c r="L3438" s="24">
        <v>0</v>
      </c>
      <c r="M3438" s="24">
        <v>0</v>
      </c>
      <c r="N3438" s="24">
        <v>6306307</v>
      </c>
      <c r="O3438" s="24">
        <v>21006</v>
      </c>
      <c r="P3438" s="26" t="s">
        <v>8596</v>
      </c>
      <c r="Q3438" s="23">
        <v>6327313</v>
      </c>
      <c r="R3438" s="24">
        <v>0</v>
      </c>
      <c r="S3438" s="24">
        <v>0</v>
      </c>
      <c r="T3438" s="22" t="s">
        <v>49</v>
      </c>
      <c r="U3438" s="24">
        <v>0</v>
      </c>
      <c r="V3438" s="23" t="s">
        <v>8597</v>
      </c>
      <c r="W3438" s="22">
        <v>44467</v>
      </c>
      <c r="X3438" s="24">
        <v>21006</v>
      </c>
      <c r="Y3438" s="22" t="s">
        <v>58</v>
      </c>
      <c r="Z3438" s="24">
        <v>0</v>
      </c>
      <c r="AA3438" s="31"/>
      <c r="AB3438" s="24">
        <v>0</v>
      </c>
      <c r="AC3438" s="24">
        <v>0</v>
      </c>
      <c r="AD3438" s="31"/>
      <c r="AE3438" s="23">
        <v>21006</v>
      </c>
      <c r="AF3438" s="23">
        <v>0</v>
      </c>
      <c r="AG3438" s="23">
        <v>0</v>
      </c>
      <c r="AH3438" s="29"/>
      <c r="AI3438" s="29"/>
    </row>
    <row r="3439" spans="1:35" x14ac:dyDescent="0.25">
      <c r="A3439" s="20">
        <v>3431</v>
      </c>
      <c r="B3439" s="21" t="s">
        <v>46</v>
      </c>
      <c r="C3439" s="20" t="s">
        <v>1596</v>
      </c>
      <c r="D3439" s="20" t="s">
        <v>8598</v>
      </c>
      <c r="E3439" s="22">
        <v>44435</v>
      </c>
      <c r="F3439" s="22">
        <v>44446</v>
      </c>
      <c r="G3439" s="23">
        <v>6590432</v>
      </c>
      <c r="H3439" s="24">
        <v>0</v>
      </c>
      <c r="I3439" s="31"/>
      <c r="J3439" s="24">
        <v>0</v>
      </c>
      <c r="K3439" s="24">
        <v>0</v>
      </c>
      <c r="L3439" s="24">
        <v>0</v>
      </c>
      <c r="M3439" s="24">
        <v>0</v>
      </c>
      <c r="N3439" s="24">
        <v>0</v>
      </c>
      <c r="O3439" s="24">
        <v>6590432</v>
      </c>
      <c r="P3439" s="26" t="s">
        <v>49</v>
      </c>
      <c r="Q3439" s="23">
        <v>0</v>
      </c>
      <c r="R3439" s="24">
        <v>0</v>
      </c>
      <c r="S3439" s="24">
        <v>6590432</v>
      </c>
      <c r="T3439" s="22">
        <v>44446</v>
      </c>
      <c r="U3439" s="24">
        <v>0</v>
      </c>
      <c r="V3439" s="23">
        <v>0</v>
      </c>
      <c r="W3439" s="22" t="s">
        <v>49</v>
      </c>
      <c r="X3439" s="24">
        <v>0</v>
      </c>
      <c r="Y3439" s="22" t="s">
        <v>49</v>
      </c>
      <c r="Z3439" s="24">
        <v>0</v>
      </c>
      <c r="AA3439" s="31"/>
      <c r="AB3439" s="24">
        <v>0</v>
      </c>
      <c r="AC3439" s="24">
        <v>0</v>
      </c>
      <c r="AD3439" s="31"/>
      <c r="AE3439" s="23">
        <v>0</v>
      </c>
      <c r="AF3439" s="23">
        <v>0</v>
      </c>
      <c r="AG3439" s="23">
        <v>0</v>
      </c>
      <c r="AH3439" s="29"/>
      <c r="AI3439" s="29"/>
    </row>
    <row r="3440" spans="1:35" x14ac:dyDescent="0.25">
      <c r="A3440" s="20">
        <v>3432</v>
      </c>
      <c r="B3440" s="21" t="s">
        <v>46</v>
      </c>
      <c r="C3440" s="20" t="s">
        <v>1596</v>
      </c>
      <c r="D3440" s="20" t="s">
        <v>8599</v>
      </c>
      <c r="E3440" s="22">
        <v>44400</v>
      </c>
      <c r="F3440" s="22">
        <v>44447</v>
      </c>
      <c r="G3440" s="23">
        <v>433800</v>
      </c>
      <c r="H3440" s="24">
        <v>0</v>
      </c>
      <c r="I3440" s="31"/>
      <c r="J3440" s="24">
        <v>0</v>
      </c>
      <c r="K3440" s="24">
        <v>0</v>
      </c>
      <c r="L3440" s="24">
        <v>0</v>
      </c>
      <c r="M3440" s="24">
        <v>0</v>
      </c>
      <c r="N3440" s="24">
        <v>0</v>
      </c>
      <c r="O3440" s="24">
        <v>433800</v>
      </c>
      <c r="P3440" s="26" t="s">
        <v>49</v>
      </c>
      <c r="Q3440" s="23">
        <v>0</v>
      </c>
      <c r="R3440" s="24">
        <v>0</v>
      </c>
      <c r="S3440" s="24">
        <v>433800</v>
      </c>
      <c r="T3440" s="22">
        <v>44447</v>
      </c>
      <c r="U3440" s="24">
        <v>0</v>
      </c>
      <c r="V3440" s="23">
        <v>0</v>
      </c>
      <c r="W3440" s="22" t="s">
        <v>49</v>
      </c>
      <c r="X3440" s="24">
        <v>0</v>
      </c>
      <c r="Y3440" s="22" t="s">
        <v>49</v>
      </c>
      <c r="Z3440" s="24">
        <v>0</v>
      </c>
      <c r="AA3440" s="31"/>
      <c r="AB3440" s="24">
        <v>0</v>
      </c>
      <c r="AC3440" s="24">
        <v>0</v>
      </c>
      <c r="AD3440" s="31"/>
      <c r="AE3440" s="23">
        <v>0</v>
      </c>
      <c r="AF3440" s="23">
        <v>0</v>
      </c>
      <c r="AG3440" s="23">
        <v>0</v>
      </c>
      <c r="AH3440" s="29"/>
      <c r="AI3440" s="29"/>
    </row>
    <row r="3441" spans="1:35" x14ac:dyDescent="0.25">
      <c r="A3441" s="20">
        <v>3433</v>
      </c>
      <c r="B3441" s="21" t="s">
        <v>46</v>
      </c>
      <c r="C3441" s="20" t="s">
        <v>1596</v>
      </c>
      <c r="D3441" s="20" t="s">
        <v>8600</v>
      </c>
      <c r="E3441" s="22">
        <v>44401</v>
      </c>
      <c r="F3441" s="22">
        <v>44447</v>
      </c>
      <c r="G3441" s="23">
        <v>216900</v>
      </c>
      <c r="H3441" s="24">
        <v>0</v>
      </c>
      <c r="I3441" s="31"/>
      <c r="J3441" s="24">
        <v>0</v>
      </c>
      <c r="K3441" s="24">
        <v>0</v>
      </c>
      <c r="L3441" s="24">
        <v>0</v>
      </c>
      <c r="M3441" s="24">
        <v>0</v>
      </c>
      <c r="N3441" s="24">
        <v>0</v>
      </c>
      <c r="O3441" s="24">
        <v>216900</v>
      </c>
      <c r="P3441" s="26" t="s">
        <v>49</v>
      </c>
      <c r="Q3441" s="23">
        <v>0</v>
      </c>
      <c r="R3441" s="24">
        <v>0</v>
      </c>
      <c r="S3441" s="24">
        <v>216900</v>
      </c>
      <c r="T3441" s="22">
        <v>44447</v>
      </c>
      <c r="U3441" s="24">
        <v>0</v>
      </c>
      <c r="V3441" s="23">
        <v>0</v>
      </c>
      <c r="W3441" s="22" t="s">
        <v>49</v>
      </c>
      <c r="X3441" s="24">
        <v>0</v>
      </c>
      <c r="Y3441" s="22" t="s">
        <v>49</v>
      </c>
      <c r="Z3441" s="24">
        <v>0</v>
      </c>
      <c r="AA3441" s="31"/>
      <c r="AB3441" s="24">
        <v>0</v>
      </c>
      <c r="AC3441" s="24">
        <v>0</v>
      </c>
      <c r="AD3441" s="31"/>
      <c r="AE3441" s="23">
        <v>0</v>
      </c>
      <c r="AF3441" s="23">
        <v>0</v>
      </c>
      <c r="AG3441" s="23">
        <v>0</v>
      </c>
      <c r="AH3441" s="29"/>
      <c r="AI3441" s="29"/>
    </row>
    <row r="3442" spans="1:35" x14ac:dyDescent="0.25">
      <c r="A3442" s="20">
        <v>3434</v>
      </c>
      <c r="B3442" s="21" t="s">
        <v>46</v>
      </c>
      <c r="C3442" s="20" t="s">
        <v>1596</v>
      </c>
      <c r="D3442" s="20" t="s">
        <v>8601</v>
      </c>
      <c r="E3442" s="22">
        <v>44404</v>
      </c>
      <c r="F3442" s="22">
        <v>44447</v>
      </c>
      <c r="G3442" s="23">
        <v>216900</v>
      </c>
      <c r="H3442" s="24">
        <v>0</v>
      </c>
      <c r="I3442" s="31"/>
      <c r="J3442" s="24">
        <v>0</v>
      </c>
      <c r="K3442" s="24">
        <v>0</v>
      </c>
      <c r="L3442" s="24">
        <v>0</v>
      </c>
      <c r="M3442" s="24">
        <v>0</v>
      </c>
      <c r="N3442" s="24">
        <v>0</v>
      </c>
      <c r="O3442" s="24">
        <v>216900</v>
      </c>
      <c r="P3442" s="26" t="s">
        <v>49</v>
      </c>
      <c r="Q3442" s="23">
        <v>0</v>
      </c>
      <c r="R3442" s="24">
        <v>0</v>
      </c>
      <c r="S3442" s="24">
        <v>216900</v>
      </c>
      <c r="T3442" s="22">
        <v>44447</v>
      </c>
      <c r="U3442" s="24">
        <v>0</v>
      </c>
      <c r="V3442" s="23">
        <v>0</v>
      </c>
      <c r="W3442" s="22" t="s">
        <v>49</v>
      </c>
      <c r="X3442" s="24">
        <v>0</v>
      </c>
      <c r="Y3442" s="22" t="s">
        <v>49</v>
      </c>
      <c r="Z3442" s="24">
        <v>0</v>
      </c>
      <c r="AA3442" s="31"/>
      <c r="AB3442" s="24">
        <v>0</v>
      </c>
      <c r="AC3442" s="24">
        <v>0</v>
      </c>
      <c r="AD3442" s="31"/>
      <c r="AE3442" s="23">
        <v>0</v>
      </c>
      <c r="AF3442" s="23">
        <v>0</v>
      </c>
      <c r="AG3442" s="23">
        <v>0</v>
      </c>
      <c r="AH3442" s="29"/>
      <c r="AI3442" s="29"/>
    </row>
    <row r="3443" spans="1:35" x14ac:dyDescent="0.25">
      <c r="A3443" s="20">
        <v>3435</v>
      </c>
      <c r="B3443" s="21" t="s">
        <v>46</v>
      </c>
      <c r="C3443" s="20" t="s">
        <v>1596</v>
      </c>
      <c r="D3443" s="20" t="s">
        <v>8602</v>
      </c>
      <c r="E3443" s="22">
        <v>44405</v>
      </c>
      <c r="F3443" s="22">
        <v>44447</v>
      </c>
      <c r="G3443" s="23">
        <v>216900</v>
      </c>
      <c r="H3443" s="24">
        <v>0</v>
      </c>
      <c r="I3443" s="31"/>
      <c r="J3443" s="24">
        <v>0</v>
      </c>
      <c r="K3443" s="24">
        <v>0</v>
      </c>
      <c r="L3443" s="24">
        <v>0</v>
      </c>
      <c r="M3443" s="24">
        <v>0</v>
      </c>
      <c r="N3443" s="24">
        <v>0</v>
      </c>
      <c r="O3443" s="24">
        <v>216900</v>
      </c>
      <c r="P3443" s="26" t="s">
        <v>49</v>
      </c>
      <c r="Q3443" s="23">
        <v>0</v>
      </c>
      <c r="R3443" s="24">
        <v>0</v>
      </c>
      <c r="S3443" s="24">
        <v>216900</v>
      </c>
      <c r="T3443" s="22">
        <v>44447</v>
      </c>
      <c r="U3443" s="24">
        <v>0</v>
      </c>
      <c r="V3443" s="23">
        <v>0</v>
      </c>
      <c r="W3443" s="22" t="s">
        <v>49</v>
      </c>
      <c r="X3443" s="24">
        <v>0</v>
      </c>
      <c r="Y3443" s="22" t="s">
        <v>49</v>
      </c>
      <c r="Z3443" s="24">
        <v>0</v>
      </c>
      <c r="AA3443" s="31"/>
      <c r="AB3443" s="24">
        <v>0</v>
      </c>
      <c r="AC3443" s="24">
        <v>0</v>
      </c>
      <c r="AD3443" s="31"/>
      <c r="AE3443" s="23">
        <v>0</v>
      </c>
      <c r="AF3443" s="23">
        <v>0</v>
      </c>
      <c r="AG3443" s="23">
        <v>0</v>
      </c>
      <c r="AH3443" s="29"/>
      <c r="AI3443" s="29"/>
    </row>
    <row r="3444" spans="1:35" x14ac:dyDescent="0.25">
      <c r="A3444" s="20">
        <v>3436</v>
      </c>
      <c r="B3444" s="21" t="s">
        <v>46</v>
      </c>
      <c r="C3444" s="20" t="s">
        <v>1596</v>
      </c>
      <c r="D3444" s="20" t="s">
        <v>8603</v>
      </c>
      <c r="E3444" s="22">
        <v>44405</v>
      </c>
      <c r="F3444" s="22">
        <v>44447</v>
      </c>
      <c r="G3444" s="23">
        <v>216900</v>
      </c>
      <c r="H3444" s="24">
        <v>0</v>
      </c>
      <c r="I3444" s="31"/>
      <c r="J3444" s="24">
        <v>0</v>
      </c>
      <c r="K3444" s="24">
        <v>0</v>
      </c>
      <c r="L3444" s="24">
        <v>0</v>
      </c>
      <c r="M3444" s="24">
        <v>0</v>
      </c>
      <c r="N3444" s="24">
        <v>0</v>
      </c>
      <c r="O3444" s="24">
        <v>216900</v>
      </c>
      <c r="P3444" s="26" t="s">
        <v>49</v>
      </c>
      <c r="Q3444" s="23">
        <v>0</v>
      </c>
      <c r="R3444" s="24">
        <v>0</v>
      </c>
      <c r="S3444" s="24">
        <v>216900</v>
      </c>
      <c r="T3444" s="22">
        <v>44447</v>
      </c>
      <c r="U3444" s="24">
        <v>0</v>
      </c>
      <c r="V3444" s="23">
        <v>0</v>
      </c>
      <c r="W3444" s="22" t="s">
        <v>49</v>
      </c>
      <c r="X3444" s="24">
        <v>0</v>
      </c>
      <c r="Y3444" s="22" t="s">
        <v>49</v>
      </c>
      <c r="Z3444" s="24">
        <v>0</v>
      </c>
      <c r="AA3444" s="31"/>
      <c r="AB3444" s="24">
        <v>0</v>
      </c>
      <c r="AC3444" s="24">
        <v>0</v>
      </c>
      <c r="AD3444" s="31"/>
      <c r="AE3444" s="23">
        <v>0</v>
      </c>
      <c r="AF3444" s="23">
        <v>0</v>
      </c>
      <c r="AG3444" s="23">
        <v>0</v>
      </c>
      <c r="AH3444" s="29"/>
      <c r="AI3444" s="29"/>
    </row>
    <row r="3445" spans="1:35" x14ac:dyDescent="0.25">
      <c r="A3445" s="20">
        <v>3437</v>
      </c>
      <c r="B3445" s="21" t="s">
        <v>46</v>
      </c>
      <c r="C3445" s="20" t="s">
        <v>1596</v>
      </c>
      <c r="D3445" s="20" t="s">
        <v>8604</v>
      </c>
      <c r="E3445" s="22">
        <v>44406</v>
      </c>
      <c r="F3445" s="22">
        <v>44447</v>
      </c>
      <c r="G3445" s="23">
        <v>216900</v>
      </c>
      <c r="H3445" s="24">
        <v>0</v>
      </c>
      <c r="I3445" s="31"/>
      <c r="J3445" s="24">
        <v>0</v>
      </c>
      <c r="K3445" s="24">
        <v>0</v>
      </c>
      <c r="L3445" s="24">
        <v>0</v>
      </c>
      <c r="M3445" s="24">
        <v>0</v>
      </c>
      <c r="N3445" s="24">
        <v>0</v>
      </c>
      <c r="O3445" s="24">
        <v>216900</v>
      </c>
      <c r="P3445" s="26" t="s">
        <v>49</v>
      </c>
      <c r="Q3445" s="23">
        <v>0</v>
      </c>
      <c r="R3445" s="24">
        <v>0</v>
      </c>
      <c r="S3445" s="24">
        <v>216900</v>
      </c>
      <c r="T3445" s="22">
        <v>44447</v>
      </c>
      <c r="U3445" s="24">
        <v>0</v>
      </c>
      <c r="V3445" s="23">
        <v>0</v>
      </c>
      <c r="W3445" s="22" t="s">
        <v>49</v>
      </c>
      <c r="X3445" s="24">
        <v>0</v>
      </c>
      <c r="Y3445" s="22" t="s">
        <v>49</v>
      </c>
      <c r="Z3445" s="24">
        <v>0</v>
      </c>
      <c r="AA3445" s="31"/>
      <c r="AB3445" s="24">
        <v>0</v>
      </c>
      <c r="AC3445" s="24">
        <v>0</v>
      </c>
      <c r="AD3445" s="31"/>
      <c r="AE3445" s="23">
        <v>0</v>
      </c>
      <c r="AF3445" s="23">
        <v>0</v>
      </c>
      <c r="AG3445" s="23">
        <v>0</v>
      </c>
      <c r="AH3445" s="29"/>
      <c r="AI3445" s="29"/>
    </row>
    <row r="3446" spans="1:35" x14ac:dyDescent="0.25">
      <c r="A3446" s="20">
        <v>3438</v>
      </c>
      <c r="B3446" s="21" t="s">
        <v>46</v>
      </c>
      <c r="C3446" s="20" t="s">
        <v>1596</v>
      </c>
      <c r="D3446" s="20" t="s">
        <v>8605</v>
      </c>
      <c r="E3446" s="22">
        <v>44406</v>
      </c>
      <c r="F3446" s="22">
        <v>44447</v>
      </c>
      <c r="G3446" s="23">
        <v>216900</v>
      </c>
      <c r="H3446" s="24">
        <v>0</v>
      </c>
      <c r="I3446" s="31"/>
      <c r="J3446" s="24">
        <v>0</v>
      </c>
      <c r="K3446" s="24">
        <v>0</v>
      </c>
      <c r="L3446" s="24">
        <v>0</v>
      </c>
      <c r="M3446" s="24">
        <v>0</v>
      </c>
      <c r="N3446" s="24">
        <v>0</v>
      </c>
      <c r="O3446" s="24">
        <v>216900</v>
      </c>
      <c r="P3446" s="26" t="s">
        <v>49</v>
      </c>
      <c r="Q3446" s="23">
        <v>0</v>
      </c>
      <c r="R3446" s="24">
        <v>0</v>
      </c>
      <c r="S3446" s="24">
        <v>216900</v>
      </c>
      <c r="T3446" s="22">
        <v>44447</v>
      </c>
      <c r="U3446" s="24">
        <v>0</v>
      </c>
      <c r="V3446" s="23">
        <v>0</v>
      </c>
      <c r="W3446" s="22" t="s">
        <v>49</v>
      </c>
      <c r="X3446" s="24">
        <v>0</v>
      </c>
      <c r="Y3446" s="22" t="s">
        <v>49</v>
      </c>
      <c r="Z3446" s="24">
        <v>0</v>
      </c>
      <c r="AA3446" s="31"/>
      <c r="AB3446" s="24">
        <v>0</v>
      </c>
      <c r="AC3446" s="24">
        <v>0</v>
      </c>
      <c r="AD3446" s="31"/>
      <c r="AE3446" s="23">
        <v>0</v>
      </c>
      <c r="AF3446" s="23">
        <v>0</v>
      </c>
      <c r="AG3446" s="23">
        <v>0</v>
      </c>
      <c r="AH3446" s="29"/>
      <c r="AI3446" s="29"/>
    </row>
    <row r="3447" spans="1:35" x14ac:dyDescent="0.25">
      <c r="A3447" s="20">
        <v>3439</v>
      </c>
      <c r="B3447" s="21" t="s">
        <v>46</v>
      </c>
      <c r="C3447" s="20" t="s">
        <v>1596</v>
      </c>
      <c r="D3447" s="20" t="s">
        <v>8606</v>
      </c>
      <c r="E3447" s="22">
        <v>44407</v>
      </c>
      <c r="F3447" s="22">
        <v>44447</v>
      </c>
      <c r="G3447" s="23">
        <v>5475680</v>
      </c>
      <c r="H3447" s="24">
        <v>0</v>
      </c>
      <c r="I3447" s="31"/>
      <c r="J3447" s="24">
        <v>0</v>
      </c>
      <c r="K3447" s="24">
        <v>0</v>
      </c>
      <c r="L3447" s="24">
        <v>0</v>
      </c>
      <c r="M3447" s="24">
        <v>0</v>
      </c>
      <c r="N3447" s="24">
        <v>0</v>
      </c>
      <c r="O3447" s="24">
        <v>5475680</v>
      </c>
      <c r="P3447" s="26" t="s">
        <v>8607</v>
      </c>
      <c r="Q3447" s="23">
        <v>5475680</v>
      </c>
      <c r="R3447" s="24">
        <v>0</v>
      </c>
      <c r="S3447" s="24">
        <v>0</v>
      </c>
      <c r="T3447" s="22" t="s">
        <v>49</v>
      </c>
      <c r="U3447" s="24">
        <v>0</v>
      </c>
      <c r="V3447" s="23">
        <v>0</v>
      </c>
      <c r="W3447" s="22" t="s">
        <v>49</v>
      </c>
      <c r="X3447" s="24">
        <v>0</v>
      </c>
      <c r="Y3447" s="22" t="s">
        <v>49</v>
      </c>
      <c r="Z3447" s="24">
        <v>0</v>
      </c>
      <c r="AA3447" s="31"/>
      <c r="AB3447" s="24">
        <v>0</v>
      </c>
      <c r="AC3447" s="24">
        <v>0</v>
      </c>
      <c r="AD3447" s="31"/>
      <c r="AE3447" s="23">
        <v>0</v>
      </c>
      <c r="AF3447" s="23">
        <v>0</v>
      </c>
      <c r="AG3447" s="23">
        <v>5475680</v>
      </c>
      <c r="AH3447" s="29"/>
      <c r="AI3447" s="29"/>
    </row>
    <row r="3448" spans="1:35" x14ac:dyDescent="0.25">
      <c r="A3448" s="20">
        <v>3440</v>
      </c>
      <c r="B3448" s="21" t="s">
        <v>46</v>
      </c>
      <c r="C3448" s="20" t="s">
        <v>1596</v>
      </c>
      <c r="D3448" s="20" t="s">
        <v>8608</v>
      </c>
      <c r="E3448" s="22">
        <v>44407</v>
      </c>
      <c r="F3448" s="22">
        <v>44447</v>
      </c>
      <c r="G3448" s="23">
        <v>216900</v>
      </c>
      <c r="H3448" s="24">
        <v>0</v>
      </c>
      <c r="I3448" s="31"/>
      <c r="J3448" s="24">
        <v>0</v>
      </c>
      <c r="K3448" s="24">
        <v>0</v>
      </c>
      <c r="L3448" s="24">
        <v>0</v>
      </c>
      <c r="M3448" s="24">
        <v>0</v>
      </c>
      <c r="N3448" s="24">
        <v>0</v>
      </c>
      <c r="O3448" s="24">
        <v>216900</v>
      </c>
      <c r="P3448" s="26" t="s">
        <v>49</v>
      </c>
      <c r="Q3448" s="23">
        <v>0</v>
      </c>
      <c r="R3448" s="24">
        <v>0</v>
      </c>
      <c r="S3448" s="24">
        <v>216900</v>
      </c>
      <c r="T3448" s="22">
        <v>44447</v>
      </c>
      <c r="U3448" s="24">
        <v>0</v>
      </c>
      <c r="V3448" s="23">
        <v>0</v>
      </c>
      <c r="W3448" s="22" t="s">
        <v>49</v>
      </c>
      <c r="X3448" s="24">
        <v>0</v>
      </c>
      <c r="Y3448" s="22" t="s">
        <v>49</v>
      </c>
      <c r="Z3448" s="24">
        <v>0</v>
      </c>
      <c r="AA3448" s="31"/>
      <c r="AB3448" s="24">
        <v>0</v>
      </c>
      <c r="AC3448" s="24">
        <v>0</v>
      </c>
      <c r="AD3448" s="31"/>
      <c r="AE3448" s="23">
        <v>0</v>
      </c>
      <c r="AF3448" s="23">
        <v>0</v>
      </c>
      <c r="AG3448" s="23">
        <v>0</v>
      </c>
      <c r="AH3448" s="29"/>
      <c r="AI3448" s="29"/>
    </row>
    <row r="3449" spans="1:35" x14ac:dyDescent="0.25">
      <c r="A3449" s="20">
        <v>3441</v>
      </c>
      <c r="B3449" s="21" t="s">
        <v>46</v>
      </c>
      <c r="C3449" s="20" t="s">
        <v>1596</v>
      </c>
      <c r="D3449" s="20" t="s">
        <v>8609</v>
      </c>
      <c r="E3449" s="22">
        <v>44407</v>
      </c>
      <c r="F3449" s="22">
        <v>44447</v>
      </c>
      <c r="G3449" s="23">
        <v>216900</v>
      </c>
      <c r="H3449" s="24">
        <v>0</v>
      </c>
      <c r="I3449" s="31"/>
      <c r="J3449" s="24">
        <v>0</v>
      </c>
      <c r="K3449" s="24">
        <v>0</v>
      </c>
      <c r="L3449" s="24">
        <v>0</v>
      </c>
      <c r="M3449" s="24">
        <v>0</v>
      </c>
      <c r="N3449" s="24">
        <v>0</v>
      </c>
      <c r="O3449" s="24">
        <v>216900</v>
      </c>
      <c r="P3449" s="26" t="s">
        <v>49</v>
      </c>
      <c r="Q3449" s="23">
        <v>0</v>
      </c>
      <c r="R3449" s="24">
        <v>0</v>
      </c>
      <c r="S3449" s="24">
        <v>216900</v>
      </c>
      <c r="T3449" s="22">
        <v>44447</v>
      </c>
      <c r="U3449" s="24">
        <v>0</v>
      </c>
      <c r="V3449" s="23">
        <v>0</v>
      </c>
      <c r="W3449" s="22" t="s">
        <v>49</v>
      </c>
      <c r="X3449" s="24">
        <v>0</v>
      </c>
      <c r="Y3449" s="22" t="s">
        <v>49</v>
      </c>
      <c r="Z3449" s="24">
        <v>0</v>
      </c>
      <c r="AA3449" s="31"/>
      <c r="AB3449" s="24">
        <v>0</v>
      </c>
      <c r="AC3449" s="24">
        <v>0</v>
      </c>
      <c r="AD3449" s="31"/>
      <c r="AE3449" s="23">
        <v>0</v>
      </c>
      <c r="AF3449" s="23">
        <v>0</v>
      </c>
      <c r="AG3449" s="23">
        <v>0</v>
      </c>
      <c r="AH3449" s="29"/>
      <c r="AI3449" s="29"/>
    </row>
    <row r="3450" spans="1:35" x14ac:dyDescent="0.25">
      <c r="A3450" s="20">
        <v>3442</v>
      </c>
      <c r="B3450" s="21" t="s">
        <v>46</v>
      </c>
      <c r="C3450" s="20" t="s">
        <v>1596</v>
      </c>
      <c r="D3450" s="20" t="s">
        <v>8610</v>
      </c>
      <c r="E3450" s="22">
        <v>44407</v>
      </c>
      <c r="F3450" s="22">
        <v>44447</v>
      </c>
      <c r="G3450" s="23">
        <v>216900</v>
      </c>
      <c r="H3450" s="24">
        <v>0</v>
      </c>
      <c r="I3450" s="31"/>
      <c r="J3450" s="24">
        <v>0</v>
      </c>
      <c r="K3450" s="24">
        <v>0</v>
      </c>
      <c r="L3450" s="24">
        <v>0</v>
      </c>
      <c r="M3450" s="24">
        <v>0</v>
      </c>
      <c r="N3450" s="24">
        <v>0</v>
      </c>
      <c r="O3450" s="24">
        <v>216900</v>
      </c>
      <c r="P3450" s="26" t="s">
        <v>49</v>
      </c>
      <c r="Q3450" s="23">
        <v>0</v>
      </c>
      <c r="R3450" s="24">
        <v>0</v>
      </c>
      <c r="S3450" s="24">
        <v>216900</v>
      </c>
      <c r="T3450" s="22">
        <v>44447</v>
      </c>
      <c r="U3450" s="24">
        <v>0</v>
      </c>
      <c r="V3450" s="23">
        <v>0</v>
      </c>
      <c r="W3450" s="22" t="s">
        <v>49</v>
      </c>
      <c r="X3450" s="24">
        <v>0</v>
      </c>
      <c r="Y3450" s="22" t="s">
        <v>49</v>
      </c>
      <c r="Z3450" s="24">
        <v>0</v>
      </c>
      <c r="AA3450" s="31"/>
      <c r="AB3450" s="24">
        <v>0</v>
      </c>
      <c r="AC3450" s="24">
        <v>0</v>
      </c>
      <c r="AD3450" s="31"/>
      <c r="AE3450" s="23">
        <v>0</v>
      </c>
      <c r="AF3450" s="23">
        <v>0</v>
      </c>
      <c r="AG3450" s="23">
        <v>0</v>
      </c>
      <c r="AH3450" s="29"/>
      <c r="AI3450" s="29"/>
    </row>
    <row r="3451" spans="1:35" x14ac:dyDescent="0.25">
      <c r="A3451" s="20">
        <v>3443</v>
      </c>
      <c r="B3451" s="21" t="s">
        <v>46</v>
      </c>
      <c r="C3451" s="20" t="s">
        <v>1596</v>
      </c>
      <c r="D3451" s="20" t="s">
        <v>8611</v>
      </c>
      <c r="E3451" s="22">
        <v>44408</v>
      </c>
      <c r="F3451" s="22">
        <v>44447</v>
      </c>
      <c r="G3451" s="23">
        <v>216900</v>
      </c>
      <c r="H3451" s="24">
        <v>0</v>
      </c>
      <c r="I3451" s="31"/>
      <c r="J3451" s="24">
        <v>0</v>
      </c>
      <c r="K3451" s="24">
        <v>0</v>
      </c>
      <c r="L3451" s="24">
        <v>0</v>
      </c>
      <c r="M3451" s="24">
        <v>0</v>
      </c>
      <c r="N3451" s="24">
        <v>0</v>
      </c>
      <c r="O3451" s="24">
        <v>216900</v>
      </c>
      <c r="P3451" s="26" t="s">
        <v>49</v>
      </c>
      <c r="Q3451" s="23">
        <v>0</v>
      </c>
      <c r="R3451" s="24">
        <v>0</v>
      </c>
      <c r="S3451" s="24">
        <v>216900</v>
      </c>
      <c r="T3451" s="22">
        <v>44447</v>
      </c>
      <c r="U3451" s="24">
        <v>0</v>
      </c>
      <c r="V3451" s="23">
        <v>0</v>
      </c>
      <c r="W3451" s="22" t="s">
        <v>49</v>
      </c>
      <c r="X3451" s="24">
        <v>0</v>
      </c>
      <c r="Y3451" s="22" t="s">
        <v>49</v>
      </c>
      <c r="Z3451" s="24">
        <v>0</v>
      </c>
      <c r="AA3451" s="31"/>
      <c r="AB3451" s="24">
        <v>0</v>
      </c>
      <c r="AC3451" s="24">
        <v>0</v>
      </c>
      <c r="AD3451" s="31"/>
      <c r="AE3451" s="23">
        <v>0</v>
      </c>
      <c r="AF3451" s="23">
        <v>0</v>
      </c>
      <c r="AG3451" s="23">
        <v>0</v>
      </c>
      <c r="AH3451" s="29"/>
      <c r="AI3451" s="29"/>
    </row>
    <row r="3452" spans="1:35" x14ac:dyDescent="0.25">
      <c r="A3452" s="20">
        <v>3444</v>
      </c>
      <c r="B3452" s="21" t="s">
        <v>46</v>
      </c>
      <c r="C3452" s="20" t="s">
        <v>1596</v>
      </c>
      <c r="D3452" s="20" t="s">
        <v>8612</v>
      </c>
      <c r="E3452" s="22">
        <v>44410</v>
      </c>
      <c r="F3452" s="22">
        <v>44447</v>
      </c>
      <c r="G3452" s="23">
        <v>80800</v>
      </c>
      <c r="H3452" s="24">
        <v>0</v>
      </c>
      <c r="I3452" s="31"/>
      <c r="J3452" s="24">
        <v>0</v>
      </c>
      <c r="K3452" s="24">
        <v>0</v>
      </c>
      <c r="L3452" s="24">
        <v>0</v>
      </c>
      <c r="M3452" s="24">
        <v>0</v>
      </c>
      <c r="N3452" s="24">
        <v>0</v>
      </c>
      <c r="O3452" s="24">
        <v>80800</v>
      </c>
      <c r="P3452" s="26" t="s">
        <v>49</v>
      </c>
      <c r="Q3452" s="23">
        <v>0</v>
      </c>
      <c r="R3452" s="24">
        <v>0</v>
      </c>
      <c r="S3452" s="24">
        <v>80800</v>
      </c>
      <c r="T3452" s="22">
        <v>44447</v>
      </c>
      <c r="U3452" s="24">
        <v>0</v>
      </c>
      <c r="V3452" s="23">
        <v>0</v>
      </c>
      <c r="W3452" s="22" t="s">
        <v>49</v>
      </c>
      <c r="X3452" s="24">
        <v>0</v>
      </c>
      <c r="Y3452" s="22" t="s">
        <v>49</v>
      </c>
      <c r="Z3452" s="24">
        <v>0</v>
      </c>
      <c r="AA3452" s="31"/>
      <c r="AB3452" s="24">
        <v>0</v>
      </c>
      <c r="AC3452" s="24">
        <v>0</v>
      </c>
      <c r="AD3452" s="31"/>
      <c r="AE3452" s="23">
        <v>0</v>
      </c>
      <c r="AF3452" s="23">
        <v>0</v>
      </c>
      <c r="AG3452" s="23">
        <v>0</v>
      </c>
      <c r="AH3452" s="29"/>
      <c r="AI3452" s="29"/>
    </row>
    <row r="3453" spans="1:35" x14ac:dyDescent="0.25">
      <c r="A3453" s="20">
        <v>3445</v>
      </c>
      <c r="B3453" s="21" t="s">
        <v>46</v>
      </c>
      <c r="C3453" s="20" t="s">
        <v>1596</v>
      </c>
      <c r="D3453" s="20" t="s">
        <v>8613</v>
      </c>
      <c r="E3453" s="22">
        <v>44411</v>
      </c>
      <c r="F3453" s="22">
        <v>44447</v>
      </c>
      <c r="G3453" s="23">
        <v>80800</v>
      </c>
      <c r="H3453" s="24">
        <v>0</v>
      </c>
      <c r="I3453" s="31"/>
      <c r="J3453" s="24">
        <v>0</v>
      </c>
      <c r="K3453" s="24">
        <v>0</v>
      </c>
      <c r="L3453" s="24">
        <v>0</v>
      </c>
      <c r="M3453" s="24">
        <v>0</v>
      </c>
      <c r="N3453" s="24">
        <v>0</v>
      </c>
      <c r="O3453" s="24">
        <v>80800</v>
      </c>
      <c r="P3453" s="26" t="s">
        <v>49</v>
      </c>
      <c r="Q3453" s="23">
        <v>0</v>
      </c>
      <c r="R3453" s="24">
        <v>0</v>
      </c>
      <c r="S3453" s="24">
        <v>80800</v>
      </c>
      <c r="T3453" s="22">
        <v>44447</v>
      </c>
      <c r="U3453" s="24">
        <v>0</v>
      </c>
      <c r="V3453" s="23">
        <v>0</v>
      </c>
      <c r="W3453" s="22" t="s">
        <v>49</v>
      </c>
      <c r="X3453" s="24">
        <v>0</v>
      </c>
      <c r="Y3453" s="22" t="s">
        <v>49</v>
      </c>
      <c r="Z3453" s="24">
        <v>0</v>
      </c>
      <c r="AA3453" s="31"/>
      <c r="AB3453" s="24">
        <v>0</v>
      </c>
      <c r="AC3453" s="24">
        <v>0</v>
      </c>
      <c r="AD3453" s="31"/>
      <c r="AE3453" s="23">
        <v>0</v>
      </c>
      <c r="AF3453" s="23">
        <v>0</v>
      </c>
      <c r="AG3453" s="23">
        <v>0</v>
      </c>
      <c r="AH3453" s="29"/>
      <c r="AI3453" s="29"/>
    </row>
    <row r="3454" spans="1:35" x14ac:dyDescent="0.25">
      <c r="A3454" s="20">
        <v>3446</v>
      </c>
      <c r="B3454" s="21" t="s">
        <v>46</v>
      </c>
      <c r="C3454" s="20" t="s">
        <v>1596</v>
      </c>
      <c r="D3454" s="20" t="s">
        <v>8614</v>
      </c>
      <c r="E3454" s="22">
        <v>44412</v>
      </c>
      <c r="F3454" s="22">
        <v>44447</v>
      </c>
      <c r="G3454" s="23">
        <v>80800</v>
      </c>
      <c r="H3454" s="24">
        <v>0</v>
      </c>
      <c r="I3454" s="31"/>
      <c r="J3454" s="24">
        <v>0</v>
      </c>
      <c r="K3454" s="24">
        <v>0</v>
      </c>
      <c r="L3454" s="24">
        <v>0</v>
      </c>
      <c r="M3454" s="24">
        <v>0</v>
      </c>
      <c r="N3454" s="24">
        <v>0</v>
      </c>
      <c r="O3454" s="24">
        <v>80800</v>
      </c>
      <c r="P3454" s="26" t="s">
        <v>8615</v>
      </c>
      <c r="Q3454" s="23">
        <v>80800</v>
      </c>
      <c r="R3454" s="24">
        <v>0</v>
      </c>
      <c r="S3454" s="24">
        <v>0</v>
      </c>
      <c r="T3454" s="22" t="s">
        <v>49</v>
      </c>
      <c r="U3454" s="24">
        <v>0</v>
      </c>
      <c r="V3454" s="23">
        <v>0</v>
      </c>
      <c r="W3454" s="22" t="s">
        <v>49</v>
      </c>
      <c r="X3454" s="24">
        <v>0</v>
      </c>
      <c r="Y3454" s="22" t="s">
        <v>49</v>
      </c>
      <c r="Z3454" s="24">
        <v>0</v>
      </c>
      <c r="AA3454" s="31"/>
      <c r="AB3454" s="24">
        <v>0</v>
      </c>
      <c r="AC3454" s="24">
        <v>0</v>
      </c>
      <c r="AD3454" s="31"/>
      <c r="AE3454" s="23">
        <v>0</v>
      </c>
      <c r="AF3454" s="23">
        <v>0</v>
      </c>
      <c r="AG3454" s="23">
        <v>80800</v>
      </c>
      <c r="AH3454" s="29"/>
      <c r="AI3454" s="29"/>
    </row>
    <row r="3455" spans="1:35" x14ac:dyDescent="0.25">
      <c r="A3455" s="20">
        <v>3447</v>
      </c>
      <c r="B3455" s="21" t="s">
        <v>46</v>
      </c>
      <c r="C3455" s="20" t="s">
        <v>1596</v>
      </c>
      <c r="D3455" s="20" t="s">
        <v>8616</v>
      </c>
      <c r="E3455" s="22">
        <v>44412</v>
      </c>
      <c r="F3455" s="22">
        <v>44447</v>
      </c>
      <c r="G3455" s="23">
        <v>80800</v>
      </c>
      <c r="H3455" s="24">
        <v>0</v>
      </c>
      <c r="I3455" s="31"/>
      <c r="J3455" s="24">
        <v>0</v>
      </c>
      <c r="K3455" s="24">
        <v>0</v>
      </c>
      <c r="L3455" s="24">
        <v>0</v>
      </c>
      <c r="M3455" s="24">
        <v>0</v>
      </c>
      <c r="N3455" s="24">
        <v>0</v>
      </c>
      <c r="O3455" s="24">
        <v>80800</v>
      </c>
      <c r="P3455" s="26" t="s">
        <v>8617</v>
      </c>
      <c r="Q3455" s="23">
        <v>80800</v>
      </c>
      <c r="R3455" s="24">
        <v>0</v>
      </c>
      <c r="S3455" s="24">
        <v>0</v>
      </c>
      <c r="T3455" s="22" t="s">
        <v>49</v>
      </c>
      <c r="U3455" s="24">
        <v>0</v>
      </c>
      <c r="V3455" s="23">
        <v>0</v>
      </c>
      <c r="W3455" s="22" t="s">
        <v>49</v>
      </c>
      <c r="X3455" s="24">
        <v>0</v>
      </c>
      <c r="Y3455" s="22" t="s">
        <v>49</v>
      </c>
      <c r="Z3455" s="24">
        <v>0</v>
      </c>
      <c r="AA3455" s="31"/>
      <c r="AB3455" s="24">
        <v>0</v>
      </c>
      <c r="AC3455" s="24">
        <v>0</v>
      </c>
      <c r="AD3455" s="31"/>
      <c r="AE3455" s="23">
        <v>0</v>
      </c>
      <c r="AF3455" s="23">
        <v>0</v>
      </c>
      <c r="AG3455" s="23">
        <v>80800</v>
      </c>
      <c r="AH3455" s="29"/>
      <c r="AI3455" s="29"/>
    </row>
    <row r="3456" spans="1:35" x14ac:dyDescent="0.25">
      <c r="A3456" s="20">
        <v>3448</v>
      </c>
      <c r="B3456" s="21" t="s">
        <v>46</v>
      </c>
      <c r="C3456" s="20" t="s">
        <v>1596</v>
      </c>
      <c r="D3456" s="20" t="s">
        <v>8618</v>
      </c>
      <c r="E3456" s="22">
        <v>44412</v>
      </c>
      <c r="F3456" s="22">
        <v>44447</v>
      </c>
      <c r="G3456" s="23">
        <v>8541704</v>
      </c>
      <c r="H3456" s="24">
        <v>0</v>
      </c>
      <c r="I3456" s="31"/>
      <c r="J3456" s="24">
        <v>0</v>
      </c>
      <c r="K3456" s="24">
        <v>0</v>
      </c>
      <c r="L3456" s="24">
        <v>0</v>
      </c>
      <c r="M3456" s="24">
        <v>0</v>
      </c>
      <c r="N3456" s="24">
        <v>0</v>
      </c>
      <c r="O3456" s="24">
        <v>8541704</v>
      </c>
      <c r="P3456" s="26" t="s">
        <v>8619</v>
      </c>
      <c r="Q3456" s="23">
        <v>8541704</v>
      </c>
      <c r="R3456" s="24">
        <v>0</v>
      </c>
      <c r="S3456" s="24">
        <v>0</v>
      </c>
      <c r="T3456" s="22" t="s">
        <v>49</v>
      </c>
      <c r="U3456" s="24">
        <v>0</v>
      </c>
      <c r="V3456" s="23">
        <v>0</v>
      </c>
      <c r="W3456" s="22" t="s">
        <v>49</v>
      </c>
      <c r="X3456" s="24">
        <v>0</v>
      </c>
      <c r="Y3456" s="22" t="s">
        <v>49</v>
      </c>
      <c r="Z3456" s="24">
        <v>0</v>
      </c>
      <c r="AA3456" s="31"/>
      <c r="AB3456" s="24">
        <v>0</v>
      </c>
      <c r="AC3456" s="24">
        <v>0</v>
      </c>
      <c r="AD3456" s="31"/>
      <c r="AE3456" s="23">
        <v>0</v>
      </c>
      <c r="AF3456" s="23">
        <v>0</v>
      </c>
      <c r="AG3456" s="23">
        <v>8541704</v>
      </c>
      <c r="AH3456" s="29"/>
      <c r="AI3456" s="29"/>
    </row>
    <row r="3457" spans="1:35" x14ac:dyDescent="0.25">
      <c r="A3457" s="20">
        <v>3449</v>
      </c>
      <c r="B3457" s="21" t="s">
        <v>46</v>
      </c>
      <c r="C3457" s="20" t="s">
        <v>1596</v>
      </c>
      <c r="D3457" s="20" t="s">
        <v>8620</v>
      </c>
      <c r="E3457" s="22">
        <v>44412</v>
      </c>
      <c r="F3457" s="22">
        <v>44447</v>
      </c>
      <c r="G3457" s="23">
        <v>2065344</v>
      </c>
      <c r="H3457" s="24">
        <v>0</v>
      </c>
      <c r="I3457" s="31"/>
      <c r="J3457" s="24">
        <v>2050689</v>
      </c>
      <c r="K3457" s="24">
        <v>0</v>
      </c>
      <c r="L3457" s="24">
        <v>0</v>
      </c>
      <c r="M3457" s="24">
        <v>0</v>
      </c>
      <c r="N3457" s="24">
        <v>2050689</v>
      </c>
      <c r="O3457" s="24">
        <v>14655</v>
      </c>
      <c r="P3457" s="26" t="s">
        <v>8621</v>
      </c>
      <c r="Q3457" s="23">
        <v>2065344</v>
      </c>
      <c r="R3457" s="24">
        <v>0</v>
      </c>
      <c r="S3457" s="24">
        <v>0</v>
      </c>
      <c r="T3457" s="22" t="s">
        <v>49</v>
      </c>
      <c r="U3457" s="24">
        <v>0</v>
      </c>
      <c r="V3457" s="23" t="s">
        <v>8622</v>
      </c>
      <c r="W3457" s="22">
        <v>44464</v>
      </c>
      <c r="X3457" s="24">
        <v>14655</v>
      </c>
      <c r="Y3457" s="22" t="s">
        <v>58</v>
      </c>
      <c r="Z3457" s="24">
        <v>0</v>
      </c>
      <c r="AA3457" s="31"/>
      <c r="AB3457" s="24">
        <v>0</v>
      </c>
      <c r="AC3457" s="24">
        <v>0</v>
      </c>
      <c r="AD3457" s="31"/>
      <c r="AE3457" s="23">
        <v>14655</v>
      </c>
      <c r="AF3457" s="23">
        <v>0</v>
      </c>
      <c r="AG3457" s="23">
        <v>0</v>
      </c>
      <c r="AH3457" s="29"/>
      <c r="AI3457" s="29"/>
    </row>
    <row r="3458" spans="1:35" x14ac:dyDescent="0.25">
      <c r="A3458" s="20">
        <v>3450</v>
      </c>
      <c r="B3458" s="21" t="s">
        <v>46</v>
      </c>
      <c r="C3458" s="20" t="s">
        <v>1596</v>
      </c>
      <c r="D3458" s="20" t="s">
        <v>8623</v>
      </c>
      <c r="E3458" s="22">
        <v>44413</v>
      </c>
      <c r="F3458" s="22">
        <v>44447</v>
      </c>
      <c r="G3458" s="23">
        <v>1086800</v>
      </c>
      <c r="H3458" s="24">
        <v>0</v>
      </c>
      <c r="I3458" s="31"/>
      <c r="J3458" s="24">
        <v>0</v>
      </c>
      <c r="K3458" s="24">
        <v>0</v>
      </c>
      <c r="L3458" s="24">
        <v>0</v>
      </c>
      <c r="M3458" s="24">
        <v>0</v>
      </c>
      <c r="N3458" s="24">
        <v>0</v>
      </c>
      <c r="O3458" s="24">
        <v>1086800</v>
      </c>
      <c r="P3458" s="26" t="s">
        <v>8624</v>
      </c>
      <c r="Q3458" s="23">
        <v>1086800</v>
      </c>
      <c r="R3458" s="24">
        <v>0</v>
      </c>
      <c r="S3458" s="24">
        <v>0</v>
      </c>
      <c r="T3458" s="22" t="s">
        <v>49</v>
      </c>
      <c r="U3458" s="24">
        <v>0</v>
      </c>
      <c r="V3458" s="23">
        <v>0</v>
      </c>
      <c r="W3458" s="22" t="s">
        <v>49</v>
      </c>
      <c r="X3458" s="24">
        <v>0</v>
      </c>
      <c r="Y3458" s="22" t="s">
        <v>49</v>
      </c>
      <c r="Z3458" s="24">
        <v>0</v>
      </c>
      <c r="AA3458" s="31"/>
      <c r="AB3458" s="24">
        <v>0</v>
      </c>
      <c r="AC3458" s="24">
        <v>0</v>
      </c>
      <c r="AD3458" s="31"/>
      <c r="AE3458" s="23">
        <v>0</v>
      </c>
      <c r="AF3458" s="23">
        <v>0</v>
      </c>
      <c r="AG3458" s="23">
        <v>1086800</v>
      </c>
      <c r="AH3458" s="29"/>
      <c r="AI3458" s="29"/>
    </row>
    <row r="3459" spans="1:35" x14ac:dyDescent="0.25">
      <c r="A3459" s="20">
        <v>3451</v>
      </c>
      <c r="B3459" s="21" t="s">
        <v>46</v>
      </c>
      <c r="C3459" s="20" t="s">
        <v>1596</v>
      </c>
      <c r="D3459" s="20" t="s">
        <v>8625</v>
      </c>
      <c r="E3459" s="22">
        <v>44418</v>
      </c>
      <c r="F3459" s="22">
        <v>44447</v>
      </c>
      <c r="G3459" s="23">
        <v>2512910</v>
      </c>
      <c r="H3459" s="24">
        <v>0</v>
      </c>
      <c r="I3459" s="31"/>
      <c r="J3459" s="24">
        <v>0</v>
      </c>
      <c r="K3459" s="24">
        <v>0</v>
      </c>
      <c r="L3459" s="24">
        <v>0</v>
      </c>
      <c r="M3459" s="24">
        <v>0</v>
      </c>
      <c r="N3459" s="24">
        <v>0</v>
      </c>
      <c r="O3459" s="24">
        <v>2512910</v>
      </c>
      <c r="P3459" s="26" t="s">
        <v>8626</v>
      </c>
      <c r="Q3459" s="23">
        <v>2512910</v>
      </c>
      <c r="R3459" s="24">
        <v>0</v>
      </c>
      <c r="S3459" s="24">
        <v>0</v>
      </c>
      <c r="T3459" s="22" t="s">
        <v>49</v>
      </c>
      <c r="U3459" s="24">
        <v>0</v>
      </c>
      <c r="V3459" s="23">
        <v>0</v>
      </c>
      <c r="W3459" s="22" t="s">
        <v>49</v>
      </c>
      <c r="X3459" s="24">
        <v>0</v>
      </c>
      <c r="Y3459" s="22" t="s">
        <v>49</v>
      </c>
      <c r="Z3459" s="24">
        <v>0</v>
      </c>
      <c r="AA3459" s="31"/>
      <c r="AB3459" s="24">
        <v>0</v>
      </c>
      <c r="AC3459" s="24">
        <v>0</v>
      </c>
      <c r="AD3459" s="31"/>
      <c r="AE3459" s="23">
        <v>0</v>
      </c>
      <c r="AF3459" s="23">
        <v>0</v>
      </c>
      <c r="AG3459" s="23">
        <v>2512910</v>
      </c>
      <c r="AH3459" s="29"/>
      <c r="AI3459" s="29"/>
    </row>
    <row r="3460" spans="1:35" x14ac:dyDescent="0.25">
      <c r="A3460" s="20">
        <v>3452</v>
      </c>
      <c r="B3460" s="21" t="s">
        <v>46</v>
      </c>
      <c r="C3460" s="20" t="s">
        <v>1596</v>
      </c>
      <c r="D3460" s="20" t="s">
        <v>8627</v>
      </c>
      <c r="E3460" s="22">
        <v>44419</v>
      </c>
      <c r="F3460" s="22">
        <v>44447</v>
      </c>
      <c r="G3460" s="23">
        <v>80800</v>
      </c>
      <c r="H3460" s="24">
        <v>0</v>
      </c>
      <c r="I3460" s="31"/>
      <c r="J3460" s="24">
        <v>0</v>
      </c>
      <c r="K3460" s="24">
        <v>0</v>
      </c>
      <c r="L3460" s="24">
        <v>0</v>
      </c>
      <c r="M3460" s="24">
        <v>0</v>
      </c>
      <c r="N3460" s="24">
        <v>0</v>
      </c>
      <c r="O3460" s="24">
        <v>80800</v>
      </c>
      <c r="P3460" s="26" t="s">
        <v>49</v>
      </c>
      <c r="Q3460" s="23">
        <v>0</v>
      </c>
      <c r="R3460" s="24">
        <v>0</v>
      </c>
      <c r="S3460" s="24">
        <v>80800</v>
      </c>
      <c r="T3460" s="22">
        <v>44447</v>
      </c>
      <c r="U3460" s="24">
        <v>0</v>
      </c>
      <c r="V3460" s="23">
        <v>0</v>
      </c>
      <c r="W3460" s="22" t="s">
        <v>49</v>
      </c>
      <c r="X3460" s="24">
        <v>0</v>
      </c>
      <c r="Y3460" s="22" t="s">
        <v>49</v>
      </c>
      <c r="Z3460" s="24">
        <v>0</v>
      </c>
      <c r="AA3460" s="31"/>
      <c r="AB3460" s="24">
        <v>0</v>
      </c>
      <c r="AC3460" s="24">
        <v>0</v>
      </c>
      <c r="AD3460" s="31"/>
      <c r="AE3460" s="23">
        <v>0</v>
      </c>
      <c r="AF3460" s="23">
        <v>0</v>
      </c>
      <c r="AG3460" s="23">
        <v>0</v>
      </c>
      <c r="AH3460" s="29"/>
      <c r="AI3460" s="29"/>
    </row>
    <row r="3461" spans="1:35" x14ac:dyDescent="0.25">
      <c r="A3461" s="20">
        <v>3453</v>
      </c>
      <c r="B3461" s="21" t="s">
        <v>46</v>
      </c>
      <c r="C3461" s="20" t="s">
        <v>1596</v>
      </c>
      <c r="D3461" s="20" t="s">
        <v>8628</v>
      </c>
      <c r="E3461" s="22">
        <v>44420</v>
      </c>
      <c r="F3461" s="22">
        <v>44447</v>
      </c>
      <c r="G3461" s="23">
        <v>629276</v>
      </c>
      <c r="H3461" s="24">
        <v>0</v>
      </c>
      <c r="I3461" s="31"/>
      <c r="J3461" s="24">
        <v>0</v>
      </c>
      <c r="K3461" s="24">
        <v>0</v>
      </c>
      <c r="L3461" s="24">
        <v>0</v>
      </c>
      <c r="M3461" s="24">
        <v>0</v>
      </c>
      <c r="N3461" s="24">
        <v>0</v>
      </c>
      <c r="O3461" s="24">
        <v>629276</v>
      </c>
      <c r="P3461" s="26" t="s">
        <v>49</v>
      </c>
      <c r="Q3461" s="23">
        <v>0</v>
      </c>
      <c r="R3461" s="24">
        <v>0</v>
      </c>
      <c r="S3461" s="24">
        <v>629276</v>
      </c>
      <c r="T3461" s="22">
        <v>44447</v>
      </c>
      <c r="U3461" s="24">
        <v>0</v>
      </c>
      <c r="V3461" s="23">
        <v>0</v>
      </c>
      <c r="W3461" s="22" t="s">
        <v>49</v>
      </c>
      <c r="X3461" s="24">
        <v>0</v>
      </c>
      <c r="Y3461" s="22" t="s">
        <v>49</v>
      </c>
      <c r="Z3461" s="24">
        <v>0</v>
      </c>
      <c r="AA3461" s="31"/>
      <c r="AB3461" s="24">
        <v>0</v>
      </c>
      <c r="AC3461" s="24">
        <v>0</v>
      </c>
      <c r="AD3461" s="31"/>
      <c r="AE3461" s="23">
        <v>0</v>
      </c>
      <c r="AF3461" s="23">
        <v>0</v>
      </c>
      <c r="AG3461" s="23">
        <v>0</v>
      </c>
      <c r="AH3461" s="29"/>
      <c r="AI3461" s="29"/>
    </row>
    <row r="3462" spans="1:35" x14ac:dyDescent="0.25">
      <c r="A3462" s="20">
        <v>3454</v>
      </c>
      <c r="B3462" s="21" t="s">
        <v>46</v>
      </c>
      <c r="C3462" s="20" t="s">
        <v>1596</v>
      </c>
      <c r="D3462" s="20" t="s">
        <v>8629</v>
      </c>
      <c r="E3462" s="22">
        <v>44421</v>
      </c>
      <c r="F3462" s="22">
        <v>44447</v>
      </c>
      <c r="G3462" s="23">
        <v>1522821</v>
      </c>
      <c r="H3462" s="24">
        <v>0</v>
      </c>
      <c r="I3462" s="31"/>
      <c r="J3462" s="24">
        <v>0</v>
      </c>
      <c r="K3462" s="24">
        <v>0</v>
      </c>
      <c r="L3462" s="24">
        <v>0</v>
      </c>
      <c r="M3462" s="24">
        <v>0</v>
      </c>
      <c r="N3462" s="24">
        <v>0</v>
      </c>
      <c r="O3462" s="24">
        <v>1522821</v>
      </c>
      <c r="P3462" s="26" t="s">
        <v>8630</v>
      </c>
      <c r="Q3462" s="23">
        <v>1522821</v>
      </c>
      <c r="R3462" s="24">
        <v>0</v>
      </c>
      <c r="S3462" s="24">
        <v>0</v>
      </c>
      <c r="T3462" s="22" t="s">
        <v>49</v>
      </c>
      <c r="U3462" s="24">
        <v>0</v>
      </c>
      <c r="V3462" s="23">
        <v>0</v>
      </c>
      <c r="W3462" s="22" t="s">
        <v>49</v>
      </c>
      <c r="X3462" s="24">
        <v>0</v>
      </c>
      <c r="Y3462" s="22" t="s">
        <v>49</v>
      </c>
      <c r="Z3462" s="24">
        <v>0</v>
      </c>
      <c r="AA3462" s="31"/>
      <c r="AB3462" s="24">
        <v>0</v>
      </c>
      <c r="AC3462" s="24">
        <v>0</v>
      </c>
      <c r="AD3462" s="31"/>
      <c r="AE3462" s="23">
        <v>0</v>
      </c>
      <c r="AF3462" s="23">
        <v>0</v>
      </c>
      <c r="AG3462" s="23">
        <v>1522821</v>
      </c>
      <c r="AH3462" s="29"/>
      <c r="AI3462" s="29"/>
    </row>
    <row r="3463" spans="1:35" x14ac:dyDescent="0.25">
      <c r="A3463" s="20">
        <v>3455</v>
      </c>
      <c r="B3463" s="21" t="s">
        <v>46</v>
      </c>
      <c r="C3463" s="20" t="s">
        <v>1596</v>
      </c>
      <c r="D3463" s="20" t="s">
        <v>8631</v>
      </c>
      <c r="E3463" s="22">
        <v>44421</v>
      </c>
      <c r="F3463" s="22">
        <v>44447</v>
      </c>
      <c r="G3463" s="23">
        <v>1980158</v>
      </c>
      <c r="H3463" s="24">
        <v>0</v>
      </c>
      <c r="I3463" s="31"/>
      <c r="J3463" s="24">
        <v>0</v>
      </c>
      <c r="K3463" s="24">
        <v>0</v>
      </c>
      <c r="L3463" s="24">
        <v>0</v>
      </c>
      <c r="M3463" s="24">
        <v>0</v>
      </c>
      <c r="N3463" s="24">
        <v>0</v>
      </c>
      <c r="O3463" s="24">
        <v>1980158</v>
      </c>
      <c r="P3463" s="26" t="s">
        <v>8632</v>
      </c>
      <c r="Q3463" s="23">
        <v>1980158</v>
      </c>
      <c r="R3463" s="24">
        <v>0</v>
      </c>
      <c r="S3463" s="24">
        <v>0</v>
      </c>
      <c r="T3463" s="22" t="s">
        <v>49</v>
      </c>
      <c r="U3463" s="24">
        <v>0</v>
      </c>
      <c r="V3463" s="23">
        <v>0</v>
      </c>
      <c r="W3463" s="22" t="s">
        <v>49</v>
      </c>
      <c r="X3463" s="24">
        <v>0</v>
      </c>
      <c r="Y3463" s="22" t="s">
        <v>49</v>
      </c>
      <c r="Z3463" s="24">
        <v>0</v>
      </c>
      <c r="AA3463" s="31"/>
      <c r="AB3463" s="24">
        <v>0</v>
      </c>
      <c r="AC3463" s="24">
        <v>0</v>
      </c>
      <c r="AD3463" s="31"/>
      <c r="AE3463" s="23">
        <v>0</v>
      </c>
      <c r="AF3463" s="23">
        <v>0</v>
      </c>
      <c r="AG3463" s="23">
        <v>1980158</v>
      </c>
      <c r="AH3463" s="29"/>
      <c r="AI3463" s="29"/>
    </row>
    <row r="3464" spans="1:35" x14ac:dyDescent="0.25">
      <c r="A3464" s="20">
        <v>3456</v>
      </c>
      <c r="B3464" s="21" t="s">
        <v>46</v>
      </c>
      <c r="C3464" s="20" t="s">
        <v>1596</v>
      </c>
      <c r="D3464" s="20" t="s">
        <v>8633</v>
      </c>
      <c r="E3464" s="22">
        <v>44421</v>
      </c>
      <c r="F3464" s="22">
        <v>44447</v>
      </c>
      <c r="G3464" s="23">
        <v>530600</v>
      </c>
      <c r="H3464" s="24">
        <v>0</v>
      </c>
      <c r="I3464" s="31"/>
      <c r="J3464" s="24">
        <v>0</v>
      </c>
      <c r="K3464" s="24">
        <v>0</v>
      </c>
      <c r="L3464" s="24">
        <v>0</v>
      </c>
      <c r="M3464" s="24">
        <v>0</v>
      </c>
      <c r="N3464" s="24">
        <v>0</v>
      </c>
      <c r="O3464" s="24">
        <v>530600</v>
      </c>
      <c r="P3464" s="26" t="s">
        <v>8634</v>
      </c>
      <c r="Q3464" s="23">
        <v>530600</v>
      </c>
      <c r="R3464" s="24">
        <v>0</v>
      </c>
      <c r="S3464" s="24">
        <v>0</v>
      </c>
      <c r="T3464" s="22" t="s">
        <v>49</v>
      </c>
      <c r="U3464" s="24">
        <v>0</v>
      </c>
      <c r="V3464" s="23">
        <v>0</v>
      </c>
      <c r="W3464" s="22" t="s">
        <v>49</v>
      </c>
      <c r="X3464" s="24">
        <v>0</v>
      </c>
      <c r="Y3464" s="22" t="s">
        <v>49</v>
      </c>
      <c r="Z3464" s="24">
        <v>0</v>
      </c>
      <c r="AA3464" s="31"/>
      <c r="AB3464" s="24">
        <v>0</v>
      </c>
      <c r="AC3464" s="24">
        <v>0</v>
      </c>
      <c r="AD3464" s="31"/>
      <c r="AE3464" s="23">
        <v>0</v>
      </c>
      <c r="AF3464" s="23">
        <v>0</v>
      </c>
      <c r="AG3464" s="23">
        <v>530600</v>
      </c>
      <c r="AH3464" s="29"/>
      <c r="AI3464" s="29"/>
    </row>
    <row r="3465" spans="1:35" x14ac:dyDescent="0.25">
      <c r="A3465" s="20">
        <v>3457</v>
      </c>
      <c r="B3465" s="21" t="s">
        <v>46</v>
      </c>
      <c r="C3465" s="20" t="s">
        <v>1596</v>
      </c>
      <c r="D3465" s="20" t="s">
        <v>8635</v>
      </c>
      <c r="E3465" s="22">
        <v>44421</v>
      </c>
      <c r="F3465" s="22">
        <v>44447</v>
      </c>
      <c r="G3465" s="23">
        <v>68100</v>
      </c>
      <c r="H3465" s="24">
        <v>0</v>
      </c>
      <c r="I3465" s="31"/>
      <c r="J3465" s="24">
        <v>0</v>
      </c>
      <c r="K3465" s="24">
        <v>0</v>
      </c>
      <c r="L3465" s="24">
        <v>0</v>
      </c>
      <c r="M3465" s="24">
        <v>0</v>
      </c>
      <c r="N3465" s="24">
        <v>0</v>
      </c>
      <c r="O3465" s="24">
        <v>68100</v>
      </c>
      <c r="P3465" s="26" t="s">
        <v>8636</v>
      </c>
      <c r="Q3465" s="23">
        <v>68100</v>
      </c>
      <c r="R3465" s="24">
        <v>0</v>
      </c>
      <c r="S3465" s="24">
        <v>0</v>
      </c>
      <c r="T3465" s="22" t="s">
        <v>49</v>
      </c>
      <c r="U3465" s="24">
        <v>0</v>
      </c>
      <c r="V3465" s="23">
        <v>0</v>
      </c>
      <c r="W3465" s="22" t="s">
        <v>49</v>
      </c>
      <c r="X3465" s="24">
        <v>0</v>
      </c>
      <c r="Y3465" s="22" t="s">
        <v>49</v>
      </c>
      <c r="Z3465" s="24">
        <v>0</v>
      </c>
      <c r="AA3465" s="31"/>
      <c r="AB3465" s="24">
        <v>0</v>
      </c>
      <c r="AC3465" s="24">
        <v>0</v>
      </c>
      <c r="AD3465" s="31"/>
      <c r="AE3465" s="23">
        <v>0</v>
      </c>
      <c r="AF3465" s="23">
        <v>0</v>
      </c>
      <c r="AG3465" s="23">
        <v>68100</v>
      </c>
      <c r="AH3465" s="29"/>
      <c r="AI3465" s="29"/>
    </row>
    <row r="3466" spans="1:35" x14ac:dyDescent="0.25">
      <c r="A3466" s="20">
        <v>3458</v>
      </c>
      <c r="B3466" s="21" t="s">
        <v>46</v>
      </c>
      <c r="C3466" s="20" t="s">
        <v>1596</v>
      </c>
      <c r="D3466" s="20" t="s">
        <v>8637</v>
      </c>
      <c r="E3466" s="22">
        <v>44421</v>
      </c>
      <c r="F3466" s="22">
        <v>44447</v>
      </c>
      <c r="G3466" s="23">
        <v>530600</v>
      </c>
      <c r="H3466" s="24">
        <v>0</v>
      </c>
      <c r="I3466" s="31"/>
      <c r="J3466" s="24">
        <v>0</v>
      </c>
      <c r="K3466" s="24">
        <v>0</v>
      </c>
      <c r="L3466" s="24">
        <v>0</v>
      </c>
      <c r="M3466" s="24">
        <v>0</v>
      </c>
      <c r="N3466" s="24">
        <v>0</v>
      </c>
      <c r="O3466" s="24">
        <v>530600</v>
      </c>
      <c r="P3466" s="26" t="s">
        <v>8638</v>
      </c>
      <c r="Q3466" s="23">
        <v>530600</v>
      </c>
      <c r="R3466" s="24">
        <v>0</v>
      </c>
      <c r="S3466" s="24">
        <v>0</v>
      </c>
      <c r="T3466" s="22" t="s">
        <v>49</v>
      </c>
      <c r="U3466" s="24">
        <v>0</v>
      </c>
      <c r="V3466" s="23">
        <v>0</v>
      </c>
      <c r="W3466" s="22" t="s">
        <v>49</v>
      </c>
      <c r="X3466" s="24">
        <v>0</v>
      </c>
      <c r="Y3466" s="22" t="s">
        <v>49</v>
      </c>
      <c r="Z3466" s="24">
        <v>0</v>
      </c>
      <c r="AA3466" s="31"/>
      <c r="AB3466" s="24">
        <v>0</v>
      </c>
      <c r="AC3466" s="24">
        <v>0</v>
      </c>
      <c r="AD3466" s="31"/>
      <c r="AE3466" s="23">
        <v>0</v>
      </c>
      <c r="AF3466" s="23">
        <v>0</v>
      </c>
      <c r="AG3466" s="23">
        <v>530600</v>
      </c>
      <c r="AH3466" s="29"/>
      <c r="AI3466" s="29"/>
    </row>
    <row r="3467" spans="1:35" x14ac:dyDescent="0.25">
      <c r="A3467" s="20">
        <v>3459</v>
      </c>
      <c r="B3467" s="21" t="s">
        <v>46</v>
      </c>
      <c r="C3467" s="20" t="s">
        <v>1596</v>
      </c>
      <c r="D3467" s="20" t="s">
        <v>8639</v>
      </c>
      <c r="E3467" s="22">
        <v>44421</v>
      </c>
      <c r="F3467" s="22">
        <v>44447</v>
      </c>
      <c r="G3467" s="23">
        <v>147800</v>
      </c>
      <c r="H3467" s="24">
        <v>0</v>
      </c>
      <c r="I3467" s="31"/>
      <c r="J3467" s="24">
        <v>0</v>
      </c>
      <c r="K3467" s="24">
        <v>0</v>
      </c>
      <c r="L3467" s="24">
        <v>0</v>
      </c>
      <c r="M3467" s="24">
        <v>0</v>
      </c>
      <c r="N3467" s="24">
        <v>0</v>
      </c>
      <c r="O3467" s="24">
        <v>147800</v>
      </c>
      <c r="P3467" s="26" t="s">
        <v>8640</v>
      </c>
      <c r="Q3467" s="23">
        <v>147800</v>
      </c>
      <c r="R3467" s="24">
        <v>0</v>
      </c>
      <c r="S3467" s="24">
        <v>0</v>
      </c>
      <c r="T3467" s="22" t="s">
        <v>49</v>
      </c>
      <c r="U3467" s="24">
        <v>0</v>
      </c>
      <c r="V3467" s="23">
        <v>0</v>
      </c>
      <c r="W3467" s="22" t="s">
        <v>49</v>
      </c>
      <c r="X3467" s="24">
        <v>0</v>
      </c>
      <c r="Y3467" s="22" t="s">
        <v>49</v>
      </c>
      <c r="Z3467" s="24">
        <v>0</v>
      </c>
      <c r="AA3467" s="31"/>
      <c r="AB3467" s="24">
        <v>0</v>
      </c>
      <c r="AC3467" s="24">
        <v>0</v>
      </c>
      <c r="AD3467" s="31"/>
      <c r="AE3467" s="23">
        <v>0</v>
      </c>
      <c r="AF3467" s="23">
        <v>0</v>
      </c>
      <c r="AG3467" s="23">
        <v>147800</v>
      </c>
      <c r="AH3467" s="29"/>
      <c r="AI3467" s="29"/>
    </row>
    <row r="3468" spans="1:35" x14ac:dyDescent="0.25">
      <c r="A3468" s="20">
        <v>3460</v>
      </c>
      <c r="B3468" s="21" t="s">
        <v>46</v>
      </c>
      <c r="C3468" s="20" t="s">
        <v>1596</v>
      </c>
      <c r="D3468" s="20" t="s">
        <v>8641</v>
      </c>
      <c r="E3468" s="22">
        <v>44421</v>
      </c>
      <c r="F3468" s="22">
        <v>44447</v>
      </c>
      <c r="G3468" s="23">
        <v>147800</v>
      </c>
      <c r="H3468" s="24">
        <v>0</v>
      </c>
      <c r="I3468" s="31"/>
      <c r="J3468" s="24">
        <v>0</v>
      </c>
      <c r="K3468" s="24">
        <v>0</v>
      </c>
      <c r="L3468" s="24">
        <v>0</v>
      </c>
      <c r="M3468" s="24">
        <v>0</v>
      </c>
      <c r="N3468" s="24">
        <v>0</v>
      </c>
      <c r="O3468" s="24">
        <v>147800</v>
      </c>
      <c r="P3468" s="26" t="s">
        <v>8642</v>
      </c>
      <c r="Q3468" s="23">
        <v>147800</v>
      </c>
      <c r="R3468" s="24">
        <v>0</v>
      </c>
      <c r="S3468" s="24">
        <v>0</v>
      </c>
      <c r="T3468" s="22" t="s">
        <v>49</v>
      </c>
      <c r="U3468" s="24">
        <v>0</v>
      </c>
      <c r="V3468" s="23">
        <v>0</v>
      </c>
      <c r="W3468" s="22" t="s">
        <v>49</v>
      </c>
      <c r="X3468" s="24">
        <v>0</v>
      </c>
      <c r="Y3468" s="22" t="s">
        <v>49</v>
      </c>
      <c r="Z3468" s="24">
        <v>0</v>
      </c>
      <c r="AA3468" s="31"/>
      <c r="AB3468" s="24">
        <v>0</v>
      </c>
      <c r="AC3468" s="24">
        <v>0</v>
      </c>
      <c r="AD3468" s="31"/>
      <c r="AE3468" s="23">
        <v>0</v>
      </c>
      <c r="AF3468" s="23">
        <v>0</v>
      </c>
      <c r="AG3468" s="23">
        <v>147800</v>
      </c>
      <c r="AH3468" s="29"/>
      <c r="AI3468" s="29"/>
    </row>
    <row r="3469" spans="1:35" x14ac:dyDescent="0.25">
      <c r="A3469" s="20">
        <v>3461</v>
      </c>
      <c r="B3469" s="21" t="s">
        <v>46</v>
      </c>
      <c r="C3469" s="20" t="s">
        <v>1596</v>
      </c>
      <c r="D3469" s="20" t="s">
        <v>8643</v>
      </c>
      <c r="E3469" s="22">
        <v>44421</v>
      </c>
      <c r="F3469" s="22">
        <v>44447</v>
      </c>
      <c r="G3469" s="23">
        <v>147800</v>
      </c>
      <c r="H3469" s="24">
        <v>0</v>
      </c>
      <c r="I3469" s="31"/>
      <c r="J3469" s="24">
        <v>0</v>
      </c>
      <c r="K3469" s="24">
        <v>0</v>
      </c>
      <c r="L3469" s="24">
        <v>0</v>
      </c>
      <c r="M3469" s="24">
        <v>0</v>
      </c>
      <c r="N3469" s="24">
        <v>0</v>
      </c>
      <c r="O3469" s="24">
        <v>147800</v>
      </c>
      <c r="P3469" s="26" t="s">
        <v>8644</v>
      </c>
      <c r="Q3469" s="23">
        <v>147800</v>
      </c>
      <c r="R3469" s="24">
        <v>0</v>
      </c>
      <c r="S3469" s="24">
        <v>0</v>
      </c>
      <c r="T3469" s="22" t="s">
        <v>49</v>
      </c>
      <c r="U3469" s="24">
        <v>0</v>
      </c>
      <c r="V3469" s="23">
        <v>0</v>
      </c>
      <c r="W3469" s="22" t="s">
        <v>49</v>
      </c>
      <c r="X3469" s="24">
        <v>0</v>
      </c>
      <c r="Y3469" s="22" t="s">
        <v>49</v>
      </c>
      <c r="Z3469" s="24">
        <v>0</v>
      </c>
      <c r="AA3469" s="31"/>
      <c r="AB3469" s="24">
        <v>0</v>
      </c>
      <c r="AC3469" s="24">
        <v>0</v>
      </c>
      <c r="AD3469" s="31"/>
      <c r="AE3469" s="23">
        <v>0</v>
      </c>
      <c r="AF3469" s="23">
        <v>0</v>
      </c>
      <c r="AG3469" s="23">
        <v>147800</v>
      </c>
      <c r="AH3469" s="29"/>
      <c r="AI3469" s="29"/>
    </row>
    <row r="3470" spans="1:35" x14ac:dyDescent="0.25">
      <c r="A3470" s="20">
        <v>3462</v>
      </c>
      <c r="B3470" s="21" t="s">
        <v>46</v>
      </c>
      <c r="C3470" s="20" t="s">
        <v>1596</v>
      </c>
      <c r="D3470" s="20" t="s">
        <v>8645</v>
      </c>
      <c r="E3470" s="22">
        <v>44423</v>
      </c>
      <c r="F3470" s="22">
        <v>44447</v>
      </c>
      <c r="G3470" s="23">
        <v>9019939</v>
      </c>
      <c r="H3470" s="24">
        <v>0</v>
      </c>
      <c r="I3470" s="31"/>
      <c r="J3470" s="24">
        <v>8923767</v>
      </c>
      <c r="K3470" s="24">
        <v>0</v>
      </c>
      <c r="L3470" s="24">
        <v>0</v>
      </c>
      <c r="M3470" s="24">
        <v>0</v>
      </c>
      <c r="N3470" s="24">
        <v>8923767</v>
      </c>
      <c r="O3470" s="24">
        <v>96172</v>
      </c>
      <c r="P3470" s="26" t="s">
        <v>8646</v>
      </c>
      <c r="Q3470" s="23">
        <v>9019939</v>
      </c>
      <c r="R3470" s="24">
        <v>0</v>
      </c>
      <c r="S3470" s="24">
        <v>0</v>
      </c>
      <c r="T3470" s="22" t="s">
        <v>49</v>
      </c>
      <c r="U3470" s="24">
        <v>0</v>
      </c>
      <c r="V3470" s="23" t="s">
        <v>8647</v>
      </c>
      <c r="W3470" s="22">
        <v>44465</v>
      </c>
      <c r="X3470" s="24">
        <v>96172</v>
      </c>
      <c r="Y3470" s="22" t="s">
        <v>58</v>
      </c>
      <c r="Z3470" s="24">
        <v>0</v>
      </c>
      <c r="AA3470" s="31"/>
      <c r="AB3470" s="24">
        <v>0</v>
      </c>
      <c r="AC3470" s="24">
        <v>0</v>
      </c>
      <c r="AD3470" s="31"/>
      <c r="AE3470" s="23">
        <v>96172</v>
      </c>
      <c r="AF3470" s="23">
        <v>0</v>
      </c>
      <c r="AG3470" s="23">
        <v>0</v>
      </c>
      <c r="AH3470" s="29"/>
      <c r="AI3470" s="29"/>
    </row>
    <row r="3471" spans="1:35" x14ac:dyDescent="0.25">
      <c r="A3471" s="20">
        <v>3463</v>
      </c>
      <c r="B3471" s="21" t="s">
        <v>46</v>
      </c>
      <c r="C3471" s="20" t="s">
        <v>1596</v>
      </c>
      <c r="D3471" s="20" t="s">
        <v>8648</v>
      </c>
      <c r="E3471" s="22">
        <v>44423</v>
      </c>
      <c r="F3471" s="22">
        <v>44447</v>
      </c>
      <c r="G3471" s="23">
        <v>317500</v>
      </c>
      <c r="H3471" s="24">
        <v>0</v>
      </c>
      <c r="I3471" s="31"/>
      <c r="J3471" s="24">
        <v>0</v>
      </c>
      <c r="K3471" s="24">
        <v>0</v>
      </c>
      <c r="L3471" s="24">
        <v>0</v>
      </c>
      <c r="M3471" s="24">
        <v>0</v>
      </c>
      <c r="N3471" s="24">
        <v>0</v>
      </c>
      <c r="O3471" s="24">
        <v>317500</v>
      </c>
      <c r="P3471" s="26" t="s">
        <v>8649</v>
      </c>
      <c r="Q3471" s="23">
        <v>317500</v>
      </c>
      <c r="R3471" s="24">
        <v>0</v>
      </c>
      <c r="S3471" s="24">
        <v>0</v>
      </c>
      <c r="T3471" s="22" t="s">
        <v>49</v>
      </c>
      <c r="U3471" s="24">
        <v>0</v>
      </c>
      <c r="V3471" s="23">
        <v>0</v>
      </c>
      <c r="W3471" s="22" t="s">
        <v>49</v>
      </c>
      <c r="X3471" s="24">
        <v>0</v>
      </c>
      <c r="Y3471" s="22" t="s">
        <v>49</v>
      </c>
      <c r="Z3471" s="24">
        <v>0</v>
      </c>
      <c r="AA3471" s="31"/>
      <c r="AB3471" s="24">
        <v>0</v>
      </c>
      <c r="AC3471" s="24">
        <v>0</v>
      </c>
      <c r="AD3471" s="31"/>
      <c r="AE3471" s="23">
        <v>0</v>
      </c>
      <c r="AF3471" s="23">
        <v>0</v>
      </c>
      <c r="AG3471" s="23">
        <v>317500</v>
      </c>
      <c r="AH3471" s="29"/>
      <c r="AI3471" s="29"/>
    </row>
    <row r="3472" spans="1:35" x14ac:dyDescent="0.25">
      <c r="A3472" s="20">
        <v>3464</v>
      </c>
      <c r="B3472" s="21" t="s">
        <v>46</v>
      </c>
      <c r="C3472" s="20" t="s">
        <v>1596</v>
      </c>
      <c r="D3472" s="20" t="s">
        <v>8650</v>
      </c>
      <c r="E3472" s="22">
        <v>44424</v>
      </c>
      <c r="F3472" s="22">
        <v>44447</v>
      </c>
      <c r="G3472" s="23">
        <v>2499634</v>
      </c>
      <c r="H3472" s="24">
        <v>0</v>
      </c>
      <c r="I3472" s="31"/>
      <c r="J3472" s="24">
        <v>0</v>
      </c>
      <c r="K3472" s="24">
        <v>0</v>
      </c>
      <c r="L3472" s="24">
        <v>0</v>
      </c>
      <c r="M3472" s="24">
        <v>0</v>
      </c>
      <c r="N3472" s="24">
        <v>0</v>
      </c>
      <c r="O3472" s="24">
        <v>2499634</v>
      </c>
      <c r="P3472" s="26" t="s">
        <v>8651</v>
      </c>
      <c r="Q3472" s="23">
        <v>2499634</v>
      </c>
      <c r="R3472" s="24">
        <v>0</v>
      </c>
      <c r="S3472" s="24">
        <v>0</v>
      </c>
      <c r="T3472" s="22" t="s">
        <v>49</v>
      </c>
      <c r="U3472" s="24">
        <v>0</v>
      </c>
      <c r="V3472" s="23">
        <v>0</v>
      </c>
      <c r="W3472" s="22" t="s">
        <v>49</v>
      </c>
      <c r="X3472" s="24">
        <v>0</v>
      </c>
      <c r="Y3472" s="22" t="s">
        <v>49</v>
      </c>
      <c r="Z3472" s="24">
        <v>0</v>
      </c>
      <c r="AA3472" s="31"/>
      <c r="AB3472" s="24">
        <v>0</v>
      </c>
      <c r="AC3472" s="24">
        <v>0</v>
      </c>
      <c r="AD3472" s="31"/>
      <c r="AE3472" s="23">
        <v>0</v>
      </c>
      <c r="AF3472" s="23">
        <v>0</v>
      </c>
      <c r="AG3472" s="23">
        <v>2499634</v>
      </c>
      <c r="AH3472" s="29"/>
      <c r="AI3472" s="29"/>
    </row>
    <row r="3473" spans="1:35" x14ac:dyDescent="0.25">
      <c r="A3473" s="20">
        <v>3465</v>
      </c>
      <c r="B3473" s="21" t="s">
        <v>46</v>
      </c>
      <c r="C3473" s="20" t="s">
        <v>1596</v>
      </c>
      <c r="D3473" s="20" t="s">
        <v>8652</v>
      </c>
      <c r="E3473" s="22">
        <v>44425</v>
      </c>
      <c r="F3473" s="22">
        <v>44447</v>
      </c>
      <c r="G3473" s="23">
        <v>42200</v>
      </c>
      <c r="H3473" s="24">
        <v>0</v>
      </c>
      <c r="I3473" s="31"/>
      <c r="J3473" s="24">
        <v>0</v>
      </c>
      <c r="K3473" s="24">
        <v>0</v>
      </c>
      <c r="L3473" s="24">
        <v>0</v>
      </c>
      <c r="M3473" s="24">
        <v>0</v>
      </c>
      <c r="N3473" s="24">
        <v>0</v>
      </c>
      <c r="O3473" s="24">
        <v>42200</v>
      </c>
      <c r="P3473" s="26" t="s">
        <v>8653</v>
      </c>
      <c r="Q3473" s="23">
        <v>42200</v>
      </c>
      <c r="R3473" s="24">
        <v>0</v>
      </c>
      <c r="S3473" s="24">
        <v>0</v>
      </c>
      <c r="T3473" s="22" t="s">
        <v>49</v>
      </c>
      <c r="U3473" s="24">
        <v>0</v>
      </c>
      <c r="V3473" s="23">
        <v>0</v>
      </c>
      <c r="W3473" s="22" t="s">
        <v>49</v>
      </c>
      <c r="X3473" s="24">
        <v>0</v>
      </c>
      <c r="Y3473" s="22" t="s">
        <v>49</v>
      </c>
      <c r="Z3473" s="24">
        <v>0</v>
      </c>
      <c r="AA3473" s="31"/>
      <c r="AB3473" s="24">
        <v>0</v>
      </c>
      <c r="AC3473" s="24">
        <v>0</v>
      </c>
      <c r="AD3473" s="31"/>
      <c r="AE3473" s="23">
        <v>0</v>
      </c>
      <c r="AF3473" s="23">
        <v>0</v>
      </c>
      <c r="AG3473" s="23">
        <v>42200</v>
      </c>
      <c r="AH3473" s="29"/>
      <c r="AI3473" s="29"/>
    </row>
    <row r="3474" spans="1:35" x14ac:dyDescent="0.25">
      <c r="A3474" s="20">
        <v>3466</v>
      </c>
      <c r="B3474" s="21" t="s">
        <v>46</v>
      </c>
      <c r="C3474" s="20" t="s">
        <v>1596</v>
      </c>
      <c r="D3474" s="20" t="s">
        <v>8654</v>
      </c>
      <c r="E3474" s="22">
        <v>44425</v>
      </c>
      <c r="F3474" s="22">
        <v>44447</v>
      </c>
      <c r="G3474" s="23">
        <v>68100</v>
      </c>
      <c r="H3474" s="24">
        <v>0</v>
      </c>
      <c r="I3474" s="31"/>
      <c r="J3474" s="24">
        <v>0</v>
      </c>
      <c r="K3474" s="24">
        <v>0</v>
      </c>
      <c r="L3474" s="24">
        <v>0</v>
      </c>
      <c r="M3474" s="24">
        <v>0</v>
      </c>
      <c r="N3474" s="24">
        <v>0</v>
      </c>
      <c r="O3474" s="24">
        <v>68100</v>
      </c>
      <c r="P3474" s="26" t="s">
        <v>8655</v>
      </c>
      <c r="Q3474" s="23">
        <v>68100</v>
      </c>
      <c r="R3474" s="24">
        <v>0</v>
      </c>
      <c r="S3474" s="24">
        <v>0</v>
      </c>
      <c r="T3474" s="22" t="s">
        <v>49</v>
      </c>
      <c r="U3474" s="24">
        <v>0</v>
      </c>
      <c r="V3474" s="23">
        <v>0</v>
      </c>
      <c r="W3474" s="22" t="s">
        <v>49</v>
      </c>
      <c r="X3474" s="24">
        <v>0</v>
      </c>
      <c r="Y3474" s="22" t="s">
        <v>49</v>
      </c>
      <c r="Z3474" s="24">
        <v>0</v>
      </c>
      <c r="AA3474" s="31"/>
      <c r="AB3474" s="24">
        <v>0</v>
      </c>
      <c r="AC3474" s="24">
        <v>0</v>
      </c>
      <c r="AD3474" s="31"/>
      <c r="AE3474" s="23">
        <v>0</v>
      </c>
      <c r="AF3474" s="23">
        <v>0</v>
      </c>
      <c r="AG3474" s="23">
        <v>68100</v>
      </c>
      <c r="AH3474" s="29"/>
      <c r="AI3474" s="29"/>
    </row>
    <row r="3475" spans="1:35" x14ac:dyDescent="0.25">
      <c r="A3475" s="20">
        <v>3467</v>
      </c>
      <c r="B3475" s="21" t="s">
        <v>46</v>
      </c>
      <c r="C3475" s="20" t="s">
        <v>1596</v>
      </c>
      <c r="D3475" s="20" t="s">
        <v>8656</v>
      </c>
      <c r="E3475" s="22">
        <v>44425</v>
      </c>
      <c r="F3475" s="22">
        <v>44447</v>
      </c>
      <c r="G3475" s="23">
        <v>52400</v>
      </c>
      <c r="H3475" s="24">
        <v>0</v>
      </c>
      <c r="I3475" s="31"/>
      <c r="J3475" s="24">
        <v>0</v>
      </c>
      <c r="K3475" s="24">
        <v>0</v>
      </c>
      <c r="L3475" s="24">
        <v>0</v>
      </c>
      <c r="M3475" s="24">
        <v>0</v>
      </c>
      <c r="N3475" s="24">
        <v>0</v>
      </c>
      <c r="O3475" s="24">
        <v>52400</v>
      </c>
      <c r="P3475" s="26" t="s">
        <v>8657</v>
      </c>
      <c r="Q3475" s="23">
        <v>52400</v>
      </c>
      <c r="R3475" s="24">
        <v>0</v>
      </c>
      <c r="S3475" s="24">
        <v>0</v>
      </c>
      <c r="T3475" s="22" t="s">
        <v>49</v>
      </c>
      <c r="U3475" s="24">
        <v>0</v>
      </c>
      <c r="V3475" s="23">
        <v>0</v>
      </c>
      <c r="W3475" s="22" t="s">
        <v>49</v>
      </c>
      <c r="X3475" s="24">
        <v>0</v>
      </c>
      <c r="Y3475" s="22" t="s">
        <v>49</v>
      </c>
      <c r="Z3475" s="24">
        <v>0</v>
      </c>
      <c r="AA3475" s="31"/>
      <c r="AB3475" s="24">
        <v>0</v>
      </c>
      <c r="AC3475" s="24">
        <v>0</v>
      </c>
      <c r="AD3475" s="31"/>
      <c r="AE3475" s="23">
        <v>0</v>
      </c>
      <c r="AF3475" s="23">
        <v>0</v>
      </c>
      <c r="AG3475" s="23">
        <v>52400</v>
      </c>
      <c r="AH3475" s="29"/>
      <c r="AI3475" s="29"/>
    </row>
    <row r="3476" spans="1:35" x14ac:dyDescent="0.25">
      <c r="A3476" s="20">
        <v>3468</v>
      </c>
      <c r="B3476" s="21" t="s">
        <v>46</v>
      </c>
      <c r="C3476" s="20" t="s">
        <v>1596</v>
      </c>
      <c r="D3476" s="20" t="s">
        <v>8658</v>
      </c>
      <c r="E3476" s="22">
        <v>44425</v>
      </c>
      <c r="F3476" s="22">
        <v>44447</v>
      </c>
      <c r="G3476" s="23">
        <v>52400</v>
      </c>
      <c r="H3476" s="24">
        <v>0</v>
      </c>
      <c r="I3476" s="31"/>
      <c r="J3476" s="24">
        <v>0</v>
      </c>
      <c r="K3476" s="24">
        <v>0</v>
      </c>
      <c r="L3476" s="24">
        <v>0</v>
      </c>
      <c r="M3476" s="24">
        <v>0</v>
      </c>
      <c r="N3476" s="24">
        <v>0</v>
      </c>
      <c r="O3476" s="24">
        <v>52400</v>
      </c>
      <c r="P3476" s="26" t="s">
        <v>8659</v>
      </c>
      <c r="Q3476" s="23">
        <v>52400</v>
      </c>
      <c r="R3476" s="24">
        <v>0</v>
      </c>
      <c r="S3476" s="24">
        <v>0</v>
      </c>
      <c r="T3476" s="22" t="s">
        <v>49</v>
      </c>
      <c r="U3476" s="24">
        <v>0</v>
      </c>
      <c r="V3476" s="23">
        <v>0</v>
      </c>
      <c r="W3476" s="22" t="s">
        <v>49</v>
      </c>
      <c r="X3476" s="24">
        <v>0</v>
      </c>
      <c r="Y3476" s="22" t="s">
        <v>49</v>
      </c>
      <c r="Z3476" s="24">
        <v>0</v>
      </c>
      <c r="AA3476" s="31"/>
      <c r="AB3476" s="24">
        <v>0</v>
      </c>
      <c r="AC3476" s="24">
        <v>0</v>
      </c>
      <c r="AD3476" s="31"/>
      <c r="AE3476" s="23">
        <v>0</v>
      </c>
      <c r="AF3476" s="23">
        <v>0</v>
      </c>
      <c r="AG3476" s="23">
        <v>52400</v>
      </c>
      <c r="AH3476" s="29"/>
      <c r="AI3476" s="29"/>
    </row>
    <row r="3477" spans="1:35" x14ac:dyDescent="0.25">
      <c r="A3477" s="20">
        <v>3469</v>
      </c>
      <c r="B3477" s="21" t="s">
        <v>46</v>
      </c>
      <c r="C3477" s="20" t="s">
        <v>1596</v>
      </c>
      <c r="D3477" s="20" t="s">
        <v>8660</v>
      </c>
      <c r="E3477" s="22">
        <v>44425</v>
      </c>
      <c r="F3477" s="22">
        <v>44447</v>
      </c>
      <c r="G3477" s="23">
        <v>147800</v>
      </c>
      <c r="H3477" s="24">
        <v>0</v>
      </c>
      <c r="I3477" s="31"/>
      <c r="J3477" s="24">
        <v>0</v>
      </c>
      <c r="K3477" s="24">
        <v>0</v>
      </c>
      <c r="L3477" s="24">
        <v>0</v>
      </c>
      <c r="M3477" s="24">
        <v>0</v>
      </c>
      <c r="N3477" s="24">
        <v>0</v>
      </c>
      <c r="O3477" s="24">
        <v>147800</v>
      </c>
      <c r="P3477" s="26" t="s">
        <v>8661</v>
      </c>
      <c r="Q3477" s="23">
        <v>147800</v>
      </c>
      <c r="R3477" s="24">
        <v>0</v>
      </c>
      <c r="S3477" s="24">
        <v>0</v>
      </c>
      <c r="T3477" s="22" t="s">
        <v>49</v>
      </c>
      <c r="U3477" s="24">
        <v>0</v>
      </c>
      <c r="V3477" s="23">
        <v>0</v>
      </c>
      <c r="W3477" s="22" t="s">
        <v>49</v>
      </c>
      <c r="X3477" s="24">
        <v>0</v>
      </c>
      <c r="Y3477" s="22" t="s">
        <v>49</v>
      </c>
      <c r="Z3477" s="24">
        <v>0</v>
      </c>
      <c r="AA3477" s="31"/>
      <c r="AB3477" s="24">
        <v>0</v>
      </c>
      <c r="AC3477" s="24">
        <v>0</v>
      </c>
      <c r="AD3477" s="31"/>
      <c r="AE3477" s="23">
        <v>0</v>
      </c>
      <c r="AF3477" s="23">
        <v>0</v>
      </c>
      <c r="AG3477" s="23">
        <v>147800</v>
      </c>
      <c r="AH3477" s="29"/>
      <c r="AI3477" s="29"/>
    </row>
    <row r="3478" spans="1:35" x14ac:dyDescent="0.25">
      <c r="A3478" s="20">
        <v>3470</v>
      </c>
      <c r="B3478" s="21" t="s">
        <v>46</v>
      </c>
      <c r="C3478" s="20" t="s">
        <v>1596</v>
      </c>
      <c r="D3478" s="20" t="s">
        <v>8662</v>
      </c>
      <c r="E3478" s="22">
        <v>44425</v>
      </c>
      <c r="F3478" s="22">
        <v>44447</v>
      </c>
      <c r="G3478" s="23">
        <v>8619492</v>
      </c>
      <c r="H3478" s="24">
        <v>0</v>
      </c>
      <c r="I3478" s="31"/>
      <c r="J3478" s="24">
        <v>8556918</v>
      </c>
      <c r="K3478" s="24">
        <v>0</v>
      </c>
      <c r="L3478" s="24">
        <v>0</v>
      </c>
      <c r="M3478" s="24">
        <v>0</v>
      </c>
      <c r="N3478" s="24">
        <v>8556918</v>
      </c>
      <c r="O3478" s="24">
        <v>62574</v>
      </c>
      <c r="P3478" s="26" t="s">
        <v>8663</v>
      </c>
      <c r="Q3478" s="23">
        <v>8619492</v>
      </c>
      <c r="R3478" s="24">
        <v>0</v>
      </c>
      <c r="S3478" s="24">
        <v>0</v>
      </c>
      <c r="T3478" s="22" t="s">
        <v>49</v>
      </c>
      <c r="U3478" s="24">
        <v>0</v>
      </c>
      <c r="V3478" s="23" t="s">
        <v>8664</v>
      </c>
      <c r="W3478" s="22">
        <v>44465</v>
      </c>
      <c r="X3478" s="24">
        <v>62574</v>
      </c>
      <c r="Y3478" s="22" t="s">
        <v>58</v>
      </c>
      <c r="Z3478" s="24">
        <v>0</v>
      </c>
      <c r="AA3478" s="31"/>
      <c r="AB3478" s="24">
        <v>0</v>
      </c>
      <c r="AC3478" s="24">
        <v>0</v>
      </c>
      <c r="AD3478" s="31"/>
      <c r="AE3478" s="23">
        <v>62574</v>
      </c>
      <c r="AF3478" s="23">
        <v>0</v>
      </c>
      <c r="AG3478" s="23">
        <v>0</v>
      </c>
      <c r="AH3478" s="29"/>
      <c r="AI3478" s="29"/>
    </row>
    <row r="3479" spans="1:35" x14ac:dyDescent="0.25">
      <c r="A3479" s="20">
        <v>3471</v>
      </c>
      <c r="B3479" s="21" t="s">
        <v>46</v>
      </c>
      <c r="C3479" s="20" t="s">
        <v>1596</v>
      </c>
      <c r="D3479" s="20" t="s">
        <v>8665</v>
      </c>
      <c r="E3479" s="22">
        <v>44425</v>
      </c>
      <c r="F3479" s="22">
        <v>44447</v>
      </c>
      <c r="G3479" s="23">
        <v>88800</v>
      </c>
      <c r="H3479" s="24">
        <v>0</v>
      </c>
      <c r="I3479" s="31"/>
      <c r="J3479" s="24">
        <v>0</v>
      </c>
      <c r="K3479" s="24">
        <v>0</v>
      </c>
      <c r="L3479" s="24">
        <v>0</v>
      </c>
      <c r="M3479" s="24">
        <v>0</v>
      </c>
      <c r="N3479" s="24">
        <v>0</v>
      </c>
      <c r="O3479" s="24">
        <v>88800</v>
      </c>
      <c r="P3479" s="26" t="s">
        <v>8666</v>
      </c>
      <c r="Q3479" s="23">
        <v>88800</v>
      </c>
      <c r="R3479" s="24">
        <v>0</v>
      </c>
      <c r="S3479" s="24">
        <v>0</v>
      </c>
      <c r="T3479" s="22" t="s">
        <v>49</v>
      </c>
      <c r="U3479" s="24">
        <v>0</v>
      </c>
      <c r="V3479" s="23">
        <v>0</v>
      </c>
      <c r="W3479" s="22" t="s">
        <v>49</v>
      </c>
      <c r="X3479" s="24">
        <v>0</v>
      </c>
      <c r="Y3479" s="22" t="s">
        <v>49</v>
      </c>
      <c r="Z3479" s="24">
        <v>0</v>
      </c>
      <c r="AA3479" s="31"/>
      <c r="AB3479" s="24">
        <v>0</v>
      </c>
      <c r="AC3479" s="24">
        <v>0</v>
      </c>
      <c r="AD3479" s="31"/>
      <c r="AE3479" s="23">
        <v>0</v>
      </c>
      <c r="AF3479" s="23">
        <v>0</v>
      </c>
      <c r="AG3479" s="23">
        <v>88800</v>
      </c>
      <c r="AH3479" s="29"/>
      <c r="AI3479" s="29"/>
    </row>
    <row r="3480" spans="1:35" x14ac:dyDescent="0.25">
      <c r="A3480" s="20">
        <v>3472</v>
      </c>
      <c r="B3480" s="21" t="s">
        <v>46</v>
      </c>
      <c r="C3480" s="20" t="s">
        <v>1596</v>
      </c>
      <c r="D3480" s="20" t="s">
        <v>8667</v>
      </c>
      <c r="E3480" s="22">
        <v>44426</v>
      </c>
      <c r="F3480" s="22">
        <v>44447</v>
      </c>
      <c r="G3480" s="23">
        <v>1811233</v>
      </c>
      <c r="H3480" s="24">
        <v>0</v>
      </c>
      <c r="I3480" s="31"/>
      <c r="J3480" s="24">
        <v>0</v>
      </c>
      <c r="K3480" s="24">
        <v>0</v>
      </c>
      <c r="L3480" s="24">
        <v>0</v>
      </c>
      <c r="M3480" s="24">
        <v>0</v>
      </c>
      <c r="N3480" s="24">
        <v>0</v>
      </c>
      <c r="O3480" s="24">
        <v>1811233</v>
      </c>
      <c r="P3480" s="26" t="s">
        <v>8668</v>
      </c>
      <c r="Q3480" s="23">
        <v>1811233</v>
      </c>
      <c r="R3480" s="24">
        <v>0</v>
      </c>
      <c r="S3480" s="24">
        <v>0</v>
      </c>
      <c r="T3480" s="22" t="s">
        <v>49</v>
      </c>
      <c r="U3480" s="24">
        <v>0</v>
      </c>
      <c r="V3480" s="23" t="s">
        <v>8669</v>
      </c>
      <c r="W3480" s="22">
        <v>44460</v>
      </c>
      <c r="X3480" s="24">
        <v>8960</v>
      </c>
      <c r="Y3480" s="22" t="s">
        <v>58</v>
      </c>
      <c r="Z3480" s="24">
        <v>0</v>
      </c>
      <c r="AA3480" s="31"/>
      <c r="AB3480" s="24">
        <v>0</v>
      </c>
      <c r="AC3480" s="24">
        <v>0</v>
      </c>
      <c r="AD3480" s="31"/>
      <c r="AE3480" s="23">
        <v>8960</v>
      </c>
      <c r="AF3480" s="23">
        <v>0</v>
      </c>
      <c r="AG3480" s="23">
        <v>1802273</v>
      </c>
      <c r="AH3480" s="29"/>
      <c r="AI3480" s="29"/>
    </row>
    <row r="3481" spans="1:35" x14ac:dyDescent="0.25">
      <c r="A3481" s="20">
        <v>3473</v>
      </c>
      <c r="B3481" s="21" t="s">
        <v>46</v>
      </c>
      <c r="C3481" s="20" t="s">
        <v>1596</v>
      </c>
      <c r="D3481" s="20" t="s">
        <v>8670</v>
      </c>
      <c r="E3481" s="22">
        <v>44426</v>
      </c>
      <c r="F3481" s="22">
        <v>44447</v>
      </c>
      <c r="G3481" s="23">
        <v>147800</v>
      </c>
      <c r="H3481" s="24">
        <v>0</v>
      </c>
      <c r="I3481" s="31"/>
      <c r="J3481" s="24">
        <v>0</v>
      </c>
      <c r="K3481" s="24">
        <v>0</v>
      </c>
      <c r="L3481" s="24">
        <v>0</v>
      </c>
      <c r="M3481" s="24">
        <v>0</v>
      </c>
      <c r="N3481" s="24">
        <v>0</v>
      </c>
      <c r="O3481" s="24">
        <v>147800</v>
      </c>
      <c r="P3481" s="26" t="s">
        <v>8671</v>
      </c>
      <c r="Q3481" s="23">
        <v>147800</v>
      </c>
      <c r="R3481" s="24">
        <v>0</v>
      </c>
      <c r="S3481" s="24">
        <v>0</v>
      </c>
      <c r="T3481" s="22" t="s">
        <v>49</v>
      </c>
      <c r="U3481" s="24">
        <v>0</v>
      </c>
      <c r="V3481" s="23">
        <v>0</v>
      </c>
      <c r="W3481" s="22" t="s">
        <v>49</v>
      </c>
      <c r="X3481" s="24">
        <v>0</v>
      </c>
      <c r="Y3481" s="22" t="s">
        <v>49</v>
      </c>
      <c r="Z3481" s="24">
        <v>0</v>
      </c>
      <c r="AA3481" s="31"/>
      <c r="AB3481" s="24">
        <v>0</v>
      </c>
      <c r="AC3481" s="24">
        <v>0</v>
      </c>
      <c r="AD3481" s="31"/>
      <c r="AE3481" s="23">
        <v>0</v>
      </c>
      <c r="AF3481" s="23">
        <v>0</v>
      </c>
      <c r="AG3481" s="23">
        <v>147800</v>
      </c>
      <c r="AH3481" s="29"/>
      <c r="AI3481" s="29"/>
    </row>
    <row r="3482" spans="1:35" x14ac:dyDescent="0.25">
      <c r="A3482" s="20">
        <v>3474</v>
      </c>
      <c r="B3482" s="21" t="s">
        <v>46</v>
      </c>
      <c r="C3482" s="20" t="s">
        <v>1596</v>
      </c>
      <c r="D3482" s="20" t="s">
        <v>8672</v>
      </c>
      <c r="E3482" s="22">
        <v>44426</v>
      </c>
      <c r="F3482" s="22">
        <v>44447</v>
      </c>
      <c r="G3482" s="23">
        <v>52400</v>
      </c>
      <c r="H3482" s="24">
        <v>0</v>
      </c>
      <c r="I3482" s="31"/>
      <c r="J3482" s="24">
        <v>0</v>
      </c>
      <c r="K3482" s="24">
        <v>0</v>
      </c>
      <c r="L3482" s="24">
        <v>0</v>
      </c>
      <c r="M3482" s="24">
        <v>0</v>
      </c>
      <c r="N3482" s="24">
        <v>0</v>
      </c>
      <c r="O3482" s="24">
        <v>52400</v>
      </c>
      <c r="P3482" s="26" t="s">
        <v>8673</v>
      </c>
      <c r="Q3482" s="23">
        <v>52400</v>
      </c>
      <c r="R3482" s="24">
        <v>0</v>
      </c>
      <c r="S3482" s="24">
        <v>0</v>
      </c>
      <c r="T3482" s="22" t="s">
        <v>49</v>
      </c>
      <c r="U3482" s="24">
        <v>0</v>
      </c>
      <c r="V3482" s="23">
        <v>0</v>
      </c>
      <c r="W3482" s="22" t="s">
        <v>49</v>
      </c>
      <c r="X3482" s="24">
        <v>0</v>
      </c>
      <c r="Y3482" s="22" t="s">
        <v>49</v>
      </c>
      <c r="Z3482" s="24">
        <v>0</v>
      </c>
      <c r="AA3482" s="31"/>
      <c r="AB3482" s="24">
        <v>0</v>
      </c>
      <c r="AC3482" s="24">
        <v>0</v>
      </c>
      <c r="AD3482" s="31"/>
      <c r="AE3482" s="23">
        <v>0</v>
      </c>
      <c r="AF3482" s="23">
        <v>0</v>
      </c>
      <c r="AG3482" s="23">
        <v>52400</v>
      </c>
      <c r="AH3482" s="29"/>
      <c r="AI3482" s="29"/>
    </row>
    <row r="3483" spans="1:35" x14ac:dyDescent="0.25">
      <c r="A3483" s="20">
        <v>3475</v>
      </c>
      <c r="B3483" s="21" t="s">
        <v>46</v>
      </c>
      <c r="C3483" s="20" t="s">
        <v>1596</v>
      </c>
      <c r="D3483" s="20" t="s">
        <v>8674</v>
      </c>
      <c r="E3483" s="22">
        <v>44426</v>
      </c>
      <c r="F3483" s="22">
        <v>44447</v>
      </c>
      <c r="G3483" s="23">
        <v>798525</v>
      </c>
      <c r="H3483" s="24">
        <v>0</v>
      </c>
      <c r="I3483" s="31"/>
      <c r="J3483" s="24">
        <v>0</v>
      </c>
      <c r="K3483" s="24">
        <v>0</v>
      </c>
      <c r="L3483" s="24">
        <v>0</v>
      </c>
      <c r="M3483" s="24">
        <v>0</v>
      </c>
      <c r="N3483" s="24">
        <v>0</v>
      </c>
      <c r="O3483" s="24">
        <v>798525</v>
      </c>
      <c r="P3483" s="26" t="s">
        <v>8675</v>
      </c>
      <c r="Q3483" s="23">
        <v>798525</v>
      </c>
      <c r="R3483" s="24">
        <v>0</v>
      </c>
      <c r="S3483" s="24">
        <v>0</v>
      </c>
      <c r="T3483" s="22" t="s">
        <v>49</v>
      </c>
      <c r="U3483" s="24">
        <v>0</v>
      </c>
      <c r="V3483" s="23">
        <v>0</v>
      </c>
      <c r="W3483" s="22" t="s">
        <v>49</v>
      </c>
      <c r="X3483" s="24">
        <v>0</v>
      </c>
      <c r="Y3483" s="22" t="s">
        <v>49</v>
      </c>
      <c r="Z3483" s="24">
        <v>0</v>
      </c>
      <c r="AA3483" s="31"/>
      <c r="AB3483" s="24">
        <v>0</v>
      </c>
      <c r="AC3483" s="24">
        <v>0</v>
      </c>
      <c r="AD3483" s="31"/>
      <c r="AE3483" s="23">
        <v>0</v>
      </c>
      <c r="AF3483" s="23">
        <v>0</v>
      </c>
      <c r="AG3483" s="23">
        <v>798525</v>
      </c>
      <c r="AH3483" s="29"/>
      <c r="AI3483" s="29"/>
    </row>
    <row r="3484" spans="1:35" x14ac:dyDescent="0.25">
      <c r="A3484" s="20">
        <v>3476</v>
      </c>
      <c r="B3484" s="21" t="s">
        <v>46</v>
      </c>
      <c r="C3484" s="20" t="s">
        <v>1596</v>
      </c>
      <c r="D3484" s="20" t="s">
        <v>8676</v>
      </c>
      <c r="E3484" s="22">
        <v>44426</v>
      </c>
      <c r="F3484" s="22">
        <v>44447</v>
      </c>
      <c r="G3484" s="23">
        <v>7713837</v>
      </c>
      <c r="H3484" s="24">
        <v>0</v>
      </c>
      <c r="I3484" s="31"/>
      <c r="J3484" s="24">
        <v>0</v>
      </c>
      <c r="K3484" s="24">
        <v>0</v>
      </c>
      <c r="L3484" s="24">
        <v>0</v>
      </c>
      <c r="M3484" s="24">
        <v>0</v>
      </c>
      <c r="N3484" s="24">
        <v>0</v>
      </c>
      <c r="O3484" s="24">
        <v>7713837</v>
      </c>
      <c r="P3484" s="26" t="s">
        <v>8677</v>
      </c>
      <c r="Q3484" s="23">
        <v>7713837</v>
      </c>
      <c r="R3484" s="24">
        <v>0</v>
      </c>
      <c r="S3484" s="24">
        <v>0</v>
      </c>
      <c r="T3484" s="22" t="s">
        <v>49</v>
      </c>
      <c r="U3484" s="24">
        <v>0</v>
      </c>
      <c r="V3484" s="23">
        <v>0</v>
      </c>
      <c r="W3484" s="22" t="s">
        <v>49</v>
      </c>
      <c r="X3484" s="24">
        <v>0</v>
      </c>
      <c r="Y3484" s="22" t="s">
        <v>49</v>
      </c>
      <c r="Z3484" s="24">
        <v>0</v>
      </c>
      <c r="AA3484" s="31"/>
      <c r="AB3484" s="24">
        <v>0</v>
      </c>
      <c r="AC3484" s="24">
        <v>0</v>
      </c>
      <c r="AD3484" s="31"/>
      <c r="AE3484" s="23">
        <v>0</v>
      </c>
      <c r="AF3484" s="23">
        <v>0</v>
      </c>
      <c r="AG3484" s="23">
        <v>7713837</v>
      </c>
      <c r="AH3484" s="29"/>
      <c r="AI3484" s="29"/>
    </row>
    <row r="3485" spans="1:35" x14ac:dyDescent="0.25">
      <c r="A3485" s="20">
        <v>3477</v>
      </c>
      <c r="B3485" s="21" t="s">
        <v>46</v>
      </c>
      <c r="C3485" s="20" t="s">
        <v>1596</v>
      </c>
      <c r="D3485" s="20" t="s">
        <v>8678</v>
      </c>
      <c r="E3485" s="22">
        <v>44426</v>
      </c>
      <c r="F3485" s="22">
        <v>44447</v>
      </c>
      <c r="G3485" s="23">
        <v>42200</v>
      </c>
      <c r="H3485" s="24">
        <v>0</v>
      </c>
      <c r="I3485" s="31"/>
      <c r="J3485" s="24">
        <v>0</v>
      </c>
      <c r="K3485" s="24">
        <v>0</v>
      </c>
      <c r="L3485" s="24">
        <v>0</v>
      </c>
      <c r="M3485" s="24">
        <v>0</v>
      </c>
      <c r="N3485" s="24">
        <v>0</v>
      </c>
      <c r="O3485" s="24">
        <v>42200</v>
      </c>
      <c r="P3485" s="26" t="s">
        <v>8679</v>
      </c>
      <c r="Q3485" s="23">
        <v>42200</v>
      </c>
      <c r="R3485" s="24">
        <v>0</v>
      </c>
      <c r="S3485" s="24">
        <v>0</v>
      </c>
      <c r="T3485" s="22" t="s">
        <v>49</v>
      </c>
      <c r="U3485" s="24">
        <v>0</v>
      </c>
      <c r="V3485" s="23">
        <v>0</v>
      </c>
      <c r="W3485" s="22" t="s">
        <v>49</v>
      </c>
      <c r="X3485" s="24">
        <v>0</v>
      </c>
      <c r="Y3485" s="22" t="s">
        <v>49</v>
      </c>
      <c r="Z3485" s="24">
        <v>0</v>
      </c>
      <c r="AA3485" s="31"/>
      <c r="AB3485" s="24">
        <v>0</v>
      </c>
      <c r="AC3485" s="24">
        <v>0</v>
      </c>
      <c r="AD3485" s="31"/>
      <c r="AE3485" s="23">
        <v>0</v>
      </c>
      <c r="AF3485" s="23">
        <v>0</v>
      </c>
      <c r="AG3485" s="23">
        <v>42200</v>
      </c>
      <c r="AH3485" s="29"/>
      <c r="AI3485" s="29"/>
    </row>
    <row r="3486" spans="1:35" x14ac:dyDescent="0.25">
      <c r="A3486" s="20">
        <v>3478</v>
      </c>
      <c r="B3486" s="21" t="s">
        <v>46</v>
      </c>
      <c r="C3486" s="20" t="s">
        <v>1596</v>
      </c>
      <c r="D3486" s="20" t="s">
        <v>8680</v>
      </c>
      <c r="E3486" s="22">
        <v>44426</v>
      </c>
      <c r="F3486" s="22">
        <v>44447</v>
      </c>
      <c r="G3486" s="23">
        <v>147800</v>
      </c>
      <c r="H3486" s="24">
        <v>0</v>
      </c>
      <c r="I3486" s="31"/>
      <c r="J3486" s="24">
        <v>0</v>
      </c>
      <c r="K3486" s="24">
        <v>0</v>
      </c>
      <c r="L3486" s="24">
        <v>0</v>
      </c>
      <c r="M3486" s="24">
        <v>0</v>
      </c>
      <c r="N3486" s="24">
        <v>0</v>
      </c>
      <c r="O3486" s="24">
        <v>147800</v>
      </c>
      <c r="P3486" s="26" t="s">
        <v>8681</v>
      </c>
      <c r="Q3486" s="23">
        <v>147800</v>
      </c>
      <c r="R3486" s="24">
        <v>0</v>
      </c>
      <c r="S3486" s="24">
        <v>0</v>
      </c>
      <c r="T3486" s="22" t="s">
        <v>49</v>
      </c>
      <c r="U3486" s="24">
        <v>0</v>
      </c>
      <c r="V3486" s="23">
        <v>0</v>
      </c>
      <c r="W3486" s="22" t="s">
        <v>49</v>
      </c>
      <c r="X3486" s="24">
        <v>0</v>
      </c>
      <c r="Y3486" s="22" t="s">
        <v>49</v>
      </c>
      <c r="Z3486" s="24">
        <v>0</v>
      </c>
      <c r="AA3486" s="31"/>
      <c r="AB3486" s="24">
        <v>0</v>
      </c>
      <c r="AC3486" s="24">
        <v>0</v>
      </c>
      <c r="AD3486" s="31"/>
      <c r="AE3486" s="23">
        <v>0</v>
      </c>
      <c r="AF3486" s="23">
        <v>0</v>
      </c>
      <c r="AG3486" s="23">
        <v>147800</v>
      </c>
      <c r="AH3486" s="29"/>
      <c r="AI3486" s="29"/>
    </row>
    <row r="3487" spans="1:35" x14ac:dyDescent="0.25">
      <c r="A3487" s="20">
        <v>3479</v>
      </c>
      <c r="B3487" s="21" t="s">
        <v>46</v>
      </c>
      <c r="C3487" s="20" t="s">
        <v>1596</v>
      </c>
      <c r="D3487" s="20" t="s">
        <v>8682</v>
      </c>
      <c r="E3487" s="22">
        <v>44426</v>
      </c>
      <c r="F3487" s="22">
        <v>44447</v>
      </c>
      <c r="G3487" s="23">
        <v>147800</v>
      </c>
      <c r="H3487" s="24">
        <v>0</v>
      </c>
      <c r="I3487" s="31"/>
      <c r="J3487" s="24">
        <v>0</v>
      </c>
      <c r="K3487" s="24">
        <v>0</v>
      </c>
      <c r="L3487" s="24">
        <v>0</v>
      </c>
      <c r="M3487" s="24">
        <v>0</v>
      </c>
      <c r="N3487" s="24">
        <v>0</v>
      </c>
      <c r="O3487" s="24">
        <v>147800</v>
      </c>
      <c r="P3487" s="26" t="s">
        <v>8683</v>
      </c>
      <c r="Q3487" s="23">
        <v>147800</v>
      </c>
      <c r="R3487" s="24">
        <v>0</v>
      </c>
      <c r="S3487" s="24">
        <v>0</v>
      </c>
      <c r="T3487" s="22" t="s">
        <v>49</v>
      </c>
      <c r="U3487" s="24">
        <v>0</v>
      </c>
      <c r="V3487" s="23">
        <v>0</v>
      </c>
      <c r="W3487" s="22" t="s">
        <v>49</v>
      </c>
      <c r="X3487" s="24">
        <v>0</v>
      </c>
      <c r="Y3487" s="22" t="s">
        <v>49</v>
      </c>
      <c r="Z3487" s="24">
        <v>0</v>
      </c>
      <c r="AA3487" s="31"/>
      <c r="AB3487" s="24">
        <v>0</v>
      </c>
      <c r="AC3487" s="24">
        <v>0</v>
      </c>
      <c r="AD3487" s="31"/>
      <c r="AE3487" s="23">
        <v>0</v>
      </c>
      <c r="AF3487" s="23">
        <v>0</v>
      </c>
      <c r="AG3487" s="23">
        <v>147800</v>
      </c>
      <c r="AH3487" s="29"/>
      <c r="AI3487" s="29"/>
    </row>
    <row r="3488" spans="1:35" x14ac:dyDescent="0.25">
      <c r="A3488" s="20">
        <v>3480</v>
      </c>
      <c r="B3488" s="21" t="s">
        <v>46</v>
      </c>
      <c r="C3488" s="20" t="s">
        <v>1596</v>
      </c>
      <c r="D3488" s="20" t="s">
        <v>8684</v>
      </c>
      <c r="E3488" s="22">
        <v>44426</v>
      </c>
      <c r="F3488" s="22">
        <v>44447</v>
      </c>
      <c r="G3488" s="23">
        <v>147800</v>
      </c>
      <c r="H3488" s="24">
        <v>0</v>
      </c>
      <c r="I3488" s="31"/>
      <c r="J3488" s="24">
        <v>0</v>
      </c>
      <c r="K3488" s="24">
        <v>0</v>
      </c>
      <c r="L3488" s="24">
        <v>0</v>
      </c>
      <c r="M3488" s="24">
        <v>0</v>
      </c>
      <c r="N3488" s="24">
        <v>0</v>
      </c>
      <c r="O3488" s="24">
        <v>147800</v>
      </c>
      <c r="P3488" s="26" t="s">
        <v>8685</v>
      </c>
      <c r="Q3488" s="23">
        <v>147800</v>
      </c>
      <c r="R3488" s="24">
        <v>0</v>
      </c>
      <c r="S3488" s="24">
        <v>0</v>
      </c>
      <c r="T3488" s="22" t="s">
        <v>49</v>
      </c>
      <c r="U3488" s="24">
        <v>0</v>
      </c>
      <c r="V3488" s="23">
        <v>0</v>
      </c>
      <c r="W3488" s="22" t="s">
        <v>49</v>
      </c>
      <c r="X3488" s="24">
        <v>0</v>
      </c>
      <c r="Y3488" s="22" t="s">
        <v>49</v>
      </c>
      <c r="Z3488" s="24">
        <v>0</v>
      </c>
      <c r="AA3488" s="31"/>
      <c r="AB3488" s="24">
        <v>0</v>
      </c>
      <c r="AC3488" s="24">
        <v>0</v>
      </c>
      <c r="AD3488" s="31"/>
      <c r="AE3488" s="23">
        <v>0</v>
      </c>
      <c r="AF3488" s="23">
        <v>0</v>
      </c>
      <c r="AG3488" s="23">
        <v>147800</v>
      </c>
      <c r="AH3488" s="29"/>
      <c r="AI3488" s="29"/>
    </row>
    <row r="3489" spans="1:35" x14ac:dyDescent="0.25">
      <c r="A3489" s="20">
        <v>3481</v>
      </c>
      <c r="B3489" s="21" t="s">
        <v>46</v>
      </c>
      <c r="C3489" s="20" t="s">
        <v>1596</v>
      </c>
      <c r="D3489" s="20" t="s">
        <v>8686</v>
      </c>
      <c r="E3489" s="22">
        <v>44426</v>
      </c>
      <c r="F3489" s="22">
        <v>44447</v>
      </c>
      <c r="G3489" s="23">
        <v>1013067</v>
      </c>
      <c r="H3489" s="24">
        <v>0</v>
      </c>
      <c r="I3489" s="31"/>
      <c r="J3489" s="24">
        <v>1006300</v>
      </c>
      <c r="K3489" s="24">
        <v>0</v>
      </c>
      <c r="L3489" s="24">
        <v>0</v>
      </c>
      <c r="M3489" s="24">
        <v>0</v>
      </c>
      <c r="N3489" s="24">
        <v>1006300</v>
      </c>
      <c r="O3489" s="24">
        <v>6767</v>
      </c>
      <c r="P3489" s="26" t="s">
        <v>8687</v>
      </c>
      <c r="Q3489" s="23">
        <v>1013067</v>
      </c>
      <c r="R3489" s="24">
        <v>0</v>
      </c>
      <c r="S3489" s="24">
        <v>0</v>
      </c>
      <c r="T3489" s="22" t="s">
        <v>49</v>
      </c>
      <c r="U3489" s="24">
        <v>0</v>
      </c>
      <c r="V3489" s="23" t="s">
        <v>8688</v>
      </c>
      <c r="W3489" s="22">
        <v>44471</v>
      </c>
      <c r="X3489" s="24">
        <v>6767</v>
      </c>
      <c r="Y3489" s="22" t="s">
        <v>58</v>
      </c>
      <c r="Z3489" s="24">
        <v>0</v>
      </c>
      <c r="AA3489" s="31"/>
      <c r="AB3489" s="24">
        <v>0</v>
      </c>
      <c r="AC3489" s="24">
        <v>0</v>
      </c>
      <c r="AD3489" s="31"/>
      <c r="AE3489" s="23">
        <v>6767</v>
      </c>
      <c r="AF3489" s="23">
        <v>0</v>
      </c>
      <c r="AG3489" s="23">
        <v>0</v>
      </c>
      <c r="AH3489" s="29"/>
      <c r="AI3489" s="29"/>
    </row>
    <row r="3490" spans="1:35" x14ac:dyDescent="0.25">
      <c r="A3490" s="20">
        <v>3482</v>
      </c>
      <c r="B3490" s="21" t="s">
        <v>46</v>
      </c>
      <c r="C3490" s="20" t="s">
        <v>1596</v>
      </c>
      <c r="D3490" s="20" t="s">
        <v>8689</v>
      </c>
      <c r="E3490" s="22">
        <v>44426</v>
      </c>
      <c r="F3490" s="22">
        <v>44447</v>
      </c>
      <c r="G3490" s="23">
        <v>52400</v>
      </c>
      <c r="H3490" s="24">
        <v>0</v>
      </c>
      <c r="I3490" s="31"/>
      <c r="J3490" s="24">
        <v>0</v>
      </c>
      <c r="K3490" s="24">
        <v>0</v>
      </c>
      <c r="L3490" s="24">
        <v>0</v>
      </c>
      <c r="M3490" s="24">
        <v>0</v>
      </c>
      <c r="N3490" s="24">
        <v>0</v>
      </c>
      <c r="O3490" s="24">
        <v>52400</v>
      </c>
      <c r="P3490" s="26" t="s">
        <v>8690</v>
      </c>
      <c r="Q3490" s="23">
        <v>52400</v>
      </c>
      <c r="R3490" s="24">
        <v>0</v>
      </c>
      <c r="S3490" s="24">
        <v>0</v>
      </c>
      <c r="T3490" s="22" t="s">
        <v>49</v>
      </c>
      <c r="U3490" s="24">
        <v>0</v>
      </c>
      <c r="V3490" s="23">
        <v>0</v>
      </c>
      <c r="W3490" s="22" t="s">
        <v>49</v>
      </c>
      <c r="X3490" s="24">
        <v>0</v>
      </c>
      <c r="Y3490" s="22" t="s">
        <v>49</v>
      </c>
      <c r="Z3490" s="24">
        <v>0</v>
      </c>
      <c r="AA3490" s="31"/>
      <c r="AB3490" s="24">
        <v>0</v>
      </c>
      <c r="AC3490" s="24">
        <v>0</v>
      </c>
      <c r="AD3490" s="31"/>
      <c r="AE3490" s="23">
        <v>0</v>
      </c>
      <c r="AF3490" s="23">
        <v>0</v>
      </c>
      <c r="AG3490" s="23">
        <v>52400</v>
      </c>
      <c r="AH3490" s="29"/>
      <c r="AI3490" s="29"/>
    </row>
    <row r="3491" spans="1:35" x14ac:dyDescent="0.25">
      <c r="A3491" s="20">
        <v>3483</v>
      </c>
      <c r="B3491" s="21" t="s">
        <v>46</v>
      </c>
      <c r="C3491" s="20" t="s">
        <v>1596</v>
      </c>
      <c r="D3491" s="20" t="s">
        <v>8691</v>
      </c>
      <c r="E3491" s="22">
        <v>44427</v>
      </c>
      <c r="F3491" s="22">
        <v>44447</v>
      </c>
      <c r="G3491" s="23">
        <v>527600</v>
      </c>
      <c r="H3491" s="24">
        <v>0</v>
      </c>
      <c r="I3491" s="31"/>
      <c r="J3491" s="24">
        <v>0</v>
      </c>
      <c r="K3491" s="24">
        <v>0</v>
      </c>
      <c r="L3491" s="24">
        <v>0</v>
      </c>
      <c r="M3491" s="24">
        <v>0</v>
      </c>
      <c r="N3491" s="24">
        <v>0</v>
      </c>
      <c r="O3491" s="24">
        <v>527600</v>
      </c>
      <c r="P3491" s="26" t="s">
        <v>8692</v>
      </c>
      <c r="Q3491" s="23">
        <v>527600</v>
      </c>
      <c r="R3491" s="24">
        <v>0</v>
      </c>
      <c r="S3491" s="24">
        <v>0</v>
      </c>
      <c r="T3491" s="22" t="s">
        <v>49</v>
      </c>
      <c r="U3491" s="24">
        <v>0</v>
      </c>
      <c r="V3491" s="23">
        <v>0</v>
      </c>
      <c r="W3491" s="22" t="s">
        <v>49</v>
      </c>
      <c r="X3491" s="24">
        <v>0</v>
      </c>
      <c r="Y3491" s="22" t="s">
        <v>49</v>
      </c>
      <c r="Z3491" s="24">
        <v>0</v>
      </c>
      <c r="AA3491" s="31"/>
      <c r="AB3491" s="24">
        <v>0</v>
      </c>
      <c r="AC3491" s="24">
        <v>0</v>
      </c>
      <c r="AD3491" s="31"/>
      <c r="AE3491" s="23">
        <v>0</v>
      </c>
      <c r="AF3491" s="23">
        <v>0</v>
      </c>
      <c r="AG3491" s="23">
        <v>527600</v>
      </c>
      <c r="AH3491" s="29"/>
      <c r="AI3491" s="29"/>
    </row>
    <row r="3492" spans="1:35" x14ac:dyDescent="0.25">
      <c r="A3492" s="20">
        <v>3484</v>
      </c>
      <c r="B3492" s="21" t="s">
        <v>46</v>
      </c>
      <c r="C3492" s="20" t="s">
        <v>1596</v>
      </c>
      <c r="D3492" s="20" t="s">
        <v>8693</v>
      </c>
      <c r="E3492" s="22">
        <v>44427</v>
      </c>
      <c r="F3492" s="22">
        <v>44447</v>
      </c>
      <c r="G3492" s="23">
        <v>9168026</v>
      </c>
      <c r="H3492" s="24">
        <v>0</v>
      </c>
      <c r="I3492" s="31"/>
      <c r="J3492" s="24">
        <v>0</v>
      </c>
      <c r="K3492" s="24">
        <v>0</v>
      </c>
      <c r="L3492" s="24">
        <v>0</v>
      </c>
      <c r="M3492" s="24">
        <v>0</v>
      </c>
      <c r="N3492" s="24">
        <v>0</v>
      </c>
      <c r="O3492" s="24">
        <v>9168026</v>
      </c>
      <c r="P3492" s="26" t="s">
        <v>8694</v>
      </c>
      <c r="Q3492" s="23">
        <v>9168026</v>
      </c>
      <c r="R3492" s="24">
        <v>0</v>
      </c>
      <c r="S3492" s="24">
        <v>0</v>
      </c>
      <c r="T3492" s="22" t="s">
        <v>49</v>
      </c>
      <c r="U3492" s="24">
        <v>0</v>
      </c>
      <c r="V3492" s="23" t="s">
        <v>8695</v>
      </c>
      <c r="W3492" s="22">
        <v>44460</v>
      </c>
      <c r="X3492" s="24">
        <v>17920</v>
      </c>
      <c r="Y3492" s="22" t="s">
        <v>58</v>
      </c>
      <c r="Z3492" s="24">
        <v>0</v>
      </c>
      <c r="AA3492" s="31"/>
      <c r="AB3492" s="24">
        <v>0</v>
      </c>
      <c r="AC3492" s="24">
        <v>0</v>
      </c>
      <c r="AD3492" s="31"/>
      <c r="AE3492" s="23">
        <v>17920</v>
      </c>
      <c r="AF3492" s="23">
        <v>0</v>
      </c>
      <c r="AG3492" s="23">
        <v>9150106</v>
      </c>
      <c r="AH3492" s="29"/>
      <c r="AI3492" s="29"/>
    </row>
    <row r="3493" spans="1:35" x14ac:dyDescent="0.25">
      <c r="A3493" s="20">
        <v>3485</v>
      </c>
      <c r="B3493" s="21" t="s">
        <v>46</v>
      </c>
      <c r="C3493" s="20" t="s">
        <v>1596</v>
      </c>
      <c r="D3493" s="20" t="s">
        <v>8696</v>
      </c>
      <c r="E3493" s="22">
        <v>44428</v>
      </c>
      <c r="F3493" s="22">
        <v>44447</v>
      </c>
      <c r="G3493" s="23">
        <v>530600</v>
      </c>
      <c r="H3493" s="24">
        <v>0</v>
      </c>
      <c r="I3493" s="31"/>
      <c r="J3493" s="24">
        <v>0</v>
      </c>
      <c r="K3493" s="24">
        <v>0</v>
      </c>
      <c r="L3493" s="24">
        <v>0</v>
      </c>
      <c r="M3493" s="24">
        <v>0</v>
      </c>
      <c r="N3493" s="24">
        <v>0</v>
      </c>
      <c r="O3493" s="24">
        <v>530600</v>
      </c>
      <c r="P3493" s="26" t="s">
        <v>8697</v>
      </c>
      <c r="Q3493" s="23">
        <v>530600</v>
      </c>
      <c r="R3493" s="24">
        <v>0</v>
      </c>
      <c r="S3493" s="24">
        <v>0</v>
      </c>
      <c r="T3493" s="22" t="s">
        <v>49</v>
      </c>
      <c r="U3493" s="24">
        <v>0</v>
      </c>
      <c r="V3493" s="23">
        <v>0</v>
      </c>
      <c r="W3493" s="22" t="s">
        <v>49</v>
      </c>
      <c r="X3493" s="24">
        <v>0</v>
      </c>
      <c r="Y3493" s="22" t="s">
        <v>49</v>
      </c>
      <c r="Z3493" s="24">
        <v>0</v>
      </c>
      <c r="AA3493" s="31"/>
      <c r="AB3493" s="24">
        <v>0</v>
      </c>
      <c r="AC3493" s="24">
        <v>0</v>
      </c>
      <c r="AD3493" s="31"/>
      <c r="AE3493" s="23">
        <v>0</v>
      </c>
      <c r="AF3493" s="23">
        <v>0</v>
      </c>
      <c r="AG3493" s="23">
        <v>530600</v>
      </c>
      <c r="AH3493" s="29"/>
      <c r="AI3493" s="29"/>
    </row>
    <row r="3494" spans="1:35" x14ac:dyDescent="0.25">
      <c r="A3494" s="20">
        <v>3486</v>
      </c>
      <c r="B3494" s="21" t="s">
        <v>46</v>
      </c>
      <c r="C3494" s="20" t="s">
        <v>1596</v>
      </c>
      <c r="D3494" s="20" t="s">
        <v>8698</v>
      </c>
      <c r="E3494" s="22">
        <v>44428</v>
      </c>
      <c r="F3494" s="22">
        <v>44447</v>
      </c>
      <c r="G3494" s="23">
        <v>817140</v>
      </c>
      <c r="H3494" s="24">
        <v>0</v>
      </c>
      <c r="I3494" s="31"/>
      <c r="J3494" s="24">
        <v>0</v>
      </c>
      <c r="K3494" s="24">
        <v>0</v>
      </c>
      <c r="L3494" s="24">
        <v>0</v>
      </c>
      <c r="M3494" s="24">
        <v>0</v>
      </c>
      <c r="N3494" s="24">
        <v>0</v>
      </c>
      <c r="O3494" s="24">
        <v>817140</v>
      </c>
      <c r="P3494" s="26" t="s">
        <v>49</v>
      </c>
      <c r="Q3494" s="23">
        <v>0</v>
      </c>
      <c r="R3494" s="24">
        <v>0</v>
      </c>
      <c r="S3494" s="24">
        <v>817140</v>
      </c>
      <c r="T3494" s="22">
        <v>44447</v>
      </c>
      <c r="U3494" s="24">
        <v>0</v>
      </c>
      <c r="V3494" s="23">
        <v>0</v>
      </c>
      <c r="W3494" s="22" t="s">
        <v>49</v>
      </c>
      <c r="X3494" s="24">
        <v>0</v>
      </c>
      <c r="Y3494" s="22" t="s">
        <v>49</v>
      </c>
      <c r="Z3494" s="24">
        <v>0</v>
      </c>
      <c r="AA3494" s="31"/>
      <c r="AB3494" s="24">
        <v>0</v>
      </c>
      <c r="AC3494" s="24">
        <v>0</v>
      </c>
      <c r="AD3494" s="31"/>
      <c r="AE3494" s="23">
        <v>0</v>
      </c>
      <c r="AF3494" s="23">
        <v>0</v>
      </c>
      <c r="AG3494" s="23">
        <v>0</v>
      </c>
      <c r="AH3494" s="29"/>
      <c r="AI3494" s="29"/>
    </row>
    <row r="3495" spans="1:35" x14ac:dyDescent="0.25">
      <c r="A3495" s="20">
        <v>3487</v>
      </c>
      <c r="B3495" s="21" t="s">
        <v>46</v>
      </c>
      <c r="C3495" s="20" t="s">
        <v>1596</v>
      </c>
      <c r="D3495" s="20" t="s">
        <v>8699</v>
      </c>
      <c r="E3495" s="22">
        <v>44430</v>
      </c>
      <c r="F3495" s="22">
        <v>44447</v>
      </c>
      <c r="G3495" s="23">
        <v>5178811</v>
      </c>
      <c r="H3495" s="24">
        <v>0</v>
      </c>
      <c r="I3495" s="31"/>
      <c r="J3495" s="24">
        <v>0</v>
      </c>
      <c r="K3495" s="24">
        <v>0</v>
      </c>
      <c r="L3495" s="24">
        <v>0</v>
      </c>
      <c r="M3495" s="24">
        <v>0</v>
      </c>
      <c r="N3495" s="24">
        <v>0</v>
      </c>
      <c r="O3495" s="24">
        <v>5178811</v>
      </c>
      <c r="P3495" s="26" t="s">
        <v>8700</v>
      </c>
      <c r="Q3495" s="23">
        <v>5178811</v>
      </c>
      <c r="R3495" s="24">
        <v>0</v>
      </c>
      <c r="S3495" s="24">
        <v>0</v>
      </c>
      <c r="T3495" s="22" t="s">
        <v>49</v>
      </c>
      <c r="U3495" s="24">
        <v>0</v>
      </c>
      <c r="V3495" s="23" t="s">
        <v>8701</v>
      </c>
      <c r="W3495" s="22">
        <v>44460</v>
      </c>
      <c r="X3495" s="24">
        <v>19040</v>
      </c>
      <c r="Y3495" s="22" t="s">
        <v>58</v>
      </c>
      <c r="Z3495" s="24">
        <v>0</v>
      </c>
      <c r="AA3495" s="31"/>
      <c r="AB3495" s="24">
        <v>0</v>
      </c>
      <c r="AC3495" s="24">
        <v>0</v>
      </c>
      <c r="AD3495" s="31"/>
      <c r="AE3495" s="23">
        <v>19040</v>
      </c>
      <c r="AF3495" s="23">
        <v>0</v>
      </c>
      <c r="AG3495" s="23">
        <v>5159771</v>
      </c>
      <c r="AH3495" s="29"/>
      <c r="AI3495" s="29"/>
    </row>
    <row r="3496" spans="1:35" x14ac:dyDescent="0.25">
      <c r="A3496" s="20">
        <v>3488</v>
      </c>
      <c r="B3496" s="21" t="s">
        <v>46</v>
      </c>
      <c r="C3496" s="20" t="s">
        <v>1596</v>
      </c>
      <c r="D3496" s="20" t="s">
        <v>8702</v>
      </c>
      <c r="E3496" s="22">
        <v>44431</v>
      </c>
      <c r="F3496" s="22">
        <v>44447</v>
      </c>
      <c r="G3496" s="23">
        <v>68100</v>
      </c>
      <c r="H3496" s="24">
        <v>0</v>
      </c>
      <c r="I3496" s="31"/>
      <c r="J3496" s="24">
        <v>0</v>
      </c>
      <c r="K3496" s="24">
        <v>0</v>
      </c>
      <c r="L3496" s="24">
        <v>0</v>
      </c>
      <c r="M3496" s="24">
        <v>0</v>
      </c>
      <c r="N3496" s="24">
        <v>0</v>
      </c>
      <c r="O3496" s="24">
        <v>68100</v>
      </c>
      <c r="P3496" s="26" t="s">
        <v>8703</v>
      </c>
      <c r="Q3496" s="23">
        <v>68100</v>
      </c>
      <c r="R3496" s="24">
        <v>0</v>
      </c>
      <c r="S3496" s="24">
        <v>0</v>
      </c>
      <c r="T3496" s="22" t="s">
        <v>49</v>
      </c>
      <c r="U3496" s="24">
        <v>0</v>
      </c>
      <c r="V3496" s="23">
        <v>0</v>
      </c>
      <c r="W3496" s="22" t="s">
        <v>49</v>
      </c>
      <c r="X3496" s="24">
        <v>0</v>
      </c>
      <c r="Y3496" s="22" t="s">
        <v>49</v>
      </c>
      <c r="Z3496" s="24">
        <v>0</v>
      </c>
      <c r="AA3496" s="31"/>
      <c r="AB3496" s="24">
        <v>0</v>
      </c>
      <c r="AC3496" s="24">
        <v>0</v>
      </c>
      <c r="AD3496" s="31"/>
      <c r="AE3496" s="23">
        <v>0</v>
      </c>
      <c r="AF3496" s="23">
        <v>0</v>
      </c>
      <c r="AG3496" s="23">
        <v>68100</v>
      </c>
      <c r="AH3496" s="29"/>
      <c r="AI3496" s="29"/>
    </row>
    <row r="3497" spans="1:35" x14ac:dyDescent="0.25">
      <c r="A3497" s="20">
        <v>3489</v>
      </c>
      <c r="B3497" s="21" t="s">
        <v>46</v>
      </c>
      <c r="C3497" s="20" t="s">
        <v>1596</v>
      </c>
      <c r="D3497" s="20" t="s">
        <v>8704</v>
      </c>
      <c r="E3497" s="22">
        <v>44432</v>
      </c>
      <c r="F3497" s="22">
        <v>44447</v>
      </c>
      <c r="G3497" s="23">
        <v>68200</v>
      </c>
      <c r="H3497" s="24">
        <v>0</v>
      </c>
      <c r="I3497" s="31"/>
      <c r="J3497" s="24">
        <v>0</v>
      </c>
      <c r="K3497" s="24">
        <v>0</v>
      </c>
      <c r="L3497" s="24">
        <v>0</v>
      </c>
      <c r="M3497" s="24">
        <v>0</v>
      </c>
      <c r="N3497" s="24">
        <v>0</v>
      </c>
      <c r="O3497" s="24">
        <v>68200</v>
      </c>
      <c r="P3497" s="26" t="s">
        <v>8705</v>
      </c>
      <c r="Q3497" s="23">
        <v>68200</v>
      </c>
      <c r="R3497" s="24">
        <v>0</v>
      </c>
      <c r="S3497" s="24">
        <v>0</v>
      </c>
      <c r="T3497" s="22" t="s">
        <v>49</v>
      </c>
      <c r="U3497" s="24">
        <v>0</v>
      </c>
      <c r="V3497" s="23">
        <v>0</v>
      </c>
      <c r="W3497" s="22" t="s">
        <v>49</v>
      </c>
      <c r="X3497" s="24">
        <v>0</v>
      </c>
      <c r="Y3497" s="22" t="s">
        <v>49</v>
      </c>
      <c r="Z3497" s="24">
        <v>0</v>
      </c>
      <c r="AA3497" s="31"/>
      <c r="AB3497" s="24">
        <v>0</v>
      </c>
      <c r="AC3497" s="24">
        <v>0</v>
      </c>
      <c r="AD3497" s="31"/>
      <c r="AE3497" s="23">
        <v>0</v>
      </c>
      <c r="AF3497" s="23">
        <v>0</v>
      </c>
      <c r="AG3497" s="23">
        <v>68200</v>
      </c>
      <c r="AH3497" s="29"/>
      <c r="AI3497" s="29"/>
    </row>
    <row r="3498" spans="1:35" x14ac:dyDescent="0.25">
      <c r="A3498" s="20">
        <v>3490</v>
      </c>
      <c r="B3498" s="21" t="s">
        <v>46</v>
      </c>
      <c r="C3498" s="20" t="s">
        <v>1596</v>
      </c>
      <c r="D3498" s="20" t="s">
        <v>8706</v>
      </c>
      <c r="E3498" s="22">
        <v>44432</v>
      </c>
      <c r="F3498" s="22">
        <v>44447</v>
      </c>
      <c r="G3498" s="23">
        <v>68100</v>
      </c>
      <c r="H3498" s="24">
        <v>0</v>
      </c>
      <c r="I3498" s="31"/>
      <c r="J3498" s="24">
        <v>0</v>
      </c>
      <c r="K3498" s="24">
        <v>0</v>
      </c>
      <c r="L3498" s="24">
        <v>0</v>
      </c>
      <c r="M3498" s="24">
        <v>0</v>
      </c>
      <c r="N3498" s="24">
        <v>0</v>
      </c>
      <c r="O3498" s="24">
        <v>68100</v>
      </c>
      <c r="P3498" s="26" t="s">
        <v>8707</v>
      </c>
      <c r="Q3498" s="23">
        <v>68100</v>
      </c>
      <c r="R3498" s="24">
        <v>0</v>
      </c>
      <c r="S3498" s="24">
        <v>0</v>
      </c>
      <c r="T3498" s="22" t="s">
        <v>49</v>
      </c>
      <c r="U3498" s="24">
        <v>0</v>
      </c>
      <c r="V3498" s="23">
        <v>0</v>
      </c>
      <c r="W3498" s="22" t="s">
        <v>49</v>
      </c>
      <c r="X3498" s="24">
        <v>0</v>
      </c>
      <c r="Y3498" s="22" t="s">
        <v>49</v>
      </c>
      <c r="Z3498" s="24">
        <v>0</v>
      </c>
      <c r="AA3498" s="31"/>
      <c r="AB3498" s="24">
        <v>0</v>
      </c>
      <c r="AC3498" s="24">
        <v>0</v>
      </c>
      <c r="AD3498" s="31"/>
      <c r="AE3498" s="23">
        <v>0</v>
      </c>
      <c r="AF3498" s="23">
        <v>0</v>
      </c>
      <c r="AG3498" s="23">
        <v>68100</v>
      </c>
      <c r="AH3498" s="29"/>
      <c r="AI3498" s="29"/>
    </row>
    <row r="3499" spans="1:35" x14ac:dyDescent="0.25">
      <c r="A3499" s="20">
        <v>3491</v>
      </c>
      <c r="B3499" s="21" t="s">
        <v>46</v>
      </c>
      <c r="C3499" s="20" t="s">
        <v>1596</v>
      </c>
      <c r="D3499" s="20" t="s">
        <v>8708</v>
      </c>
      <c r="E3499" s="22">
        <v>44432</v>
      </c>
      <c r="F3499" s="22">
        <v>44447</v>
      </c>
      <c r="G3499" s="23">
        <v>147800</v>
      </c>
      <c r="H3499" s="24">
        <v>0</v>
      </c>
      <c r="I3499" s="31"/>
      <c r="J3499" s="24">
        <v>0</v>
      </c>
      <c r="K3499" s="24">
        <v>0</v>
      </c>
      <c r="L3499" s="24">
        <v>0</v>
      </c>
      <c r="M3499" s="24">
        <v>0</v>
      </c>
      <c r="N3499" s="24">
        <v>0</v>
      </c>
      <c r="O3499" s="24">
        <v>147800</v>
      </c>
      <c r="P3499" s="26" t="s">
        <v>8709</v>
      </c>
      <c r="Q3499" s="23">
        <v>147800</v>
      </c>
      <c r="R3499" s="24">
        <v>0</v>
      </c>
      <c r="S3499" s="24">
        <v>0</v>
      </c>
      <c r="T3499" s="22" t="s">
        <v>49</v>
      </c>
      <c r="U3499" s="24">
        <v>0</v>
      </c>
      <c r="V3499" s="23">
        <v>0</v>
      </c>
      <c r="W3499" s="22" t="s">
        <v>49</v>
      </c>
      <c r="X3499" s="24">
        <v>0</v>
      </c>
      <c r="Y3499" s="22" t="s">
        <v>49</v>
      </c>
      <c r="Z3499" s="24">
        <v>0</v>
      </c>
      <c r="AA3499" s="31"/>
      <c r="AB3499" s="24">
        <v>0</v>
      </c>
      <c r="AC3499" s="24">
        <v>0</v>
      </c>
      <c r="AD3499" s="31"/>
      <c r="AE3499" s="23">
        <v>0</v>
      </c>
      <c r="AF3499" s="23">
        <v>0</v>
      </c>
      <c r="AG3499" s="23">
        <v>147800</v>
      </c>
      <c r="AH3499" s="29"/>
      <c r="AI3499" s="29"/>
    </row>
    <row r="3500" spans="1:35" x14ac:dyDescent="0.25">
      <c r="A3500" s="20">
        <v>3492</v>
      </c>
      <c r="B3500" s="21" t="s">
        <v>46</v>
      </c>
      <c r="C3500" s="20" t="s">
        <v>1596</v>
      </c>
      <c r="D3500" s="20" t="s">
        <v>8710</v>
      </c>
      <c r="E3500" s="22">
        <v>44432</v>
      </c>
      <c r="F3500" s="22">
        <v>44447</v>
      </c>
      <c r="G3500" s="23">
        <v>68200</v>
      </c>
      <c r="H3500" s="24">
        <v>0</v>
      </c>
      <c r="I3500" s="31"/>
      <c r="J3500" s="24">
        <v>0</v>
      </c>
      <c r="K3500" s="24">
        <v>0</v>
      </c>
      <c r="L3500" s="24">
        <v>0</v>
      </c>
      <c r="M3500" s="24">
        <v>0</v>
      </c>
      <c r="N3500" s="24">
        <v>0</v>
      </c>
      <c r="O3500" s="24">
        <v>68200</v>
      </c>
      <c r="P3500" s="26" t="s">
        <v>8711</v>
      </c>
      <c r="Q3500" s="23">
        <v>68200</v>
      </c>
      <c r="R3500" s="24">
        <v>0</v>
      </c>
      <c r="S3500" s="24">
        <v>0</v>
      </c>
      <c r="T3500" s="22" t="s">
        <v>49</v>
      </c>
      <c r="U3500" s="24">
        <v>0</v>
      </c>
      <c r="V3500" s="23">
        <v>0</v>
      </c>
      <c r="W3500" s="22" t="s">
        <v>49</v>
      </c>
      <c r="X3500" s="24">
        <v>0</v>
      </c>
      <c r="Y3500" s="22" t="s">
        <v>49</v>
      </c>
      <c r="Z3500" s="24">
        <v>0</v>
      </c>
      <c r="AA3500" s="31"/>
      <c r="AB3500" s="24">
        <v>0</v>
      </c>
      <c r="AC3500" s="24">
        <v>0</v>
      </c>
      <c r="AD3500" s="31"/>
      <c r="AE3500" s="23">
        <v>0</v>
      </c>
      <c r="AF3500" s="23">
        <v>0</v>
      </c>
      <c r="AG3500" s="23">
        <v>68200</v>
      </c>
      <c r="AH3500" s="29"/>
      <c r="AI3500" s="29"/>
    </row>
    <row r="3501" spans="1:35" x14ac:dyDescent="0.25">
      <c r="A3501" s="20">
        <v>3493</v>
      </c>
      <c r="B3501" s="21" t="s">
        <v>46</v>
      </c>
      <c r="C3501" s="20" t="s">
        <v>1596</v>
      </c>
      <c r="D3501" s="20" t="s">
        <v>8712</v>
      </c>
      <c r="E3501" s="22">
        <v>44432</v>
      </c>
      <c r="F3501" s="22">
        <v>44447</v>
      </c>
      <c r="G3501" s="23">
        <v>68100</v>
      </c>
      <c r="H3501" s="24">
        <v>0</v>
      </c>
      <c r="I3501" s="31"/>
      <c r="J3501" s="24">
        <v>0</v>
      </c>
      <c r="K3501" s="24">
        <v>0</v>
      </c>
      <c r="L3501" s="24">
        <v>0</v>
      </c>
      <c r="M3501" s="24">
        <v>0</v>
      </c>
      <c r="N3501" s="24">
        <v>0</v>
      </c>
      <c r="O3501" s="24">
        <v>68100</v>
      </c>
      <c r="P3501" s="26" t="s">
        <v>8713</v>
      </c>
      <c r="Q3501" s="23">
        <v>68100</v>
      </c>
      <c r="R3501" s="24">
        <v>0</v>
      </c>
      <c r="S3501" s="24">
        <v>0</v>
      </c>
      <c r="T3501" s="22" t="s">
        <v>49</v>
      </c>
      <c r="U3501" s="24">
        <v>0</v>
      </c>
      <c r="V3501" s="23">
        <v>0</v>
      </c>
      <c r="W3501" s="22" t="s">
        <v>49</v>
      </c>
      <c r="X3501" s="24">
        <v>0</v>
      </c>
      <c r="Y3501" s="22" t="s">
        <v>49</v>
      </c>
      <c r="Z3501" s="24">
        <v>0</v>
      </c>
      <c r="AA3501" s="31"/>
      <c r="AB3501" s="24">
        <v>0</v>
      </c>
      <c r="AC3501" s="24">
        <v>0</v>
      </c>
      <c r="AD3501" s="31"/>
      <c r="AE3501" s="23">
        <v>0</v>
      </c>
      <c r="AF3501" s="23">
        <v>0</v>
      </c>
      <c r="AG3501" s="23">
        <v>68100</v>
      </c>
      <c r="AH3501" s="29"/>
      <c r="AI3501" s="29"/>
    </row>
    <row r="3502" spans="1:35" x14ac:dyDescent="0.25">
      <c r="A3502" s="20">
        <v>3494</v>
      </c>
      <c r="B3502" s="21" t="s">
        <v>46</v>
      </c>
      <c r="C3502" s="20" t="s">
        <v>1596</v>
      </c>
      <c r="D3502" s="20" t="s">
        <v>8714</v>
      </c>
      <c r="E3502" s="22">
        <v>44432</v>
      </c>
      <c r="F3502" s="22">
        <v>44447</v>
      </c>
      <c r="G3502" s="23">
        <v>1271006</v>
      </c>
      <c r="H3502" s="24">
        <v>0</v>
      </c>
      <c r="I3502" s="31"/>
      <c r="J3502" s="24">
        <v>1268766</v>
      </c>
      <c r="K3502" s="24">
        <v>0</v>
      </c>
      <c r="L3502" s="24">
        <v>0</v>
      </c>
      <c r="M3502" s="24">
        <v>0</v>
      </c>
      <c r="N3502" s="24">
        <v>1268766</v>
      </c>
      <c r="O3502" s="24">
        <v>2240</v>
      </c>
      <c r="P3502" s="26" t="s">
        <v>8715</v>
      </c>
      <c r="Q3502" s="23">
        <v>1271006</v>
      </c>
      <c r="R3502" s="24">
        <v>0</v>
      </c>
      <c r="S3502" s="24">
        <v>0</v>
      </c>
      <c r="T3502" s="22" t="s">
        <v>49</v>
      </c>
      <c r="U3502" s="24">
        <v>0</v>
      </c>
      <c r="V3502" s="23" t="s">
        <v>8716</v>
      </c>
      <c r="W3502" s="22">
        <v>44469</v>
      </c>
      <c r="X3502" s="24">
        <v>2240</v>
      </c>
      <c r="Y3502" s="22" t="s">
        <v>58</v>
      </c>
      <c r="Z3502" s="24">
        <v>0</v>
      </c>
      <c r="AA3502" s="31"/>
      <c r="AB3502" s="24">
        <v>0</v>
      </c>
      <c r="AC3502" s="24">
        <v>0</v>
      </c>
      <c r="AD3502" s="31"/>
      <c r="AE3502" s="23">
        <v>2240</v>
      </c>
      <c r="AF3502" s="23">
        <v>0</v>
      </c>
      <c r="AG3502" s="23">
        <v>0</v>
      </c>
      <c r="AH3502" s="29"/>
      <c r="AI3502" s="29"/>
    </row>
    <row r="3503" spans="1:35" x14ac:dyDescent="0.25">
      <c r="A3503" s="20">
        <v>3495</v>
      </c>
      <c r="B3503" s="21" t="s">
        <v>46</v>
      </c>
      <c r="C3503" s="20" t="s">
        <v>1596</v>
      </c>
      <c r="D3503" s="20" t="s">
        <v>8717</v>
      </c>
      <c r="E3503" s="22">
        <v>44432</v>
      </c>
      <c r="F3503" s="22">
        <v>44447</v>
      </c>
      <c r="G3503" s="23">
        <v>5976417</v>
      </c>
      <c r="H3503" s="24">
        <v>0</v>
      </c>
      <c r="I3503" s="31"/>
      <c r="J3503" s="24">
        <v>0</v>
      </c>
      <c r="K3503" s="24">
        <v>0</v>
      </c>
      <c r="L3503" s="24">
        <v>0</v>
      </c>
      <c r="M3503" s="24">
        <v>0</v>
      </c>
      <c r="N3503" s="24">
        <v>0</v>
      </c>
      <c r="O3503" s="24">
        <v>5976417</v>
      </c>
      <c r="P3503" s="26" t="s">
        <v>8718</v>
      </c>
      <c r="Q3503" s="23">
        <v>5976417</v>
      </c>
      <c r="R3503" s="24">
        <v>0</v>
      </c>
      <c r="S3503" s="24">
        <v>0</v>
      </c>
      <c r="T3503" s="22" t="s">
        <v>49</v>
      </c>
      <c r="U3503" s="24">
        <v>0</v>
      </c>
      <c r="V3503" s="23">
        <v>0</v>
      </c>
      <c r="W3503" s="22" t="s">
        <v>49</v>
      </c>
      <c r="X3503" s="24">
        <v>0</v>
      </c>
      <c r="Y3503" s="22" t="s">
        <v>49</v>
      </c>
      <c r="Z3503" s="24">
        <v>0</v>
      </c>
      <c r="AA3503" s="31"/>
      <c r="AB3503" s="24">
        <v>0</v>
      </c>
      <c r="AC3503" s="24">
        <v>0</v>
      </c>
      <c r="AD3503" s="31"/>
      <c r="AE3503" s="23">
        <v>0</v>
      </c>
      <c r="AF3503" s="23">
        <v>0</v>
      </c>
      <c r="AG3503" s="23">
        <v>5976417</v>
      </c>
      <c r="AH3503" s="29"/>
      <c r="AI3503" s="29"/>
    </row>
    <row r="3504" spans="1:35" x14ac:dyDescent="0.25">
      <c r="A3504" s="20">
        <v>3496</v>
      </c>
      <c r="B3504" s="21" t="s">
        <v>46</v>
      </c>
      <c r="C3504" s="20" t="s">
        <v>1596</v>
      </c>
      <c r="D3504" s="20" t="s">
        <v>8719</v>
      </c>
      <c r="E3504" s="22">
        <v>44432</v>
      </c>
      <c r="F3504" s="22">
        <v>44447</v>
      </c>
      <c r="G3504" s="23">
        <v>147800</v>
      </c>
      <c r="H3504" s="24">
        <v>0</v>
      </c>
      <c r="I3504" s="31"/>
      <c r="J3504" s="24">
        <v>0</v>
      </c>
      <c r="K3504" s="24">
        <v>0</v>
      </c>
      <c r="L3504" s="24">
        <v>0</v>
      </c>
      <c r="M3504" s="24">
        <v>0</v>
      </c>
      <c r="N3504" s="24">
        <v>0</v>
      </c>
      <c r="O3504" s="24">
        <v>147800</v>
      </c>
      <c r="P3504" s="26" t="s">
        <v>8720</v>
      </c>
      <c r="Q3504" s="23">
        <v>147800</v>
      </c>
      <c r="R3504" s="24">
        <v>0</v>
      </c>
      <c r="S3504" s="24">
        <v>0</v>
      </c>
      <c r="T3504" s="22" t="s">
        <v>49</v>
      </c>
      <c r="U3504" s="24">
        <v>0</v>
      </c>
      <c r="V3504" s="23">
        <v>0</v>
      </c>
      <c r="W3504" s="22" t="s">
        <v>49</v>
      </c>
      <c r="X3504" s="24">
        <v>0</v>
      </c>
      <c r="Y3504" s="22" t="s">
        <v>49</v>
      </c>
      <c r="Z3504" s="24">
        <v>0</v>
      </c>
      <c r="AA3504" s="31"/>
      <c r="AB3504" s="24">
        <v>0</v>
      </c>
      <c r="AC3504" s="24">
        <v>0</v>
      </c>
      <c r="AD3504" s="31"/>
      <c r="AE3504" s="23">
        <v>0</v>
      </c>
      <c r="AF3504" s="23">
        <v>0</v>
      </c>
      <c r="AG3504" s="23">
        <v>147800</v>
      </c>
      <c r="AH3504" s="29"/>
      <c r="AI3504" s="29"/>
    </row>
    <row r="3505" spans="1:35" x14ac:dyDescent="0.25">
      <c r="A3505" s="20">
        <v>3497</v>
      </c>
      <c r="B3505" s="21" t="s">
        <v>46</v>
      </c>
      <c r="C3505" s="20" t="s">
        <v>1596</v>
      </c>
      <c r="D3505" s="20" t="s">
        <v>8721</v>
      </c>
      <c r="E3505" s="22">
        <v>44432</v>
      </c>
      <c r="F3505" s="22">
        <v>44447</v>
      </c>
      <c r="G3505" s="23">
        <v>147800</v>
      </c>
      <c r="H3505" s="24">
        <v>0</v>
      </c>
      <c r="I3505" s="31"/>
      <c r="J3505" s="24">
        <v>0</v>
      </c>
      <c r="K3505" s="24">
        <v>0</v>
      </c>
      <c r="L3505" s="24">
        <v>0</v>
      </c>
      <c r="M3505" s="24">
        <v>0</v>
      </c>
      <c r="N3505" s="24">
        <v>0</v>
      </c>
      <c r="O3505" s="24">
        <v>147800</v>
      </c>
      <c r="P3505" s="26" t="s">
        <v>8722</v>
      </c>
      <c r="Q3505" s="23">
        <v>147800</v>
      </c>
      <c r="R3505" s="24">
        <v>0</v>
      </c>
      <c r="S3505" s="24">
        <v>0</v>
      </c>
      <c r="T3505" s="22" t="s">
        <v>49</v>
      </c>
      <c r="U3505" s="24">
        <v>0</v>
      </c>
      <c r="V3505" s="23">
        <v>0</v>
      </c>
      <c r="W3505" s="22" t="s">
        <v>49</v>
      </c>
      <c r="X3505" s="24">
        <v>0</v>
      </c>
      <c r="Y3505" s="22" t="s">
        <v>49</v>
      </c>
      <c r="Z3505" s="24">
        <v>0</v>
      </c>
      <c r="AA3505" s="31"/>
      <c r="AB3505" s="24">
        <v>0</v>
      </c>
      <c r="AC3505" s="24">
        <v>0</v>
      </c>
      <c r="AD3505" s="31"/>
      <c r="AE3505" s="23">
        <v>0</v>
      </c>
      <c r="AF3505" s="23">
        <v>0</v>
      </c>
      <c r="AG3505" s="23">
        <v>147800</v>
      </c>
      <c r="AH3505" s="29"/>
      <c r="AI3505" s="29"/>
    </row>
    <row r="3506" spans="1:35" x14ac:dyDescent="0.25">
      <c r="A3506" s="20">
        <v>3498</v>
      </c>
      <c r="B3506" s="21" t="s">
        <v>46</v>
      </c>
      <c r="C3506" s="20" t="s">
        <v>1596</v>
      </c>
      <c r="D3506" s="20" t="s">
        <v>8723</v>
      </c>
      <c r="E3506" s="22">
        <v>44432</v>
      </c>
      <c r="F3506" s="22">
        <v>44447</v>
      </c>
      <c r="G3506" s="23">
        <v>68100</v>
      </c>
      <c r="H3506" s="24">
        <v>0</v>
      </c>
      <c r="I3506" s="31"/>
      <c r="J3506" s="24">
        <v>0</v>
      </c>
      <c r="K3506" s="24">
        <v>0</v>
      </c>
      <c r="L3506" s="24">
        <v>0</v>
      </c>
      <c r="M3506" s="24">
        <v>0</v>
      </c>
      <c r="N3506" s="24">
        <v>0</v>
      </c>
      <c r="O3506" s="24">
        <v>68100</v>
      </c>
      <c r="P3506" s="26" t="s">
        <v>8724</v>
      </c>
      <c r="Q3506" s="23">
        <v>68100</v>
      </c>
      <c r="R3506" s="24">
        <v>0</v>
      </c>
      <c r="S3506" s="24">
        <v>0</v>
      </c>
      <c r="T3506" s="22" t="s">
        <v>49</v>
      </c>
      <c r="U3506" s="24">
        <v>0</v>
      </c>
      <c r="V3506" s="23">
        <v>0</v>
      </c>
      <c r="W3506" s="22" t="s">
        <v>49</v>
      </c>
      <c r="X3506" s="24">
        <v>0</v>
      </c>
      <c r="Y3506" s="22" t="s">
        <v>49</v>
      </c>
      <c r="Z3506" s="24">
        <v>0</v>
      </c>
      <c r="AA3506" s="31"/>
      <c r="AB3506" s="24">
        <v>0</v>
      </c>
      <c r="AC3506" s="24">
        <v>0</v>
      </c>
      <c r="AD3506" s="31"/>
      <c r="AE3506" s="23">
        <v>0</v>
      </c>
      <c r="AF3506" s="23">
        <v>0</v>
      </c>
      <c r="AG3506" s="23">
        <v>68100</v>
      </c>
      <c r="AH3506" s="29"/>
      <c r="AI3506" s="29"/>
    </row>
    <row r="3507" spans="1:35" x14ac:dyDescent="0.25">
      <c r="A3507" s="20">
        <v>3499</v>
      </c>
      <c r="B3507" s="21" t="s">
        <v>46</v>
      </c>
      <c r="C3507" s="20" t="s">
        <v>1596</v>
      </c>
      <c r="D3507" s="20" t="s">
        <v>8725</v>
      </c>
      <c r="E3507" s="22">
        <v>44432</v>
      </c>
      <c r="F3507" s="22">
        <v>44447</v>
      </c>
      <c r="G3507" s="23">
        <v>30589728</v>
      </c>
      <c r="H3507" s="24">
        <v>0</v>
      </c>
      <c r="I3507" s="31"/>
      <c r="J3507" s="24">
        <v>0</v>
      </c>
      <c r="K3507" s="24">
        <v>0</v>
      </c>
      <c r="L3507" s="24">
        <v>0</v>
      </c>
      <c r="M3507" s="24">
        <v>0</v>
      </c>
      <c r="N3507" s="24">
        <v>0</v>
      </c>
      <c r="O3507" s="24">
        <v>30589728</v>
      </c>
      <c r="P3507" s="26" t="s">
        <v>8726</v>
      </c>
      <c r="Q3507" s="23">
        <v>30589728</v>
      </c>
      <c r="R3507" s="24">
        <v>0</v>
      </c>
      <c r="S3507" s="24">
        <v>0</v>
      </c>
      <c r="T3507" s="22" t="s">
        <v>49</v>
      </c>
      <c r="U3507" s="24">
        <v>0</v>
      </c>
      <c r="V3507" s="23" t="s">
        <v>8727</v>
      </c>
      <c r="W3507" s="22">
        <v>44460</v>
      </c>
      <c r="X3507" s="24">
        <v>82880</v>
      </c>
      <c r="Y3507" s="22" t="s">
        <v>58</v>
      </c>
      <c r="Z3507" s="24">
        <v>0</v>
      </c>
      <c r="AA3507" s="31"/>
      <c r="AB3507" s="24">
        <v>0</v>
      </c>
      <c r="AC3507" s="24">
        <v>0</v>
      </c>
      <c r="AD3507" s="31"/>
      <c r="AE3507" s="23">
        <v>82880</v>
      </c>
      <c r="AF3507" s="23">
        <v>0</v>
      </c>
      <c r="AG3507" s="23">
        <v>30506848</v>
      </c>
      <c r="AH3507" s="29"/>
      <c r="AI3507" s="29"/>
    </row>
    <row r="3508" spans="1:35" x14ac:dyDescent="0.25">
      <c r="A3508" s="20">
        <v>3500</v>
      </c>
      <c r="B3508" s="21" t="s">
        <v>46</v>
      </c>
      <c r="C3508" s="20" t="s">
        <v>1596</v>
      </c>
      <c r="D3508" s="20" t="s">
        <v>8728</v>
      </c>
      <c r="E3508" s="22">
        <v>44433</v>
      </c>
      <c r="F3508" s="22">
        <v>44447</v>
      </c>
      <c r="G3508" s="23">
        <v>68100</v>
      </c>
      <c r="H3508" s="24">
        <v>0</v>
      </c>
      <c r="I3508" s="31"/>
      <c r="J3508" s="24">
        <v>0</v>
      </c>
      <c r="K3508" s="24">
        <v>0</v>
      </c>
      <c r="L3508" s="24">
        <v>0</v>
      </c>
      <c r="M3508" s="24">
        <v>0</v>
      </c>
      <c r="N3508" s="24">
        <v>0</v>
      </c>
      <c r="O3508" s="24">
        <v>68100</v>
      </c>
      <c r="P3508" s="26" t="s">
        <v>8729</v>
      </c>
      <c r="Q3508" s="23">
        <v>68100</v>
      </c>
      <c r="R3508" s="24">
        <v>0</v>
      </c>
      <c r="S3508" s="24">
        <v>0</v>
      </c>
      <c r="T3508" s="22" t="s">
        <v>49</v>
      </c>
      <c r="U3508" s="24">
        <v>0</v>
      </c>
      <c r="V3508" s="23">
        <v>0</v>
      </c>
      <c r="W3508" s="22" t="s">
        <v>49</v>
      </c>
      <c r="X3508" s="24">
        <v>0</v>
      </c>
      <c r="Y3508" s="22" t="s">
        <v>49</v>
      </c>
      <c r="Z3508" s="24">
        <v>0</v>
      </c>
      <c r="AA3508" s="31"/>
      <c r="AB3508" s="24">
        <v>0</v>
      </c>
      <c r="AC3508" s="24">
        <v>0</v>
      </c>
      <c r="AD3508" s="31"/>
      <c r="AE3508" s="23">
        <v>0</v>
      </c>
      <c r="AF3508" s="23">
        <v>0</v>
      </c>
      <c r="AG3508" s="23">
        <v>68100</v>
      </c>
      <c r="AH3508" s="29"/>
      <c r="AI3508" s="29"/>
    </row>
    <row r="3509" spans="1:35" x14ac:dyDescent="0.25">
      <c r="A3509" s="20">
        <v>3501</v>
      </c>
      <c r="B3509" s="21" t="s">
        <v>46</v>
      </c>
      <c r="C3509" s="20" t="s">
        <v>1596</v>
      </c>
      <c r="D3509" s="20" t="s">
        <v>8730</v>
      </c>
      <c r="E3509" s="22">
        <v>44433</v>
      </c>
      <c r="F3509" s="22">
        <v>44447</v>
      </c>
      <c r="G3509" s="23">
        <v>147800</v>
      </c>
      <c r="H3509" s="24">
        <v>0</v>
      </c>
      <c r="I3509" s="31"/>
      <c r="J3509" s="24">
        <v>0</v>
      </c>
      <c r="K3509" s="24">
        <v>0</v>
      </c>
      <c r="L3509" s="24">
        <v>0</v>
      </c>
      <c r="M3509" s="24">
        <v>0</v>
      </c>
      <c r="N3509" s="24">
        <v>0</v>
      </c>
      <c r="O3509" s="24">
        <v>147800</v>
      </c>
      <c r="P3509" s="26" t="s">
        <v>8731</v>
      </c>
      <c r="Q3509" s="23">
        <v>147800</v>
      </c>
      <c r="R3509" s="24">
        <v>0</v>
      </c>
      <c r="S3509" s="24">
        <v>0</v>
      </c>
      <c r="T3509" s="22" t="s">
        <v>49</v>
      </c>
      <c r="U3509" s="24">
        <v>0</v>
      </c>
      <c r="V3509" s="23">
        <v>0</v>
      </c>
      <c r="W3509" s="22" t="s">
        <v>49</v>
      </c>
      <c r="X3509" s="24">
        <v>0</v>
      </c>
      <c r="Y3509" s="22" t="s">
        <v>49</v>
      </c>
      <c r="Z3509" s="24">
        <v>0</v>
      </c>
      <c r="AA3509" s="31"/>
      <c r="AB3509" s="24">
        <v>0</v>
      </c>
      <c r="AC3509" s="24">
        <v>0</v>
      </c>
      <c r="AD3509" s="31"/>
      <c r="AE3509" s="23">
        <v>0</v>
      </c>
      <c r="AF3509" s="23">
        <v>0</v>
      </c>
      <c r="AG3509" s="23">
        <v>147800</v>
      </c>
      <c r="AH3509" s="29"/>
      <c r="AI3509" s="29"/>
    </row>
    <row r="3510" spans="1:35" x14ac:dyDescent="0.25">
      <c r="A3510" s="20">
        <v>3502</v>
      </c>
      <c r="B3510" s="21" t="s">
        <v>46</v>
      </c>
      <c r="C3510" s="20" t="s">
        <v>1596</v>
      </c>
      <c r="D3510" s="20" t="s">
        <v>8732</v>
      </c>
      <c r="E3510" s="22">
        <v>44433</v>
      </c>
      <c r="F3510" s="22">
        <v>44447</v>
      </c>
      <c r="G3510" s="23">
        <v>52400</v>
      </c>
      <c r="H3510" s="24">
        <v>0</v>
      </c>
      <c r="I3510" s="31"/>
      <c r="J3510" s="24">
        <v>0</v>
      </c>
      <c r="K3510" s="24">
        <v>0</v>
      </c>
      <c r="L3510" s="24">
        <v>0</v>
      </c>
      <c r="M3510" s="24">
        <v>0</v>
      </c>
      <c r="N3510" s="24">
        <v>0</v>
      </c>
      <c r="O3510" s="24">
        <v>52400</v>
      </c>
      <c r="P3510" s="26" t="s">
        <v>8733</v>
      </c>
      <c r="Q3510" s="23">
        <v>52400</v>
      </c>
      <c r="R3510" s="24">
        <v>0</v>
      </c>
      <c r="S3510" s="24">
        <v>0</v>
      </c>
      <c r="T3510" s="22" t="s">
        <v>49</v>
      </c>
      <c r="U3510" s="24">
        <v>0</v>
      </c>
      <c r="V3510" s="23">
        <v>0</v>
      </c>
      <c r="W3510" s="22" t="s">
        <v>49</v>
      </c>
      <c r="X3510" s="24">
        <v>0</v>
      </c>
      <c r="Y3510" s="22" t="s">
        <v>49</v>
      </c>
      <c r="Z3510" s="24">
        <v>0</v>
      </c>
      <c r="AA3510" s="31"/>
      <c r="AB3510" s="24">
        <v>0</v>
      </c>
      <c r="AC3510" s="24">
        <v>0</v>
      </c>
      <c r="AD3510" s="31"/>
      <c r="AE3510" s="23">
        <v>0</v>
      </c>
      <c r="AF3510" s="23">
        <v>0</v>
      </c>
      <c r="AG3510" s="23">
        <v>52400</v>
      </c>
      <c r="AH3510" s="29"/>
      <c r="AI3510" s="29"/>
    </row>
    <row r="3511" spans="1:35" x14ac:dyDescent="0.25">
      <c r="A3511" s="20">
        <v>3503</v>
      </c>
      <c r="B3511" s="21" t="s">
        <v>46</v>
      </c>
      <c r="C3511" s="20" t="s">
        <v>1596</v>
      </c>
      <c r="D3511" s="20" t="s">
        <v>8734</v>
      </c>
      <c r="E3511" s="22">
        <v>44433</v>
      </c>
      <c r="F3511" s="22">
        <v>44447</v>
      </c>
      <c r="G3511" s="23">
        <v>147800</v>
      </c>
      <c r="H3511" s="24">
        <v>0</v>
      </c>
      <c r="I3511" s="31"/>
      <c r="J3511" s="24">
        <v>0</v>
      </c>
      <c r="K3511" s="24">
        <v>0</v>
      </c>
      <c r="L3511" s="24">
        <v>0</v>
      </c>
      <c r="M3511" s="24">
        <v>0</v>
      </c>
      <c r="N3511" s="24">
        <v>0</v>
      </c>
      <c r="O3511" s="24">
        <v>147800</v>
      </c>
      <c r="P3511" s="26" t="s">
        <v>8735</v>
      </c>
      <c r="Q3511" s="23">
        <v>147800</v>
      </c>
      <c r="R3511" s="24">
        <v>0</v>
      </c>
      <c r="S3511" s="24">
        <v>0</v>
      </c>
      <c r="T3511" s="22" t="s">
        <v>49</v>
      </c>
      <c r="U3511" s="24">
        <v>0</v>
      </c>
      <c r="V3511" s="23">
        <v>0</v>
      </c>
      <c r="W3511" s="22" t="s">
        <v>49</v>
      </c>
      <c r="X3511" s="24">
        <v>0</v>
      </c>
      <c r="Y3511" s="22" t="s">
        <v>49</v>
      </c>
      <c r="Z3511" s="24">
        <v>0</v>
      </c>
      <c r="AA3511" s="31"/>
      <c r="AB3511" s="24">
        <v>0</v>
      </c>
      <c r="AC3511" s="24">
        <v>0</v>
      </c>
      <c r="AD3511" s="31"/>
      <c r="AE3511" s="23">
        <v>0</v>
      </c>
      <c r="AF3511" s="23">
        <v>0</v>
      </c>
      <c r="AG3511" s="23">
        <v>147800</v>
      </c>
      <c r="AH3511" s="29"/>
      <c r="AI3511" s="29"/>
    </row>
    <row r="3512" spans="1:35" x14ac:dyDescent="0.25">
      <c r="A3512" s="20">
        <v>3504</v>
      </c>
      <c r="B3512" s="21" t="s">
        <v>46</v>
      </c>
      <c r="C3512" s="20" t="s">
        <v>1596</v>
      </c>
      <c r="D3512" s="20" t="s">
        <v>8736</v>
      </c>
      <c r="E3512" s="22">
        <v>44433</v>
      </c>
      <c r="F3512" s="22">
        <v>44447</v>
      </c>
      <c r="G3512" s="23">
        <v>449500</v>
      </c>
      <c r="H3512" s="24">
        <v>0</v>
      </c>
      <c r="I3512" s="31"/>
      <c r="J3512" s="24">
        <v>0</v>
      </c>
      <c r="K3512" s="24">
        <v>0</v>
      </c>
      <c r="L3512" s="24">
        <v>0</v>
      </c>
      <c r="M3512" s="24">
        <v>0</v>
      </c>
      <c r="N3512" s="24">
        <v>0</v>
      </c>
      <c r="O3512" s="24">
        <v>449500</v>
      </c>
      <c r="P3512" s="26" t="s">
        <v>8737</v>
      </c>
      <c r="Q3512" s="23">
        <v>449500</v>
      </c>
      <c r="R3512" s="24">
        <v>0</v>
      </c>
      <c r="S3512" s="24">
        <v>0</v>
      </c>
      <c r="T3512" s="22" t="s">
        <v>49</v>
      </c>
      <c r="U3512" s="24">
        <v>0</v>
      </c>
      <c r="V3512" s="23">
        <v>0</v>
      </c>
      <c r="W3512" s="22" t="s">
        <v>49</v>
      </c>
      <c r="X3512" s="24">
        <v>0</v>
      </c>
      <c r="Y3512" s="22" t="s">
        <v>49</v>
      </c>
      <c r="Z3512" s="24">
        <v>0</v>
      </c>
      <c r="AA3512" s="31"/>
      <c r="AB3512" s="24">
        <v>0</v>
      </c>
      <c r="AC3512" s="24">
        <v>0</v>
      </c>
      <c r="AD3512" s="31"/>
      <c r="AE3512" s="23">
        <v>0</v>
      </c>
      <c r="AF3512" s="23">
        <v>0</v>
      </c>
      <c r="AG3512" s="23">
        <v>449500</v>
      </c>
      <c r="AH3512" s="29"/>
      <c r="AI3512" s="29"/>
    </row>
    <row r="3513" spans="1:35" x14ac:dyDescent="0.25">
      <c r="A3513" s="20">
        <v>3505</v>
      </c>
      <c r="B3513" s="21" t="s">
        <v>46</v>
      </c>
      <c r="C3513" s="20" t="s">
        <v>1596</v>
      </c>
      <c r="D3513" s="20" t="s">
        <v>8738</v>
      </c>
      <c r="E3513" s="22">
        <v>44433</v>
      </c>
      <c r="F3513" s="22">
        <v>44447</v>
      </c>
      <c r="G3513" s="23">
        <v>147800</v>
      </c>
      <c r="H3513" s="24">
        <v>0</v>
      </c>
      <c r="I3513" s="31"/>
      <c r="J3513" s="24">
        <v>0</v>
      </c>
      <c r="K3513" s="24">
        <v>0</v>
      </c>
      <c r="L3513" s="24">
        <v>0</v>
      </c>
      <c r="M3513" s="24">
        <v>0</v>
      </c>
      <c r="N3513" s="24">
        <v>0</v>
      </c>
      <c r="O3513" s="24">
        <v>147800</v>
      </c>
      <c r="P3513" s="26" t="s">
        <v>8739</v>
      </c>
      <c r="Q3513" s="23">
        <v>147800</v>
      </c>
      <c r="R3513" s="24">
        <v>0</v>
      </c>
      <c r="S3513" s="24">
        <v>0</v>
      </c>
      <c r="T3513" s="22" t="s">
        <v>49</v>
      </c>
      <c r="U3513" s="24">
        <v>0</v>
      </c>
      <c r="V3513" s="23">
        <v>0</v>
      </c>
      <c r="W3513" s="22" t="s">
        <v>49</v>
      </c>
      <c r="X3513" s="24">
        <v>0</v>
      </c>
      <c r="Y3513" s="22" t="s">
        <v>49</v>
      </c>
      <c r="Z3513" s="24">
        <v>0</v>
      </c>
      <c r="AA3513" s="31"/>
      <c r="AB3513" s="24">
        <v>0</v>
      </c>
      <c r="AC3513" s="24">
        <v>0</v>
      </c>
      <c r="AD3513" s="31"/>
      <c r="AE3513" s="23">
        <v>0</v>
      </c>
      <c r="AF3513" s="23">
        <v>0</v>
      </c>
      <c r="AG3513" s="23">
        <v>147800</v>
      </c>
      <c r="AH3513" s="29"/>
      <c r="AI3513" s="29"/>
    </row>
    <row r="3514" spans="1:35" x14ac:dyDescent="0.25">
      <c r="A3514" s="20">
        <v>3506</v>
      </c>
      <c r="B3514" s="21" t="s">
        <v>46</v>
      </c>
      <c r="C3514" s="20" t="s">
        <v>1596</v>
      </c>
      <c r="D3514" s="20" t="s">
        <v>8740</v>
      </c>
      <c r="E3514" s="22">
        <v>44433</v>
      </c>
      <c r="F3514" s="22">
        <v>44447</v>
      </c>
      <c r="G3514" s="23">
        <v>147800</v>
      </c>
      <c r="H3514" s="24">
        <v>0</v>
      </c>
      <c r="I3514" s="31"/>
      <c r="J3514" s="24">
        <v>0</v>
      </c>
      <c r="K3514" s="24">
        <v>0</v>
      </c>
      <c r="L3514" s="24">
        <v>0</v>
      </c>
      <c r="M3514" s="24">
        <v>0</v>
      </c>
      <c r="N3514" s="24">
        <v>0</v>
      </c>
      <c r="O3514" s="24">
        <v>147800</v>
      </c>
      <c r="P3514" s="26" t="s">
        <v>8741</v>
      </c>
      <c r="Q3514" s="23">
        <v>147800</v>
      </c>
      <c r="R3514" s="24">
        <v>0</v>
      </c>
      <c r="S3514" s="24">
        <v>0</v>
      </c>
      <c r="T3514" s="22" t="s">
        <v>49</v>
      </c>
      <c r="U3514" s="24">
        <v>0</v>
      </c>
      <c r="V3514" s="23">
        <v>0</v>
      </c>
      <c r="W3514" s="22" t="s">
        <v>49</v>
      </c>
      <c r="X3514" s="24">
        <v>0</v>
      </c>
      <c r="Y3514" s="22" t="s">
        <v>49</v>
      </c>
      <c r="Z3514" s="24">
        <v>0</v>
      </c>
      <c r="AA3514" s="31"/>
      <c r="AB3514" s="24">
        <v>0</v>
      </c>
      <c r="AC3514" s="24">
        <v>0</v>
      </c>
      <c r="AD3514" s="31"/>
      <c r="AE3514" s="23">
        <v>0</v>
      </c>
      <c r="AF3514" s="23">
        <v>0</v>
      </c>
      <c r="AG3514" s="23">
        <v>147800</v>
      </c>
      <c r="AH3514" s="29"/>
      <c r="AI3514" s="29"/>
    </row>
    <row r="3515" spans="1:35" x14ac:dyDescent="0.25">
      <c r="A3515" s="20">
        <v>3507</v>
      </c>
      <c r="B3515" s="21" t="s">
        <v>46</v>
      </c>
      <c r="C3515" s="20" t="s">
        <v>1596</v>
      </c>
      <c r="D3515" s="20" t="s">
        <v>8742</v>
      </c>
      <c r="E3515" s="22">
        <v>44433</v>
      </c>
      <c r="F3515" s="22">
        <v>44447</v>
      </c>
      <c r="G3515" s="23">
        <v>147800</v>
      </c>
      <c r="H3515" s="24">
        <v>0</v>
      </c>
      <c r="I3515" s="31"/>
      <c r="J3515" s="24">
        <v>0</v>
      </c>
      <c r="K3515" s="24">
        <v>0</v>
      </c>
      <c r="L3515" s="24">
        <v>0</v>
      </c>
      <c r="M3515" s="24">
        <v>0</v>
      </c>
      <c r="N3515" s="24">
        <v>0</v>
      </c>
      <c r="O3515" s="24">
        <v>147800</v>
      </c>
      <c r="P3515" s="26" t="s">
        <v>8743</v>
      </c>
      <c r="Q3515" s="23">
        <v>147800</v>
      </c>
      <c r="R3515" s="24">
        <v>0</v>
      </c>
      <c r="S3515" s="24">
        <v>0</v>
      </c>
      <c r="T3515" s="22" t="s">
        <v>49</v>
      </c>
      <c r="U3515" s="24">
        <v>0</v>
      </c>
      <c r="V3515" s="23">
        <v>0</v>
      </c>
      <c r="W3515" s="22" t="s">
        <v>49</v>
      </c>
      <c r="X3515" s="24">
        <v>0</v>
      </c>
      <c r="Y3515" s="22" t="s">
        <v>49</v>
      </c>
      <c r="Z3515" s="24">
        <v>0</v>
      </c>
      <c r="AA3515" s="31"/>
      <c r="AB3515" s="24">
        <v>0</v>
      </c>
      <c r="AC3515" s="24">
        <v>0</v>
      </c>
      <c r="AD3515" s="31"/>
      <c r="AE3515" s="23">
        <v>0</v>
      </c>
      <c r="AF3515" s="23">
        <v>0</v>
      </c>
      <c r="AG3515" s="23">
        <v>147800</v>
      </c>
      <c r="AH3515" s="29"/>
      <c r="AI3515" s="29"/>
    </row>
    <row r="3516" spans="1:35" x14ac:dyDescent="0.25">
      <c r="A3516" s="20">
        <v>3508</v>
      </c>
      <c r="B3516" s="21" t="s">
        <v>46</v>
      </c>
      <c r="C3516" s="20" t="s">
        <v>1596</v>
      </c>
      <c r="D3516" s="20" t="s">
        <v>8744</v>
      </c>
      <c r="E3516" s="22">
        <v>44433</v>
      </c>
      <c r="F3516" s="22">
        <v>44447</v>
      </c>
      <c r="G3516" s="23">
        <v>147800</v>
      </c>
      <c r="H3516" s="24">
        <v>0</v>
      </c>
      <c r="I3516" s="31"/>
      <c r="J3516" s="24">
        <v>0</v>
      </c>
      <c r="K3516" s="24">
        <v>0</v>
      </c>
      <c r="L3516" s="24">
        <v>0</v>
      </c>
      <c r="M3516" s="24">
        <v>0</v>
      </c>
      <c r="N3516" s="24">
        <v>0</v>
      </c>
      <c r="O3516" s="24">
        <v>147800</v>
      </c>
      <c r="P3516" s="26" t="s">
        <v>8745</v>
      </c>
      <c r="Q3516" s="23">
        <v>147800</v>
      </c>
      <c r="R3516" s="24">
        <v>0</v>
      </c>
      <c r="S3516" s="24">
        <v>0</v>
      </c>
      <c r="T3516" s="22" t="s">
        <v>49</v>
      </c>
      <c r="U3516" s="24">
        <v>0</v>
      </c>
      <c r="V3516" s="23">
        <v>0</v>
      </c>
      <c r="W3516" s="22" t="s">
        <v>49</v>
      </c>
      <c r="X3516" s="24">
        <v>0</v>
      </c>
      <c r="Y3516" s="22" t="s">
        <v>49</v>
      </c>
      <c r="Z3516" s="24">
        <v>0</v>
      </c>
      <c r="AA3516" s="31"/>
      <c r="AB3516" s="24">
        <v>0</v>
      </c>
      <c r="AC3516" s="24">
        <v>0</v>
      </c>
      <c r="AD3516" s="31"/>
      <c r="AE3516" s="23">
        <v>0</v>
      </c>
      <c r="AF3516" s="23">
        <v>0</v>
      </c>
      <c r="AG3516" s="23">
        <v>147800</v>
      </c>
      <c r="AH3516" s="29"/>
      <c r="AI3516" s="29"/>
    </row>
    <row r="3517" spans="1:35" x14ac:dyDescent="0.25">
      <c r="A3517" s="20">
        <v>3509</v>
      </c>
      <c r="B3517" s="21" t="s">
        <v>46</v>
      </c>
      <c r="C3517" s="20" t="s">
        <v>1596</v>
      </c>
      <c r="D3517" s="20" t="s">
        <v>8746</v>
      </c>
      <c r="E3517" s="22">
        <v>44433</v>
      </c>
      <c r="F3517" s="22">
        <v>44447</v>
      </c>
      <c r="G3517" s="23">
        <v>147800</v>
      </c>
      <c r="H3517" s="24">
        <v>0</v>
      </c>
      <c r="I3517" s="31"/>
      <c r="J3517" s="24">
        <v>0</v>
      </c>
      <c r="K3517" s="24">
        <v>0</v>
      </c>
      <c r="L3517" s="24">
        <v>0</v>
      </c>
      <c r="M3517" s="24">
        <v>0</v>
      </c>
      <c r="N3517" s="24">
        <v>0</v>
      </c>
      <c r="O3517" s="24">
        <v>147800</v>
      </c>
      <c r="P3517" s="26" t="s">
        <v>8747</v>
      </c>
      <c r="Q3517" s="23">
        <v>147800</v>
      </c>
      <c r="R3517" s="24">
        <v>0</v>
      </c>
      <c r="S3517" s="24">
        <v>0</v>
      </c>
      <c r="T3517" s="22" t="s">
        <v>49</v>
      </c>
      <c r="U3517" s="24">
        <v>0</v>
      </c>
      <c r="V3517" s="23">
        <v>0</v>
      </c>
      <c r="W3517" s="22" t="s">
        <v>49</v>
      </c>
      <c r="X3517" s="24">
        <v>0</v>
      </c>
      <c r="Y3517" s="22" t="s">
        <v>49</v>
      </c>
      <c r="Z3517" s="24">
        <v>0</v>
      </c>
      <c r="AA3517" s="31"/>
      <c r="AB3517" s="24">
        <v>0</v>
      </c>
      <c r="AC3517" s="24">
        <v>0</v>
      </c>
      <c r="AD3517" s="31"/>
      <c r="AE3517" s="23">
        <v>0</v>
      </c>
      <c r="AF3517" s="23">
        <v>0</v>
      </c>
      <c r="AG3517" s="23">
        <v>147800</v>
      </c>
      <c r="AH3517" s="29"/>
      <c r="AI3517" s="29"/>
    </row>
    <row r="3518" spans="1:35" x14ac:dyDescent="0.25">
      <c r="A3518" s="20">
        <v>3510</v>
      </c>
      <c r="B3518" s="21" t="s">
        <v>46</v>
      </c>
      <c r="C3518" s="20" t="s">
        <v>1596</v>
      </c>
      <c r="D3518" s="20" t="s">
        <v>8748</v>
      </c>
      <c r="E3518" s="22">
        <v>44433</v>
      </c>
      <c r="F3518" s="22">
        <v>44447</v>
      </c>
      <c r="G3518" s="23">
        <v>147800</v>
      </c>
      <c r="H3518" s="24">
        <v>0</v>
      </c>
      <c r="I3518" s="31"/>
      <c r="J3518" s="24">
        <v>0</v>
      </c>
      <c r="K3518" s="24">
        <v>0</v>
      </c>
      <c r="L3518" s="24">
        <v>0</v>
      </c>
      <c r="M3518" s="24">
        <v>0</v>
      </c>
      <c r="N3518" s="24">
        <v>0</v>
      </c>
      <c r="O3518" s="24">
        <v>147800</v>
      </c>
      <c r="P3518" s="26" t="s">
        <v>8749</v>
      </c>
      <c r="Q3518" s="23">
        <v>147800</v>
      </c>
      <c r="R3518" s="24">
        <v>0</v>
      </c>
      <c r="S3518" s="24">
        <v>0</v>
      </c>
      <c r="T3518" s="22" t="s">
        <v>49</v>
      </c>
      <c r="U3518" s="24">
        <v>0</v>
      </c>
      <c r="V3518" s="23">
        <v>0</v>
      </c>
      <c r="W3518" s="22" t="s">
        <v>49</v>
      </c>
      <c r="X3518" s="24">
        <v>0</v>
      </c>
      <c r="Y3518" s="22" t="s">
        <v>49</v>
      </c>
      <c r="Z3518" s="24">
        <v>0</v>
      </c>
      <c r="AA3518" s="31"/>
      <c r="AB3518" s="24">
        <v>0</v>
      </c>
      <c r="AC3518" s="24">
        <v>0</v>
      </c>
      <c r="AD3518" s="31"/>
      <c r="AE3518" s="23">
        <v>0</v>
      </c>
      <c r="AF3518" s="23">
        <v>0</v>
      </c>
      <c r="AG3518" s="23">
        <v>147800</v>
      </c>
      <c r="AH3518" s="29"/>
      <c r="AI3518" s="29"/>
    </row>
    <row r="3519" spans="1:35" x14ac:dyDescent="0.25">
      <c r="A3519" s="20">
        <v>3511</v>
      </c>
      <c r="B3519" s="21" t="s">
        <v>46</v>
      </c>
      <c r="C3519" s="20" t="s">
        <v>1596</v>
      </c>
      <c r="D3519" s="20" t="s">
        <v>8750</v>
      </c>
      <c r="E3519" s="22">
        <v>44433</v>
      </c>
      <c r="F3519" s="22">
        <v>44447</v>
      </c>
      <c r="G3519" s="23">
        <v>351300</v>
      </c>
      <c r="H3519" s="24">
        <v>0</v>
      </c>
      <c r="I3519" s="31"/>
      <c r="J3519" s="24">
        <v>0</v>
      </c>
      <c r="K3519" s="24">
        <v>0</v>
      </c>
      <c r="L3519" s="24">
        <v>0</v>
      </c>
      <c r="M3519" s="24">
        <v>0</v>
      </c>
      <c r="N3519" s="24">
        <v>0</v>
      </c>
      <c r="O3519" s="24">
        <v>351300</v>
      </c>
      <c r="P3519" s="26" t="s">
        <v>8751</v>
      </c>
      <c r="Q3519" s="23">
        <v>351300</v>
      </c>
      <c r="R3519" s="24">
        <v>0</v>
      </c>
      <c r="S3519" s="24">
        <v>0</v>
      </c>
      <c r="T3519" s="22" t="s">
        <v>49</v>
      </c>
      <c r="U3519" s="24">
        <v>0</v>
      </c>
      <c r="V3519" s="23">
        <v>0</v>
      </c>
      <c r="W3519" s="22" t="s">
        <v>49</v>
      </c>
      <c r="X3519" s="24">
        <v>0</v>
      </c>
      <c r="Y3519" s="22" t="s">
        <v>49</v>
      </c>
      <c r="Z3519" s="24">
        <v>0</v>
      </c>
      <c r="AA3519" s="31"/>
      <c r="AB3519" s="24">
        <v>0</v>
      </c>
      <c r="AC3519" s="24">
        <v>0</v>
      </c>
      <c r="AD3519" s="31"/>
      <c r="AE3519" s="23">
        <v>0</v>
      </c>
      <c r="AF3519" s="23">
        <v>0</v>
      </c>
      <c r="AG3519" s="23">
        <v>351300</v>
      </c>
      <c r="AH3519" s="29"/>
      <c r="AI3519" s="29"/>
    </row>
    <row r="3520" spans="1:35" x14ac:dyDescent="0.25">
      <c r="A3520" s="20">
        <v>3512</v>
      </c>
      <c r="B3520" s="21" t="s">
        <v>46</v>
      </c>
      <c r="C3520" s="20" t="s">
        <v>1596</v>
      </c>
      <c r="D3520" s="20" t="s">
        <v>8752</v>
      </c>
      <c r="E3520" s="22">
        <v>44433</v>
      </c>
      <c r="F3520" s="22">
        <v>44447</v>
      </c>
      <c r="G3520" s="23">
        <v>3247209</v>
      </c>
      <c r="H3520" s="24">
        <v>0</v>
      </c>
      <c r="I3520" s="31"/>
      <c r="J3520" s="24">
        <v>1924709</v>
      </c>
      <c r="K3520" s="24">
        <v>0</v>
      </c>
      <c r="L3520" s="24">
        <v>0</v>
      </c>
      <c r="M3520" s="24">
        <v>0</v>
      </c>
      <c r="N3520" s="24">
        <v>1924709</v>
      </c>
      <c r="O3520" s="24">
        <v>1322500</v>
      </c>
      <c r="P3520" s="26" t="s">
        <v>8753</v>
      </c>
      <c r="Q3520" s="23">
        <v>3247209</v>
      </c>
      <c r="R3520" s="24">
        <v>0</v>
      </c>
      <c r="S3520" s="24">
        <v>0</v>
      </c>
      <c r="T3520" s="22" t="s">
        <v>49</v>
      </c>
      <c r="U3520" s="24">
        <v>0</v>
      </c>
      <c r="V3520" s="23" t="s">
        <v>8754</v>
      </c>
      <c r="W3520" s="22">
        <v>44467</v>
      </c>
      <c r="X3520" s="24">
        <v>1322500</v>
      </c>
      <c r="Y3520" s="22" t="s">
        <v>58</v>
      </c>
      <c r="Z3520" s="24">
        <v>0</v>
      </c>
      <c r="AA3520" s="31"/>
      <c r="AB3520" s="24">
        <v>0</v>
      </c>
      <c r="AC3520" s="24">
        <v>0</v>
      </c>
      <c r="AD3520" s="31"/>
      <c r="AE3520" s="23">
        <v>1322500</v>
      </c>
      <c r="AF3520" s="23">
        <v>0</v>
      </c>
      <c r="AG3520" s="23">
        <v>0</v>
      </c>
      <c r="AH3520" s="29"/>
      <c r="AI3520" s="29"/>
    </row>
    <row r="3521" spans="1:35" x14ac:dyDescent="0.25">
      <c r="A3521" s="20">
        <v>3513</v>
      </c>
      <c r="B3521" s="21" t="s">
        <v>46</v>
      </c>
      <c r="C3521" s="20" t="s">
        <v>1596</v>
      </c>
      <c r="D3521" s="20" t="s">
        <v>8755</v>
      </c>
      <c r="E3521" s="22">
        <v>44433</v>
      </c>
      <c r="F3521" s="22">
        <v>44447</v>
      </c>
      <c r="G3521" s="23">
        <v>490498</v>
      </c>
      <c r="H3521" s="24">
        <v>0</v>
      </c>
      <c r="I3521" s="31"/>
      <c r="J3521" s="24">
        <v>0</v>
      </c>
      <c r="K3521" s="24">
        <v>0</v>
      </c>
      <c r="L3521" s="24">
        <v>0</v>
      </c>
      <c r="M3521" s="24">
        <v>0</v>
      </c>
      <c r="N3521" s="24">
        <v>0</v>
      </c>
      <c r="O3521" s="24">
        <v>490498</v>
      </c>
      <c r="P3521" s="26" t="s">
        <v>8756</v>
      </c>
      <c r="Q3521" s="23">
        <v>490498</v>
      </c>
      <c r="R3521" s="24">
        <v>0</v>
      </c>
      <c r="S3521" s="24">
        <v>0</v>
      </c>
      <c r="T3521" s="22" t="s">
        <v>49</v>
      </c>
      <c r="U3521" s="24">
        <v>0</v>
      </c>
      <c r="V3521" s="23">
        <v>0</v>
      </c>
      <c r="W3521" s="22" t="s">
        <v>49</v>
      </c>
      <c r="X3521" s="24">
        <v>0</v>
      </c>
      <c r="Y3521" s="22" t="s">
        <v>49</v>
      </c>
      <c r="Z3521" s="24">
        <v>0</v>
      </c>
      <c r="AA3521" s="31"/>
      <c r="AB3521" s="24">
        <v>0</v>
      </c>
      <c r="AC3521" s="24">
        <v>0</v>
      </c>
      <c r="AD3521" s="31"/>
      <c r="AE3521" s="23">
        <v>0</v>
      </c>
      <c r="AF3521" s="23">
        <v>0</v>
      </c>
      <c r="AG3521" s="23">
        <v>490498</v>
      </c>
      <c r="AH3521" s="29"/>
      <c r="AI3521" s="29"/>
    </row>
    <row r="3522" spans="1:35" x14ac:dyDescent="0.25">
      <c r="A3522" s="20">
        <v>3514</v>
      </c>
      <c r="B3522" s="21" t="s">
        <v>46</v>
      </c>
      <c r="C3522" s="20" t="s">
        <v>1596</v>
      </c>
      <c r="D3522" s="20" t="s">
        <v>8757</v>
      </c>
      <c r="E3522" s="22">
        <v>44434</v>
      </c>
      <c r="F3522" s="22">
        <v>44447</v>
      </c>
      <c r="G3522" s="23">
        <v>196455</v>
      </c>
      <c r="H3522" s="24">
        <v>0</v>
      </c>
      <c r="I3522" s="31"/>
      <c r="J3522" s="24">
        <v>0</v>
      </c>
      <c r="K3522" s="24">
        <v>0</v>
      </c>
      <c r="L3522" s="24">
        <v>0</v>
      </c>
      <c r="M3522" s="24">
        <v>0</v>
      </c>
      <c r="N3522" s="24">
        <v>0</v>
      </c>
      <c r="O3522" s="24">
        <v>196455</v>
      </c>
      <c r="P3522" s="26" t="s">
        <v>8758</v>
      </c>
      <c r="Q3522" s="23">
        <v>196455</v>
      </c>
      <c r="R3522" s="24">
        <v>0</v>
      </c>
      <c r="S3522" s="24">
        <v>0</v>
      </c>
      <c r="T3522" s="22" t="s">
        <v>49</v>
      </c>
      <c r="U3522" s="24">
        <v>0</v>
      </c>
      <c r="V3522" s="23">
        <v>0</v>
      </c>
      <c r="W3522" s="22" t="s">
        <v>49</v>
      </c>
      <c r="X3522" s="24">
        <v>0</v>
      </c>
      <c r="Y3522" s="22" t="s">
        <v>49</v>
      </c>
      <c r="Z3522" s="24">
        <v>0</v>
      </c>
      <c r="AA3522" s="31"/>
      <c r="AB3522" s="24">
        <v>0</v>
      </c>
      <c r="AC3522" s="24">
        <v>0</v>
      </c>
      <c r="AD3522" s="31"/>
      <c r="AE3522" s="23">
        <v>0</v>
      </c>
      <c r="AF3522" s="23">
        <v>0</v>
      </c>
      <c r="AG3522" s="23">
        <v>196455</v>
      </c>
      <c r="AH3522" s="29"/>
      <c r="AI3522" s="29"/>
    </row>
    <row r="3523" spans="1:35" x14ac:dyDescent="0.25">
      <c r="A3523" s="20">
        <v>3515</v>
      </c>
      <c r="B3523" s="21" t="s">
        <v>46</v>
      </c>
      <c r="C3523" s="20" t="s">
        <v>1596</v>
      </c>
      <c r="D3523" s="20" t="s">
        <v>8759</v>
      </c>
      <c r="E3523" s="22">
        <v>44434</v>
      </c>
      <c r="F3523" s="22">
        <v>44447</v>
      </c>
      <c r="G3523" s="23">
        <v>68200</v>
      </c>
      <c r="H3523" s="24">
        <v>0</v>
      </c>
      <c r="I3523" s="31"/>
      <c r="J3523" s="24">
        <v>0</v>
      </c>
      <c r="K3523" s="24">
        <v>0</v>
      </c>
      <c r="L3523" s="24">
        <v>0</v>
      </c>
      <c r="M3523" s="24">
        <v>0</v>
      </c>
      <c r="N3523" s="24">
        <v>0</v>
      </c>
      <c r="O3523" s="24">
        <v>68200</v>
      </c>
      <c r="P3523" s="26" t="s">
        <v>8760</v>
      </c>
      <c r="Q3523" s="23">
        <v>68200</v>
      </c>
      <c r="R3523" s="24">
        <v>0</v>
      </c>
      <c r="S3523" s="24">
        <v>0</v>
      </c>
      <c r="T3523" s="22" t="s">
        <v>49</v>
      </c>
      <c r="U3523" s="24">
        <v>0</v>
      </c>
      <c r="V3523" s="23">
        <v>0</v>
      </c>
      <c r="W3523" s="22" t="s">
        <v>49</v>
      </c>
      <c r="X3523" s="24">
        <v>0</v>
      </c>
      <c r="Y3523" s="22" t="s">
        <v>49</v>
      </c>
      <c r="Z3523" s="24">
        <v>0</v>
      </c>
      <c r="AA3523" s="31"/>
      <c r="AB3523" s="24">
        <v>0</v>
      </c>
      <c r="AC3523" s="24">
        <v>0</v>
      </c>
      <c r="AD3523" s="31"/>
      <c r="AE3523" s="23">
        <v>0</v>
      </c>
      <c r="AF3523" s="23">
        <v>0</v>
      </c>
      <c r="AG3523" s="23">
        <v>68200</v>
      </c>
      <c r="AH3523" s="29"/>
      <c r="AI3523" s="29"/>
    </row>
    <row r="3524" spans="1:35" x14ac:dyDescent="0.25">
      <c r="A3524" s="20">
        <v>3516</v>
      </c>
      <c r="B3524" s="21" t="s">
        <v>46</v>
      </c>
      <c r="C3524" s="20" t="s">
        <v>1596</v>
      </c>
      <c r="D3524" s="20" t="s">
        <v>8761</v>
      </c>
      <c r="E3524" s="22">
        <v>44434</v>
      </c>
      <c r="F3524" s="22">
        <v>44447</v>
      </c>
      <c r="G3524" s="23">
        <v>527600</v>
      </c>
      <c r="H3524" s="24">
        <v>0</v>
      </c>
      <c r="I3524" s="31"/>
      <c r="J3524" s="24">
        <v>0</v>
      </c>
      <c r="K3524" s="24">
        <v>0</v>
      </c>
      <c r="L3524" s="24">
        <v>0</v>
      </c>
      <c r="M3524" s="24">
        <v>0</v>
      </c>
      <c r="N3524" s="24">
        <v>0</v>
      </c>
      <c r="O3524" s="24">
        <v>527600</v>
      </c>
      <c r="P3524" s="26" t="s">
        <v>8762</v>
      </c>
      <c r="Q3524" s="23">
        <v>527600</v>
      </c>
      <c r="R3524" s="24">
        <v>0</v>
      </c>
      <c r="S3524" s="24">
        <v>0</v>
      </c>
      <c r="T3524" s="22" t="s">
        <v>49</v>
      </c>
      <c r="U3524" s="24">
        <v>0</v>
      </c>
      <c r="V3524" s="23">
        <v>0</v>
      </c>
      <c r="W3524" s="22" t="s">
        <v>49</v>
      </c>
      <c r="X3524" s="24">
        <v>0</v>
      </c>
      <c r="Y3524" s="22" t="s">
        <v>49</v>
      </c>
      <c r="Z3524" s="24">
        <v>0</v>
      </c>
      <c r="AA3524" s="31"/>
      <c r="AB3524" s="24">
        <v>0</v>
      </c>
      <c r="AC3524" s="24">
        <v>0</v>
      </c>
      <c r="AD3524" s="31"/>
      <c r="AE3524" s="23">
        <v>0</v>
      </c>
      <c r="AF3524" s="23">
        <v>0</v>
      </c>
      <c r="AG3524" s="23">
        <v>527600</v>
      </c>
      <c r="AH3524" s="29"/>
      <c r="AI3524" s="29"/>
    </row>
    <row r="3525" spans="1:35" x14ac:dyDescent="0.25">
      <c r="A3525" s="20">
        <v>3517</v>
      </c>
      <c r="B3525" s="21" t="s">
        <v>46</v>
      </c>
      <c r="C3525" s="20" t="s">
        <v>1596</v>
      </c>
      <c r="D3525" s="20" t="s">
        <v>8763</v>
      </c>
      <c r="E3525" s="22">
        <v>44434</v>
      </c>
      <c r="F3525" s="22">
        <v>44447</v>
      </c>
      <c r="G3525" s="23">
        <v>52400</v>
      </c>
      <c r="H3525" s="24">
        <v>0</v>
      </c>
      <c r="I3525" s="31"/>
      <c r="J3525" s="24">
        <v>0</v>
      </c>
      <c r="K3525" s="24">
        <v>0</v>
      </c>
      <c r="L3525" s="24">
        <v>0</v>
      </c>
      <c r="M3525" s="24">
        <v>0</v>
      </c>
      <c r="N3525" s="24">
        <v>0</v>
      </c>
      <c r="O3525" s="24">
        <v>52400</v>
      </c>
      <c r="P3525" s="26" t="s">
        <v>8764</v>
      </c>
      <c r="Q3525" s="23">
        <v>52400</v>
      </c>
      <c r="R3525" s="24">
        <v>0</v>
      </c>
      <c r="S3525" s="24">
        <v>0</v>
      </c>
      <c r="T3525" s="22" t="s">
        <v>49</v>
      </c>
      <c r="U3525" s="24">
        <v>0</v>
      </c>
      <c r="V3525" s="23">
        <v>0</v>
      </c>
      <c r="W3525" s="22" t="s">
        <v>49</v>
      </c>
      <c r="X3525" s="24">
        <v>0</v>
      </c>
      <c r="Y3525" s="22" t="s">
        <v>49</v>
      </c>
      <c r="Z3525" s="24">
        <v>0</v>
      </c>
      <c r="AA3525" s="31"/>
      <c r="AB3525" s="24">
        <v>0</v>
      </c>
      <c r="AC3525" s="24">
        <v>0</v>
      </c>
      <c r="AD3525" s="31"/>
      <c r="AE3525" s="23">
        <v>0</v>
      </c>
      <c r="AF3525" s="23">
        <v>0</v>
      </c>
      <c r="AG3525" s="23">
        <v>52400</v>
      </c>
      <c r="AH3525" s="29"/>
      <c r="AI3525" s="29"/>
    </row>
    <row r="3526" spans="1:35" x14ac:dyDescent="0.25">
      <c r="A3526" s="20">
        <v>3518</v>
      </c>
      <c r="B3526" s="21" t="s">
        <v>46</v>
      </c>
      <c r="C3526" s="20" t="s">
        <v>1596</v>
      </c>
      <c r="D3526" s="20" t="s">
        <v>8765</v>
      </c>
      <c r="E3526" s="22">
        <v>44434</v>
      </c>
      <c r="F3526" s="22">
        <v>44447</v>
      </c>
      <c r="G3526" s="23">
        <v>68100</v>
      </c>
      <c r="H3526" s="24">
        <v>0</v>
      </c>
      <c r="I3526" s="31"/>
      <c r="J3526" s="24">
        <v>0</v>
      </c>
      <c r="K3526" s="24">
        <v>0</v>
      </c>
      <c r="L3526" s="24">
        <v>0</v>
      </c>
      <c r="M3526" s="24">
        <v>0</v>
      </c>
      <c r="N3526" s="24">
        <v>0</v>
      </c>
      <c r="O3526" s="24">
        <v>68100</v>
      </c>
      <c r="P3526" s="26" t="s">
        <v>8766</v>
      </c>
      <c r="Q3526" s="23">
        <v>68100</v>
      </c>
      <c r="R3526" s="24">
        <v>0</v>
      </c>
      <c r="S3526" s="24">
        <v>0</v>
      </c>
      <c r="T3526" s="22" t="s">
        <v>49</v>
      </c>
      <c r="U3526" s="24">
        <v>0</v>
      </c>
      <c r="V3526" s="23">
        <v>0</v>
      </c>
      <c r="W3526" s="22" t="s">
        <v>49</v>
      </c>
      <c r="X3526" s="24">
        <v>0</v>
      </c>
      <c r="Y3526" s="22" t="s">
        <v>49</v>
      </c>
      <c r="Z3526" s="24">
        <v>0</v>
      </c>
      <c r="AA3526" s="31"/>
      <c r="AB3526" s="24">
        <v>0</v>
      </c>
      <c r="AC3526" s="24">
        <v>0</v>
      </c>
      <c r="AD3526" s="31"/>
      <c r="AE3526" s="23">
        <v>0</v>
      </c>
      <c r="AF3526" s="23">
        <v>0</v>
      </c>
      <c r="AG3526" s="23">
        <v>68100</v>
      </c>
      <c r="AH3526" s="29"/>
      <c r="AI3526" s="29"/>
    </row>
    <row r="3527" spans="1:35" x14ac:dyDescent="0.25">
      <c r="A3527" s="20">
        <v>3519</v>
      </c>
      <c r="B3527" s="21" t="s">
        <v>46</v>
      </c>
      <c r="C3527" s="20" t="s">
        <v>1596</v>
      </c>
      <c r="D3527" s="20" t="s">
        <v>8767</v>
      </c>
      <c r="E3527" s="22">
        <v>44434</v>
      </c>
      <c r="F3527" s="22">
        <v>44447</v>
      </c>
      <c r="G3527" s="23">
        <v>52400</v>
      </c>
      <c r="H3527" s="24">
        <v>0</v>
      </c>
      <c r="I3527" s="31"/>
      <c r="J3527" s="24">
        <v>0</v>
      </c>
      <c r="K3527" s="24">
        <v>0</v>
      </c>
      <c r="L3527" s="24">
        <v>0</v>
      </c>
      <c r="M3527" s="24">
        <v>0</v>
      </c>
      <c r="N3527" s="24">
        <v>0</v>
      </c>
      <c r="O3527" s="24">
        <v>52400</v>
      </c>
      <c r="P3527" s="26" t="s">
        <v>8768</v>
      </c>
      <c r="Q3527" s="23">
        <v>52400</v>
      </c>
      <c r="R3527" s="24">
        <v>0</v>
      </c>
      <c r="S3527" s="24">
        <v>0</v>
      </c>
      <c r="T3527" s="22" t="s">
        <v>49</v>
      </c>
      <c r="U3527" s="24">
        <v>0</v>
      </c>
      <c r="V3527" s="23">
        <v>0</v>
      </c>
      <c r="W3527" s="22" t="s">
        <v>49</v>
      </c>
      <c r="X3527" s="24">
        <v>0</v>
      </c>
      <c r="Y3527" s="22" t="s">
        <v>49</v>
      </c>
      <c r="Z3527" s="24">
        <v>0</v>
      </c>
      <c r="AA3527" s="31"/>
      <c r="AB3527" s="24">
        <v>0</v>
      </c>
      <c r="AC3527" s="24">
        <v>0</v>
      </c>
      <c r="AD3527" s="31"/>
      <c r="AE3527" s="23">
        <v>0</v>
      </c>
      <c r="AF3527" s="23">
        <v>0</v>
      </c>
      <c r="AG3527" s="23">
        <v>52400</v>
      </c>
      <c r="AH3527" s="29"/>
      <c r="AI3527" s="29"/>
    </row>
    <row r="3528" spans="1:35" x14ac:dyDescent="0.25">
      <c r="A3528" s="20">
        <v>3520</v>
      </c>
      <c r="B3528" s="21" t="s">
        <v>46</v>
      </c>
      <c r="C3528" s="20" t="s">
        <v>1596</v>
      </c>
      <c r="D3528" s="20" t="s">
        <v>8769</v>
      </c>
      <c r="E3528" s="22">
        <v>44434</v>
      </c>
      <c r="F3528" s="22">
        <v>44447</v>
      </c>
      <c r="G3528" s="23">
        <v>147800</v>
      </c>
      <c r="H3528" s="24">
        <v>0</v>
      </c>
      <c r="I3528" s="31"/>
      <c r="J3528" s="24">
        <v>0</v>
      </c>
      <c r="K3528" s="24">
        <v>0</v>
      </c>
      <c r="L3528" s="24">
        <v>0</v>
      </c>
      <c r="M3528" s="24">
        <v>0</v>
      </c>
      <c r="N3528" s="24">
        <v>0</v>
      </c>
      <c r="O3528" s="24">
        <v>147800</v>
      </c>
      <c r="P3528" s="26" t="s">
        <v>8770</v>
      </c>
      <c r="Q3528" s="23">
        <v>147800</v>
      </c>
      <c r="R3528" s="24">
        <v>0</v>
      </c>
      <c r="S3528" s="24">
        <v>0</v>
      </c>
      <c r="T3528" s="22" t="s">
        <v>49</v>
      </c>
      <c r="U3528" s="24">
        <v>0</v>
      </c>
      <c r="V3528" s="23">
        <v>0</v>
      </c>
      <c r="W3528" s="22" t="s">
        <v>49</v>
      </c>
      <c r="X3528" s="24">
        <v>0</v>
      </c>
      <c r="Y3528" s="22" t="s">
        <v>49</v>
      </c>
      <c r="Z3528" s="24">
        <v>0</v>
      </c>
      <c r="AA3528" s="31"/>
      <c r="AB3528" s="24">
        <v>0</v>
      </c>
      <c r="AC3528" s="24">
        <v>0</v>
      </c>
      <c r="AD3528" s="31"/>
      <c r="AE3528" s="23">
        <v>0</v>
      </c>
      <c r="AF3528" s="23">
        <v>0</v>
      </c>
      <c r="AG3528" s="23">
        <v>147800</v>
      </c>
      <c r="AH3528" s="29"/>
      <c r="AI3528" s="29"/>
    </row>
    <row r="3529" spans="1:35" x14ac:dyDescent="0.25">
      <c r="A3529" s="20">
        <v>3521</v>
      </c>
      <c r="B3529" s="21" t="s">
        <v>46</v>
      </c>
      <c r="C3529" s="20" t="s">
        <v>1596</v>
      </c>
      <c r="D3529" s="20" t="s">
        <v>8771</v>
      </c>
      <c r="E3529" s="22">
        <v>44434</v>
      </c>
      <c r="F3529" s="22">
        <v>44447</v>
      </c>
      <c r="G3529" s="23">
        <v>351300</v>
      </c>
      <c r="H3529" s="24">
        <v>0</v>
      </c>
      <c r="I3529" s="31"/>
      <c r="J3529" s="24">
        <v>0</v>
      </c>
      <c r="K3529" s="24">
        <v>0</v>
      </c>
      <c r="L3529" s="24">
        <v>0</v>
      </c>
      <c r="M3529" s="24">
        <v>0</v>
      </c>
      <c r="N3529" s="24">
        <v>0</v>
      </c>
      <c r="O3529" s="24">
        <v>351300</v>
      </c>
      <c r="P3529" s="26" t="s">
        <v>8772</v>
      </c>
      <c r="Q3529" s="23">
        <v>351300</v>
      </c>
      <c r="R3529" s="24">
        <v>0</v>
      </c>
      <c r="S3529" s="24">
        <v>0</v>
      </c>
      <c r="T3529" s="22" t="s">
        <v>49</v>
      </c>
      <c r="U3529" s="24">
        <v>0</v>
      </c>
      <c r="V3529" s="23">
        <v>0</v>
      </c>
      <c r="W3529" s="22" t="s">
        <v>49</v>
      </c>
      <c r="X3529" s="24">
        <v>0</v>
      </c>
      <c r="Y3529" s="22" t="s">
        <v>49</v>
      </c>
      <c r="Z3529" s="24">
        <v>0</v>
      </c>
      <c r="AA3529" s="31"/>
      <c r="AB3529" s="24">
        <v>0</v>
      </c>
      <c r="AC3529" s="24">
        <v>0</v>
      </c>
      <c r="AD3529" s="31"/>
      <c r="AE3529" s="23">
        <v>0</v>
      </c>
      <c r="AF3529" s="23">
        <v>0</v>
      </c>
      <c r="AG3529" s="23">
        <v>351300</v>
      </c>
      <c r="AH3529" s="29"/>
      <c r="AI3529" s="29"/>
    </row>
    <row r="3530" spans="1:35" x14ac:dyDescent="0.25">
      <c r="A3530" s="20">
        <v>3522</v>
      </c>
      <c r="B3530" s="21" t="s">
        <v>46</v>
      </c>
      <c r="C3530" s="20" t="s">
        <v>1596</v>
      </c>
      <c r="D3530" s="20" t="s">
        <v>8773</v>
      </c>
      <c r="E3530" s="22">
        <v>44434</v>
      </c>
      <c r="F3530" s="22">
        <v>44447</v>
      </c>
      <c r="G3530" s="23">
        <v>53913519</v>
      </c>
      <c r="H3530" s="24">
        <v>0</v>
      </c>
      <c r="I3530" s="31"/>
      <c r="J3530" s="24">
        <v>0</v>
      </c>
      <c r="K3530" s="24">
        <v>0</v>
      </c>
      <c r="L3530" s="24">
        <v>0</v>
      </c>
      <c r="M3530" s="24">
        <v>0</v>
      </c>
      <c r="N3530" s="24">
        <v>0</v>
      </c>
      <c r="O3530" s="24">
        <v>53913519</v>
      </c>
      <c r="P3530" s="26" t="s">
        <v>49</v>
      </c>
      <c r="Q3530" s="23">
        <v>0</v>
      </c>
      <c r="R3530" s="24">
        <v>0</v>
      </c>
      <c r="S3530" s="24">
        <v>53913519</v>
      </c>
      <c r="T3530" s="22">
        <v>44447</v>
      </c>
      <c r="U3530" s="24">
        <v>0</v>
      </c>
      <c r="V3530" s="23">
        <v>0</v>
      </c>
      <c r="W3530" s="22" t="s">
        <v>49</v>
      </c>
      <c r="X3530" s="24">
        <v>0</v>
      </c>
      <c r="Y3530" s="22" t="s">
        <v>49</v>
      </c>
      <c r="Z3530" s="24">
        <v>0</v>
      </c>
      <c r="AA3530" s="31"/>
      <c r="AB3530" s="24">
        <v>0</v>
      </c>
      <c r="AC3530" s="24">
        <v>0</v>
      </c>
      <c r="AD3530" s="31"/>
      <c r="AE3530" s="23">
        <v>0</v>
      </c>
      <c r="AF3530" s="23">
        <v>0</v>
      </c>
      <c r="AG3530" s="23">
        <v>0</v>
      </c>
      <c r="AH3530" s="29"/>
      <c r="AI3530" s="29"/>
    </row>
    <row r="3531" spans="1:35" x14ac:dyDescent="0.25">
      <c r="A3531" s="20">
        <v>3523</v>
      </c>
      <c r="B3531" s="21" t="s">
        <v>46</v>
      </c>
      <c r="C3531" s="20" t="s">
        <v>1596</v>
      </c>
      <c r="D3531" s="20" t="s">
        <v>8774</v>
      </c>
      <c r="E3531" s="22">
        <v>44435</v>
      </c>
      <c r="F3531" s="22">
        <v>44447</v>
      </c>
      <c r="G3531" s="23">
        <v>281493</v>
      </c>
      <c r="H3531" s="24">
        <v>0</v>
      </c>
      <c r="I3531" s="31"/>
      <c r="J3531" s="24">
        <v>0</v>
      </c>
      <c r="K3531" s="24">
        <v>0</v>
      </c>
      <c r="L3531" s="24">
        <v>0</v>
      </c>
      <c r="M3531" s="24">
        <v>0</v>
      </c>
      <c r="N3531" s="24">
        <v>0</v>
      </c>
      <c r="O3531" s="24">
        <v>281493</v>
      </c>
      <c r="P3531" s="26" t="s">
        <v>49</v>
      </c>
      <c r="Q3531" s="23">
        <v>0</v>
      </c>
      <c r="R3531" s="24">
        <v>0</v>
      </c>
      <c r="S3531" s="24">
        <v>281493</v>
      </c>
      <c r="T3531" s="22">
        <v>44447</v>
      </c>
      <c r="U3531" s="24">
        <v>0</v>
      </c>
      <c r="V3531" s="23">
        <v>0</v>
      </c>
      <c r="W3531" s="22" t="s">
        <v>49</v>
      </c>
      <c r="X3531" s="24">
        <v>0</v>
      </c>
      <c r="Y3531" s="22" t="s">
        <v>49</v>
      </c>
      <c r="Z3531" s="24">
        <v>0</v>
      </c>
      <c r="AA3531" s="31"/>
      <c r="AB3531" s="24">
        <v>0</v>
      </c>
      <c r="AC3531" s="24">
        <v>0</v>
      </c>
      <c r="AD3531" s="31"/>
      <c r="AE3531" s="23">
        <v>0</v>
      </c>
      <c r="AF3531" s="23">
        <v>0</v>
      </c>
      <c r="AG3531" s="23">
        <v>0</v>
      </c>
      <c r="AH3531" s="29"/>
      <c r="AI3531" s="29"/>
    </row>
    <row r="3532" spans="1:35" x14ac:dyDescent="0.25">
      <c r="A3532" s="20">
        <v>3524</v>
      </c>
      <c r="B3532" s="21" t="s">
        <v>46</v>
      </c>
      <c r="C3532" s="20" t="s">
        <v>1596</v>
      </c>
      <c r="D3532" s="20" t="s">
        <v>8775</v>
      </c>
      <c r="E3532" s="22">
        <v>44435</v>
      </c>
      <c r="F3532" s="22">
        <v>44447</v>
      </c>
      <c r="G3532" s="23">
        <v>18934894</v>
      </c>
      <c r="H3532" s="24">
        <v>0</v>
      </c>
      <c r="I3532" s="31"/>
      <c r="J3532" s="24">
        <v>10279277</v>
      </c>
      <c r="K3532" s="24">
        <v>0</v>
      </c>
      <c r="L3532" s="24">
        <v>0</v>
      </c>
      <c r="M3532" s="24">
        <v>0</v>
      </c>
      <c r="N3532" s="24">
        <v>10279277</v>
      </c>
      <c r="O3532" s="24">
        <v>8655617</v>
      </c>
      <c r="P3532" s="26" t="s">
        <v>8776</v>
      </c>
      <c r="Q3532" s="23">
        <v>18934894</v>
      </c>
      <c r="R3532" s="24">
        <v>0</v>
      </c>
      <c r="S3532" s="24">
        <v>0</v>
      </c>
      <c r="T3532" s="22" t="s">
        <v>49</v>
      </c>
      <c r="U3532" s="24">
        <v>0</v>
      </c>
      <c r="V3532" s="23">
        <v>0</v>
      </c>
      <c r="W3532" s="22" t="s">
        <v>49</v>
      </c>
      <c r="X3532" s="24">
        <v>0</v>
      </c>
      <c r="Y3532" s="22" t="s">
        <v>49</v>
      </c>
      <c r="Z3532" s="24">
        <v>0</v>
      </c>
      <c r="AA3532" s="31"/>
      <c r="AB3532" s="24">
        <v>0</v>
      </c>
      <c r="AC3532" s="24">
        <v>0</v>
      </c>
      <c r="AD3532" s="31"/>
      <c r="AE3532" s="23">
        <v>0</v>
      </c>
      <c r="AF3532" s="23">
        <v>0</v>
      </c>
      <c r="AG3532" s="23">
        <v>8655617</v>
      </c>
      <c r="AH3532" s="29"/>
      <c r="AI3532" s="29"/>
    </row>
    <row r="3533" spans="1:35" x14ac:dyDescent="0.25">
      <c r="A3533" s="20">
        <v>3525</v>
      </c>
      <c r="B3533" s="21" t="s">
        <v>46</v>
      </c>
      <c r="C3533" s="20" t="s">
        <v>1596</v>
      </c>
      <c r="D3533" s="20" t="s">
        <v>8777</v>
      </c>
      <c r="E3533" s="22">
        <v>44435</v>
      </c>
      <c r="F3533" s="22">
        <v>44447</v>
      </c>
      <c r="G3533" s="23">
        <v>68200</v>
      </c>
      <c r="H3533" s="24">
        <v>0</v>
      </c>
      <c r="I3533" s="31"/>
      <c r="J3533" s="24">
        <v>0</v>
      </c>
      <c r="K3533" s="24">
        <v>0</v>
      </c>
      <c r="L3533" s="24">
        <v>0</v>
      </c>
      <c r="M3533" s="24">
        <v>0</v>
      </c>
      <c r="N3533" s="24">
        <v>0</v>
      </c>
      <c r="O3533" s="24">
        <v>68200</v>
      </c>
      <c r="P3533" s="26" t="s">
        <v>8778</v>
      </c>
      <c r="Q3533" s="23">
        <v>68200</v>
      </c>
      <c r="R3533" s="24">
        <v>0</v>
      </c>
      <c r="S3533" s="24">
        <v>0</v>
      </c>
      <c r="T3533" s="22" t="s">
        <v>49</v>
      </c>
      <c r="U3533" s="24">
        <v>0</v>
      </c>
      <c r="V3533" s="23">
        <v>0</v>
      </c>
      <c r="W3533" s="22" t="s">
        <v>49</v>
      </c>
      <c r="X3533" s="24">
        <v>0</v>
      </c>
      <c r="Y3533" s="22" t="s">
        <v>49</v>
      </c>
      <c r="Z3533" s="24">
        <v>0</v>
      </c>
      <c r="AA3533" s="31"/>
      <c r="AB3533" s="24">
        <v>0</v>
      </c>
      <c r="AC3533" s="24">
        <v>0</v>
      </c>
      <c r="AD3533" s="31"/>
      <c r="AE3533" s="23">
        <v>0</v>
      </c>
      <c r="AF3533" s="23">
        <v>0</v>
      </c>
      <c r="AG3533" s="23">
        <v>68200</v>
      </c>
      <c r="AH3533" s="29"/>
      <c r="AI3533" s="29"/>
    </row>
    <row r="3534" spans="1:35" x14ac:dyDescent="0.25">
      <c r="A3534" s="20">
        <v>3526</v>
      </c>
      <c r="B3534" s="21" t="s">
        <v>46</v>
      </c>
      <c r="C3534" s="20" t="s">
        <v>1596</v>
      </c>
      <c r="D3534" s="20" t="s">
        <v>8779</v>
      </c>
      <c r="E3534" s="22">
        <v>44435</v>
      </c>
      <c r="F3534" s="22">
        <v>44447</v>
      </c>
      <c r="G3534" s="23">
        <v>1971700</v>
      </c>
      <c r="H3534" s="24">
        <v>0</v>
      </c>
      <c r="I3534" s="31"/>
      <c r="J3534" s="24">
        <v>0</v>
      </c>
      <c r="K3534" s="24">
        <v>0</v>
      </c>
      <c r="L3534" s="24">
        <v>0</v>
      </c>
      <c r="M3534" s="24">
        <v>0</v>
      </c>
      <c r="N3534" s="24">
        <v>0</v>
      </c>
      <c r="O3534" s="24">
        <v>1971700</v>
      </c>
      <c r="P3534" s="26" t="s">
        <v>8780</v>
      </c>
      <c r="Q3534" s="23">
        <v>1971700</v>
      </c>
      <c r="R3534" s="24">
        <v>0</v>
      </c>
      <c r="S3534" s="24">
        <v>0</v>
      </c>
      <c r="T3534" s="22" t="s">
        <v>49</v>
      </c>
      <c r="U3534" s="24">
        <v>0</v>
      </c>
      <c r="V3534" s="23">
        <v>0</v>
      </c>
      <c r="W3534" s="22" t="s">
        <v>49</v>
      </c>
      <c r="X3534" s="24">
        <v>0</v>
      </c>
      <c r="Y3534" s="22" t="s">
        <v>49</v>
      </c>
      <c r="Z3534" s="24">
        <v>0</v>
      </c>
      <c r="AA3534" s="31"/>
      <c r="AB3534" s="24">
        <v>0</v>
      </c>
      <c r="AC3534" s="24">
        <v>0</v>
      </c>
      <c r="AD3534" s="31"/>
      <c r="AE3534" s="23">
        <v>0</v>
      </c>
      <c r="AF3534" s="23">
        <v>0</v>
      </c>
      <c r="AG3534" s="23">
        <v>1971700</v>
      </c>
      <c r="AH3534" s="29"/>
      <c r="AI3534" s="29"/>
    </row>
    <row r="3535" spans="1:35" x14ac:dyDescent="0.25">
      <c r="A3535" s="20">
        <v>3527</v>
      </c>
      <c r="B3535" s="21" t="s">
        <v>46</v>
      </c>
      <c r="C3535" s="20" t="s">
        <v>1596</v>
      </c>
      <c r="D3535" s="20" t="s">
        <v>8781</v>
      </c>
      <c r="E3535" s="22">
        <v>44435</v>
      </c>
      <c r="F3535" s="22">
        <v>44447</v>
      </c>
      <c r="G3535" s="23">
        <v>4425009</v>
      </c>
      <c r="H3535" s="24">
        <v>0</v>
      </c>
      <c r="I3535" s="31"/>
      <c r="J3535" s="24">
        <v>0</v>
      </c>
      <c r="K3535" s="24">
        <v>0</v>
      </c>
      <c r="L3535" s="24">
        <v>0</v>
      </c>
      <c r="M3535" s="24">
        <v>0</v>
      </c>
      <c r="N3535" s="24">
        <v>0</v>
      </c>
      <c r="O3535" s="24">
        <v>4425009</v>
      </c>
      <c r="P3535" s="26" t="s">
        <v>8782</v>
      </c>
      <c r="Q3535" s="23">
        <v>4425009</v>
      </c>
      <c r="R3535" s="24">
        <v>0</v>
      </c>
      <c r="S3535" s="24">
        <v>0</v>
      </c>
      <c r="T3535" s="22" t="s">
        <v>49</v>
      </c>
      <c r="U3535" s="24">
        <v>0</v>
      </c>
      <c r="V3535" s="23">
        <v>0</v>
      </c>
      <c r="W3535" s="22" t="s">
        <v>49</v>
      </c>
      <c r="X3535" s="24">
        <v>0</v>
      </c>
      <c r="Y3535" s="22" t="s">
        <v>49</v>
      </c>
      <c r="Z3535" s="24">
        <v>0</v>
      </c>
      <c r="AA3535" s="31"/>
      <c r="AB3535" s="24">
        <v>0</v>
      </c>
      <c r="AC3535" s="24">
        <v>0</v>
      </c>
      <c r="AD3535" s="31"/>
      <c r="AE3535" s="23">
        <v>0</v>
      </c>
      <c r="AF3535" s="23">
        <v>0</v>
      </c>
      <c r="AG3535" s="23">
        <v>4425009</v>
      </c>
      <c r="AH3535" s="29"/>
      <c r="AI3535" s="29"/>
    </row>
    <row r="3536" spans="1:35" x14ac:dyDescent="0.25">
      <c r="A3536" s="20">
        <v>3528</v>
      </c>
      <c r="B3536" s="21" t="s">
        <v>46</v>
      </c>
      <c r="C3536" s="20" t="s">
        <v>1596</v>
      </c>
      <c r="D3536" s="20" t="s">
        <v>8783</v>
      </c>
      <c r="E3536" s="22">
        <v>44436</v>
      </c>
      <c r="F3536" s="22">
        <v>44447</v>
      </c>
      <c r="G3536" s="23">
        <v>2211591</v>
      </c>
      <c r="H3536" s="24">
        <v>0</v>
      </c>
      <c r="I3536" s="31"/>
      <c r="J3536" s="24">
        <v>0</v>
      </c>
      <c r="K3536" s="24">
        <v>0</v>
      </c>
      <c r="L3536" s="24">
        <v>0</v>
      </c>
      <c r="M3536" s="24">
        <v>0</v>
      </c>
      <c r="N3536" s="24">
        <v>0</v>
      </c>
      <c r="O3536" s="24">
        <v>2211591</v>
      </c>
      <c r="P3536" s="26" t="s">
        <v>8784</v>
      </c>
      <c r="Q3536" s="23">
        <v>2211591</v>
      </c>
      <c r="R3536" s="24">
        <v>0</v>
      </c>
      <c r="S3536" s="24">
        <v>0</v>
      </c>
      <c r="T3536" s="22" t="s">
        <v>49</v>
      </c>
      <c r="U3536" s="24">
        <v>0</v>
      </c>
      <c r="V3536" s="23">
        <v>0</v>
      </c>
      <c r="W3536" s="22" t="s">
        <v>49</v>
      </c>
      <c r="X3536" s="24">
        <v>0</v>
      </c>
      <c r="Y3536" s="22" t="s">
        <v>49</v>
      </c>
      <c r="Z3536" s="24">
        <v>0</v>
      </c>
      <c r="AA3536" s="31"/>
      <c r="AB3536" s="24">
        <v>0</v>
      </c>
      <c r="AC3536" s="24">
        <v>0</v>
      </c>
      <c r="AD3536" s="31"/>
      <c r="AE3536" s="23">
        <v>0</v>
      </c>
      <c r="AF3536" s="23">
        <v>0</v>
      </c>
      <c r="AG3536" s="23">
        <v>2211591</v>
      </c>
      <c r="AH3536" s="29"/>
      <c r="AI3536" s="29"/>
    </row>
    <row r="3537" spans="1:35" x14ac:dyDescent="0.25">
      <c r="A3537" s="20">
        <v>3529</v>
      </c>
      <c r="B3537" s="21" t="s">
        <v>46</v>
      </c>
      <c r="C3537" s="20" t="s">
        <v>1596</v>
      </c>
      <c r="D3537" s="20" t="s">
        <v>8785</v>
      </c>
      <c r="E3537" s="22">
        <v>44436</v>
      </c>
      <c r="F3537" s="22">
        <v>44447</v>
      </c>
      <c r="G3537" s="23">
        <v>3215341</v>
      </c>
      <c r="H3537" s="24">
        <v>0</v>
      </c>
      <c r="I3537" s="31"/>
      <c r="J3537" s="24">
        <v>0</v>
      </c>
      <c r="K3537" s="24">
        <v>0</v>
      </c>
      <c r="L3537" s="24">
        <v>0</v>
      </c>
      <c r="M3537" s="24">
        <v>0</v>
      </c>
      <c r="N3537" s="24">
        <v>0</v>
      </c>
      <c r="O3537" s="24">
        <v>3215341</v>
      </c>
      <c r="P3537" s="26" t="s">
        <v>8786</v>
      </c>
      <c r="Q3537" s="23">
        <v>3215341</v>
      </c>
      <c r="R3537" s="24">
        <v>0</v>
      </c>
      <c r="S3537" s="24">
        <v>0</v>
      </c>
      <c r="T3537" s="22" t="s">
        <v>49</v>
      </c>
      <c r="U3537" s="24">
        <v>0</v>
      </c>
      <c r="V3537" s="23">
        <v>0</v>
      </c>
      <c r="W3537" s="22" t="s">
        <v>49</v>
      </c>
      <c r="X3537" s="24">
        <v>0</v>
      </c>
      <c r="Y3537" s="22" t="s">
        <v>49</v>
      </c>
      <c r="Z3537" s="24">
        <v>0</v>
      </c>
      <c r="AA3537" s="31"/>
      <c r="AB3537" s="24">
        <v>0</v>
      </c>
      <c r="AC3537" s="24">
        <v>0</v>
      </c>
      <c r="AD3537" s="31"/>
      <c r="AE3537" s="23">
        <v>0</v>
      </c>
      <c r="AF3537" s="23">
        <v>0</v>
      </c>
      <c r="AG3537" s="23">
        <v>3215341</v>
      </c>
      <c r="AH3537" s="29"/>
      <c r="AI3537" s="29"/>
    </row>
    <row r="3538" spans="1:35" x14ac:dyDescent="0.25">
      <c r="A3538" s="20">
        <v>3530</v>
      </c>
      <c r="B3538" s="21" t="s">
        <v>46</v>
      </c>
      <c r="C3538" s="20" t="s">
        <v>1596</v>
      </c>
      <c r="D3538" s="20" t="s">
        <v>8787</v>
      </c>
      <c r="E3538" s="22">
        <v>44436</v>
      </c>
      <c r="F3538" s="22">
        <v>44447</v>
      </c>
      <c r="G3538" s="23">
        <v>2525902</v>
      </c>
      <c r="H3538" s="24">
        <v>0</v>
      </c>
      <c r="I3538" s="31"/>
      <c r="J3538" s="24">
        <v>0</v>
      </c>
      <c r="K3538" s="24">
        <v>0</v>
      </c>
      <c r="L3538" s="24">
        <v>0</v>
      </c>
      <c r="M3538" s="24">
        <v>0</v>
      </c>
      <c r="N3538" s="24">
        <v>0</v>
      </c>
      <c r="O3538" s="24">
        <v>2525902</v>
      </c>
      <c r="P3538" s="26" t="s">
        <v>8788</v>
      </c>
      <c r="Q3538" s="23">
        <v>2525902</v>
      </c>
      <c r="R3538" s="24">
        <v>0</v>
      </c>
      <c r="S3538" s="24">
        <v>0</v>
      </c>
      <c r="T3538" s="22" t="s">
        <v>49</v>
      </c>
      <c r="U3538" s="24">
        <v>0</v>
      </c>
      <c r="V3538" s="23">
        <v>0</v>
      </c>
      <c r="W3538" s="22" t="s">
        <v>49</v>
      </c>
      <c r="X3538" s="24">
        <v>0</v>
      </c>
      <c r="Y3538" s="22" t="s">
        <v>49</v>
      </c>
      <c r="Z3538" s="24">
        <v>0</v>
      </c>
      <c r="AA3538" s="31"/>
      <c r="AB3538" s="24">
        <v>0</v>
      </c>
      <c r="AC3538" s="24">
        <v>0</v>
      </c>
      <c r="AD3538" s="31"/>
      <c r="AE3538" s="23">
        <v>0</v>
      </c>
      <c r="AF3538" s="23">
        <v>0</v>
      </c>
      <c r="AG3538" s="23">
        <v>2525902</v>
      </c>
      <c r="AH3538" s="29"/>
      <c r="AI3538" s="29"/>
    </row>
    <row r="3539" spans="1:35" x14ac:dyDescent="0.25">
      <c r="A3539" s="20">
        <v>3531</v>
      </c>
      <c r="B3539" s="21" t="s">
        <v>46</v>
      </c>
      <c r="C3539" s="20" t="s">
        <v>1596</v>
      </c>
      <c r="D3539" s="20" t="s">
        <v>8789</v>
      </c>
      <c r="E3539" s="22">
        <v>44436</v>
      </c>
      <c r="F3539" s="22">
        <v>44447</v>
      </c>
      <c r="G3539" s="23">
        <v>58449637</v>
      </c>
      <c r="H3539" s="24">
        <v>0</v>
      </c>
      <c r="I3539" s="31"/>
      <c r="J3539" s="24">
        <v>0</v>
      </c>
      <c r="K3539" s="24">
        <v>0</v>
      </c>
      <c r="L3539" s="24">
        <v>0</v>
      </c>
      <c r="M3539" s="24">
        <v>0</v>
      </c>
      <c r="N3539" s="24">
        <v>0</v>
      </c>
      <c r="O3539" s="24">
        <v>58449637</v>
      </c>
      <c r="P3539" s="26" t="s">
        <v>8790</v>
      </c>
      <c r="Q3539" s="23">
        <v>58449637</v>
      </c>
      <c r="R3539" s="24">
        <v>0</v>
      </c>
      <c r="S3539" s="24">
        <v>0</v>
      </c>
      <c r="T3539" s="22" t="s">
        <v>49</v>
      </c>
      <c r="U3539" s="24">
        <v>0</v>
      </c>
      <c r="V3539" s="23" t="s">
        <v>8791</v>
      </c>
      <c r="W3539" s="22">
        <v>44462</v>
      </c>
      <c r="X3539" s="24">
        <v>841193</v>
      </c>
      <c r="Y3539" s="22" t="s">
        <v>58</v>
      </c>
      <c r="Z3539" s="24">
        <v>0</v>
      </c>
      <c r="AA3539" s="31"/>
      <c r="AB3539" s="24">
        <v>0</v>
      </c>
      <c r="AC3539" s="24">
        <v>0</v>
      </c>
      <c r="AD3539" s="31"/>
      <c r="AE3539" s="23">
        <v>841193</v>
      </c>
      <c r="AF3539" s="23">
        <v>0</v>
      </c>
      <c r="AG3539" s="23">
        <v>57608444</v>
      </c>
      <c r="AH3539" s="29"/>
      <c r="AI3539" s="29"/>
    </row>
    <row r="3540" spans="1:35" x14ac:dyDescent="0.25">
      <c r="A3540" s="20">
        <v>3532</v>
      </c>
      <c r="B3540" s="21" t="s">
        <v>46</v>
      </c>
      <c r="C3540" s="20" t="s">
        <v>1596</v>
      </c>
      <c r="D3540" s="20" t="s">
        <v>8792</v>
      </c>
      <c r="E3540" s="22">
        <v>44437</v>
      </c>
      <c r="F3540" s="22">
        <v>44447</v>
      </c>
      <c r="G3540" s="23">
        <v>55675364</v>
      </c>
      <c r="H3540" s="24">
        <v>0</v>
      </c>
      <c r="I3540" s="31"/>
      <c r="J3540" s="24">
        <v>42830189</v>
      </c>
      <c r="K3540" s="24">
        <v>0</v>
      </c>
      <c r="L3540" s="24">
        <v>0</v>
      </c>
      <c r="M3540" s="24">
        <v>0</v>
      </c>
      <c r="N3540" s="24">
        <v>42830189</v>
      </c>
      <c r="O3540" s="24">
        <v>12845175</v>
      </c>
      <c r="P3540" s="26" t="s">
        <v>8793</v>
      </c>
      <c r="Q3540" s="23">
        <v>55675364</v>
      </c>
      <c r="R3540" s="24">
        <v>0</v>
      </c>
      <c r="S3540" s="24">
        <v>0</v>
      </c>
      <c r="T3540" s="22" t="s">
        <v>49</v>
      </c>
      <c r="U3540" s="24">
        <v>0</v>
      </c>
      <c r="V3540" s="23" t="s">
        <v>8794</v>
      </c>
      <c r="W3540" s="22">
        <v>44467</v>
      </c>
      <c r="X3540" s="24">
        <v>12845175</v>
      </c>
      <c r="Y3540" s="22" t="s">
        <v>58</v>
      </c>
      <c r="Z3540" s="24">
        <v>0</v>
      </c>
      <c r="AA3540" s="31"/>
      <c r="AB3540" s="24">
        <v>0</v>
      </c>
      <c r="AC3540" s="24">
        <v>0</v>
      </c>
      <c r="AD3540" s="31"/>
      <c r="AE3540" s="23">
        <v>12845175</v>
      </c>
      <c r="AF3540" s="23">
        <v>0</v>
      </c>
      <c r="AG3540" s="23">
        <v>0</v>
      </c>
      <c r="AH3540" s="29"/>
      <c r="AI3540" s="29"/>
    </row>
    <row r="3541" spans="1:35" x14ac:dyDescent="0.25">
      <c r="A3541" s="20">
        <v>3533</v>
      </c>
      <c r="B3541" s="21" t="s">
        <v>46</v>
      </c>
      <c r="C3541" s="20" t="s">
        <v>1596</v>
      </c>
      <c r="D3541" s="20" t="s">
        <v>8795</v>
      </c>
      <c r="E3541" s="22">
        <v>44438</v>
      </c>
      <c r="F3541" s="22">
        <v>44447</v>
      </c>
      <c r="G3541" s="23">
        <v>6046444</v>
      </c>
      <c r="H3541" s="24">
        <v>0</v>
      </c>
      <c r="I3541" s="31"/>
      <c r="J3541" s="24">
        <v>0</v>
      </c>
      <c r="K3541" s="24">
        <v>0</v>
      </c>
      <c r="L3541" s="24">
        <v>0</v>
      </c>
      <c r="M3541" s="24">
        <v>0</v>
      </c>
      <c r="N3541" s="24">
        <v>0</v>
      </c>
      <c r="O3541" s="24">
        <v>6046444</v>
      </c>
      <c r="P3541" s="26" t="s">
        <v>8796</v>
      </c>
      <c r="Q3541" s="23">
        <v>6046444</v>
      </c>
      <c r="R3541" s="24">
        <v>0</v>
      </c>
      <c r="S3541" s="24">
        <v>0</v>
      </c>
      <c r="T3541" s="22" t="s">
        <v>49</v>
      </c>
      <c r="U3541" s="24">
        <v>0</v>
      </c>
      <c r="V3541" s="23" t="s">
        <v>8797</v>
      </c>
      <c r="W3541" s="22">
        <v>44460</v>
      </c>
      <c r="X3541" s="24">
        <v>8960</v>
      </c>
      <c r="Y3541" s="22" t="s">
        <v>58</v>
      </c>
      <c r="Z3541" s="24">
        <v>0</v>
      </c>
      <c r="AA3541" s="31"/>
      <c r="AB3541" s="24">
        <v>0</v>
      </c>
      <c r="AC3541" s="24">
        <v>0</v>
      </c>
      <c r="AD3541" s="31"/>
      <c r="AE3541" s="23">
        <v>8960</v>
      </c>
      <c r="AF3541" s="23">
        <v>0</v>
      </c>
      <c r="AG3541" s="23">
        <v>6037484</v>
      </c>
      <c r="AH3541" s="29"/>
      <c r="AI3541" s="29"/>
    </row>
    <row r="3542" spans="1:35" x14ac:dyDescent="0.25">
      <c r="A3542" s="20">
        <v>3534</v>
      </c>
      <c r="B3542" s="21" t="s">
        <v>46</v>
      </c>
      <c r="C3542" s="20" t="s">
        <v>1596</v>
      </c>
      <c r="D3542" s="20" t="s">
        <v>8798</v>
      </c>
      <c r="E3542" s="22">
        <v>44438</v>
      </c>
      <c r="F3542" s="22">
        <v>44447</v>
      </c>
      <c r="G3542" s="23">
        <v>19627604</v>
      </c>
      <c r="H3542" s="24">
        <v>0</v>
      </c>
      <c r="I3542" s="31"/>
      <c r="J3542" s="24">
        <v>19217546</v>
      </c>
      <c r="K3542" s="24">
        <v>0</v>
      </c>
      <c r="L3542" s="24">
        <v>0</v>
      </c>
      <c r="M3542" s="24">
        <v>0</v>
      </c>
      <c r="N3542" s="24">
        <v>19217546</v>
      </c>
      <c r="O3542" s="24">
        <v>410058</v>
      </c>
      <c r="P3542" s="26" t="s">
        <v>8799</v>
      </c>
      <c r="Q3542" s="23">
        <v>19627604</v>
      </c>
      <c r="R3542" s="24">
        <v>0</v>
      </c>
      <c r="S3542" s="24">
        <v>0</v>
      </c>
      <c r="T3542" s="22" t="s">
        <v>49</v>
      </c>
      <c r="U3542" s="24">
        <v>0</v>
      </c>
      <c r="V3542" s="23" t="s">
        <v>8800</v>
      </c>
      <c r="W3542" s="22">
        <v>44462</v>
      </c>
      <c r="X3542" s="24">
        <v>410058</v>
      </c>
      <c r="Y3542" s="22" t="s">
        <v>58</v>
      </c>
      <c r="Z3542" s="24">
        <v>0</v>
      </c>
      <c r="AA3542" s="31"/>
      <c r="AB3542" s="24">
        <v>0</v>
      </c>
      <c r="AC3542" s="24">
        <v>0</v>
      </c>
      <c r="AD3542" s="31"/>
      <c r="AE3542" s="23">
        <v>410058</v>
      </c>
      <c r="AF3542" s="23">
        <v>0</v>
      </c>
      <c r="AG3542" s="23">
        <v>0</v>
      </c>
      <c r="AH3542" s="29"/>
      <c r="AI3542" s="29"/>
    </row>
    <row r="3543" spans="1:35" x14ac:dyDescent="0.25">
      <c r="A3543" s="20">
        <v>3535</v>
      </c>
      <c r="B3543" s="21" t="s">
        <v>46</v>
      </c>
      <c r="C3543" s="20" t="s">
        <v>1596</v>
      </c>
      <c r="D3543" s="20" t="s">
        <v>8801</v>
      </c>
      <c r="E3543" s="22">
        <v>44438</v>
      </c>
      <c r="F3543" s="22">
        <v>44447</v>
      </c>
      <c r="G3543" s="23">
        <v>4450530</v>
      </c>
      <c r="H3543" s="24">
        <v>0</v>
      </c>
      <c r="I3543" s="31"/>
      <c r="J3543" s="24">
        <v>0</v>
      </c>
      <c r="K3543" s="24">
        <v>0</v>
      </c>
      <c r="L3543" s="24">
        <v>0</v>
      </c>
      <c r="M3543" s="24">
        <v>0</v>
      </c>
      <c r="N3543" s="24">
        <v>0</v>
      </c>
      <c r="O3543" s="24">
        <v>4450530</v>
      </c>
      <c r="P3543" s="26" t="s">
        <v>8802</v>
      </c>
      <c r="Q3543" s="23">
        <v>4450530</v>
      </c>
      <c r="R3543" s="24">
        <v>0</v>
      </c>
      <c r="S3543" s="24">
        <v>0</v>
      </c>
      <c r="T3543" s="22" t="s">
        <v>49</v>
      </c>
      <c r="U3543" s="24">
        <v>0</v>
      </c>
      <c r="V3543" s="23">
        <v>0</v>
      </c>
      <c r="W3543" s="22" t="s">
        <v>49</v>
      </c>
      <c r="X3543" s="24">
        <v>0</v>
      </c>
      <c r="Y3543" s="22" t="s">
        <v>49</v>
      </c>
      <c r="Z3543" s="24">
        <v>0</v>
      </c>
      <c r="AA3543" s="31"/>
      <c r="AB3543" s="24">
        <v>0</v>
      </c>
      <c r="AC3543" s="24">
        <v>0</v>
      </c>
      <c r="AD3543" s="31"/>
      <c r="AE3543" s="23">
        <v>0</v>
      </c>
      <c r="AF3543" s="23">
        <v>0</v>
      </c>
      <c r="AG3543" s="23">
        <v>4450530</v>
      </c>
      <c r="AH3543" s="29"/>
      <c r="AI3543" s="29"/>
    </row>
    <row r="3544" spans="1:35" x14ac:dyDescent="0.25">
      <c r="A3544" s="20">
        <v>3536</v>
      </c>
      <c r="B3544" s="21" t="s">
        <v>46</v>
      </c>
      <c r="C3544" s="20" t="s">
        <v>1596</v>
      </c>
      <c r="D3544" s="20" t="s">
        <v>8803</v>
      </c>
      <c r="E3544" s="22">
        <v>44438</v>
      </c>
      <c r="F3544" s="22">
        <v>44447</v>
      </c>
      <c r="G3544" s="23">
        <v>3071008</v>
      </c>
      <c r="H3544" s="24">
        <v>0</v>
      </c>
      <c r="I3544" s="31"/>
      <c r="J3544" s="24">
        <v>0</v>
      </c>
      <c r="K3544" s="24">
        <v>0</v>
      </c>
      <c r="L3544" s="24">
        <v>0</v>
      </c>
      <c r="M3544" s="24">
        <v>0</v>
      </c>
      <c r="N3544" s="24">
        <v>0</v>
      </c>
      <c r="O3544" s="24">
        <v>3071008</v>
      </c>
      <c r="P3544" s="26" t="s">
        <v>8804</v>
      </c>
      <c r="Q3544" s="23">
        <v>3071008</v>
      </c>
      <c r="R3544" s="24">
        <v>0</v>
      </c>
      <c r="S3544" s="24">
        <v>0</v>
      </c>
      <c r="T3544" s="22" t="s">
        <v>49</v>
      </c>
      <c r="U3544" s="24">
        <v>0</v>
      </c>
      <c r="V3544" s="23">
        <v>0</v>
      </c>
      <c r="W3544" s="22" t="s">
        <v>49</v>
      </c>
      <c r="X3544" s="24">
        <v>0</v>
      </c>
      <c r="Y3544" s="22" t="s">
        <v>49</v>
      </c>
      <c r="Z3544" s="24">
        <v>0</v>
      </c>
      <c r="AA3544" s="31"/>
      <c r="AB3544" s="24">
        <v>0</v>
      </c>
      <c r="AC3544" s="24">
        <v>0</v>
      </c>
      <c r="AD3544" s="31"/>
      <c r="AE3544" s="23">
        <v>0</v>
      </c>
      <c r="AF3544" s="23">
        <v>0</v>
      </c>
      <c r="AG3544" s="23">
        <v>3071008</v>
      </c>
      <c r="AH3544" s="29"/>
      <c r="AI3544" s="29"/>
    </row>
    <row r="3545" spans="1:35" x14ac:dyDescent="0.25">
      <c r="A3545" s="20">
        <v>3537</v>
      </c>
      <c r="B3545" s="21" t="s">
        <v>46</v>
      </c>
      <c r="C3545" s="20" t="s">
        <v>1596</v>
      </c>
      <c r="D3545" s="20" t="s">
        <v>8805</v>
      </c>
      <c r="E3545" s="22">
        <v>44438</v>
      </c>
      <c r="F3545" s="22">
        <v>44447</v>
      </c>
      <c r="G3545" s="23">
        <v>4676702</v>
      </c>
      <c r="H3545" s="24">
        <v>0</v>
      </c>
      <c r="I3545" s="31"/>
      <c r="J3545" s="24">
        <v>0</v>
      </c>
      <c r="K3545" s="24">
        <v>0</v>
      </c>
      <c r="L3545" s="24">
        <v>0</v>
      </c>
      <c r="M3545" s="24">
        <v>0</v>
      </c>
      <c r="N3545" s="24">
        <v>0</v>
      </c>
      <c r="O3545" s="24">
        <v>4676702</v>
      </c>
      <c r="P3545" s="26" t="s">
        <v>8806</v>
      </c>
      <c r="Q3545" s="23">
        <v>4676702</v>
      </c>
      <c r="R3545" s="24">
        <v>0</v>
      </c>
      <c r="S3545" s="24">
        <v>0</v>
      </c>
      <c r="T3545" s="22" t="s">
        <v>49</v>
      </c>
      <c r="U3545" s="24">
        <v>0</v>
      </c>
      <c r="V3545" s="23" t="s">
        <v>8807</v>
      </c>
      <c r="W3545" s="22">
        <v>44460</v>
      </c>
      <c r="X3545" s="24">
        <v>15680</v>
      </c>
      <c r="Y3545" s="22" t="s">
        <v>58</v>
      </c>
      <c r="Z3545" s="24">
        <v>0</v>
      </c>
      <c r="AA3545" s="31"/>
      <c r="AB3545" s="24">
        <v>0</v>
      </c>
      <c r="AC3545" s="24">
        <v>0</v>
      </c>
      <c r="AD3545" s="31"/>
      <c r="AE3545" s="23">
        <v>15680</v>
      </c>
      <c r="AF3545" s="23">
        <v>0</v>
      </c>
      <c r="AG3545" s="23">
        <v>4661022</v>
      </c>
      <c r="AH3545" s="29"/>
      <c r="AI3545" s="29"/>
    </row>
    <row r="3546" spans="1:35" x14ac:dyDescent="0.25">
      <c r="A3546" s="20">
        <v>3538</v>
      </c>
      <c r="B3546" s="21" t="s">
        <v>46</v>
      </c>
      <c r="C3546" s="20" t="s">
        <v>1596</v>
      </c>
      <c r="D3546" s="20" t="s">
        <v>8808</v>
      </c>
      <c r="E3546" s="22">
        <v>44438</v>
      </c>
      <c r="F3546" s="22">
        <v>44447</v>
      </c>
      <c r="G3546" s="23">
        <v>68316</v>
      </c>
      <c r="H3546" s="24">
        <v>0</v>
      </c>
      <c r="I3546" s="31"/>
      <c r="J3546" s="24">
        <v>0</v>
      </c>
      <c r="K3546" s="24">
        <v>0</v>
      </c>
      <c r="L3546" s="24">
        <v>0</v>
      </c>
      <c r="M3546" s="24">
        <v>0</v>
      </c>
      <c r="N3546" s="24">
        <v>0</v>
      </c>
      <c r="O3546" s="24">
        <v>68316</v>
      </c>
      <c r="P3546" s="26" t="s">
        <v>49</v>
      </c>
      <c r="Q3546" s="23">
        <v>0</v>
      </c>
      <c r="R3546" s="24">
        <v>0</v>
      </c>
      <c r="S3546" s="24">
        <v>68316</v>
      </c>
      <c r="T3546" s="22">
        <v>44447</v>
      </c>
      <c r="U3546" s="24">
        <v>0</v>
      </c>
      <c r="V3546" s="23">
        <v>0</v>
      </c>
      <c r="W3546" s="22" t="s">
        <v>49</v>
      </c>
      <c r="X3546" s="24">
        <v>0</v>
      </c>
      <c r="Y3546" s="22" t="s">
        <v>49</v>
      </c>
      <c r="Z3546" s="24">
        <v>0</v>
      </c>
      <c r="AA3546" s="31"/>
      <c r="AB3546" s="24">
        <v>0</v>
      </c>
      <c r="AC3546" s="24">
        <v>0</v>
      </c>
      <c r="AD3546" s="31"/>
      <c r="AE3546" s="23">
        <v>0</v>
      </c>
      <c r="AF3546" s="23">
        <v>0</v>
      </c>
      <c r="AG3546" s="23">
        <v>0</v>
      </c>
      <c r="AH3546" s="29"/>
      <c r="AI3546" s="29"/>
    </row>
    <row r="3547" spans="1:35" x14ac:dyDescent="0.25">
      <c r="A3547" s="20">
        <v>3539</v>
      </c>
      <c r="B3547" s="21" t="s">
        <v>46</v>
      </c>
      <c r="C3547" s="20" t="s">
        <v>1596</v>
      </c>
      <c r="D3547" s="20" t="s">
        <v>8809</v>
      </c>
      <c r="E3547" s="22">
        <v>44438</v>
      </c>
      <c r="F3547" s="22">
        <v>44447</v>
      </c>
      <c r="G3547" s="23">
        <v>2245600</v>
      </c>
      <c r="H3547" s="24">
        <v>0</v>
      </c>
      <c r="I3547" s="31"/>
      <c r="J3547" s="24">
        <v>0</v>
      </c>
      <c r="K3547" s="24">
        <v>0</v>
      </c>
      <c r="L3547" s="24">
        <v>0</v>
      </c>
      <c r="M3547" s="24">
        <v>0</v>
      </c>
      <c r="N3547" s="24">
        <v>0</v>
      </c>
      <c r="O3547" s="24">
        <v>2245600</v>
      </c>
      <c r="P3547" s="26" t="s">
        <v>8810</v>
      </c>
      <c r="Q3547" s="23">
        <v>2245600</v>
      </c>
      <c r="R3547" s="24">
        <v>0</v>
      </c>
      <c r="S3547" s="24">
        <v>0</v>
      </c>
      <c r="T3547" s="22" t="s">
        <v>49</v>
      </c>
      <c r="U3547" s="24">
        <v>0</v>
      </c>
      <c r="V3547" s="23">
        <v>0</v>
      </c>
      <c r="W3547" s="22" t="s">
        <v>49</v>
      </c>
      <c r="X3547" s="24">
        <v>0</v>
      </c>
      <c r="Y3547" s="22" t="s">
        <v>49</v>
      </c>
      <c r="Z3547" s="24">
        <v>0</v>
      </c>
      <c r="AA3547" s="31"/>
      <c r="AB3547" s="24">
        <v>0</v>
      </c>
      <c r="AC3547" s="24">
        <v>0</v>
      </c>
      <c r="AD3547" s="31"/>
      <c r="AE3547" s="23">
        <v>0</v>
      </c>
      <c r="AF3547" s="23">
        <v>0</v>
      </c>
      <c r="AG3547" s="23">
        <v>2245600</v>
      </c>
      <c r="AH3547" s="29"/>
      <c r="AI3547" s="29"/>
    </row>
    <row r="3548" spans="1:35" x14ac:dyDescent="0.25">
      <c r="A3548" s="20">
        <v>3540</v>
      </c>
      <c r="B3548" s="21" t="s">
        <v>46</v>
      </c>
      <c r="C3548" s="20" t="s">
        <v>1596</v>
      </c>
      <c r="D3548" s="20" t="s">
        <v>8811</v>
      </c>
      <c r="E3548" s="22">
        <v>44438</v>
      </c>
      <c r="F3548" s="22">
        <v>44447</v>
      </c>
      <c r="G3548" s="23">
        <v>232976</v>
      </c>
      <c r="H3548" s="24">
        <v>0</v>
      </c>
      <c r="I3548" s="31"/>
      <c r="J3548" s="24">
        <v>0</v>
      </c>
      <c r="K3548" s="24">
        <v>0</v>
      </c>
      <c r="L3548" s="24">
        <v>0</v>
      </c>
      <c r="M3548" s="24">
        <v>0</v>
      </c>
      <c r="N3548" s="24">
        <v>0</v>
      </c>
      <c r="O3548" s="24">
        <v>232976</v>
      </c>
      <c r="P3548" s="26" t="s">
        <v>8812</v>
      </c>
      <c r="Q3548" s="23">
        <v>232976</v>
      </c>
      <c r="R3548" s="24">
        <v>0</v>
      </c>
      <c r="S3548" s="24">
        <v>0</v>
      </c>
      <c r="T3548" s="22" t="s">
        <v>49</v>
      </c>
      <c r="U3548" s="24">
        <v>0</v>
      </c>
      <c r="V3548" s="23">
        <v>0</v>
      </c>
      <c r="W3548" s="22" t="s">
        <v>49</v>
      </c>
      <c r="X3548" s="24">
        <v>0</v>
      </c>
      <c r="Y3548" s="22" t="s">
        <v>49</v>
      </c>
      <c r="Z3548" s="24">
        <v>0</v>
      </c>
      <c r="AA3548" s="31"/>
      <c r="AB3548" s="24">
        <v>0</v>
      </c>
      <c r="AC3548" s="24">
        <v>0</v>
      </c>
      <c r="AD3548" s="31"/>
      <c r="AE3548" s="23">
        <v>0</v>
      </c>
      <c r="AF3548" s="23">
        <v>0</v>
      </c>
      <c r="AG3548" s="23">
        <v>232976</v>
      </c>
      <c r="AH3548" s="29"/>
      <c r="AI3548" s="29"/>
    </row>
    <row r="3549" spans="1:35" x14ac:dyDescent="0.25">
      <c r="A3549" s="20">
        <v>3541</v>
      </c>
      <c r="B3549" s="21" t="s">
        <v>46</v>
      </c>
      <c r="C3549" s="20" t="s">
        <v>1596</v>
      </c>
      <c r="D3549" s="20" t="s">
        <v>8813</v>
      </c>
      <c r="E3549" s="22">
        <v>44438</v>
      </c>
      <c r="F3549" s="22">
        <v>44447</v>
      </c>
      <c r="G3549" s="23">
        <v>1471433</v>
      </c>
      <c r="H3549" s="24">
        <v>0</v>
      </c>
      <c r="I3549" s="31"/>
      <c r="J3549" s="24">
        <v>0</v>
      </c>
      <c r="K3549" s="24">
        <v>0</v>
      </c>
      <c r="L3549" s="24">
        <v>0</v>
      </c>
      <c r="M3549" s="24">
        <v>0</v>
      </c>
      <c r="N3549" s="24">
        <v>0</v>
      </c>
      <c r="O3549" s="24">
        <v>1471433</v>
      </c>
      <c r="P3549" s="26" t="s">
        <v>8814</v>
      </c>
      <c r="Q3549" s="23">
        <v>1471433</v>
      </c>
      <c r="R3549" s="24">
        <v>0</v>
      </c>
      <c r="S3549" s="24">
        <v>0</v>
      </c>
      <c r="T3549" s="22" t="s">
        <v>49</v>
      </c>
      <c r="U3549" s="24">
        <v>0</v>
      </c>
      <c r="V3549" s="23">
        <v>0</v>
      </c>
      <c r="W3549" s="22" t="s">
        <v>49</v>
      </c>
      <c r="X3549" s="24">
        <v>0</v>
      </c>
      <c r="Y3549" s="22" t="s">
        <v>49</v>
      </c>
      <c r="Z3549" s="24">
        <v>0</v>
      </c>
      <c r="AA3549" s="31"/>
      <c r="AB3549" s="24">
        <v>0</v>
      </c>
      <c r="AC3549" s="24">
        <v>0</v>
      </c>
      <c r="AD3549" s="31"/>
      <c r="AE3549" s="23">
        <v>0</v>
      </c>
      <c r="AF3549" s="23">
        <v>0</v>
      </c>
      <c r="AG3549" s="23">
        <v>1471433</v>
      </c>
      <c r="AH3549" s="29"/>
      <c r="AI3549" s="29"/>
    </row>
    <row r="3550" spans="1:35" x14ac:dyDescent="0.25">
      <c r="A3550" s="20">
        <v>3542</v>
      </c>
      <c r="B3550" s="21" t="s">
        <v>46</v>
      </c>
      <c r="C3550" s="20" t="s">
        <v>1596</v>
      </c>
      <c r="D3550" s="20" t="s">
        <v>8815</v>
      </c>
      <c r="E3550" s="22">
        <v>44438</v>
      </c>
      <c r="F3550" s="22">
        <v>44447</v>
      </c>
      <c r="G3550" s="23">
        <v>2817259</v>
      </c>
      <c r="H3550" s="24">
        <v>0</v>
      </c>
      <c r="I3550" s="31"/>
      <c r="J3550" s="24">
        <v>0</v>
      </c>
      <c r="K3550" s="24">
        <v>0</v>
      </c>
      <c r="L3550" s="24">
        <v>0</v>
      </c>
      <c r="M3550" s="24">
        <v>0</v>
      </c>
      <c r="N3550" s="24">
        <v>0</v>
      </c>
      <c r="O3550" s="24">
        <v>2817259</v>
      </c>
      <c r="P3550" s="26" t="s">
        <v>8816</v>
      </c>
      <c r="Q3550" s="23">
        <v>2817259</v>
      </c>
      <c r="R3550" s="24">
        <v>0</v>
      </c>
      <c r="S3550" s="24">
        <v>0</v>
      </c>
      <c r="T3550" s="22" t="s">
        <v>49</v>
      </c>
      <c r="U3550" s="24">
        <v>0</v>
      </c>
      <c r="V3550" s="23" t="s">
        <v>8817</v>
      </c>
      <c r="W3550" s="22">
        <v>44460</v>
      </c>
      <c r="X3550" s="24">
        <v>7840</v>
      </c>
      <c r="Y3550" s="22" t="s">
        <v>58</v>
      </c>
      <c r="Z3550" s="24">
        <v>0</v>
      </c>
      <c r="AA3550" s="31"/>
      <c r="AB3550" s="24">
        <v>0</v>
      </c>
      <c r="AC3550" s="24">
        <v>0</v>
      </c>
      <c r="AD3550" s="31"/>
      <c r="AE3550" s="23">
        <v>7840</v>
      </c>
      <c r="AF3550" s="23">
        <v>0</v>
      </c>
      <c r="AG3550" s="23">
        <v>2809419</v>
      </c>
      <c r="AH3550" s="29"/>
      <c r="AI3550" s="29"/>
    </row>
    <row r="3551" spans="1:35" x14ac:dyDescent="0.25">
      <c r="A3551" s="20">
        <v>3543</v>
      </c>
      <c r="B3551" s="21" t="s">
        <v>46</v>
      </c>
      <c r="C3551" s="20" t="s">
        <v>1596</v>
      </c>
      <c r="D3551" s="20" t="s">
        <v>8818</v>
      </c>
      <c r="E3551" s="22">
        <v>44439</v>
      </c>
      <c r="F3551" s="22">
        <v>44447</v>
      </c>
      <c r="G3551" s="23">
        <v>3662382</v>
      </c>
      <c r="H3551" s="24">
        <v>0</v>
      </c>
      <c r="I3551" s="31"/>
      <c r="J3551" s="24">
        <v>0</v>
      </c>
      <c r="K3551" s="24">
        <v>0</v>
      </c>
      <c r="L3551" s="24">
        <v>0</v>
      </c>
      <c r="M3551" s="24">
        <v>0</v>
      </c>
      <c r="N3551" s="24">
        <v>0</v>
      </c>
      <c r="O3551" s="24">
        <v>3662382</v>
      </c>
      <c r="P3551" s="26" t="s">
        <v>8819</v>
      </c>
      <c r="Q3551" s="23">
        <v>3662382</v>
      </c>
      <c r="R3551" s="24">
        <v>0</v>
      </c>
      <c r="S3551" s="24">
        <v>0</v>
      </c>
      <c r="T3551" s="22" t="s">
        <v>49</v>
      </c>
      <c r="U3551" s="24">
        <v>0</v>
      </c>
      <c r="V3551" s="23">
        <v>0</v>
      </c>
      <c r="W3551" s="22" t="s">
        <v>49</v>
      </c>
      <c r="X3551" s="24">
        <v>0</v>
      </c>
      <c r="Y3551" s="22" t="s">
        <v>49</v>
      </c>
      <c r="Z3551" s="24">
        <v>0</v>
      </c>
      <c r="AA3551" s="31"/>
      <c r="AB3551" s="24">
        <v>0</v>
      </c>
      <c r="AC3551" s="24">
        <v>0</v>
      </c>
      <c r="AD3551" s="31"/>
      <c r="AE3551" s="23">
        <v>0</v>
      </c>
      <c r="AF3551" s="23">
        <v>0</v>
      </c>
      <c r="AG3551" s="23">
        <v>3662382</v>
      </c>
      <c r="AH3551" s="29"/>
      <c r="AI3551" s="29"/>
    </row>
    <row r="3552" spans="1:35" x14ac:dyDescent="0.25">
      <c r="A3552" s="20">
        <v>3544</v>
      </c>
      <c r="B3552" s="21" t="s">
        <v>46</v>
      </c>
      <c r="C3552" s="20" t="s">
        <v>1596</v>
      </c>
      <c r="D3552" s="20" t="s">
        <v>8820</v>
      </c>
      <c r="E3552" s="22">
        <v>44439</v>
      </c>
      <c r="F3552" s="22">
        <v>44447</v>
      </c>
      <c r="G3552" s="23">
        <v>52400</v>
      </c>
      <c r="H3552" s="24">
        <v>0</v>
      </c>
      <c r="I3552" s="31"/>
      <c r="J3552" s="24">
        <v>0</v>
      </c>
      <c r="K3552" s="24">
        <v>0</v>
      </c>
      <c r="L3552" s="24">
        <v>0</v>
      </c>
      <c r="M3552" s="24">
        <v>0</v>
      </c>
      <c r="N3552" s="24">
        <v>0</v>
      </c>
      <c r="O3552" s="24">
        <v>52400</v>
      </c>
      <c r="P3552" s="26" t="s">
        <v>8821</v>
      </c>
      <c r="Q3552" s="23">
        <v>52400</v>
      </c>
      <c r="R3552" s="24">
        <v>0</v>
      </c>
      <c r="S3552" s="24">
        <v>0</v>
      </c>
      <c r="T3552" s="22" t="s">
        <v>49</v>
      </c>
      <c r="U3552" s="24">
        <v>0</v>
      </c>
      <c r="V3552" s="23">
        <v>0</v>
      </c>
      <c r="W3552" s="22" t="s">
        <v>49</v>
      </c>
      <c r="X3552" s="24">
        <v>0</v>
      </c>
      <c r="Y3552" s="22" t="s">
        <v>49</v>
      </c>
      <c r="Z3552" s="24">
        <v>0</v>
      </c>
      <c r="AA3552" s="31"/>
      <c r="AB3552" s="24">
        <v>0</v>
      </c>
      <c r="AC3552" s="24">
        <v>0</v>
      </c>
      <c r="AD3552" s="31"/>
      <c r="AE3552" s="23">
        <v>0</v>
      </c>
      <c r="AF3552" s="23">
        <v>0</v>
      </c>
      <c r="AG3552" s="23">
        <v>52400</v>
      </c>
      <c r="AH3552" s="29"/>
      <c r="AI3552" s="29"/>
    </row>
    <row r="3553" spans="1:35" x14ac:dyDescent="0.25">
      <c r="A3553" s="20">
        <v>3545</v>
      </c>
      <c r="B3553" s="21" t="s">
        <v>46</v>
      </c>
      <c r="C3553" s="20" t="s">
        <v>1596</v>
      </c>
      <c r="D3553" s="20" t="s">
        <v>8822</v>
      </c>
      <c r="E3553" s="22">
        <v>44439</v>
      </c>
      <c r="F3553" s="22">
        <v>44447</v>
      </c>
      <c r="G3553" s="23">
        <v>650400</v>
      </c>
      <c r="H3553" s="24">
        <v>0</v>
      </c>
      <c r="I3553" s="31"/>
      <c r="J3553" s="24">
        <v>325200</v>
      </c>
      <c r="K3553" s="24">
        <v>0</v>
      </c>
      <c r="L3553" s="24">
        <v>0</v>
      </c>
      <c r="M3553" s="24">
        <v>0</v>
      </c>
      <c r="N3553" s="24">
        <v>325200</v>
      </c>
      <c r="O3553" s="24">
        <v>325200</v>
      </c>
      <c r="P3553" s="26" t="s">
        <v>8823</v>
      </c>
      <c r="Q3553" s="23">
        <v>650400</v>
      </c>
      <c r="R3553" s="24">
        <v>0</v>
      </c>
      <c r="S3553" s="24">
        <v>0</v>
      </c>
      <c r="T3553" s="22" t="s">
        <v>49</v>
      </c>
      <c r="U3553" s="24">
        <v>0</v>
      </c>
      <c r="V3553" s="23" t="s">
        <v>8824</v>
      </c>
      <c r="W3553" s="22">
        <v>44470</v>
      </c>
      <c r="X3553" s="24">
        <v>325200</v>
      </c>
      <c r="Y3553" s="22" t="s">
        <v>58</v>
      </c>
      <c r="Z3553" s="24">
        <v>0</v>
      </c>
      <c r="AA3553" s="31"/>
      <c r="AB3553" s="24">
        <v>0</v>
      </c>
      <c r="AC3553" s="24">
        <v>0</v>
      </c>
      <c r="AD3553" s="31"/>
      <c r="AE3553" s="23">
        <v>325200</v>
      </c>
      <c r="AF3553" s="23">
        <v>0</v>
      </c>
      <c r="AG3553" s="23">
        <v>0</v>
      </c>
      <c r="AH3553" s="29"/>
      <c r="AI3553" s="29"/>
    </row>
    <row r="3554" spans="1:35" x14ac:dyDescent="0.25">
      <c r="A3554" s="20">
        <v>3546</v>
      </c>
      <c r="B3554" s="21" t="s">
        <v>46</v>
      </c>
      <c r="C3554" s="20" t="s">
        <v>1596</v>
      </c>
      <c r="D3554" s="20" t="s">
        <v>8825</v>
      </c>
      <c r="E3554" s="22">
        <v>44439</v>
      </c>
      <c r="F3554" s="22">
        <v>44447</v>
      </c>
      <c r="G3554" s="23">
        <v>68100</v>
      </c>
      <c r="H3554" s="24">
        <v>0</v>
      </c>
      <c r="I3554" s="31"/>
      <c r="J3554" s="24">
        <v>0</v>
      </c>
      <c r="K3554" s="24">
        <v>0</v>
      </c>
      <c r="L3554" s="24">
        <v>0</v>
      </c>
      <c r="M3554" s="24">
        <v>0</v>
      </c>
      <c r="N3554" s="24">
        <v>0</v>
      </c>
      <c r="O3554" s="24">
        <v>68100</v>
      </c>
      <c r="P3554" s="26" t="s">
        <v>8826</v>
      </c>
      <c r="Q3554" s="23">
        <v>68100</v>
      </c>
      <c r="R3554" s="24">
        <v>0</v>
      </c>
      <c r="S3554" s="24">
        <v>0</v>
      </c>
      <c r="T3554" s="22" t="s">
        <v>49</v>
      </c>
      <c r="U3554" s="24">
        <v>0</v>
      </c>
      <c r="V3554" s="23">
        <v>0</v>
      </c>
      <c r="W3554" s="22" t="s">
        <v>49</v>
      </c>
      <c r="X3554" s="24">
        <v>0</v>
      </c>
      <c r="Y3554" s="22" t="s">
        <v>49</v>
      </c>
      <c r="Z3554" s="24">
        <v>0</v>
      </c>
      <c r="AA3554" s="31"/>
      <c r="AB3554" s="24">
        <v>0</v>
      </c>
      <c r="AC3554" s="24">
        <v>0</v>
      </c>
      <c r="AD3554" s="31"/>
      <c r="AE3554" s="23">
        <v>0</v>
      </c>
      <c r="AF3554" s="23">
        <v>0</v>
      </c>
      <c r="AG3554" s="23">
        <v>68100</v>
      </c>
      <c r="AH3554" s="29"/>
      <c r="AI3554" s="29"/>
    </row>
    <row r="3555" spans="1:35" x14ac:dyDescent="0.25">
      <c r="A3555" s="20">
        <v>3547</v>
      </c>
      <c r="B3555" s="21" t="s">
        <v>46</v>
      </c>
      <c r="C3555" s="20" t="s">
        <v>1596</v>
      </c>
      <c r="D3555" s="20" t="s">
        <v>8827</v>
      </c>
      <c r="E3555" s="22">
        <v>44439</v>
      </c>
      <c r="F3555" s="22">
        <v>44447</v>
      </c>
      <c r="G3555" s="23">
        <v>147800</v>
      </c>
      <c r="H3555" s="24">
        <v>0</v>
      </c>
      <c r="I3555" s="31"/>
      <c r="J3555" s="24">
        <v>0</v>
      </c>
      <c r="K3555" s="24">
        <v>0</v>
      </c>
      <c r="L3555" s="24">
        <v>0</v>
      </c>
      <c r="M3555" s="24">
        <v>0</v>
      </c>
      <c r="N3555" s="24">
        <v>0</v>
      </c>
      <c r="O3555" s="24">
        <v>147800</v>
      </c>
      <c r="P3555" s="26" t="s">
        <v>8828</v>
      </c>
      <c r="Q3555" s="23">
        <v>147800</v>
      </c>
      <c r="R3555" s="24">
        <v>0</v>
      </c>
      <c r="S3555" s="24">
        <v>0</v>
      </c>
      <c r="T3555" s="22" t="s">
        <v>49</v>
      </c>
      <c r="U3555" s="24">
        <v>0</v>
      </c>
      <c r="V3555" s="23">
        <v>0</v>
      </c>
      <c r="W3555" s="22" t="s">
        <v>49</v>
      </c>
      <c r="X3555" s="24">
        <v>0</v>
      </c>
      <c r="Y3555" s="22" t="s">
        <v>49</v>
      </c>
      <c r="Z3555" s="24">
        <v>0</v>
      </c>
      <c r="AA3555" s="31"/>
      <c r="AB3555" s="24">
        <v>0</v>
      </c>
      <c r="AC3555" s="24">
        <v>0</v>
      </c>
      <c r="AD3555" s="31"/>
      <c r="AE3555" s="23">
        <v>0</v>
      </c>
      <c r="AF3555" s="23">
        <v>0</v>
      </c>
      <c r="AG3555" s="23">
        <v>147800</v>
      </c>
      <c r="AH3555" s="29"/>
      <c r="AI3555" s="29"/>
    </row>
    <row r="3556" spans="1:35" x14ac:dyDescent="0.25">
      <c r="A3556" s="20">
        <v>3548</v>
      </c>
      <c r="B3556" s="21" t="s">
        <v>46</v>
      </c>
      <c r="C3556" s="20" t="s">
        <v>1596</v>
      </c>
      <c r="D3556" s="20" t="s">
        <v>8829</v>
      </c>
      <c r="E3556" s="22">
        <v>44439</v>
      </c>
      <c r="F3556" s="22">
        <v>44447</v>
      </c>
      <c r="G3556" s="23">
        <v>325200</v>
      </c>
      <c r="H3556" s="24">
        <v>0</v>
      </c>
      <c r="I3556" s="31"/>
      <c r="J3556" s="24">
        <v>0</v>
      </c>
      <c r="K3556" s="24">
        <v>0</v>
      </c>
      <c r="L3556" s="24">
        <v>0</v>
      </c>
      <c r="M3556" s="24">
        <v>0</v>
      </c>
      <c r="N3556" s="24">
        <v>0</v>
      </c>
      <c r="O3556" s="24">
        <v>325200</v>
      </c>
      <c r="P3556" s="26" t="s">
        <v>8830</v>
      </c>
      <c r="Q3556" s="23">
        <v>325200</v>
      </c>
      <c r="R3556" s="24">
        <v>0</v>
      </c>
      <c r="S3556" s="24">
        <v>0</v>
      </c>
      <c r="T3556" s="22" t="s">
        <v>49</v>
      </c>
      <c r="U3556" s="24">
        <v>0</v>
      </c>
      <c r="V3556" s="23">
        <v>0</v>
      </c>
      <c r="W3556" s="22" t="s">
        <v>49</v>
      </c>
      <c r="X3556" s="24">
        <v>0</v>
      </c>
      <c r="Y3556" s="22" t="s">
        <v>49</v>
      </c>
      <c r="Z3556" s="24">
        <v>0</v>
      </c>
      <c r="AA3556" s="31"/>
      <c r="AB3556" s="24">
        <v>0</v>
      </c>
      <c r="AC3556" s="24">
        <v>0</v>
      </c>
      <c r="AD3556" s="31"/>
      <c r="AE3556" s="23">
        <v>0</v>
      </c>
      <c r="AF3556" s="23">
        <v>0</v>
      </c>
      <c r="AG3556" s="23">
        <v>325200</v>
      </c>
      <c r="AH3556" s="29"/>
      <c r="AI3556" s="29"/>
    </row>
    <row r="3557" spans="1:35" x14ac:dyDescent="0.25">
      <c r="A3557" s="20">
        <v>3549</v>
      </c>
      <c r="B3557" s="21" t="s">
        <v>46</v>
      </c>
      <c r="C3557" s="20" t="s">
        <v>1596</v>
      </c>
      <c r="D3557" s="20" t="s">
        <v>8831</v>
      </c>
      <c r="E3557" s="22">
        <v>44439</v>
      </c>
      <c r="F3557" s="22">
        <v>44447</v>
      </c>
      <c r="G3557" s="23">
        <v>68100</v>
      </c>
      <c r="H3557" s="24">
        <v>0</v>
      </c>
      <c r="I3557" s="31"/>
      <c r="J3557" s="24">
        <v>0</v>
      </c>
      <c r="K3557" s="24">
        <v>0</v>
      </c>
      <c r="L3557" s="24">
        <v>0</v>
      </c>
      <c r="M3557" s="24">
        <v>0</v>
      </c>
      <c r="N3557" s="24">
        <v>0</v>
      </c>
      <c r="O3557" s="24">
        <v>68100</v>
      </c>
      <c r="P3557" s="26" t="s">
        <v>8832</v>
      </c>
      <c r="Q3557" s="23">
        <v>68100</v>
      </c>
      <c r="R3557" s="24">
        <v>0</v>
      </c>
      <c r="S3557" s="24">
        <v>0</v>
      </c>
      <c r="T3557" s="22" t="s">
        <v>49</v>
      </c>
      <c r="U3557" s="24">
        <v>0</v>
      </c>
      <c r="V3557" s="23">
        <v>0</v>
      </c>
      <c r="W3557" s="22" t="s">
        <v>49</v>
      </c>
      <c r="X3557" s="24">
        <v>0</v>
      </c>
      <c r="Y3557" s="22" t="s">
        <v>49</v>
      </c>
      <c r="Z3557" s="24">
        <v>0</v>
      </c>
      <c r="AA3557" s="31"/>
      <c r="AB3557" s="24">
        <v>0</v>
      </c>
      <c r="AC3557" s="24">
        <v>0</v>
      </c>
      <c r="AD3557" s="31"/>
      <c r="AE3557" s="23">
        <v>0</v>
      </c>
      <c r="AF3557" s="23">
        <v>0</v>
      </c>
      <c r="AG3557" s="23">
        <v>68100</v>
      </c>
      <c r="AH3557" s="29"/>
      <c r="AI3557" s="29"/>
    </row>
    <row r="3558" spans="1:35" x14ac:dyDescent="0.25">
      <c r="A3558" s="20">
        <v>3550</v>
      </c>
      <c r="B3558" s="21" t="s">
        <v>46</v>
      </c>
      <c r="C3558" s="20" t="s">
        <v>1596</v>
      </c>
      <c r="D3558" s="20" t="s">
        <v>8833</v>
      </c>
      <c r="E3558" s="22">
        <v>44439</v>
      </c>
      <c r="F3558" s="22">
        <v>44447</v>
      </c>
      <c r="G3558" s="23">
        <v>68100</v>
      </c>
      <c r="H3558" s="24">
        <v>0</v>
      </c>
      <c r="I3558" s="31"/>
      <c r="J3558" s="24">
        <v>0</v>
      </c>
      <c r="K3558" s="24">
        <v>0</v>
      </c>
      <c r="L3558" s="24">
        <v>0</v>
      </c>
      <c r="M3558" s="24">
        <v>0</v>
      </c>
      <c r="N3558" s="24">
        <v>0</v>
      </c>
      <c r="O3558" s="24">
        <v>68100</v>
      </c>
      <c r="P3558" s="26" t="s">
        <v>8834</v>
      </c>
      <c r="Q3558" s="23">
        <v>68100</v>
      </c>
      <c r="R3558" s="24">
        <v>0</v>
      </c>
      <c r="S3558" s="24">
        <v>0</v>
      </c>
      <c r="T3558" s="22" t="s">
        <v>49</v>
      </c>
      <c r="U3558" s="24">
        <v>0</v>
      </c>
      <c r="V3558" s="23">
        <v>0</v>
      </c>
      <c r="W3558" s="22" t="s">
        <v>49</v>
      </c>
      <c r="X3558" s="24">
        <v>0</v>
      </c>
      <c r="Y3558" s="22" t="s">
        <v>49</v>
      </c>
      <c r="Z3558" s="24">
        <v>0</v>
      </c>
      <c r="AA3558" s="31"/>
      <c r="AB3558" s="24">
        <v>0</v>
      </c>
      <c r="AC3558" s="24">
        <v>0</v>
      </c>
      <c r="AD3558" s="31"/>
      <c r="AE3558" s="23">
        <v>0</v>
      </c>
      <c r="AF3558" s="23">
        <v>0</v>
      </c>
      <c r="AG3558" s="23">
        <v>68100</v>
      </c>
      <c r="AH3558" s="29"/>
      <c r="AI3558" s="29"/>
    </row>
    <row r="3559" spans="1:35" x14ac:dyDescent="0.25">
      <c r="A3559" s="20">
        <v>3551</v>
      </c>
      <c r="B3559" s="21" t="s">
        <v>46</v>
      </c>
      <c r="C3559" s="20" t="s">
        <v>1596</v>
      </c>
      <c r="D3559" s="20" t="s">
        <v>8835</v>
      </c>
      <c r="E3559" s="22">
        <v>44404</v>
      </c>
      <c r="F3559" s="22">
        <v>44448</v>
      </c>
      <c r="G3559" s="23">
        <v>88800</v>
      </c>
      <c r="H3559" s="24">
        <v>0</v>
      </c>
      <c r="I3559" s="31"/>
      <c r="J3559" s="24">
        <v>0</v>
      </c>
      <c r="K3559" s="24">
        <v>0</v>
      </c>
      <c r="L3559" s="24">
        <v>0</v>
      </c>
      <c r="M3559" s="24">
        <v>0</v>
      </c>
      <c r="N3559" s="24">
        <v>0</v>
      </c>
      <c r="O3559" s="24">
        <v>88800</v>
      </c>
      <c r="P3559" s="26" t="s">
        <v>8836</v>
      </c>
      <c r="Q3559" s="23">
        <v>88800</v>
      </c>
      <c r="R3559" s="24">
        <v>0</v>
      </c>
      <c r="S3559" s="24">
        <v>0</v>
      </c>
      <c r="T3559" s="22" t="s">
        <v>49</v>
      </c>
      <c r="U3559" s="24">
        <v>0</v>
      </c>
      <c r="V3559" s="23">
        <v>0</v>
      </c>
      <c r="W3559" s="22" t="s">
        <v>49</v>
      </c>
      <c r="X3559" s="24">
        <v>0</v>
      </c>
      <c r="Y3559" s="22" t="s">
        <v>49</v>
      </c>
      <c r="Z3559" s="24">
        <v>0</v>
      </c>
      <c r="AA3559" s="31"/>
      <c r="AB3559" s="24">
        <v>0</v>
      </c>
      <c r="AC3559" s="24">
        <v>0</v>
      </c>
      <c r="AD3559" s="31"/>
      <c r="AE3559" s="23">
        <v>0</v>
      </c>
      <c r="AF3559" s="23">
        <v>0</v>
      </c>
      <c r="AG3559" s="23">
        <v>88800</v>
      </c>
      <c r="AH3559" s="29"/>
      <c r="AI3559" s="29"/>
    </row>
    <row r="3560" spans="1:35" x14ac:dyDescent="0.25">
      <c r="A3560" s="20">
        <v>3552</v>
      </c>
      <c r="B3560" s="21" t="s">
        <v>46</v>
      </c>
      <c r="C3560" s="20" t="s">
        <v>1596</v>
      </c>
      <c r="D3560" s="20" t="s">
        <v>8837</v>
      </c>
      <c r="E3560" s="22">
        <v>44415</v>
      </c>
      <c r="F3560" s="22">
        <v>44448</v>
      </c>
      <c r="G3560" s="23">
        <v>676551</v>
      </c>
      <c r="H3560" s="24">
        <v>0</v>
      </c>
      <c r="I3560" s="31"/>
      <c r="J3560" s="24">
        <v>0</v>
      </c>
      <c r="K3560" s="24">
        <v>0</v>
      </c>
      <c r="L3560" s="24">
        <v>0</v>
      </c>
      <c r="M3560" s="24">
        <v>0</v>
      </c>
      <c r="N3560" s="24">
        <v>0</v>
      </c>
      <c r="O3560" s="24">
        <v>676551</v>
      </c>
      <c r="P3560" s="26" t="s">
        <v>49</v>
      </c>
      <c r="Q3560" s="23">
        <v>0</v>
      </c>
      <c r="R3560" s="24">
        <v>0</v>
      </c>
      <c r="S3560" s="24">
        <v>676551</v>
      </c>
      <c r="T3560" s="22">
        <v>44448</v>
      </c>
      <c r="U3560" s="24">
        <v>0</v>
      </c>
      <c r="V3560" s="23">
        <v>0</v>
      </c>
      <c r="W3560" s="22" t="s">
        <v>49</v>
      </c>
      <c r="X3560" s="24">
        <v>0</v>
      </c>
      <c r="Y3560" s="22" t="s">
        <v>49</v>
      </c>
      <c r="Z3560" s="24">
        <v>0</v>
      </c>
      <c r="AA3560" s="31"/>
      <c r="AB3560" s="24">
        <v>0</v>
      </c>
      <c r="AC3560" s="24">
        <v>0</v>
      </c>
      <c r="AD3560" s="31"/>
      <c r="AE3560" s="23">
        <v>0</v>
      </c>
      <c r="AF3560" s="23">
        <v>0</v>
      </c>
      <c r="AG3560" s="23">
        <v>0</v>
      </c>
      <c r="AH3560" s="29"/>
      <c r="AI3560" s="29"/>
    </row>
    <row r="3561" spans="1:35" x14ac:dyDescent="0.25">
      <c r="A3561" s="20">
        <v>3553</v>
      </c>
      <c r="B3561" s="21" t="s">
        <v>46</v>
      </c>
      <c r="C3561" s="20" t="s">
        <v>1596</v>
      </c>
      <c r="D3561" s="20" t="s">
        <v>8838</v>
      </c>
      <c r="E3561" s="22">
        <v>44417</v>
      </c>
      <c r="F3561" s="22">
        <v>44448</v>
      </c>
      <c r="G3561" s="23">
        <v>20414606</v>
      </c>
      <c r="H3561" s="24">
        <v>0</v>
      </c>
      <c r="I3561" s="31"/>
      <c r="J3561" s="24">
        <v>0</v>
      </c>
      <c r="K3561" s="24">
        <v>0</v>
      </c>
      <c r="L3561" s="24">
        <v>0</v>
      </c>
      <c r="M3561" s="24">
        <v>0</v>
      </c>
      <c r="N3561" s="24">
        <v>0</v>
      </c>
      <c r="O3561" s="24">
        <v>20414606</v>
      </c>
      <c r="P3561" s="26" t="s">
        <v>8839</v>
      </c>
      <c r="Q3561" s="23">
        <v>20414606</v>
      </c>
      <c r="R3561" s="24">
        <v>0</v>
      </c>
      <c r="S3561" s="24">
        <v>0</v>
      </c>
      <c r="T3561" s="22" t="s">
        <v>49</v>
      </c>
      <c r="U3561" s="24">
        <v>0</v>
      </c>
      <c r="V3561" s="23" t="s">
        <v>8840</v>
      </c>
      <c r="W3561" s="22">
        <v>44468</v>
      </c>
      <c r="X3561" s="24">
        <v>41034</v>
      </c>
      <c r="Y3561" s="22" t="s">
        <v>58</v>
      </c>
      <c r="Z3561" s="24">
        <v>0</v>
      </c>
      <c r="AA3561" s="31"/>
      <c r="AB3561" s="24">
        <v>0</v>
      </c>
      <c r="AC3561" s="24">
        <v>0</v>
      </c>
      <c r="AD3561" s="31"/>
      <c r="AE3561" s="23">
        <v>41034</v>
      </c>
      <c r="AF3561" s="23">
        <v>0</v>
      </c>
      <c r="AG3561" s="23">
        <v>20373572</v>
      </c>
      <c r="AH3561" s="29"/>
      <c r="AI3561" s="29"/>
    </row>
    <row r="3562" spans="1:35" x14ac:dyDescent="0.25">
      <c r="A3562" s="20">
        <v>3554</v>
      </c>
      <c r="B3562" s="21" t="s">
        <v>46</v>
      </c>
      <c r="C3562" s="20" t="s">
        <v>1596</v>
      </c>
      <c r="D3562" s="20" t="s">
        <v>8841</v>
      </c>
      <c r="E3562" s="22">
        <v>44417</v>
      </c>
      <c r="F3562" s="22">
        <v>44448</v>
      </c>
      <c r="G3562" s="23">
        <v>24162038</v>
      </c>
      <c r="H3562" s="24">
        <v>0</v>
      </c>
      <c r="I3562" s="31"/>
      <c r="J3562" s="24">
        <v>0</v>
      </c>
      <c r="K3562" s="24">
        <v>0</v>
      </c>
      <c r="L3562" s="24">
        <v>0</v>
      </c>
      <c r="M3562" s="24">
        <v>0</v>
      </c>
      <c r="N3562" s="24">
        <v>0</v>
      </c>
      <c r="O3562" s="24">
        <v>24162038</v>
      </c>
      <c r="P3562" s="26" t="s">
        <v>8842</v>
      </c>
      <c r="Q3562" s="23">
        <v>24162038</v>
      </c>
      <c r="R3562" s="24">
        <v>0</v>
      </c>
      <c r="S3562" s="24">
        <v>0</v>
      </c>
      <c r="T3562" s="22" t="s">
        <v>49</v>
      </c>
      <c r="U3562" s="24">
        <v>0</v>
      </c>
      <c r="V3562" s="23">
        <v>0</v>
      </c>
      <c r="W3562" s="22" t="s">
        <v>49</v>
      </c>
      <c r="X3562" s="24">
        <v>0</v>
      </c>
      <c r="Y3562" s="22" t="s">
        <v>49</v>
      </c>
      <c r="Z3562" s="24">
        <v>0</v>
      </c>
      <c r="AA3562" s="31"/>
      <c r="AB3562" s="24">
        <v>0</v>
      </c>
      <c r="AC3562" s="24">
        <v>0</v>
      </c>
      <c r="AD3562" s="31"/>
      <c r="AE3562" s="23">
        <v>0</v>
      </c>
      <c r="AF3562" s="23">
        <v>0</v>
      </c>
      <c r="AG3562" s="23">
        <v>24162038</v>
      </c>
      <c r="AH3562" s="29"/>
      <c r="AI3562" s="29"/>
    </row>
    <row r="3563" spans="1:35" x14ac:dyDescent="0.25">
      <c r="A3563" s="20">
        <v>3555</v>
      </c>
      <c r="B3563" s="21" t="s">
        <v>46</v>
      </c>
      <c r="C3563" s="20" t="s">
        <v>1596</v>
      </c>
      <c r="D3563" s="20" t="s">
        <v>8843</v>
      </c>
      <c r="E3563" s="22">
        <v>44419</v>
      </c>
      <c r="F3563" s="22">
        <v>44448</v>
      </c>
      <c r="G3563" s="23">
        <v>1810879</v>
      </c>
      <c r="H3563" s="24">
        <v>0</v>
      </c>
      <c r="I3563" s="31"/>
      <c r="J3563" s="24">
        <v>0</v>
      </c>
      <c r="K3563" s="24">
        <v>0</v>
      </c>
      <c r="L3563" s="24">
        <v>0</v>
      </c>
      <c r="M3563" s="24">
        <v>0</v>
      </c>
      <c r="N3563" s="24">
        <v>0</v>
      </c>
      <c r="O3563" s="24">
        <v>1810879</v>
      </c>
      <c r="P3563" s="26" t="s">
        <v>8844</v>
      </c>
      <c r="Q3563" s="23">
        <v>1810879</v>
      </c>
      <c r="R3563" s="24">
        <v>0</v>
      </c>
      <c r="S3563" s="24">
        <v>0</v>
      </c>
      <c r="T3563" s="22" t="s">
        <v>49</v>
      </c>
      <c r="U3563" s="24">
        <v>0</v>
      </c>
      <c r="V3563" s="23">
        <v>0</v>
      </c>
      <c r="W3563" s="22" t="s">
        <v>49</v>
      </c>
      <c r="X3563" s="24">
        <v>0</v>
      </c>
      <c r="Y3563" s="22" t="s">
        <v>49</v>
      </c>
      <c r="Z3563" s="24">
        <v>0</v>
      </c>
      <c r="AA3563" s="31"/>
      <c r="AB3563" s="24">
        <v>0</v>
      </c>
      <c r="AC3563" s="24">
        <v>0</v>
      </c>
      <c r="AD3563" s="31"/>
      <c r="AE3563" s="23">
        <v>0</v>
      </c>
      <c r="AF3563" s="23">
        <v>0</v>
      </c>
      <c r="AG3563" s="23">
        <v>1810879</v>
      </c>
      <c r="AH3563" s="29"/>
      <c r="AI3563" s="29"/>
    </row>
    <row r="3564" spans="1:35" x14ac:dyDescent="0.25">
      <c r="A3564" s="20">
        <v>3556</v>
      </c>
      <c r="B3564" s="21" t="s">
        <v>46</v>
      </c>
      <c r="C3564" s="20" t="s">
        <v>1596</v>
      </c>
      <c r="D3564" s="20" t="s">
        <v>8845</v>
      </c>
      <c r="E3564" s="22">
        <v>44419</v>
      </c>
      <c r="F3564" s="22">
        <v>44448</v>
      </c>
      <c r="G3564" s="23">
        <v>10231358</v>
      </c>
      <c r="H3564" s="24">
        <v>0</v>
      </c>
      <c r="I3564" s="31"/>
      <c r="J3564" s="24">
        <v>0</v>
      </c>
      <c r="K3564" s="24">
        <v>0</v>
      </c>
      <c r="L3564" s="24">
        <v>0</v>
      </c>
      <c r="M3564" s="24">
        <v>0</v>
      </c>
      <c r="N3564" s="24">
        <v>0</v>
      </c>
      <c r="O3564" s="24">
        <v>10231358</v>
      </c>
      <c r="P3564" s="26" t="s">
        <v>8846</v>
      </c>
      <c r="Q3564" s="23">
        <v>10231358</v>
      </c>
      <c r="R3564" s="24">
        <v>0</v>
      </c>
      <c r="S3564" s="24">
        <v>0</v>
      </c>
      <c r="T3564" s="22" t="s">
        <v>49</v>
      </c>
      <c r="U3564" s="24">
        <v>0</v>
      </c>
      <c r="V3564" s="23">
        <v>0</v>
      </c>
      <c r="W3564" s="22" t="s">
        <v>49</v>
      </c>
      <c r="X3564" s="24">
        <v>0</v>
      </c>
      <c r="Y3564" s="22" t="s">
        <v>49</v>
      </c>
      <c r="Z3564" s="24">
        <v>0</v>
      </c>
      <c r="AA3564" s="31"/>
      <c r="AB3564" s="24">
        <v>0</v>
      </c>
      <c r="AC3564" s="24">
        <v>0</v>
      </c>
      <c r="AD3564" s="31"/>
      <c r="AE3564" s="23">
        <v>0</v>
      </c>
      <c r="AF3564" s="23">
        <v>0</v>
      </c>
      <c r="AG3564" s="23">
        <v>10231358</v>
      </c>
      <c r="AH3564" s="29"/>
      <c r="AI3564" s="29"/>
    </row>
    <row r="3565" spans="1:35" x14ac:dyDescent="0.25">
      <c r="A3565" s="20">
        <v>3557</v>
      </c>
      <c r="B3565" s="21" t="s">
        <v>46</v>
      </c>
      <c r="C3565" s="20" t="s">
        <v>1596</v>
      </c>
      <c r="D3565" s="20" t="s">
        <v>8847</v>
      </c>
      <c r="E3565" s="22">
        <v>44419</v>
      </c>
      <c r="F3565" s="22">
        <v>44448</v>
      </c>
      <c r="G3565" s="23">
        <v>1997739</v>
      </c>
      <c r="H3565" s="24">
        <v>0</v>
      </c>
      <c r="I3565" s="31"/>
      <c r="J3565" s="24">
        <v>0</v>
      </c>
      <c r="K3565" s="24">
        <v>0</v>
      </c>
      <c r="L3565" s="24">
        <v>0</v>
      </c>
      <c r="M3565" s="24">
        <v>0</v>
      </c>
      <c r="N3565" s="24">
        <v>0</v>
      </c>
      <c r="O3565" s="24">
        <v>1997739</v>
      </c>
      <c r="P3565" s="26" t="s">
        <v>8848</v>
      </c>
      <c r="Q3565" s="23">
        <v>1997739</v>
      </c>
      <c r="R3565" s="24">
        <v>0</v>
      </c>
      <c r="S3565" s="24">
        <v>0</v>
      </c>
      <c r="T3565" s="22" t="s">
        <v>49</v>
      </c>
      <c r="U3565" s="24">
        <v>0</v>
      </c>
      <c r="V3565" s="23">
        <v>0</v>
      </c>
      <c r="W3565" s="22" t="s">
        <v>49</v>
      </c>
      <c r="X3565" s="24">
        <v>0</v>
      </c>
      <c r="Y3565" s="22" t="s">
        <v>49</v>
      </c>
      <c r="Z3565" s="24">
        <v>0</v>
      </c>
      <c r="AA3565" s="31"/>
      <c r="AB3565" s="24">
        <v>0</v>
      </c>
      <c r="AC3565" s="24">
        <v>0</v>
      </c>
      <c r="AD3565" s="31"/>
      <c r="AE3565" s="23">
        <v>0</v>
      </c>
      <c r="AF3565" s="23">
        <v>0</v>
      </c>
      <c r="AG3565" s="23">
        <v>1997739</v>
      </c>
      <c r="AH3565" s="29"/>
      <c r="AI3565" s="29"/>
    </row>
    <row r="3566" spans="1:35" x14ac:dyDescent="0.25">
      <c r="A3566" s="20">
        <v>3558</v>
      </c>
      <c r="B3566" s="21" t="s">
        <v>46</v>
      </c>
      <c r="C3566" s="20" t="s">
        <v>1596</v>
      </c>
      <c r="D3566" s="20" t="s">
        <v>8849</v>
      </c>
      <c r="E3566" s="22">
        <v>44422</v>
      </c>
      <c r="F3566" s="22">
        <v>44448</v>
      </c>
      <c r="G3566" s="23">
        <v>2001565</v>
      </c>
      <c r="H3566" s="24">
        <v>0</v>
      </c>
      <c r="I3566" s="31"/>
      <c r="J3566" s="24">
        <v>0</v>
      </c>
      <c r="K3566" s="24">
        <v>0</v>
      </c>
      <c r="L3566" s="24">
        <v>0</v>
      </c>
      <c r="M3566" s="24">
        <v>0</v>
      </c>
      <c r="N3566" s="24">
        <v>0</v>
      </c>
      <c r="O3566" s="24">
        <v>2001565</v>
      </c>
      <c r="P3566" s="26" t="s">
        <v>8850</v>
      </c>
      <c r="Q3566" s="23">
        <v>2001565</v>
      </c>
      <c r="R3566" s="24">
        <v>0</v>
      </c>
      <c r="S3566" s="24">
        <v>0</v>
      </c>
      <c r="T3566" s="22" t="s">
        <v>49</v>
      </c>
      <c r="U3566" s="24">
        <v>0</v>
      </c>
      <c r="V3566" s="23">
        <v>0</v>
      </c>
      <c r="W3566" s="22" t="s">
        <v>49</v>
      </c>
      <c r="X3566" s="24">
        <v>0</v>
      </c>
      <c r="Y3566" s="22" t="s">
        <v>49</v>
      </c>
      <c r="Z3566" s="24">
        <v>0</v>
      </c>
      <c r="AA3566" s="31"/>
      <c r="AB3566" s="24">
        <v>0</v>
      </c>
      <c r="AC3566" s="24">
        <v>0</v>
      </c>
      <c r="AD3566" s="31"/>
      <c r="AE3566" s="23">
        <v>0</v>
      </c>
      <c r="AF3566" s="23">
        <v>0</v>
      </c>
      <c r="AG3566" s="23">
        <v>2001565</v>
      </c>
      <c r="AH3566" s="29"/>
      <c r="AI3566" s="29"/>
    </row>
    <row r="3567" spans="1:35" x14ac:dyDescent="0.25">
      <c r="A3567" s="20">
        <v>3559</v>
      </c>
      <c r="B3567" s="21" t="s">
        <v>46</v>
      </c>
      <c r="C3567" s="20" t="s">
        <v>1596</v>
      </c>
      <c r="D3567" s="20" t="s">
        <v>8851</v>
      </c>
      <c r="E3567" s="22">
        <v>44423</v>
      </c>
      <c r="F3567" s="22">
        <v>44448</v>
      </c>
      <c r="G3567" s="23">
        <v>4229032</v>
      </c>
      <c r="H3567" s="24">
        <v>0</v>
      </c>
      <c r="I3567" s="31"/>
      <c r="J3567" s="24">
        <v>0</v>
      </c>
      <c r="K3567" s="24">
        <v>0</v>
      </c>
      <c r="L3567" s="24">
        <v>0</v>
      </c>
      <c r="M3567" s="24">
        <v>0</v>
      </c>
      <c r="N3567" s="24">
        <v>0</v>
      </c>
      <c r="O3567" s="24">
        <v>4229032</v>
      </c>
      <c r="P3567" s="26" t="s">
        <v>8852</v>
      </c>
      <c r="Q3567" s="23">
        <v>4229032</v>
      </c>
      <c r="R3567" s="24">
        <v>0</v>
      </c>
      <c r="S3567" s="24">
        <v>0</v>
      </c>
      <c r="T3567" s="22" t="s">
        <v>49</v>
      </c>
      <c r="U3567" s="24">
        <v>0</v>
      </c>
      <c r="V3567" s="23">
        <v>0</v>
      </c>
      <c r="W3567" s="22" t="s">
        <v>49</v>
      </c>
      <c r="X3567" s="24">
        <v>0</v>
      </c>
      <c r="Y3567" s="22" t="s">
        <v>49</v>
      </c>
      <c r="Z3567" s="24">
        <v>0</v>
      </c>
      <c r="AA3567" s="31"/>
      <c r="AB3567" s="24">
        <v>0</v>
      </c>
      <c r="AC3567" s="24">
        <v>0</v>
      </c>
      <c r="AD3567" s="31"/>
      <c r="AE3567" s="23">
        <v>0</v>
      </c>
      <c r="AF3567" s="23">
        <v>0</v>
      </c>
      <c r="AG3567" s="23">
        <v>4229032</v>
      </c>
      <c r="AH3567" s="29"/>
      <c r="AI3567" s="29"/>
    </row>
    <row r="3568" spans="1:35" x14ac:dyDescent="0.25">
      <c r="A3568" s="20">
        <v>3560</v>
      </c>
      <c r="B3568" s="21" t="s">
        <v>46</v>
      </c>
      <c r="C3568" s="20" t="s">
        <v>1596</v>
      </c>
      <c r="D3568" s="20" t="s">
        <v>8853</v>
      </c>
      <c r="E3568" s="22">
        <v>44423</v>
      </c>
      <c r="F3568" s="22">
        <v>44448</v>
      </c>
      <c r="G3568" s="23">
        <v>3843005</v>
      </c>
      <c r="H3568" s="24">
        <v>0</v>
      </c>
      <c r="I3568" s="31"/>
      <c r="J3568" s="24">
        <v>0</v>
      </c>
      <c r="K3568" s="24">
        <v>0</v>
      </c>
      <c r="L3568" s="24">
        <v>0</v>
      </c>
      <c r="M3568" s="24">
        <v>0</v>
      </c>
      <c r="N3568" s="24">
        <v>0</v>
      </c>
      <c r="O3568" s="24">
        <v>3843005</v>
      </c>
      <c r="P3568" s="26" t="s">
        <v>8854</v>
      </c>
      <c r="Q3568" s="23">
        <v>3843005</v>
      </c>
      <c r="R3568" s="24">
        <v>0</v>
      </c>
      <c r="S3568" s="24">
        <v>0</v>
      </c>
      <c r="T3568" s="22" t="s">
        <v>49</v>
      </c>
      <c r="U3568" s="24">
        <v>0</v>
      </c>
      <c r="V3568" s="23" t="s">
        <v>8855</v>
      </c>
      <c r="W3568" s="22">
        <v>44468</v>
      </c>
      <c r="X3568" s="24">
        <v>232200</v>
      </c>
      <c r="Y3568" s="22" t="s">
        <v>58</v>
      </c>
      <c r="Z3568" s="24">
        <v>0</v>
      </c>
      <c r="AA3568" s="31"/>
      <c r="AB3568" s="24">
        <v>0</v>
      </c>
      <c r="AC3568" s="24">
        <v>0</v>
      </c>
      <c r="AD3568" s="31"/>
      <c r="AE3568" s="23">
        <v>232200</v>
      </c>
      <c r="AF3568" s="23">
        <v>0</v>
      </c>
      <c r="AG3568" s="23">
        <v>3610805</v>
      </c>
      <c r="AH3568" s="29"/>
      <c r="AI3568" s="29"/>
    </row>
    <row r="3569" spans="1:35" x14ac:dyDescent="0.25">
      <c r="A3569" s="20">
        <v>3561</v>
      </c>
      <c r="B3569" s="21" t="s">
        <v>46</v>
      </c>
      <c r="C3569" s="20" t="s">
        <v>1596</v>
      </c>
      <c r="D3569" s="20" t="s">
        <v>8856</v>
      </c>
      <c r="E3569" s="22">
        <v>44425</v>
      </c>
      <c r="F3569" s="22">
        <v>44448</v>
      </c>
      <c r="G3569" s="23">
        <v>2929804</v>
      </c>
      <c r="H3569" s="24">
        <v>0</v>
      </c>
      <c r="I3569" s="31"/>
      <c r="J3569" s="24">
        <v>0</v>
      </c>
      <c r="K3569" s="24">
        <v>0</v>
      </c>
      <c r="L3569" s="24">
        <v>0</v>
      </c>
      <c r="M3569" s="24">
        <v>0</v>
      </c>
      <c r="N3569" s="24">
        <v>0</v>
      </c>
      <c r="O3569" s="24">
        <v>2929804</v>
      </c>
      <c r="P3569" s="26" t="s">
        <v>8857</v>
      </c>
      <c r="Q3569" s="23">
        <v>2929804</v>
      </c>
      <c r="R3569" s="24">
        <v>0</v>
      </c>
      <c r="S3569" s="24">
        <v>0</v>
      </c>
      <c r="T3569" s="22" t="s">
        <v>49</v>
      </c>
      <c r="U3569" s="24">
        <v>0</v>
      </c>
      <c r="V3569" s="23">
        <v>0</v>
      </c>
      <c r="W3569" s="22" t="s">
        <v>49</v>
      </c>
      <c r="X3569" s="24">
        <v>0</v>
      </c>
      <c r="Y3569" s="22" t="s">
        <v>49</v>
      </c>
      <c r="Z3569" s="24">
        <v>0</v>
      </c>
      <c r="AA3569" s="31"/>
      <c r="AB3569" s="24">
        <v>0</v>
      </c>
      <c r="AC3569" s="24">
        <v>0</v>
      </c>
      <c r="AD3569" s="31"/>
      <c r="AE3569" s="23">
        <v>0</v>
      </c>
      <c r="AF3569" s="23">
        <v>0</v>
      </c>
      <c r="AG3569" s="23">
        <v>2929804</v>
      </c>
      <c r="AH3569" s="29"/>
      <c r="AI3569" s="29"/>
    </row>
    <row r="3570" spans="1:35" x14ac:dyDescent="0.25">
      <c r="A3570" s="20">
        <v>3562</v>
      </c>
      <c r="B3570" s="21" t="s">
        <v>46</v>
      </c>
      <c r="C3570" s="20" t="s">
        <v>1596</v>
      </c>
      <c r="D3570" s="20" t="s">
        <v>8858</v>
      </c>
      <c r="E3570" s="22">
        <v>44425</v>
      </c>
      <c r="F3570" s="22">
        <v>44448</v>
      </c>
      <c r="G3570" s="23">
        <v>165922</v>
      </c>
      <c r="H3570" s="24">
        <v>0</v>
      </c>
      <c r="I3570" s="31"/>
      <c r="J3570" s="24">
        <v>0</v>
      </c>
      <c r="K3570" s="24">
        <v>0</v>
      </c>
      <c r="L3570" s="24">
        <v>0</v>
      </c>
      <c r="M3570" s="24">
        <v>0</v>
      </c>
      <c r="N3570" s="24">
        <v>0</v>
      </c>
      <c r="O3570" s="24">
        <v>165922</v>
      </c>
      <c r="P3570" s="26" t="s">
        <v>8859</v>
      </c>
      <c r="Q3570" s="23">
        <v>165922</v>
      </c>
      <c r="R3570" s="24">
        <v>0</v>
      </c>
      <c r="S3570" s="24">
        <v>0</v>
      </c>
      <c r="T3570" s="22" t="s">
        <v>49</v>
      </c>
      <c r="U3570" s="24">
        <v>0</v>
      </c>
      <c r="V3570" s="23">
        <v>0</v>
      </c>
      <c r="W3570" s="22" t="s">
        <v>49</v>
      </c>
      <c r="X3570" s="24">
        <v>0</v>
      </c>
      <c r="Y3570" s="22" t="s">
        <v>49</v>
      </c>
      <c r="Z3570" s="24">
        <v>0</v>
      </c>
      <c r="AA3570" s="31"/>
      <c r="AB3570" s="24">
        <v>0</v>
      </c>
      <c r="AC3570" s="24">
        <v>0</v>
      </c>
      <c r="AD3570" s="31"/>
      <c r="AE3570" s="23">
        <v>0</v>
      </c>
      <c r="AF3570" s="23">
        <v>0</v>
      </c>
      <c r="AG3570" s="23">
        <v>165922</v>
      </c>
      <c r="AH3570" s="29"/>
      <c r="AI3570" s="29"/>
    </row>
    <row r="3571" spans="1:35" x14ac:dyDescent="0.25">
      <c r="A3571" s="20">
        <v>3563</v>
      </c>
      <c r="B3571" s="21" t="s">
        <v>46</v>
      </c>
      <c r="C3571" s="20" t="s">
        <v>1596</v>
      </c>
      <c r="D3571" s="20" t="s">
        <v>8860</v>
      </c>
      <c r="E3571" s="22">
        <v>44425</v>
      </c>
      <c r="F3571" s="22">
        <v>44448</v>
      </c>
      <c r="G3571" s="23">
        <v>2177349</v>
      </c>
      <c r="H3571" s="24">
        <v>0</v>
      </c>
      <c r="I3571" s="31"/>
      <c r="J3571" s="24">
        <v>0</v>
      </c>
      <c r="K3571" s="24">
        <v>0</v>
      </c>
      <c r="L3571" s="24">
        <v>0</v>
      </c>
      <c r="M3571" s="24">
        <v>0</v>
      </c>
      <c r="N3571" s="24">
        <v>0</v>
      </c>
      <c r="O3571" s="24">
        <v>2177349</v>
      </c>
      <c r="P3571" s="26" t="s">
        <v>8861</v>
      </c>
      <c r="Q3571" s="23">
        <v>2177349</v>
      </c>
      <c r="R3571" s="24">
        <v>0</v>
      </c>
      <c r="S3571" s="24">
        <v>0</v>
      </c>
      <c r="T3571" s="22" t="s">
        <v>49</v>
      </c>
      <c r="U3571" s="24">
        <v>0</v>
      </c>
      <c r="V3571" s="23" t="s">
        <v>8862</v>
      </c>
      <c r="W3571" s="22">
        <v>44468</v>
      </c>
      <c r="X3571" s="24">
        <v>4</v>
      </c>
      <c r="Y3571" s="22" t="s">
        <v>58</v>
      </c>
      <c r="Z3571" s="24">
        <v>0</v>
      </c>
      <c r="AA3571" s="31"/>
      <c r="AB3571" s="24">
        <v>0</v>
      </c>
      <c r="AC3571" s="24">
        <v>0</v>
      </c>
      <c r="AD3571" s="31"/>
      <c r="AE3571" s="23">
        <v>4</v>
      </c>
      <c r="AF3571" s="23">
        <v>0</v>
      </c>
      <c r="AG3571" s="23">
        <v>2177345</v>
      </c>
      <c r="AH3571" s="29"/>
      <c r="AI3571" s="29"/>
    </row>
    <row r="3572" spans="1:35" x14ac:dyDescent="0.25">
      <c r="A3572" s="20">
        <v>3564</v>
      </c>
      <c r="B3572" s="21" t="s">
        <v>46</v>
      </c>
      <c r="C3572" s="20" t="s">
        <v>1596</v>
      </c>
      <c r="D3572" s="20" t="s">
        <v>8863</v>
      </c>
      <c r="E3572" s="22">
        <v>44426</v>
      </c>
      <c r="F3572" s="22">
        <v>44448</v>
      </c>
      <c r="G3572" s="23">
        <v>15126922</v>
      </c>
      <c r="H3572" s="24">
        <v>0</v>
      </c>
      <c r="I3572" s="31"/>
      <c r="J3572" s="24">
        <v>0</v>
      </c>
      <c r="K3572" s="24">
        <v>0</v>
      </c>
      <c r="L3572" s="24">
        <v>0</v>
      </c>
      <c r="M3572" s="24">
        <v>0</v>
      </c>
      <c r="N3572" s="24">
        <v>0</v>
      </c>
      <c r="O3572" s="24">
        <v>15126922</v>
      </c>
      <c r="P3572" s="26" t="s">
        <v>8864</v>
      </c>
      <c r="Q3572" s="23">
        <v>15126922</v>
      </c>
      <c r="R3572" s="24">
        <v>0</v>
      </c>
      <c r="S3572" s="24">
        <v>0</v>
      </c>
      <c r="T3572" s="22" t="s">
        <v>49</v>
      </c>
      <c r="U3572" s="24">
        <v>0</v>
      </c>
      <c r="V3572" s="23">
        <v>0</v>
      </c>
      <c r="W3572" s="22" t="s">
        <v>49</v>
      </c>
      <c r="X3572" s="24">
        <v>0</v>
      </c>
      <c r="Y3572" s="22" t="s">
        <v>49</v>
      </c>
      <c r="Z3572" s="24">
        <v>0</v>
      </c>
      <c r="AA3572" s="31"/>
      <c r="AB3572" s="24">
        <v>0</v>
      </c>
      <c r="AC3572" s="24">
        <v>0</v>
      </c>
      <c r="AD3572" s="31"/>
      <c r="AE3572" s="23">
        <v>0</v>
      </c>
      <c r="AF3572" s="23">
        <v>0</v>
      </c>
      <c r="AG3572" s="23">
        <v>15126922</v>
      </c>
      <c r="AH3572" s="29"/>
      <c r="AI3572" s="29"/>
    </row>
    <row r="3573" spans="1:35" x14ac:dyDescent="0.25">
      <c r="A3573" s="20">
        <v>3565</v>
      </c>
      <c r="B3573" s="21" t="s">
        <v>46</v>
      </c>
      <c r="C3573" s="20" t="s">
        <v>1596</v>
      </c>
      <c r="D3573" s="20" t="s">
        <v>8865</v>
      </c>
      <c r="E3573" s="22">
        <v>44426</v>
      </c>
      <c r="F3573" s="22">
        <v>44448</v>
      </c>
      <c r="G3573" s="23">
        <v>8110779</v>
      </c>
      <c r="H3573" s="24">
        <v>0</v>
      </c>
      <c r="I3573" s="31"/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8110779</v>
      </c>
      <c r="P3573" s="26" t="s">
        <v>8866</v>
      </c>
      <c r="Q3573" s="23">
        <v>8110779</v>
      </c>
      <c r="R3573" s="24">
        <v>0</v>
      </c>
      <c r="S3573" s="24">
        <v>0</v>
      </c>
      <c r="T3573" s="22" t="s">
        <v>49</v>
      </c>
      <c r="U3573" s="24">
        <v>0</v>
      </c>
      <c r="V3573" s="23">
        <v>0</v>
      </c>
      <c r="W3573" s="22" t="s">
        <v>49</v>
      </c>
      <c r="X3573" s="24">
        <v>0</v>
      </c>
      <c r="Y3573" s="22" t="s">
        <v>49</v>
      </c>
      <c r="Z3573" s="24">
        <v>0</v>
      </c>
      <c r="AA3573" s="31"/>
      <c r="AB3573" s="24">
        <v>0</v>
      </c>
      <c r="AC3573" s="24">
        <v>0</v>
      </c>
      <c r="AD3573" s="31"/>
      <c r="AE3573" s="23">
        <v>0</v>
      </c>
      <c r="AF3573" s="23">
        <v>0</v>
      </c>
      <c r="AG3573" s="23">
        <v>8110779</v>
      </c>
      <c r="AH3573" s="29"/>
      <c r="AI3573" s="29"/>
    </row>
    <row r="3574" spans="1:35" x14ac:dyDescent="0.25">
      <c r="A3574" s="20">
        <v>3566</v>
      </c>
      <c r="B3574" s="21" t="s">
        <v>46</v>
      </c>
      <c r="C3574" s="20" t="s">
        <v>1596</v>
      </c>
      <c r="D3574" s="20" t="s">
        <v>8867</v>
      </c>
      <c r="E3574" s="22">
        <v>44426</v>
      </c>
      <c r="F3574" s="22">
        <v>44448</v>
      </c>
      <c r="G3574" s="23">
        <v>5858905</v>
      </c>
      <c r="H3574" s="24">
        <v>0</v>
      </c>
      <c r="I3574" s="31"/>
      <c r="J3574" s="24">
        <v>0</v>
      </c>
      <c r="K3574" s="24">
        <v>0</v>
      </c>
      <c r="L3574" s="24">
        <v>0</v>
      </c>
      <c r="M3574" s="24">
        <v>0</v>
      </c>
      <c r="N3574" s="24">
        <v>0</v>
      </c>
      <c r="O3574" s="24">
        <v>5858905</v>
      </c>
      <c r="P3574" s="26" t="s">
        <v>8868</v>
      </c>
      <c r="Q3574" s="23">
        <v>5858905</v>
      </c>
      <c r="R3574" s="24">
        <v>0</v>
      </c>
      <c r="S3574" s="24">
        <v>0</v>
      </c>
      <c r="T3574" s="22" t="s">
        <v>49</v>
      </c>
      <c r="U3574" s="24">
        <v>0</v>
      </c>
      <c r="V3574" s="23">
        <v>0</v>
      </c>
      <c r="W3574" s="22" t="s">
        <v>49</v>
      </c>
      <c r="X3574" s="24">
        <v>0</v>
      </c>
      <c r="Y3574" s="22" t="s">
        <v>49</v>
      </c>
      <c r="Z3574" s="24">
        <v>0</v>
      </c>
      <c r="AA3574" s="31"/>
      <c r="AB3574" s="24">
        <v>0</v>
      </c>
      <c r="AC3574" s="24">
        <v>0</v>
      </c>
      <c r="AD3574" s="31"/>
      <c r="AE3574" s="23">
        <v>0</v>
      </c>
      <c r="AF3574" s="23">
        <v>0</v>
      </c>
      <c r="AG3574" s="23">
        <v>5858905</v>
      </c>
      <c r="AH3574" s="29"/>
      <c r="AI3574" s="29"/>
    </row>
    <row r="3575" spans="1:35" x14ac:dyDescent="0.25">
      <c r="A3575" s="20">
        <v>3567</v>
      </c>
      <c r="B3575" s="21" t="s">
        <v>46</v>
      </c>
      <c r="C3575" s="20" t="s">
        <v>1596</v>
      </c>
      <c r="D3575" s="20" t="s">
        <v>8869</v>
      </c>
      <c r="E3575" s="22">
        <v>44426</v>
      </c>
      <c r="F3575" s="22">
        <v>44448</v>
      </c>
      <c r="G3575" s="23">
        <v>2942343</v>
      </c>
      <c r="H3575" s="24">
        <v>0</v>
      </c>
      <c r="I3575" s="31"/>
      <c r="J3575" s="24">
        <v>0</v>
      </c>
      <c r="K3575" s="24">
        <v>0</v>
      </c>
      <c r="L3575" s="24">
        <v>0</v>
      </c>
      <c r="M3575" s="24">
        <v>0</v>
      </c>
      <c r="N3575" s="24">
        <v>0</v>
      </c>
      <c r="O3575" s="24">
        <v>2942343</v>
      </c>
      <c r="P3575" s="26" t="s">
        <v>8870</v>
      </c>
      <c r="Q3575" s="23">
        <v>2942343</v>
      </c>
      <c r="R3575" s="24">
        <v>0</v>
      </c>
      <c r="S3575" s="24">
        <v>0</v>
      </c>
      <c r="T3575" s="22" t="s">
        <v>49</v>
      </c>
      <c r="U3575" s="24">
        <v>0</v>
      </c>
      <c r="V3575" s="23" t="s">
        <v>8871</v>
      </c>
      <c r="W3575" s="22">
        <v>44468</v>
      </c>
      <c r="X3575" s="24">
        <v>1</v>
      </c>
      <c r="Y3575" s="22" t="s">
        <v>58</v>
      </c>
      <c r="Z3575" s="24">
        <v>0</v>
      </c>
      <c r="AA3575" s="31"/>
      <c r="AB3575" s="24">
        <v>0</v>
      </c>
      <c r="AC3575" s="24">
        <v>0</v>
      </c>
      <c r="AD3575" s="31"/>
      <c r="AE3575" s="23">
        <v>1</v>
      </c>
      <c r="AF3575" s="23">
        <v>0</v>
      </c>
      <c r="AG3575" s="23">
        <v>2942342</v>
      </c>
      <c r="AH3575" s="29"/>
      <c r="AI3575" s="29"/>
    </row>
    <row r="3576" spans="1:35" x14ac:dyDescent="0.25">
      <c r="A3576" s="20">
        <v>3568</v>
      </c>
      <c r="B3576" s="21" t="s">
        <v>46</v>
      </c>
      <c r="C3576" s="20" t="s">
        <v>1596</v>
      </c>
      <c r="D3576" s="20" t="s">
        <v>8872</v>
      </c>
      <c r="E3576" s="22">
        <v>44426</v>
      </c>
      <c r="F3576" s="22">
        <v>44448</v>
      </c>
      <c r="G3576" s="23">
        <v>8920756</v>
      </c>
      <c r="H3576" s="24">
        <v>0</v>
      </c>
      <c r="I3576" s="31"/>
      <c r="J3576" s="24">
        <v>0</v>
      </c>
      <c r="K3576" s="24">
        <v>0</v>
      </c>
      <c r="L3576" s="24">
        <v>0</v>
      </c>
      <c r="M3576" s="24">
        <v>0</v>
      </c>
      <c r="N3576" s="24">
        <v>0</v>
      </c>
      <c r="O3576" s="24">
        <v>8920756</v>
      </c>
      <c r="P3576" s="26" t="s">
        <v>8873</v>
      </c>
      <c r="Q3576" s="23">
        <v>8920756</v>
      </c>
      <c r="R3576" s="24">
        <v>0</v>
      </c>
      <c r="S3576" s="24">
        <v>0</v>
      </c>
      <c r="T3576" s="22" t="s">
        <v>49</v>
      </c>
      <c r="U3576" s="24">
        <v>0</v>
      </c>
      <c r="V3576" s="23">
        <v>0</v>
      </c>
      <c r="W3576" s="22" t="s">
        <v>49</v>
      </c>
      <c r="X3576" s="24">
        <v>0</v>
      </c>
      <c r="Y3576" s="22" t="s">
        <v>49</v>
      </c>
      <c r="Z3576" s="24">
        <v>0</v>
      </c>
      <c r="AA3576" s="31"/>
      <c r="AB3576" s="24">
        <v>0</v>
      </c>
      <c r="AC3576" s="24">
        <v>0</v>
      </c>
      <c r="AD3576" s="31"/>
      <c r="AE3576" s="23">
        <v>0</v>
      </c>
      <c r="AF3576" s="23">
        <v>0</v>
      </c>
      <c r="AG3576" s="23">
        <v>8920756</v>
      </c>
      <c r="AH3576" s="29"/>
      <c r="AI3576" s="29"/>
    </row>
    <row r="3577" spans="1:35" x14ac:dyDescent="0.25">
      <c r="A3577" s="20">
        <v>3569</v>
      </c>
      <c r="B3577" s="21" t="s">
        <v>46</v>
      </c>
      <c r="C3577" s="20" t="s">
        <v>1596</v>
      </c>
      <c r="D3577" s="20" t="s">
        <v>8874</v>
      </c>
      <c r="E3577" s="22">
        <v>44426</v>
      </c>
      <c r="F3577" s="22">
        <v>44448</v>
      </c>
      <c r="G3577" s="23">
        <v>407344</v>
      </c>
      <c r="H3577" s="24">
        <v>0</v>
      </c>
      <c r="I3577" s="31"/>
      <c r="J3577" s="24">
        <v>0</v>
      </c>
      <c r="K3577" s="24">
        <v>0</v>
      </c>
      <c r="L3577" s="24">
        <v>0</v>
      </c>
      <c r="M3577" s="24">
        <v>0</v>
      </c>
      <c r="N3577" s="24">
        <v>0</v>
      </c>
      <c r="O3577" s="24">
        <v>407344</v>
      </c>
      <c r="P3577" s="26" t="s">
        <v>8875</v>
      </c>
      <c r="Q3577" s="23">
        <v>407344</v>
      </c>
      <c r="R3577" s="24">
        <v>0</v>
      </c>
      <c r="S3577" s="24">
        <v>0</v>
      </c>
      <c r="T3577" s="22" t="s">
        <v>49</v>
      </c>
      <c r="U3577" s="24">
        <v>0</v>
      </c>
      <c r="V3577" s="23">
        <v>0</v>
      </c>
      <c r="W3577" s="22" t="s">
        <v>49</v>
      </c>
      <c r="X3577" s="24">
        <v>0</v>
      </c>
      <c r="Y3577" s="22" t="s">
        <v>49</v>
      </c>
      <c r="Z3577" s="24">
        <v>0</v>
      </c>
      <c r="AA3577" s="31"/>
      <c r="AB3577" s="24">
        <v>0</v>
      </c>
      <c r="AC3577" s="24">
        <v>0</v>
      </c>
      <c r="AD3577" s="31"/>
      <c r="AE3577" s="23">
        <v>0</v>
      </c>
      <c r="AF3577" s="23">
        <v>0</v>
      </c>
      <c r="AG3577" s="23">
        <v>407344</v>
      </c>
      <c r="AH3577" s="29"/>
      <c r="AI3577" s="29"/>
    </row>
    <row r="3578" spans="1:35" x14ac:dyDescent="0.25">
      <c r="A3578" s="20">
        <v>3570</v>
      </c>
      <c r="B3578" s="21" t="s">
        <v>46</v>
      </c>
      <c r="C3578" s="20" t="s">
        <v>1596</v>
      </c>
      <c r="D3578" s="20" t="s">
        <v>8876</v>
      </c>
      <c r="E3578" s="22">
        <v>44426</v>
      </c>
      <c r="F3578" s="22">
        <v>44448</v>
      </c>
      <c r="G3578" s="23">
        <v>1846720</v>
      </c>
      <c r="H3578" s="24">
        <v>0</v>
      </c>
      <c r="I3578" s="31"/>
      <c r="J3578" s="24">
        <v>0</v>
      </c>
      <c r="K3578" s="24">
        <v>0</v>
      </c>
      <c r="L3578" s="24">
        <v>0</v>
      </c>
      <c r="M3578" s="24">
        <v>0</v>
      </c>
      <c r="N3578" s="24">
        <v>0</v>
      </c>
      <c r="O3578" s="24">
        <v>1846720</v>
      </c>
      <c r="P3578" s="26" t="s">
        <v>8877</v>
      </c>
      <c r="Q3578" s="23">
        <v>1846720</v>
      </c>
      <c r="R3578" s="24">
        <v>0</v>
      </c>
      <c r="S3578" s="24">
        <v>0</v>
      </c>
      <c r="T3578" s="22" t="s">
        <v>49</v>
      </c>
      <c r="U3578" s="24">
        <v>0</v>
      </c>
      <c r="V3578" s="23">
        <v>0</v>
      </c>
      <c r="W3578" s="22" t="s">
        <v>49</v>
      </c>
      <c r="X3578" s="24">
        <v>0</v>
      </c>
      <c r="Y3578" s="22" t="s">
        <v>49</v>
      </c>
      <c r="Z3578" s="24">
        <v>0</v>
      </c>
      <c r="AA3578" s="31"/>
      <c r="AB3578" s="24">
        <v>0</v>
      </c>
      <c r="AC3578" s="24">
        <v>0</v>
      </c>
      <c r="AD3578" s="31"/>
      <c r="AE3578" s="23">
        <v>0</v>
      </c>
      <c r="AF3578" s="23">
        <v>0</v>
      </c>
      <c r="AG3578" s="23">
        <v>1846720</v>
      </c>
      <c r="AH3578" s="29"/>
      <c r="AI3578" s="29"/>
    </row>
    <row r="3579" spans="1:35" x14ac:dyDescent="0.25">
      <c r="A3579" s="20">
        <v>3571</v>
      </c>
      <c r="B3579" s="21" t="s">
        <v>46</v>
      </c>
      <c r="C3579" s="20" t="s">
        <v>1596</v>
      </c>
      <c r="D3579" s="20" t="s">
        <v>8878</v>
      </c>
      <c r="E3579" s="22">
        <v>44426</v>
      </c>
      <c r="F3579" s="22">
        <v>44448</v>
      </c>
      <c r="G3579" s="23">
        <v>9252311</v>
      </c>
      <c r="H3579" s="24">
        <v>0</v>
      </c>
      <c r="I3579" s="31"/>
      <c r="J3579" s="24">
        <v>0</v>
      </c>
      <c r="K3579" s="24">
        <v>0</v>
      </c>
      <c r="L3579" s="24">
        <v>0</v>
      </c>
      <c r="M3579" s="24">
        <v>0</v>
      </c>
      <c r="N3579" s="24">
        <v>0</v>
      </c>
      <c r="O3579" s="24">
        <v>9252311</v>
      </c>
      <c r="P3579" s="26" t="s">
        <v>8879</v>
      </c>
      <c r="Q3579" s="23">
        <v>9252311</v>
      </c>
      <c r="R3579" s="24">
        <v>0</v>
      </c>
      <c r="S3579" s="24">
        <v>0</v>
      </c>
      <c r="T3579" s="22" t="s">
        <v>49</v>
      </c>
      <c r="U3579" s="24">
        <v>0</v>
      </c>
      <c r="V3579" s="23">
        <v>0</v>
      </c>
      <c r="W3579" s="22" t="s">
        <v>49</v>
      </c>
      <c r="X3579" s="24">
        <v>0</v>
      </c>
      <c r="Y3579" s="22" t="s">
        <v>49</v>
      </c>
      <c r="Z3579" s="24">
        <v>0</v>
      </c>
      <c r="AA3579" s="31"/>
      <c r="AB3579" s="24">
        <v>0</v>
      </c>
      <c r="AC3579" s="24">
        <v>0</v>
      </c>
      <c r="AD3579" s="31"/>
      <c r="AE3579" s="23">
        <v>0</v>
      </c>
      <c r="AF3579" s="23">
        <v>0</v>
      </c>
      <c r="AG3579" s="23">
        <v>9252311</v>
      </c>
      <c r="AH3579" s="29"/>
      <c r="AI3579" s="29"/>
    </row>
    <row r="3580" spans="1:35" x14ac:dyDescent="0.25">
      <c r="A3580" s="20">
        <v>3572</v>
      </c>
      <c r="B3580" s="21" t="s">
        <v>46</v>
      </c>
      <c r="C3580" s="20" t="s">
        <v>1596</v>
      </c>
      <c r="D3580" s="20" t="s">
        <v>8880</v>
      </c>
      <c r="E3580" s="22">
        <v>44427</v>
      </c>
      <c r="F3580" s="22">
        <v>44448</v>
      </c>
      <c r="G3580" s="23">
        <v>840793</v>
      </c>
      <c r="H3580" s="24">
        <v>0</v>
      </c>
      <c r="I3580" s="31"/>
      <c r="J3580" s="24">
        <v>0</v>
      </c>
      <c r="K3580" s="24">
        <v>0</v>
      </c>
      <c r="L3580" s="24">
        <v>0</v>
      </c>
      <c r="M3580" s="24">
        <v>0</v>
      </c>
      <c r="N3580" s="24">
        <v>0</v>
      </c>
      <c r="O3580" s="24">
        <v>840793</v>
      </c>
      <c r="P3580" s="26" t="s">
        <v>8881</v>
      </c>
      <c r="Q3580" s="23">
        <v>840793</v>
      </c>
      <c r="R3580" s="24">
        <v>0</v>
      </c>
      <c r="S3580" s="24">
        <v>0</v>
      </c>
      <c r="T3580" s="22" t="s">
        <v>49</v>
      </c>
      <c r="U3580" s="24">
        <v>0</v>
      </c>
      <c r="V3580" s="23">
        <v>0</v>
      </c>
      <c r="W3580" s="22" t="s">
        <v>49</v>
      </c>
      <c r="X3580" s="24">
        <v>0</v>
      </c>
      <c r="Y3580" s="22" t="s">
        <v>49</v>
      </c>
      <c r="Z3580" s="24">
        <v>0</v>
      </c>
      <c r="AA3580" s="31"/>
      <c r="AB3580" s="24">
        <v>0</v>
      </c>
      <c r="AC3580" s="24">
        <v>0</v>
      </c>
      <c r="AD3580" s="31"/>
      <c r="AE3580" s="23">
        <v>0</v>
      </c>
      <c r="AF3580" s="23">
        <v>0</v>
      </c>
      <c r="AG3580" s="23">
        <v>840793</v>
      </c>
      <c r="AH3580" s="29"/>
      <c r="AI3580" s="29"/>
    </row>
    <row r="3581" spans="1:35" x14ac:dyDescent="0.25">
      <c r="A3581" s="20">
        <v>3573</v>
      </c>
      <c r="B3581" s="21" t="s">
        <v>46</v>
      </c>
      <c r="C3581" s="20" t="s">
        <v>1596</v>
      </c>
      <c r="D3581" s="20" t="s">
        <v>8882</v>
      </c>
      <c r="E3581" s="22">
        <v>44427</v>
      </c>
      <c r="F3581" s="22">
        <v>44448</v>
      </c>
      <c r="G3581" s="23">
        <v>1417700</v>
      </c>
      <c r="H3581" s="24">
        <v>0</v>
      </c>
      <c r="I3581" s="31"/>
      <c r="J3581" s="24">
        <v>0</v>
      </c>
      <c r="K3581" s="24">
        <v>0</v>
      </c>
      <c r="L3581" s="24">
        <v>0</v>
      </c>
      <c r="M3581" s="24">
        <v>0</v>
      </c>
      <c r="N3581" s="24">
        <v>0</v>
      </c>
      <c r="O3581" s="24">
        <v>1417700</v>
      </c>
      <c r="P3581" s="26" t="s">
        <v>8883</v>
      </c>
      <c r="Q3581" s="23">
        <v>1417700</v>
      </c>
      <c r="R3581" s="24">
        <v>0</v>
      </c>
      <c r="S3581" s="24">
        <v>0</v>
      </c>
      <c r="T3581" s="22" t="s">
        <v>49</v>
      </c>
      <c r="U3581" s="24">
        <v>0</v>
      </c>
      <c r="V3581" s="23">
        <v>0</v>
      </c>
      <c r="W3581" s="22" t="s">
        <v>49</v>
      </c>
      <c r="X3581" s="24">
        <v>0</v>
      </c>
      <c r="Y3581" s="22" t="s">
        <v>49</v>
      </c>
      <c r="Z3581" s="24">
        <v>0</v>
      </c>
      <c r="AA3581" s="31"/>
      <c r="AB3581" s="24">
        <v>0</v>
      </c>
      <c r="AC3581" s="24">
        <v>0</v>
      </c>
      <c r="AD3581" s="31"/>
      <c r="AE3581" s="23">
        <v>0</v>
      </c>
      <c r="AF3581" s="23">
        <v>0</v>
      </c>
      <c r="AG3581" s="23">
        <v>1417700</v>
      </c>
      <c r="AH3581" s="29"/>
      <c r="AI3581" s="29"/>
    </row>
    <row r="3582" spans="1:35" x14ac:dyDescent="0.25">
      <c r="A3582" s="20">
        <v>3574</v>
      </c>
      <c r="B3582" s="21" t="s">
        <v>46</v>
      </c>
      <c r="C3582" s="20" t="s">
        <v>1596</v>
      </c>
      <c r="D3582" s="20" t="s">
        <v>8884</v>
      </c>
      <c r="E3582" s="22">
        <v>44427</v>
      </c>
      <c r="F3582" s="22">
        <v>44448</v>
      </c>
      <c r="G3582" s="23">
        <v>13162492</v>
      </c>
      <c r="H3582" s="24">
        <v>0</v>
      </c>
      <c r="I3582" s="31"/>
      <c r="J3582" s="24">
        <v>0</v>
      </c>
      <c r="K3582" s="24">
        <v>0</v>
      </c>
      <c r="L3582" s="24">
        <v>0</v>
      </c>
      <c r="M3582" s="24">
        <v>0</v>
      </c>
      <c r="N3582" s="24">
        <v>0</v>
      </c>
      <c r="O3582" s="24">
        <v>13162492</v>
      </c>
      <c r="P3582" s="26" t="s">
        <v>8885</v>
      </c>
      <c r="Q3582" s="23">
        <v>13162492</v>
      </c>
      <c r="R3582" s="24">
        <v>0</v>
      </c>
      <c r="S3582" s="24">
        <v>0</v>
      </c>
      <c r="T3582" s="22" t="s">
        <v>49</v>
      </c>
      <c r="U3582" s="24">
        <v>0</v>
      </c>
      <c r="V3582" s="23" t="s">
        <v>8886</v>
      </c>
      <c r="W3582" s="22">
        <v>44468</v>
      </c>
      <c r="X3582" s="24">
        <v>567800</v>
      </c>
      <c r="Y3582" s="22" t="s">
        <v>58</v>
      </c>
      <c r="Z3582" s="24">
        <v>0</v>
      </c>
      <c r="AA3582" s="31"/>
      <c r="AB3582" s="24">
        <v>0</v>
      </c>
      <c r="AC3582" s="24">
        <v>0</v>
      </c>
      <c r="AD3582" s="31"/>
      <c r="AE3582" s="23">
        <v>567800</v>
      </c>
      <c r="AF3582" s="23">
        <v>0</v>
      </c>
      <c r="AG3582" s="23">
        <v>12594692</v>
      </c>
      <c r="AH3582" s="29"/>
      <c r="AI3582" s="29"/>
    </row>
    <row r="3583" spans="1:35" x14ac:dyDescent="0.25">
      <c r="A3583" s="20">
        <v>3575</v>
      </c>
      <c r="B3583" s="21" t="s">
        <v>46</v>
      </c>
      <c r="C3583" s="20" t="s">
        <v>1596</v>
      </c>
      <c r="D3583" s="20" t="s">
        <v>8887</v>
      </c>
      <c r="E3583" s="22">
        <v>44427</v>
      </c>
      <c r="F3583" s="22">
        <v>44448</v>
      </c>
      <c r="G3583" s="23">
        <v>946985</v>
      </c>
      <c r="H3583" s="24">
        <v>0</v>
      </c>
      <c r="I3583" s="31"/>
      <c r="J3583" s="24">
        <v>0</v>
      </c>
      <c r="K3583" s="24">
        <v>0</v>
      </c>
      <c r="L3583" s="24">
        <v>0</v>
      </c>
      <c r="M3583" s="24">
        <v>0</v>
      </c>
      <c r="N3583" s="24">
        <v>0</v>
      </c>
      <c r="O3583" s="24">
        <v>946985</v>
      </c>
      <c r="P3583" s="26" t="s">
        <v>8888</v>
      </c>
      <c r="Q3583" s="23">
        <v>946985</v>
      </c>
      <c r="R3583" s="24">
        <v>0</v>
      </c>
      <c r="S3583" s="24">
        <v>0</v>
      </c>
      <c r="T3583" s="22" t="s">
        <v>49</v>
      </c>
      <c r="U3583" s="24">
        <v>0</v>
      </c>
      <c r="V3583" s="23">
        <v>0</v>
      </c>
      <c r="W3583" s="22" t="s">
        <v>49</v>
      </c>
      <c r="X3583" s="24">
        <v>0</v>
      </c>
      <c r="Y3583" s="22" t="s">
        <v>49</v>
      </c>
      <c r="Z3583" s="24">
        <v>0</v>
      </c>
      <c r="AA3583" s="31"/>
      <c r="AB3583" s="24">
        <v>0</v>
      </c>
      <c r="AC3583" s="24">
        <v>0</v>
      </c>
      <c r="AD3583" s="31"/>
      <c r="AE3583" s="23">
        <v>0</v>
      </c>
      <c r="AF3583" s="23">
        <v>0</v>
      </c>
      <c r="AG3583" s="23">
        <v>946985</v>
      </c>
      <c r="AH3583" s="29"/>
      <c r="AI3583" s="29"/>
    </row>
    <row r="3584" spans="1:35" x14ac:dyDescent="0.25">
      <c r="A3584" s="20">
        <v>3576</v>
      </c>
      <c r="B3584" s="21" t="s">
        <v>46</v>
      </c>
      <c r="C3584" s="20" t="s">
        <v>1596</v>
      </c>
      <c r="D3584" s="20" t="s">
        <v>8889</v>
      </c>
      <c r="E3584" s="22">
        <v>44428</v>
      </c>
      <c r="F3584" s="22">
        <v>44448</v>
      </c>
      <c r="G3584" s="23">
        <v>2142129</v>
      </c>
      <c r="H3584" s="24">
        <v>0</v>
      </c>
      <c r="I3584" s="31"/>
      <c r="J3584" s="24">
        <v>0</v>
      </c>
      <c r="K3584" s="24">
        <v>0</v>
      </c>
      <c r="L3584" s="24">
        <v>0</v>
      </c>
      <c r="M3584" s="24">
        <v>0</v>
      </c>
      <c r="N3584" s="24">
        <v>0</v>
      </c>
      <c r="O3584" s="24">
        <v>2142129</v>
      </c>
      <c r="P3584" s="26" t="s">
        <v>8890</v>
      </c>
      <c r="Q3584" s="23">
        <v>2142129</v>
      </c>
      <c r="R3584" s="24">
        <v>0</v>
      </c>
      <c r="S3584" s="24">
        <v>0</v>
      </c>
      <c r="T3584" s="22" t="s">
        <v>49</v>
      </c>
      <c r="U3584" s="24">
        <v>0</v>
      </c>
      <c r="V3584" s="23" t="s">
        <v>8891</v>
      </c>
      <c r="W3584" s="22">
        <v>44469</v>
      </c>
      <c r="X3584" s="24">
        <v>282380</v>
      </c>
      <c r="Y3584" s="22" t="s">
        <v>58</v>
      </c>
      <c r="Z3584" s="24">
        <v>0</v>
      </c>
      <c r="AA3584" s="31"/>
      <c r="AB3584" s="24">
        <v>0</v>
      </c>
      <c r="AC3584" s="24">
        <v>0</v>
      </c>
      <c r="AD3584" s="31"/>
      <c r="AE3584" s="23">
        <v>282380</v>
      </c>
      <c r="AF3584" s="23">
        <v>0</v>
      </c>
      <c r="AG3584" s="23">
        <v>1859749</v>
      </c>
      <c r="AH3584" s="29"/>
      <c r="AI3584" s="29"/>
    </row>
    <row r="3585" spans="1:35" x14ac:dyDescent="0.25">
      <c r="A3585" s="20">
        <v>3577</v>
      </c>
      <c r="B3585" s="21" t="s">
        <v>46</v>
      </c>
      <c r="C3585" s="20" t="s">
        <v>1596</v>
      </c>
      <c r="D3585" s="20" t="s">
        <v>8892</v>
      </c>
      <c r="E3585" s="22">
        <v>44428</v>
      </c>
      <c r="F3585" s="22">
        <v>44448</v>
      </c>
      <c r="G3585" s="23">
        <v>2720354</v>
      </c>
      <c r="H3585" s="24">
        <v>0</v>
      </c>
      <c r="I3585" s="31"/>
      <c r="J3585" s="24">
        <v>0</v>
      </c>
      <c r="K3585" s="24">
        <v>0</v>
      </c>
      <c r="L3585" s="24">
        <v>0</v>
      </c>
      <c r="M3585" s="24">
        <v>0</v>
      </c>
      <c r="N3585" s="24">
        <v>0</v>
      </c>
      <c r="O3585" s="24">
        <v>2720354</v>
      </c>
      <c r="P3585" s="26" t="s">
        <v>8893</v>
      </c>
      <c r="Q3585" s="23">
        <v>2720354</v>
      </c>
      <c r="R3585" s="24">
        <v>0</v>
      </c>
      <c r="S3585" s="24">
        <v>0</v>
      </c>
      <c r="T3585" s="22" t="s">
        <v>49</v>
      </c>
      <c r="U3585" s="24">
        <v>0</v>
      </c>
      <c r="V3585" s="23" t="s">
        <v>8894</v>
      </c>
      <c r="W3585" s="22">
        <v>44469</v>
      </c>
      <c r="X3585" s="24">
        <v>26280</v>
      </c>
      <c r="Y3585" s="22" t="s">
        <v>58</v>
      </c>
      <c r="Z3585" s="24">
        <v>0</v>
      </c>
      <c r="AA3585" s="31"/>
      <c r="AB3585" s="24">
        <v>0</v>
      </c>
      <c r="AC3585" s="24">
        <v>0</v>
      </c>
      <c r="AD3585" s="31"/>
      <c r="AE3585" s="23">
        <v>26280</v>
      </c>
      <c r="AF3585" s="23">
        <v>0</v>
      </c>
      <c r="AG3585" s="23">
        <v>2694074</v>
      </c>
      <c r="AH3585" s="29"/>
      <c r="AI3585" s="29"/>
    </row>
    <row r="3586" spans="1:35" x14ac:dyDescent="0.25">
      <c r="A3586" s="20">
        <v>3578</v>
      </c>
      <c r="B3586" s="21" t="s">
        <v>46</v>
      </c>
      <c r="C3586" s="20" t="s">
        <v>1596</v>
      </c>
      <c r="D3586" s="20" t="s">
        <v>8895</v>
      </c>
      <c r="E3586" s="22">
        <v>44429</v>
      </c>
      <c r="F3586" s="22">
        <v>44448</v>
      </c>
      <c r="G3586" s="23">
        <v>90420</v>
      </c>
      <c r="H3586" s="24">
        <v>0</v>
      </c>
      <c r="I3586" s="31"/>
      <c r="J3586" s="24">
        <v>0</v>
      </c>
      <c r="K3586" s="24">
        <v>0</v>
      </c>
      <c r="L3586" s="24">
        <v>0</v>
      </c>
      <c r="M3586" s="24">
        <v>0</v>
      </c>
      <c r="N3586" s="24">
        <v>0</v>
      </c>
      <c r="O3586" s="24">
        <v>90420</v>
      </c>
      <c r="P3586" s="26" t="s">
        <v>8896</v>
      </c>
      <c r="Q3586" s="23">
        <v>90420</v>
      </c>
      <c r="R3586" s="24">
        <v>0</v>
      </c>
      <c r="S3586" s="24">
        <v>0</v>
      </c>
      <c r="T3586" s="22" t="s">
        <v>49</v>
      </c>
      <c r="U3586" s="24">
        <v>0</v>
      </c>
      <c r="V3586" s="23">
        <v>0</v>
      </c>
      <c r="W3586" s="22" t="s">
        <v>49</v>
      </c>
      <c r="X3586" s="24">
        <v>0</v>
      </c>
      <c r="Y3586" s="22" t="s">
        <v>49</v>
      </c>
      <c r="Z3586" s="24">
        <v>0</v>
      </c>
      <c r="AA3586" s="31"/>
      <c r="AB3586" s="24">
        <v>0</v>
      </c>
      <c r="AC3586" s="24">
        <v>0</v>
      </c>
      <c r="AD3586" s="31"/>
      <c r="AE3586" s="23">
        <v>0</v>
      </c>
      <c r="AF3586" s="23">
        <v>0</v>
      </c>
      <c r="AG3586" s="23">
        <v>90420</v>
      </c>
      <c r="AH3586" s="29"/>
      <c r="AI3586" s="29"/>
    </row>
    <row r="3587" spans="1:35" x14ac:dyDescent="0.25">
      <c r="A3587" s="20">
        <v>3579</v>
      </c>
      <c r="B3587" s="21" t="s">
        <v>46</v>
      </c>
      <c r="C3587" s="20" t="s">
        <v>1596</v>
      </c>
      <c r="D3587" s="20" t="s">
        <v>8897</v>
      </c>
      <c r="E3587" s="22">
        <v>44429</v>
      </c>
      <c r="F3587" s="22">
        <v>44448</v>
      </c>
      <c r="G3587" s="23">
        <v>119901</v>
      </c>
      <c r="H3587" s="24">
        <v>0</v>
      </c>
      <c r="I3587" s="31"/>
      <c r="J3587" s="24">
        <v>0</v>
      </c>
      <c r="K3587" s="24">
        <v>0</v>
      </c>
      <c r="L3587" s="24">
        <v>0</v>
      </c>
      <c r="M3587" s="24">
        <v>0</v>
      </c>
      <c r="N3587" s="24">
        <v>0</v>
      </c>
      <c r="O3587" s="24">
        <v>119901</v>
      </c>
      <c r="P3587" s="26" t="s">
        <v>8898</v>
      </c>
      <c r="Q3587" s="23">
        <v>119901</v>
      </c>
      <c r="R3587" s="24">
        <v>0</v>
      </c>
      <c r="S3587" s="24">
        <v>0</v>
      </c>
      <c r="T3587" s="22" t="s">
        <v>49</v>
      </c>
      <c r="U3587" s="24">
        <v>0</v>
      </c>
      <c r="V3587" s="23">
        <v>0</v>
      </c>
      <c r="W3587" s="22" t="s">
        <v>49</v>
      </c>
      <c r="X3587" s="24">
        <v>0</v>
      </c>
      <c r="Y3587" s="22" t="s">
        <v>49</v>
      </c>
      <c r="Z3587" s="24">
        <v>0</v>
      </c>
      <c r="AA3587" s="31"/>
      <c r="AB3587" s="24">
        <v>0</v>
      </c>
      <c r="AC3587" s="24">
        <v>0</v>
      </c>
      <c r="AD3587" s="31"/>
      <c r="AE3587" s="23">
        <v>0</v>
      </c>
      <c r="AF3587" s="23">
        <v>0</v>
      </c>
      <c r="AG3587" s="23">
        <v>119901</v>
      </c>
      <c r="AH3587" s="29"/>
      <c r="AI3587" s="29"/>
    </row>
    <row r="3588" spans="1:35" x14ac:dyDescent="0.25">
      <c r="A3588" s="20">
        <v>3580</v>
      </c>
      <c r="B3588" s="21" t="s">
        <v>46</v>
      </c>
      <c r="C3588" s="20" t="s">
        <v>1596</v>
      </c>
      <c r="D3588" s="20" t="s">
        <v>8899</v>
      </c>
      <c r="E3588" s="22">
        <v>44429</v>
      </c>
      <c r="F3588" s="22">
        <v>44448</v>
      </c>
      <c r="G3588" s="23">
        <v>503596</v>
      </c>
      <c r="H3588" s="24">
        <v>0</v>
      </c>
      <c r="I3588" s="31"/>
      <c r="J3588" s="24">
        <v>0</v>
      </c>
      <c r="K3588" s="24">
        <v>0</v>
      </c>
      <c r="L3588" s="24">
        <v>0</v>
      </c>
      <c r="M3588" s="24">
        <v>0</v>
      </c>
      <c r="N3588" s="24">
        <v>0</v>
      </c>
      <c r="O3588" s="24">
        <v>503596</v>
      </c>
      <c r="P3588" s="26" t="s">
        <v>8900</v>
      </c>
      <c r="Q3588" s="23">
        <v>503596</v>
      </c>
      <c r="R3588" s="24">
        <v>0</v>
      </c>
      <c r="S3588" s="24">
        <v>0</v>
      </c>
      <c r="T3588" s="22" t="s">
        <v>49</v>
      </c>
      <c r="U3588" s="24">
        <v>0</v>
      </c>
      <c r="V3588" s="23">
        <v>0</v>
      </c>
      <c r="W3588" s="22" t="s">
        <v>49</v>
      </c>
      <c r="X3588" s="24">
        <v>0</v>
      </c>
      <c r="Y3588" s="22" t="s">
        <v>49</v>
      </c>
      <c r="Z3588" s="24">
        <v>0</v>
      </c>
      <c r="AA3588" s="31"/>
      <c r="AB3588" s="24">
        <v>0</v>
      </c>
      <c r="AC3588" s="24">
        <v>0</v>
      </c>
      <c r="AD3588" s="31"/>
      <c r="AE3588" s="23">
        <v>0</v>
      </c>
      <c r="AF3588" s="23">
        <v>0</v>
      </c>
      <c r="AG3588" s="23">
        <v>503596</v>
      </c>
      <c r="AH3588" s="29"/>
      <c r="AI3588" s="29"/>
    </row>
    <row r="3589" spans="1:35" x14ac:dyDescent="0.25">
      <c r="A3589" s="20">
        <v>3581</v>
      </c>
      <c r="B3589" s="21" t="s">
        <v>46</v>
      </c>
      <c r="C3589" s="20" t="s">
        <v>1596</v>
      </c>
      <c r="D3589" s="20" t="s">
        <v>8901</v>
      </c>
      <c r="E3589" s="22">
        <v>44429</v>
      </c>
      <c r="F3589" s="22">
        <v>44448</v>
      </c>
      <c r="G3589" s="23">
        <v>620900</v>
      </c>
      <c r="H3589" s="24">
        <v>0</v>
      </c>
      <c r="I3589" s="31"/>
      <c r="J3589" s="24">
        <v>0</v>
      </c>
      <c r="K3589" s="24">
        <v>0</v>
      </c>
      <c r="L3589" s="24">
        <v>0</v>
      </c>
      <c r="M3589" s="24">
        <v>0</v>
      </c>
      <c r="N3589" s="24">
        <v>0</v>
      </c>
      <c r="O3589" s="24">
        <v>620900</v>
      </c>
      <c r="P3589" s="26" t="s">
        <v>8902</v>
      </c>
      <c r="Q3589" s="23">
        <v>620900</v>
      </c>
      <c r="R3589" s="24">
        <v>0</v>
      </c>
      <c r="S3589" s="24">
        <v>0</v>
      </c>
      <c r="T3589" s="22" t="s">
        <v>49</v>
      </c>
      <c r="U3589" s="24">
        <v>0</v>
      </c>
      <c r="V3589" s="23">
        <v>0</v>
      </c>
      <c r="W3589" s="22" t="s">
        <v>49</v>
      </c>
      <c r="X3589" s="24">
        <v>0</v>
      </c>
      <c r="Y3589" s="22" t="s">
        <v>49</v>
      </c>
      <c r="Z3589" s="24">
        <v>0</v>
      </c>
      <c r="AA3589" s="31"/>
      <c r="AB3589" s="24">
        <v>0</v>
      </c>
      <c r="AC3589" s="24">
        <v>0</v>
      </c>
      <c r="AD3589" s="31"/>
      <c r="AE3589" s="23">
        <v>0</v>
      </c>
      <c r="AF3589" s="23">
        <v>0</v>
      </c>
      <c r="AG3589" s="23">
        <v>620900</v>
      </c>
      <c r="AH3589" s="29"/>
      <c r="AI3589" s="29"/>
    </row>
    <row r="3590" spans="1:35" x14ac:dyDescent="0.25">
      <c r="A3590" s="20">
        <v>3582</v>
      </c>
      <c r="B3590" s="21" t="s">
        <v>46</v>
      </c>
      <c r="C3590" s="20" t="s">
        <v>1596</v>
      </c>
      <c r="D3590" s="20" t="s">
        <v>8903</v>
      </c>
      <c r="E3590" s="22">
        <v>44446</v>
      </c>
      <c r="F3590" s="22">
        <v>44448</v>
      </c>
      <c r="G3590" s="23">
        <v>9768823</v>
      </c>
      <c r="H3590" s="24">
        <v>0</v>
      </c>
      <c r="I3590" s="31"/>
      <c r="J3590" s="24">
        <v>0</v>
      </c>
      <c r="K3590" s="24">
        <v>0</v>
      </c>
      <c r="L3590" s="24">
        <v>0</v>
      </c>
      <c r="M3590" s="24">
        <v>0</v>
      </c>
      <c r="N3590" s="24">
        <v>0</v>
      </c>
      <c r="O3590" s="24">
        <v>9768823</v>
      </c>
      <c r="P3590" s="26" t="s">
        <v>8904</v>
      </c>
      <c r="Q3590" s="23">
        <v>9768823</v>
      </c>
      <c r="R3590" s="24">
        <v>0</v>
      </c>
      <c r="S3590" s="24">
        <v>0</v>
      </c>
      <c r="T3590" s="22" t="s">
        <v>49</v>
      </c>
      <c r="U3590" s="24">
        <v>0</v>
      </c>
      <c r="V3590" s="23" t="s">
        <v>8905</v>
      </c>
      <c r="W3590" s="22">
        <v>44469</v>
      </c>
      <c r="X3590" s="24">
        <v>4</v>
      </c>
      <c r="Y3590" s="22" t="s">
        <v>58</v>
      </c>
      <c r="Z3590" s="24">
        <v>0</v>
      </c>
      <c r="AA3590" s="31"/>
      <c r="AB3590" s="24">
        <v>0</v>
      </c>
      <c r="AC3590" s="24">
        <v>0</v>
      </c>
      <c r="AD3590" s="31"/>
      <c r="AE3590" s="23">
        <v>4</v>
      </c>
      <c r="AF3590" s="23">
        <v>0</v>
      </c>
      <c r="AG3590" s="23">
        <v>9768819</v>
      </c>
      <c r="AH3590" s="29"/>
      <c r="AI3590" s="29"/>
    </row>
    <row r="3591" spans="1:35" x14ac:dyDescent="0.25">
      <c r="A3591" s="20">
        <v>3583</v>
      </c>
      <c r="B3591" s="21" t="s">
        <v>46</v>
      </c>
      <c r="C3591" s="20" t="s">
        <v>1596</v>
      </c>
      <c r="D3591" s="20" t="s">
        <v>8906</v>
      </c>
      <c r="E3591" s="22">
        <v>44429</v>
      </c>
      <c r="F3591" s="22">
        <v>44448</v>
      </c>
      <c r="G3591" s="23">
        <v>183020</v>
      </c>
      <c r="H3591" s="24">
        <v>0</v>
      </c>
      <c r="I3591" s="31"/>
      <c r="J3591" s="24">
        <v>0</v>
      </c>
      <c r="K3591" s="24">
        <v>0</v>
      </c>
      <c r="L3591" s="24">
        <v>0</v>
      </c>
      <c r="M3591" s="24">
        <v>0</v>
      </c>
      <c r="N3591" s="24">
        <v>0</v>
      </c>
      <c r="O3591" s="24">
        <v>183020</v>
      </c>
      <c r="P3591" s="26" t="s">
        <v>8907</v>
      </c>
      <c r="Q3591" s="23">
        <v>183020</v>
      </c>
      <c r="R3591" s="24">
        <v>0</v>
      </c>
      <c r="S3591" s="24">
        <v>0</v>
      </c>
      <c r="T3591" s="22" t="s">
        <v>49</v>
      </c>
      <c r="U3591" s="24">
        <v>0</v>
      </c>
      <c r="V3591" s="23">
        <v>0</v>
      </c>
      <c r="W3591" s="22" t="s">
        <v>49</v>
      </c>
      <c r="X3591" s="24">
        <v>0</v>
      </c>
      <c r="Y3591" s="22" t="s">
        <v>49</v>
      </c>
      <c r="Z3591" s="24">
        <v>0</v>
      </c>
      <c r="AA3591" s="31"/>
      <c r="AB3591" s="24">
        <v>0</v>
      </c>
      <c r="AC3591" s="24">
        <v>0</v>
      </c>
      <c r="AD3591" s="31"/>
      <c r="AE3591" s="23">
        <v>0</v>
      </c>
      <c r="AF3591" s="23">
        <v>0</v>
      </c>
      <c r="AG3591" s="23">
        <v>183020</v>
      </c>
      <c r="AH3591" s="29"/>
      <c r="AI3591" s="29"/>
    </row>
    <row r="3592" spans="1:35" x14ac:dyDescent="0.25">
      <c r="A3592" s="20">
        <v>3584</v>
      </c>
      <c r="B3592" s="21" t="s">
        <v>46</v>
      </c>
      <c r="C3592" s="20" t="s">
        <v>1596</v>
      </c>
      <c r="D3592" s="20" t="s">
        <v>8908</v>
      </c>
      <c r="E3592" s="22">
        <v>44430</v>
      </c>
      <c r="F3592" s="22">
        <v>44448</v>
      </c>
      <c r="G3592" s="23">
        <v>674556</v>
      </c>
      <c r="H3592" s="24">
        <v>0</v>
      </c>
      <c r="I3592" s="31"/>
      <c r="J3592" s="24">
        <v>0</v>
      </c>
      <c r="K3592" s="24">
        <v>0</v>
      </c>
      <c r="L3592" s="24">
        <v>0</v>
      </c>
      <c r="M3592" s="24">
        <v>0</v>
      </c>
      <c r="N3592" s="24">
        <v>0</v>
      </c>
      <c r="O3592" s="24">
        <v>674556</v>
      </c>
      <c r="P3592" s="26" t="s">
        <v>8909</v>
      </c>
      <c r="Q3592" s="23">
        <v>674556</v>
      </c>
      <c r="R3592" s="24">
        <v>0</v>
      </c>
      <c r="S3592" s="24">
        <v>0</v>
      </c>
      <c r="T3592" s="22" t="s">
        <v>49</v>
      </c>
      <c r="U3592" s="24">
        <v>0</v>
      </c>
      <c r="V3592" s="23">
        <v>0</v>
      </c>
      <c r="W3592" s="22" t="s">
        <v>49</v>
      </c>
      <c r="X3592" s="24">
        <v>0</v>
      </c>
      <c r="Y3592" s="22" t="s">
        <v>49</v>
      </c>
      <c r="Z3592" s="24">
        <v>0</v>
      </c>
      <c r="AA3592" s="31"/>
      <c r="AB3592" s="24">
        <v>0</v>
      </c>
      <c r="AC3592" s="24">
        <v>0</v>
      </c>
      <c r="AD3592" s="31"/>
      <c r="AE3592" s="23">
        <v>0</v>
      </c>
      <c r="AF3592" s="23">
        <v>0</v>
      </c>
      <c r="AG3592" s="23">
        <v>674556</v>
      </c>
      <c r="AH3592" s="29"/>
      <c r="AI3592" s="29"/>
    </row>
    <row r="3593" spans="1:35" x14ac:dyDescent="0.25">
      <c r="A3593" s="20">
        <v>3585</v>
      </c>
      <c r="B3593" s="21" t="s">
        <v>46</v>
      </c>
      <c r="C3593" s="20" t="s">
        <v>1596</v>
      </c>
      <c r="D3593" s="20" t="s">
        <v>8910</v>
      </c>
      <c r="E3593" s="22">
        <v>44446</v>
      </c>
      <c r="F3593" s="22">
        <v>44448</v>
      </c>
      <c r="G3593" s="23">
        <v>10538117</v>
      </c>
      <c r="H3593" s="24">
        <v>0</v>
      </c>
      <c r="I3593" s="31"/>
      <c r="J3593" s="24">
        <v>0</v>
      </c>
      <c r="K3593" s="24">
        <v>0</v>
      </c>
      <c r="L3593" s="24">
        <v>0</v>
      </c>
      <c r="M3593" s="24">
        <v>0</v>
      </c>
      <c r="N3593" s="24">
        <v>0</v>
      </c>
      <c r="O3593" s="24">
        <v>10538117</v>
      </c>
      <c r="P3593" s="26" t="s">
        <v>8911</v>
      </c>
      <c r="Q3593" s="23">
        <v>10538117</v>
      </c>
      <c r="R3593" s="24">
        <v>0</v>
      </c>
      <c r="S3593" s="24">
        <v>0</v>
      </c>
      <c r="T3593" s="22" t="s">
        <v>49</v>
      </c>
      <c r="U3593" s="24">
        <v>0</v>
      </c>
      <c r="V3593" s="23">
        <v>0</v>
      </c>
      <c r="W3593" s="22" t="s">
        <v>49</v>
      </c>
      <c r="X3593" s="24">
        <v>0</v>
      </c>
      <c r="Y3593" s="22" t="s">
        <v>49</v>
      </c>
      <c r="Z3593" s="24">
        <v>0</v>
      </c>
      <c r="AA3593" s="31"/>
      <c r="AB3593" s="24">
        <v>0</v>
      </c>
      <c r="AC3593" s="24">
        <v>0</v>
      </c>
      <c r="AD3593" s="31"/>
      <c r="AE3593" s="23">
        <v>0</v>
      </c>
      <c r="AF3593" s="23">
        <v>0</v>
      </c>
      <c r="AG3593" s="23">
        <v>10538117</v>
      </c>
      <c r="AH3593" s="29"/>
      <c r="AI3593" s="29"/>
    </row>
    <row r="3594" spans="1:35" x14ac:dyDescent="0.25">
      <c r="A3594" s="20">
        <v>3586</v>
      </c>
      <c r="B3594" s="21" t="s">
        <v>46</v>
      </c>
      <c r="C3594" s="20" t="s">
        <v>1596</v>
      </c>
      <c r="D3594" s="20" t="s">
        <v>8912</v>
      </c>
      <c r="E3594" s="22">
        <v>44430</v>
      </c>
      <c r="F3594" s="22">
        <v>44448</v>
      </c>
      <c r="G3594" s="23">
        <v>8092891</v>
      </c>
      <c r="H3594" s="24">
        <v>0</v>
      </c>
      <c r="I3594" s="31"/>
      <c r="J3594" s="24">
        <v>0</v>
      </c>
      <c r="K3594" s="24">
        <v>0</v>
      </c>
      <c r="L3594" s="24">
        <v>0</v>
      </c>
      <c r="M3594" s="24">
        <v>0</v>
      </c>
      <c r="N3594" s="24">
        <v>0</v>
      </c>
      <c r="O3594" s="24">
        <v>8092891</v>
      </c>
      <c r="P3594" s="26" t="s">
        <v>8913</v>
      </c>
      <c r="Q3594" s="23">
        <v>8092891</v>
      </c>
      <c r="R3594" s="24">
        <v>0</v>
      </c>
      <c r="S3594" s="24">
        <v>0</v>
      </c>
      <c r="T3594" s="22" t="s">
        <v>49</v>
      </c>
      <c r="U3594" s="24">
        <v>0</v>
      </c>
      <c r="V3594" s="23" t="s">
        <v>8914</v>
      </c>
      <c r="W3594" s="22">
        <v>44469</v>
      </c>
      <c r="X3594" s="24">
        <v>1953</v>
      </c>
      <c r="Y3594" s="22" t="s">
        <v>58</v>
      </c>
      <c r="Z3594" s="24">
        <v>0</v>
      </c>
      <c r="AA3594" s="31"/>
      <c r="AB3594" s="24">
        <v>0</v>
      </c>
      <c r="AC3594" s="24">
        <v>0</v>
      </c>
      <c r="AD3594" s="31"/>
      <c r="AE3594" s="23">
        <v>1953</v>
      </c>
      <c r="AF3594" s="23">
        <v>0</v>
      </c>
      <c r="AG3594" s="23">
        <v>8090938</v>
      </c>
      <c r="AH3594" s="29"/>
      <c r="AI3594" s="29"/>
    </row>
    <row r="3595" spans="1:35" x14ac:dyDescent="0.25">
      <c r="A3595" s="20">
        <v>3587</v>
      </c>
      <c r="B3595" s="21" t="s">
        <v>46</v>
      </c>
      <c r="C3595" s="20" t="s">
        <v>1596</v>
      </c>
      <c r="D3595" s="20" t="s">
        <v>8915</v>
      </c>
      <c r="E3595" s="22">
        <v>44446</v>
      </c>
      <c r="F3595" s="22">
        <v>44448</v>
      </c>
      <c r="G3595" s="23">
        <v>7535499</v>
      </c>
      <c r="H3595" s="24">
        <v>0</v>
      </c>
      <c r="I3595" s="31"/>
      <c r="J3595" s="24">
        <v>0</v>
      </c>
      <c r="K3595" s="24">
        <v>0</v>
      </c>
      <c r="L3595" s="24">
        <v>0</v>
      </c>
      <c r="M3595" s="24">
        <v>0</v>
      </c>
      <c r="N3595" s="24">
        <v>0</v>
      </c>
      <c r="O3595" s="24">
        <v>7535499</v>
      </c>
      <c r="P3595" s="26" t="s">
        <v>8916</v>
      </c>
      <c r="Q3595" s="23">
        <v>7535499</v>
      </c>
      <c r="R3595" s="24">
        <v>0</v>
      </c>
      <c r="S3595" s="24">
        <v>0</v>
      </c>
      <c r="T3595" s="22" t="s">
        <v>49</v>
      </c>
      <c r="U3595" s="24">
        <v>0</v>
      </c>
      <c r="V3595" s="23" t="s">
        <v>8917</v>
      </c>
      <c r="W3595" s="22">
        <v>44469</v>
      </c>
      <c r="X3595" s="24">
        <v>6760</v>
      </c>
      <c r="Y3595" s="22" t="s">
        <v>58</v>
      </c>
      <c r="Z3595" s="24">
        <v>0</v>
      </c>
      <c r="AA3595" s="31"/>
      <c r="AB3595" s="24">
        <v>0</v>
      </c>
      <c r="AC3595" s="24">
        <v>0</v>
      </c>
      <c r="AD3595" s="31"/>
      <c r="AE3595" s="23">
        <v>6760</v>
      </c>
      <c r="AF3595" s="23">
        <v>0</v>
      </c>
      <c r="AG3595" s="23">
        <v>7528739</v>
      </c>
      <c r="AH3595" s="29"/>
      <c r="AI3595" s="29"/>
    </row>
    <row r="3596" spans="1:35" x14ac:dyDescent="0.25">
      <c r="A3596" s="20">
        <v>3588</v>
      </c>
      <c r="B3596" s="21" t="s">
        <v>46</v>
      </c>
      <c r="C3596" s="20" t="s">
        <v>1596</v>
      </c>
      <c r="D3596" s="20" t="s">
        <v>8918</v>
      </c>
      <c r="E3596" s="22">
        <v>44431</v>
      </c>
      <c r="F3596" s="22">
        <v>44448</v>
      </c>
      <c r="G3596" s="23">
        <v>384435</v>
      </c>
      <c r="H3596" s="24">
        <v>0</v>
      </c>
      <c r="I3596" s="31"/>
      <c r="J3596" s="24">
        <v>0</v>
      </c>
      <c r="K3596" s="24">
        <v>0</v>
      </c>
      <c r="L3596" s="24">
        <v>0</v>
      </c>
      <c r="M3596" s="24">
        <v>0</v>
      </c>
      <c r="N3596" s="24">
        <v>0</v>
      </c>
      <c r="O3596" s="24">
        <v>384435</v>
      </c>
      <c r="P3596" s="26" t="s">
        <v>8919</v>
      </c>
      <c r="Q3596" s="23">
        <v>384435</v>
      </c>
      <c r="R3596" s="24">
        <v>0</v>
      </c>
      <c r="S3596" s="24">
        <v>0</v>
      </c>
      <c r="T3596" s="22" t="s">
        <v>49</v>
      </c>
      <c r="U3596" s="24">
        <v>0</v>
      </c>
      <c r="V3596" s="23">
        <v>0</v>
      </c>
      <c r="W3596" s="22" t="s">
        <v>49</v>
      </c>
      <c r="X3596" s="24">
        <v>0</v>
      </c>
      <c r="Y3596" s="22" t="s">
        <v>49</v>
      </c>
      <c r="Z3596" s="24">
        <v>0</v>
      </c>
      <c r="AA3596" s="31"/>
      <c r="AB3596" s="24">
        <v>0</v>
      </c>
      <c r="AC3596" s="24">
        <v>0</v>
      </c>
      <c r="AD3596" s="31"/>
      <c r="AE3596" s="23">
        <v>0</v>
      </c>
      <c r="AF3596" s="23">
        <v>0</v>
      </c>
      <c r="AG3596" s="23">
        <v>384435</v>
      </c>
      <c r="AH3596" s="29"/>
      <c r="AI3596" s="29"/>
    </row>
    <row r="3597" spans="1:35" x14ac:dyDescent="0.25">
      <c r="A3597" s="20">
        <v>3589</v>
      </c>
      <c r="B3597" s="21" t="s">
        <v>46</v>
      </c>
      <c r="C3597" s="20" t="s">
        <v>1596</v>
      </c>
      <c r="D3597" s="20" t="s">
        <v>8920</v>
      </c>
      <c r="E3597" s="22">
        <v>44431</v>
      </c>
      <c r="F3597" s="22">
        <v>44448</v>
      </c>
      <c r="G3597" s="23">
        <v>6193427</v>
      </c>
      <c r="H3597" s="24">
        <v>0</v>
      </c>
      <c r="I3597" s="31"/>
      <c r="J3597" s="24">
        <v>0</v>
      </c>
      <c r="K3597" s="24">
        <v>0</v>
      </c>
      <c r="L3597" s="24">
        <v>0</v>
      </c>
      <c r="M3597" s="24">
        <v>0</v>
      </c>
      <c r="N3597" s="24">
        <v>0</v>
      </c>
      <c r="O3597" s="24">
        <v>6193427</v>
      </c>
      <c r="P3597" s="26" t="s">
        <v>8921</v>
      </c>
      <c r="Q3597" s="23">
        <v>6193427</v>
      </c>
      <c r="R3597" s="24">
        <v>0</v>
      </c>
      <c r="S3597" s="24">
        <v>0</v>
      </c>
      <c r="T3597" s="22" t="s">
        <v>49</v>
      </c>
      <c r="U3597" s="24">
        <v>0</v>
      </c>
      <c r="V3597" s="23" t="s">
        <v>8922</v>
      </c>
      <c r="W3597" s="22">
        <v>44469</v>
      </c>
      <c r="X3597" s="24">
        <v>38103</v>
      </c>
      <c r="Y3597" s="22" t="s">
        <v>58</v>
      </c>
      <c r="Z3597" s="24">
        <v>0</v>
      </c>
      <c r="AA3597" s="31"/>
      <c r="AB3597" s="24">
        <v>0</v>
      </c>
      <c r="AC3597" s="24">
        <v>0</v>
      </c>
      <c r="AD3597" s="31"/>
      <c r="AE3597" s="23">
        <v>38103</v>
      </c>
      <c r="AF3597" s="23">
        <v>0</v>
      </c>
      <c r="AG3597" s="23">
        <v>6155324</v>
      </c>
      <c r="AH3597" s="29"/>
      <c r="AI3597" s="29"/>
    </row>
    <row r="3598" spans="1:35" x14ac:dyDescent="0.25">
      <c r="A3598" s="20">
        <v>3590</v>
      </c>
      <c r="B3598" s="21" t="s">
        <v>46</v>
      </c>
      <c r="C3598" s="20" t="s">
        <v>1596</v>
      </c>
      <c r="D3598" s="20" t="s">
        <v>8923</v>
      </c>
      <c r="E3598" s="22">
        <v>44431</v>
      </c>
      <c r="F3598" s="22">
        <v>44448</v>
      </c>
      <c r="G3598" s="23">
        <v>396258</v>
      </c>
      <c r="H3598" s="24">
        <v>0</v>
      </c>
      <c r="I3598" s="31"/>
      <c r="J3598" s="24">
        <v>0</v>
      </c>
      <c r="K3598" s="24">
        <v>0</v>
      </c>
      <c r="L3598" s="24">
        <v>0</v>
      </c>
      <c r="M3598" s="24">
        <v>0</v>
      </c>
      <c r="N3598" s="24">
        <v>0</v>
      </c>
      <c r="O3598" s="24">
        <v>396258</v>
      </c>
      <c r="P3598" s="26" t="s">
        <v>8924</v>
      </c>
      <c r="Q3598" s="23">
        <v>396258</v>
      </c>
      <c r="R3598" s="24">
        <v>0</v>
      </c>
      <c r="S3598" s="24">
        <v>0</v>
      </c>
      <c r="T3598" s="22" t="s">
        <v>49</v>
      </c>
      <c r="U3598" s="24">
        <v>0</v>
      </c>
      <c r="V3598" s="23">
        <v>0</v>
      </c>
      <c r="W3598" s="22" t="s">
        <v>49</v>
      </c>
      <c r="X3598" s="24">
        <v>0</v>
      </c>
      <c r="Y3598" s="22" t="s">
        <v>49</v>
      </c>
      <c r="Z3598" s="24">
        <v>0</v>
      </c>
      <c r="AA3598" s="31"/>
      <c r="AB3598" s="24">
        <v>0</v>
      </c>
      <c r="AC3598" s="24">
        <v>0</v>
      </c>
      <c r="AD3598" s="31"/>
      <c r="AE3598" s="23">
        <v>0</v>
      </c>
      <c r="AF3598" s="23">
        <v>0</v>
      </c>
      <c r="AG3598" s="23">
        <v>396258</v>
      </c>
      <c r="AH3598" s="29"/>
      <c r="AI3598" s="29"/>
    </row>
    <row r="3599" spans="1:35" x14ac:dyDescent="0.25">
      <c r="A3599" s="20">
        <v>3591</v>
      </c>
      <c r="B3599" s="21" t="s">
        <v>46</v>
      </c>
      <c r="C3599" s="20" t="s">
        <v>1596</v>
      </c>
      <c r="D3599" s="20" t="s">
        <v>8925</v>
      </c>
      <c r="E3599" s="22">
        <v>44431</v>
      </c>
      <c r="F3599" s="22">
        <v>44448</v>
      </c>
      <c r="G3599" s="23">
        <v>2556346</v>
      </c>
      <c r="H3599" s="24">
        <v>0</v>
      </c>
      <c r="I3599" s="31"/>
      <c r="J3599" s="24">
        <v>0</v>
      </c>
      <c r="K3599" s="24">
        <v>0</v>
      </c>
      <c r="L3599" s="24">
        <v>0</v>
      </c>
      <c r="M3599" s="24">
        <v>0</v>
      </c>
      <c r="N3599" s="24">
        <v>0</v>
      </c>
      <c r="O3599" s="24">
        <v>2556346</v>
      </c>
      <c r="P3599" s="26" t="s">
        <v>8926</v>
      </c>
      <c r="Q3599" s="23">
        <v>2556346</v>
      </c>
      <c r="R3599" s="24">
        <v>0</v>
      </c>
      <c r="S3599" s="24">
        <v>0</v>
      </c>
      <c r="T3599" s="22" t="s">
        <v>49</v>
      </c>
      <c r="U3599" s="24">
        <v>0</v>
      </c>
      <c r="V3599" s="23">
        <v>0</v>
      </c>
      <c r="W3599" s="22" t="s">
        <v>49</v>
      </c>
      <c r="X3599" s="24">
        <v>0</v>
      </c>
      <c r="Y3599" s="22" t="s">
        <v>49</v>
      </c>
      <c r="Z3599" s="24">
        <v>0</v>
      </c>
      <c r="AA3599" s="31"/>
      <c r="AB3599" s="24">
        <v>0</v>
      </c>
      <c r="AC3599" s="24">
        <v>0</v>
      </c>
      <c r="AD3599" s="31"/>
      <c r="AE3599" s="23">
        <v>0</v>
      </c>
      <c r="AF3599" s="23">
        <v>0</v>
      </c>
      <c r="AG3599" s="23">
        <v>2556346</v>
      </c>
      <c r="AH3599" s="29"/>
      <c r="AI3599" s="29"/>
    </row>
    <row r="3600" spans="1:35" x14ac:dyDescent="0.25">
      <c r="A3600" s="20">
        <v>3592</v>
      </c>
      <c r="B3600" s="21" t="s">
        <v>46</v>
      </c>
      <c r="C3600" s="20" t="s">
        <v>1596</v>
      </c>
      <c r="D3600" s="20" t="s">
        <v>8927</v>
      </c>
      <c r="E3600" s="22">
        <v>44431</v>
      </c>
      <c r="F3600" s="22">
        <v>44448</v>
      </c>
      <c r="G3600" s="23">
        <v>1964256</v>
      </c>
      <c r="H3600" s="24">
        <v>0</v>
      </c>
      <c r="I3600" s="31"/>
      <c r="J3600" s="24">
        <v>0</v>
      </c>
      <c r="K3600" s="24">
        <v>0</v>
      </c>
      <c r="L3600" s="24">
        <v>0</v>
      </c>
      <c r="M3600" s="24">
        <v>0</v>
      </c>
      <c r="N3600" s="24">
        <v>0</v>
      </c>
      <c r="O3600" s="24">
        <v>1964256</v>
      </c>
      <c r="P3600" s="26" t="s">
        <v>8928</v>
      </c>
      <c r="Q3600" s="23">
        <v>1964256</v>
      </c>
      <c r="R3600" s="24">
        <v>0</v>
      </c>
      <c r="S3600" s="24">
        <v>0</v>
      </c>
      <c r="T3600" s="22" t="s">
        <v>49</v>
      </c>
      <c r="U3600" s="24">
        <v>0</v>
      </c>
      <c r="V3600" s="23" t="s">
        <v>8929</v>
      </c>
      <c r="W3600" s="22">
        <v>44473</v>
      </c>
      <c r="X3600" s="24">
        <v>26379</v>
      </c>
      <c r="Y3600" s="22" t="s">
        <v>58</v>
      </c>
      <c r="Z3600" s="24">
        <v>0</v>
      </c>
      <c r="AA3600" s="31"/>
      <c r="AB3600" s="24">
        <v>0</v>
      </c>
      <c r="AC3600" s="24">
        <v>0</v>
      </c>
      <c r="AD3600" s="31"/>
      <c r="AE3600" s="23">
        <v>26379</v>
      </c>
      <c r="AF3600" s="23">
        <v>0</v>
      </c>
      <c r="AG3600" s="23">
        <v>1937877</v>
      </c>
      <c r="AH3600" s="29"/>
      <c r="AI3600" s="29"/>
    </row>
    <row r="3601" spans="1:35" x14ac:dyDescent="0.25">
      <c r="A3601" s="20">
        <v>3593</v>
      </c>
      <c r="B3601" s="21" t="s">
        <v>46</v>
      </c>
      <c r="C3601" s="20" t="s">
        <v>1596</v>
      </c>
      <c r="D3601" s="20" t="s">
        <v>8930</v>
      </c>
      <c r="E3601" s="22">
        <v>44431</v>
      </c>
      <c r="F3601" s="22">
        <v>44448</v>
      </c>
      <c r="G3601" s="23">
        <v>663846</v>
      </c>
      <c r="H3601" s="24">
        <v>0</v>
      </c>
      <c r="I3601" s="31"/>
      <c r="J3601" s="24">
        <v>0</v>
      </c>
      <c r="K3601" s="24">
        <v>0</v>
      </c>
      <c r="L3601" s="24">
        <v>0</v>
      </c>
      <c r="M3601" s="24">
        <v>0</v>
      </c>
      <c r="N3601" s="24">
        <v>0</v>
      </c>
      <c r="O3601" s="24">
        <v>663846</v>
      </c>
      <c r="P3601" s="26" t="s">
        <v>8931</v>
      </c>
      <c r="Q3601" s="23">
        <v>663846</v>
      </c>
      <c r="R3601" s="24">
        <v>0</v>
      </c>
      <c r="S3601" s="24">
        <v>0</v>
      </c>
      <c r="T3601" s="22" t="s">
        <v>49</v>
      </c>
      <c r="U3601" s="24">
        <v>0</v>
      </c>
      <c r="V3601" s="23">
        <v>0</v>
      </c>
      <c r="W3601" s="22" t="s">
        <v>49</v>
      </c>
      <c r="X3601" s="24">
        <v>0</v>
      </c>
      <c r="Y3601" s="22" t="s">
        <v>49</v>
      </c>
      <c r="Z3601" s="24">
        <v>0</v>
      </c>
      <c r="AA3601" s="31"/>
      <c r="AB3601" s="24">
        <v>0</v>
      </c>
      <c r="AC3601" s="24">
        <v>0</v>
      </c>
      <c r="AD3601" s="31"/>
      <c r="AE3601" s="23">
        <v>0</v>
      </c>
      <c r="AF3601" s="23">
        <v>0</v>
      </c>
      <c r="AG3601" s="23">
        <v>663846</v>
      </c>
      <c r="AH3601" s="29"/>
      <c r="AI3601" s="29"/>
    </row>
    <row r="3602" spans="1:35" x14ac:dyDescent="0.25">
      <c r="A3602" s="20">
        <v>3594</v>
      </c>
      <c r="B3602" s="21" t="s">
        <v>46</v>
      </c>
      <c r="C3602" s="20" t="s">
        <v>1596</v>
      </c>
      <c r="D3602" s="20" t="s">
        <v>8932</v>
      </c>
      <c r="E3602" s="22">
        <v>44432</v>
      </c>
      <c r="F3602" s="22">
        <v>44448</v>
      </c>
      <c r="G3602" s="23">
        <v>1366725</v>
      </c>
      <c r="H3602" s="24">
        <v>0</v>
      </c>
      <c r="I3602" s="31"/>
      <c r="J3602" s="24">
        <v>0</v>
      </c>
      <c r="K3602" s="24">
        <v>0</v>
      </c>
      <c r="L3602" s="24">
        <v>0</v>
      </c>
      <c r="M3602" s="24">
        <v>0</v>
      </c>
      <c r="N3602" s="24">
        <v>0</v>
      </c>
      <c r="O3602" s="24">
        <v>1366725</v>
      </c>
      <c r="P3602" s="26" t="s">
        <v>8933</v>
      </c>
      <c r="Q3602" s="23">
        <v>1366725</v>
      </c>
      <c r="R3602" s="24">
        <v>0</v>
      </c>
      <c r="S3602" s="24">
        <v>0</v>
      </c>
      <c r="T3602" s="22" t="s">
        <v>49</v>
      </c>
      <c r="U3602" s="24">
        <v>0</v>
      </c>
      <c r="V3602" s="23">
        <v>0</v>
      </c>
      <c r="W3602" s="22" t="s">
        <v>49</v>
      </c>
      <c r="X3602" s="24">
        <v>0</v>
      </c>
      <c r="Y3602" s="22" t="s">
        <v>49</v>
      </c>
      <c r="Z3602" s="24">
        <v>0</v>
      </c>
      <c r="AA3602" s="31"/>
      <c r="AB3602" s="24">
        <v>0</v>
      </c>
      <c r="AC3602" s="24">
        <v>0</v>
      </c>
      <c r="AD3602" s="31"/>
      <c r="AE3602" s="23">
        <v>0</v>
      </c>
      <c r="AF3602" s="23">
        <v>0</v>
      </c>
      <c r="AG3602" s="23">
        <v>1366725</v>
      </c>
      <c r="AH3602" s="29"/>
      <c r="AI3602" s="29"/>
    </row>
    <row r="3603" spans="1:35" x14ac:dyDescent="0.25">
      <c r="A3603" s="20">
        <v>3595</v>
      </c>
      <c r="B3603" s="21" t="s">
        <v>46</v>
      </c>
      <c r="C3603" s="20" t="s">
        <v>1596</v>
      </c>
      <c r="D3603" s="20" t="s">
        <v>8934</v>
      </c>
      <c r="E3603" s="22">
        <v>44446</v>
      </c>
      <c r="F3603" s="22">
        <v>44448</v>
      </c>
      <c r="G3603" s="23">
        <v>3671562</v>
      </c>
      <c r="H3603" s="24">
        <v>0</v>
      </c>
      <c r="I3603" s="31"/>
      <c r="J3603" s="24">
        <v>0</v>
      </c>
      <c r="K3603" s="24">
        <v>0</v>
      </c>
      <c r="L3603" s="24">
        <v>0</v>
      </c>
      <c r="M3603" s="24">
        <v>0</v>
      </c>
      <c r="N3603" s="24">
        <v>0</v>
      </c>
      <c r="O3603" s="24">
        <v>3671562</v>
      </c>
      <c r="P3603" s="26" t="s">
        <v>8935</v>
      </c>
      <c r="Q3603" s="23">
        <v>3671562</v>
      </c>
      <c r="R3603" s="24">
        <v>0</v>
      </c>
      <c r="S3603" s="24">
        <v>0</v>
      </c>
      <c r="T3603" s="22" t="s">
        <v>49</v>
      </c>
      <c r="U3603" s="24">
        <v>0</v>
      </c>
      <c r="V3603" s="23">
        <v>0</v>
      </c>
      <c r="W3603" s="22" t="s">
        <v>49</v>
      </c>
      <c r="X3603" s="24">
        <v>0</v>
      </c>
      <c r="Y3603" s="22" t="s">
        <v>49</v>
      </c>
      <c r="Z3603" s="24">
        <v>0</v>
      </c>
      <c r="AA3603" s="31"/>
      <c r="AB3603" s="24">
        <v>0</v>
      </c>
      <c r="AC3603" s="24">
        <v>0</v>
      </c>
      <c r="AD3603" s="31"/>
      <c r="AE3603" s="23">
        <v>0</v>
      </c>
      <c r="AF3603" s="23">
        <v>0</v>
      </c>
      <c r="AG3603" s="23">
        <v>3671562</v>
      </c>
      <c r="AH3603" s="29"/>
      <c r="AI3603" s="29"/>
    </row>
    <row r="3604" spans="1:35" x14ac:dyDescent="0.25">
      <c r="A3604" s="20">
        <v>3596</v>
      </c>
      <c r="B3604" s="21" t="s">
        <v>46</v>
      </c>
      <c r="C3604" s="20" t="s">
        <v>1596</v>
      </c>
      <c r="D3604" s="20" t="s">
        <v>8936</v>
      </c>
      <c r="E3604" s="22">
        <v>44432</v>
      </c>
      <c r="F3604" s="22">
        <v>44448</v>
      </c>
      <c r="G3604" s="23">
        <v>2381958</v>
      </c>
      <c r="H3604" s="24">
        <v>0</v>
      </c>
      <c r="I3604" s="31"/>
      <c r="J3604" s="24">
        <v>0</v>
      </c>
      <c r="K3604" s="24">
        <v>0</v>
      </c>
      <c r="L3604" s="24">
        <v>0</v>
      </c>
      <c r="M3604" s="24">
        <v>0</v>
      </c>
      <c r="N3604" s="24">
        <v>0</v>
      </c>
      <c r="O3604" s="24">
        <v>2381958</v>
      </c>
      <c r="P3604" s="26" t="s">
        <v>8937</v>
      </c>
      <c r="Q3604" s="23">
        <v>2381958</v>
      </c>
      <c r="R3604" s="24">
        <v>0</v>
      </c>
      <c r="S3604" s="24">
        <v>0</v>
      </c>
      <c r="T3604" s="22" t="s">
        <v>49</v>
      </c>
      <c r="U3604" s="24">
        <v>0</v>
      </c>
      <c r="V3604" s="23">
        <v>0</v>
      </c>
      <c r="W3604" s="22" t="s">
        <v>49</v>
      </c>
      <c r="X3604" s="24">
        <v>0</v>
      </c>
      <c r="Y3604" s="22" t="s">
        <v>49</v>
      </c>
      <c r="Z3604" s="24">
        <v>0</v>
      </c>
      <c r="AA3604" s="31"/>
      <c r="AB3604" s="24">
        <v>0</v>
      </c>
      <c r="AC3604" s="24">
        <v>0</v>
      </c>
      <c r="AD3604" s="31"/>
      <c r="AE3604" s="23">
        <v>0</v>
      </c>
      <c r="AF3604" s="23">
        <v>0</v>
      </c>
      <c r="AG3604" s="23">
        <v>2381958</v>
      </c>
      <c r="AH3604" s="29"/>
      <c r="AI3604" s="29"/>
    </row>
    <row r="3605" spans="1:35" x14ac:dyDescent="0.25">
      <c r="A3605" s="20">
        <v>3597</v>
      </c>
      <c r="B3605" s="21" t="s">
        <v>46</v>
      </c>
      <c r="C3605" s="20" t="s">
        <v>1596</v>
      </c>
      <c r="D3605" s="20" t="s">
        <v>8938</v>
      </c>
      <c r="E3605" s="22">
        <v>44433</v>
      </c>
      <c r="F3605" s="22">
        <v>44448</v>
      </c>
      <c r="G3605" s="23">
        <v>8785428</v>
      </c>
      <c r="H3605" s="24">
        <v>0</v>
      </c>
      <c r="I3605" s="31"/>
      <c r="J3605" s="24">
        <v>0</v>
      </c>
      <c r="K3605" s="24">
        <v>0</v>
      </c>
      <c r="L3605" s="24">
        <v>0</v>
      </c>
      <c r="M3605" s="24">
        <v>0</v>
      </c>
      <c r="N3605" s="24">
        <v>0</v>
      </c>
      <c r="O3605" s="24">
        <v>8785428</v>
      </c>
      <c r="P3605" s="26" t="s">
        <v>8939</v>
      </c>
      <c r="Q3605" s="23">
        <v>8785428</v>
      </c>
      <c r="R3605" s="24">
        <v>0</v>
      </c>
      <c r="S3605" s="24">
        <v>0</v>
      </c>
      <c r="T3605" s="22" t="s">
        <v>49</v>
      </c>
      <c r="U3605" s="24">
        <v>0</v>
      </c>
      <c r="V3605" s="23" t="s">
        <v>8940</v>
      </c>
      <c r="W3605" s="22">
        <v>44468</v>
      </c>
      <c r="X3605" s="24">
        <v>9771</v>
      </c>
      <c r="Y3605" s="22" t="s">
        <v>58</v>
      </c>
      <c r="Z3605" s="24">
        <v>0</v>
      </c>
      <c r="AA3605" s="31"/>
      <c r="AB3605" s="24">
        <v>0</v>
      </c>
      <c r="AC3605" s="24">
        <v>0</v>
      </c>
      <c r="AD3605" s="31"/>
      <c r="AE3605" s="23">
        <v>9771</v>
      </c>
      <c r="AF3605" s="23">
        <v>0</v>
      </c>
      <c r="AG3605" s="23">
        <v>8775657</v>
      </c>
      <c r="AH3605" s="29"/>
      <c r="AI3605" s="29"/>
    </row>
    <row r="3606" spans="1:35" x14ac:dyDescent="0.25">
      <c r="A3606" s="20">
        <v>3598</v>
      </c>
      <c r="B3606" s="21" t="s">
        <v>46</v>
      </c>
      <c r="C3606" s="20" t="s">
        <v>1596</v>
      </c>
      <c r="D3606" s="20" t="s">
        <v>8941</v>
      </c>
      <c r="E3606" s="22">
        <v>44433</v>
      </c>
      <c r="F3606" s="22">
        <v>44448</v>
      </c>
      <c r="G3606" s="23">
        <v>10876750</v>
      </c>
      <c r="H3606" s="24">
        <v>0</v>
      </c>
      <c r="I3606" s="31"/>
      <c r="J3606" s="24">
        <v>0</v>
      </c>
      <c r="K3606" s="24">
        <v>0</v>
      </c>
      <c r="L3606" s="24">
        <v>0</v>
      </c>
      <c r="M3606" s="24">
        <v>0</v>
      </c>
      <c r="N3606" s="24">
        <v>0</v>
      </c>
      <c r="O3606" s="24">
        <v>10876750</v>
      </c>
      <c r="P3606" s="26" t="s">
        <v>8942</v>
      </c>
      <c r="Q3606" s="23">
        <v>10876750</v>
      </c>
      <c r="R3606" s="24">
        <v>0</v>
      </c>
      <c r="S3606" s="24">
        <v>0</v>
      </c>
      <c r="T3606" s="22" t="s">
        <v>49</v>
      </c>
      <c r="U3606" s="24">
        <v>0</v>
      </c>
      <c r="V3606" s="23" t="s">
        <v>8943</v>
      </c>
      <c r="W3606" s="22">
        <v>44468</v>
      </c>
      <c r="X3606" s="24">
        <v>16317</v>
      </c>
      <c r="Y3606" s="22" t="s">
        <v>58</v>
      </c>
      <c r="Z3606" s="24">
        <v>0</v>
      </c>
      <c r="AA3606" s="31"/>
      <c r="AB3606" s="24">
        <v>0</v>
      </c>
      <c r="AC3606" s="24">
        <v>0</v>
      </c>
      <c r="AD3606" s="31"/>
      <c r="AE3606" s="23">
        <v>16317</v>
      </c>
      <c r="AF3606" s="23">
        <v>0</v>
      </c>
      <c r="AG3606" s="23">
        <v>10860433</v>
      </c>
      <c r="AH3606" s="29"/>
      <c r="AI3606" s="29"/>
    </row>
    <row r="3607" spans="1:35" x14ac:dyDescent="0.25">
      <c r="A3607" s="20">
        <v>3599</v>
      </c>
      <c r="B3607" s="21" t="s">
        <v>46</v>
      </c>
      <c r="C3607" s="20" t="s">
        <v>1596</v>
      </c>
      <c r="D3607" s="20" t="s">
        <v>8944</v>
      </c>
      <c r="E3607" s="22">
        <v>44433</v>
      </c>
      <c r="F3607" s="22">
        <v>44448</v>
      </c>
      <c r="G3607" s="23">
        <v>42200</v>
      </c>
      <c r="H3607" s="24">
        <v>0</v>
      </c>
      <c r="I3607" s="31"/>
      <c r="J3607" s="24">
        <v>0</v>
      </c>
      <c r="K3607" s="24">
        <v>0</v>
      </c>
      <c r="L3607" s="24">
        <v>0</v>
      </c>
      <c r="M3607" s="24">
        <v>0</v>
      </c>
      <c r="N3607" s="24">
        <v>0</v>
      </c>
      <c r="O3607" s="24">
        <v>42200</v>
      </c>
      <c r="P3607" s="26" t="s">
        <v>8945</v>
      </c>
      <c r="Q3607" s="23">
        <v>42200</v>
      </c>
      <c r="R3607" s="24">
        <v>0</v>
      </c>
      <c r="S3607" s="24">
        <v>0</v>
      </c>
      <c r="T3607" s="22" t="s">
        <v>49</v>
      </c>
      <c r="U3607" s="24">
        <v>0</v>
      </c>
      <c r="V3607" s="23">
        <v>0</v>
      </c>
      <c r="W3607" s="22" t="s">
        <v>49</v>
      </c>
      <c r="X3607" s="24">
        <v>0</v>
      </c>
      <c r="Y3607" s="22" t="s">
        <v>49</v>
      </c>
      <c r="Z3607" s="24">
        <v>0</v>
      </c>
      <c r="AA3607" s="31"/>
      <c r="AB3607" s="24">
        <v>0</v>
      </c>
      <c r="AC3607" s="24">
        <v>0</v>
      </c>
      <c r="AD3607" s="31"/>
      <c r="AE3607" s="23">
        <v>0</v>
      </c>
      <c r="AF3607" s="23">
        <v>0</v>
      </c>
      <c r="AG3607" s="23">
        <v>42200</v>
      </c>
      <c r="AH3607" s="29"/>
      <c r="AI3607" s="29"/>
    </row>
    <row r="3608" spans="1:35" x14ac:dyDescent="0.25">
      <c r="A3608" s="20">
        <v>3600</v>
      </c>
      <c r="B3608" s="21" t="s">
        <v>46</v>
      </c>
      <c r="C3608" s="20" t="s">
        <v>1596</v>
      </c>
      <c r="D3608" s="20" t="s">
        <v>8946</v>
      </c>
      <c r="E3608" s="22">
        <v>44433</v>
      </c>
      <c r="F3608" s="22">
        <v>44448</v>
      </c>
      <c r="G3608" s="23">
        <v>9449582</v>
      </c>
      <c r="H3608" s="24">
        <v>0</v>
      </c>
      <c r="I3608" s="31"/>
      <c r="J3608" s="24">
        <v>0</v>
      </c>
      <c r="K3608" s="24">
        <v>0</v>
      </c>
      <c r="L3608" s="24">
        <v>0</v>
      </c>
      <c r="M3608" s="24">
        <v>0</v>
      </c>
      <c r="N3608" s="24">
        <v>0</v>
      </c>
      <c r="O3608" s="24">
        <v>9449582</v>
      </c>
      <c r="P3608" s="26" t="s">
        <v>8947</v>
      </c>
      <c r="Q3608" s="23">
        <v>9449582</v>
      </c>
      <c r="R3608" s="24">
        <v>0</v>
      </c>
      <c r="S3608" s="24">
        <v>0</v>
      </c>
      <c r="T3608" s="22" t="s">
        <v>49</v>
      </c>
      <c r="U3608" s="24">
        <v>0</v>
      </c>
      <c r="V3608" s="23">
        <v>0</v>
      </c>
      <c r="W3608" s="22" t="s">
        <v>49</v>
      </c>
      <c r="X3608" s="24">
        <v>0</v>
      </c>
      <c r="Y3608" s="22" t="s">
        <v>49</v>
      </c>
      <c r="Z3608" s="24">
        <v>0</v>
      </c>
      <c r="AA3608" s="31"/>
      <c r="AB3608" s="24">
        <v>0</v>
      </c>
      <c r="AC3608" s="24">
        <v>0</v>
      </c>
      <c r="AD3608" s="31"/>
      <c r="AE3608" s="23">
        <v>0</v>
      </c>
      <c r="AF3608" s="23">
        <v>0</v>
      </c>
      <c r="AG3608" s="23">
        <v>9449582</v>
      </c>
      <c r="AH3608" s="29"/>
      <c r="AI3608" s="29"/>
    </row>
    <row r="3609" spans="1:35" x14ac:dyDescent="0.25">
      <c r="A3609" s="20">
        <v>3601</v>
      </c>
      <c r="B3609" s="21" t="s">
        <v>46</v>
      </c>
      <c r="C3609" s="20" t="s">
        <v>1596</v>
      </c>
      <c r="D3609" s="20" t="s">
        <v>8948</v>
      </c>
      <c r="E3609" s="22">
        <v>44433</v>
      </c>
      <c r="F3609" s="22">
        <v>44448</v>
      </c>
      <c r="G3609" s="23">
        <v>3007139</v>
      </c>
      <c r="H3609" s="24">
        <v>0</v>
      </c>
      <c r="I3609" s="31"/>
      <c r="J3609" s="24">
        <v>0</v>
      </c>
      <c r="K3609" s="24">
        <v>0</v>
      </c>
      <c r="L3609" s="24">
        <v>0</v>
      </c>
      <c r="M3609" s="24">
        <v>0</v>
      </c>
      <c r="N3609" s="24">
        <v>0</v>
      </c>
      <c r="O3609" s="24">
        <v>3007139</v>
      </c>
      <c r="P3609" s="26" t="s">
        <v>8949</v>
      </c>
      <c r="Q3609" s="23">
        <v>3007139</v>
      </c>
      <c r="R3609" s="24">
        <v>0</v>
      </c>
      <c r="S3609" s="24">
        <v>0</v>
      </c>
      <c r="T3609" s="22" t="s">
        <v>49</v>
      </c>
      <c r="U3609" s="24">
        <v>0</v>
      </c>
      <c r="V3609" s="23">
        <v>0</v>
      </c>
      <c r="W3609" s="22" t="s">
        <v>49</v>
      </c>
      <c r="X3609" s="24">
        <v>0</v>
      </c>
      <c r="Y3609" s="22" t="s">
        <v>49</v>
      </c>
      <c r="Z3609" s="24">
        <v>0</v>
      </c>
      <c r="AA3609" s="31"/>
      <c r="AB3609" s="24">
        <v>0</v>
      </c>
      <c r="AC3609" s="24">
        <v>0</v>
      </c>
      <c r="AD3609" s="31"/>
      <c r="AE3609" s="23">
        <v>0</v>
      </c>
      <c r="AF3609" s="23">
        <v>0</v>
      </c>
      <c r="AG3609" s="23">
        <v>3007139</v>
      </c>
      <c r="AH3609" s="29"/>
      <c r="AI3609" s="29"/>
    </row>
    <row r="3610" spans="1:35" x14ac:dyDescent="0.25">
      <c r="A3610" s="20">
        <v>3602</v>
      </c>
      <c r="B3610" s="21" t="s">
        <v>46</v>
      </c>
      <c r="C3610" s="20" t="s">
        <v>1596</v>
      </c>
      <c r="D3610" s="20" t="s">
        <v>8950</v>
      </c>
      <c r="E3610" s="22">
        <v>44433</v>
      </c>
      <c r="F3610" s="22">
        <v>44448</v>
      </c>
      <c r="G3610" s="23">
        <v>6457734</v>
      </c>
      <c r="H3610" s="24">
        <v>0</v>
      </c>
      <c r="I3610" s="31"/>
      <c r="J3610" s="24">
        <v>0</v>
      </c>
      <c r="K3610" s="24">
        <v>0</v>
      </c>
      <c r="L3610" s="24">
        <v>0</v>
      </c>
      <c r="M3610" s="24">
        <v>0</v>
      </c>
      <c r="N3610" s="24">
        <v>0</v>
      </c>
      <c r="O3610" s="24">
        <v>6457734</v>
      </c>
      <c r="P3610" s="26" t="s">
        <v>8951</v>
      </c>
      <c r="Q3610" s="23">
        <v>6457734</v>
      </c>
      <c r="R3610" s="24">
        <v>0</v>
      </c>
      <c r="S3610" s="24">
        <v>0</v>
      </c>
      <c r="T3610" s="22" t="s">
        <v>49</v>
      </c>
      <c r="U3610" s="24">
        <v>0</v>
      </c>
      <c r="V3610" s="23">
        <v>0</v>
      </c>
      <c r="W3610" s="22" t="s">
        <v>49</v>
      </c>
      <c r="X3610" s="24">
        <v>0</v>
      </c>
      <c r="Y3610" s="22" t="s">
        <v>49</v>
      </c>
      <c r="Z3610" s="24">
        <v>0</v>
      </c>
      <c r="AA3610" s="31"/>
      <c r="AB3610" s="24">
        <v>0</v>
      </c>
      <c r="AC3610" s="24">
        <v>0</v>
      </c>
      <c r="AD3610" s="31"/>
      <c r="AE3610" s="23">
        <v>0</v>
      </c>
      <c r="AF3610" s="23">
        <v>0</v>
      </c>
      <c r="AG3610" s="23">
        <v>6457734</v>
      </c>
      <c r="AH3610" s="29"/>
      <c r="AI3610" s="29"/>
    </row>
    <row r="3611" spans="1:35" x14ac:dyDescent="0.25">
      <c r="A3611" s="20">
        <v>3603</v>
      </c>
      <c r="B3611" s="21" t="s">
        <v>46</v>
      </c>
      <c r="C3611" s="20" t="s">
        <v>1596</v>
      </c>
      <c r="D3611" s="20" t="s">
        <v>8952</v>
      </c>
      <c r="E3611" s="22">
        <v>44433</v>
      </c>
      <c r="F3611" s="22">
        <v>44448</v>
      </c>
      <c r="G3611" s="23">
        <v>1086800</v>
      </c>
      <c r="H3611" s="24">
        <v>0</v>
      </c>
      <c r="I3611" s="31"/>
      <c r="J3611" s="24">
        <v>0</v>
      </c>
      <c r="K3611" s="24">
        <v>0</v>
      </c>
      <c r="L3611" s="24">
        <v>0</v>
      </c>
      <c r="M3611" s="24">
        <v>0</v>
      </c>
      <c r="N3611" s="24">
        <v>0</v>
      </c>
      <c r="O3611" s="24">
        <v>1086800</v>
      </c>
      <c r="P3611" s="26" t="s">
        <v>8953</v>
      </c>
      <c r="Q3611" s="23">
        <v>1086800</v>
      </c>
      <c r="R3611" s="24">
        <v>0</v>
      </c>
      <c r="S3611" s="24">
        <v>0</v>
      </c>
      <c r="T3611" s="22" t="s">
        <v>49</v>
      </c>
      <c r="U3611" s="24">
        <v>0</v>
      </c>
      <c r="V3611" s="23">
        <v>0</v>
      </c>
      <c r="W3611" s="22" t="s">
        <v>49</v>
      </c>
      <c r="X3611" s="24">
        <v>0</v>
      </c>
      <c r="Y3611" s="22" t="s">
        <v>49</v>
      </c>
      <c r="Z3611" s="24">
        <v>0</v>
      </c>
      <c r="AA3611" s="31"/>
      <c r="AB3611" s="24">
        <v>0</v>
      </c>
      <c r="AC3611" s="24">
        <v>0</v>
      </c>
      <c r="AD3611" s="31"/>
      <c r="AE3611" s="23">
        <v>0</v>
      </c>
      <c r="AF3611" s="23">
        <v>0</v>
      </c>
      <c r="AG3611" s="23">
        <v>1086800</v>
      </c>
      <c r="AH3611" s="29"/>
      <c r="AI3611" s="29"/>
    </row>
    <row r="3612" spans="1:35" x14ac:dyDescent="0.25">
      <c r="A3612" s="20">
        <v>3604</v>
      </c>
      <c r="B3612" s="21" t="s">
        <v>46</v>
      </c>
      <c r="C3612" s="20" t="s">
        <v>1596</v>
      </c>
      <c r="D3612" s="20" t="s">
        <v>8954</v>
      </c>
      <c r="E3612" s="22">
        <v>44433</v>
      </c>
      <c r="F3612" s="22">
        <v>44448</v>
      </c>
      <c r="G3612" s="23">
        <v>2245600</v>
      </c>
      <c r="H3612" s="24">
        <v>0</v>
      </c>
      <c r="I3612" s="31"/>
      <c r="J3612" s="24">
        <v>0</v>
      </c>
      <c r="K3612" s="24">
        <v>0</v>
      </c>
      <c r="L3612" s="24">
        <v>0</v>
      </c>
      <c r="M3612" s="24">
        <v>0</v>
      </c>
      <c r="N3612" s="24">
        <v>0</v>
      </c>
      <c r="O3612" s="24">
        <v>2245600</v>
      </c>
      <c r="P3612" s="26" t="s">
        <v>8955</v>
      </c>
      <c r="Q3612" s="23">
        <v>2245600</v>
      </c>
      <c r="R3612" s="24">
        <v>0</v>
      </c>
      <c r="S3612" s="24">
        <v>0</v>
      </c>
      <c r="T3612" s="22" t="s">
        <v>49</v>
      </c>
      <c r="U3612" s="24">
        <v>0</v>
      </c>
      <c r="V3612" s="23">
        <v>0</v>
      </c>
      <c r="W3612" s="22" t="s">
        <v>49</v>
      </c>
      <c r="X3612" s="24">
        <v>0</v>
      </c>
      <c r="Y3612" s="22" t="s">
        <v>49</v>
      </c>
      <c r="Z3612" s="24">
        <v>0</v>
      </c>
      <c r="AA3612" s="31"/>
      <c r="AB3612" s="24">
        <v>0</v>
      </c>
      <c r="AC3612" s="24">
        <v>0</v>
      </c>
      <c r="AD3612" s="31"/>
      <c r="AE3612" s="23">
        <v>0</v>
      </c>
      <c r="AF3612" s="23">
        <v>0</v>
      </c>
      <c r="AG3612" s="23">
        <v>2245600</v>
      </c>
      <c r="AH3612" s="29"/>
      <c r="AI3612" s="29"/>
    </row>
    <row r="3613" spans="1:35" x14ac:dyDescent="0.25">
      <c r="A3613" s="20">
        <v>3605</v>
      </c>
      <c r="B3613" s="21" t="s">
        <v>46</v>
      </c>
      <c r="C3613" s="20" t="s">
        <v>1596</v>
      </c>
      <c r="D3613" s="20" t="s">
        <v>8956</v>
      </c>
      <c r="E3613" s="22">
        <v>44434</v>
      </c>
      <c r="F3613" s="22">
        <v>44448</v>
      </c>
      <c r="G3613" s="23">
        <v>750809</v>
      </c>
      <c r="H3613" s="24">
        <v>0</v>
      </c>
      <c r="I3613" s="31"/>
      <c r="J3613" s="24">
        <v>0</v>
      </c>
      <c r="K3613" s="24">
        <v>0</v>
      </c>
      <c r="L3613" s="24">
        <v>0</v>
      </c>
      <c r="M3613" s="24">
        <v>0</v>
      </c>
      <c r="N3613" s="24">
        <v>0</v>
      </c>
      <c r="O3613" s="24">
        <v>750809</v>
      </c>
      <c r="P3613" s="26" t="s">
        <v>8957</v>
      </c>
      <c r="Q3613" s="23">
        <v>750809</v>
      </c>
      <c r="R3613" s="24">
        <v>0</v>
      </c>
      <c r="S3613" s="24">
        <v>0</v>
      </c>
      <c r="T3613" s="22" t="s">
        <v>49</v>
      </c>
      <c r="U3613" s="24">
        <v>0</v>
      </c>
      <c r="V3613" s="23">
        <v>0</v>
      </c>
      <c r="W3613" s="22" t="s">
        <v>49</v>
      </c>
      <c r="X3613" s="24">
        <v>0</v>
      </c>
      <c r="Y3613" s="22" t="s">
        <v>49</v>
      </c>
      <c r="Z3613" s="24">
        <v>0</v>
      </c>
      <c r="AA3613" s="31"/>
      <c r="AB3613" s="24">
        <v>0</v>
      </c>
      <c r="AC3613" s="24">
        <v>0</v>
      </c>
      <c r="AD3613" s="31"/>
      <c r="AE3613" s="23">
        <v>0</v>
      </c>
      <c r="AF3613" s="23">
        <v>0</v>
      </c>
      <c r="AG3613" s="23">
        <v>750809</v>
      </c>
      <c r="AH3613" s="29"/>
      <c r="AI3613" s="29"/>
    </row>
    <row r="3614" spans="1:35" x14ac:dyDescent="0.25">
      <c r="A3614" s="20">
        <v>3606</v>
      </c>
      <c r="B3614" s="21" t="s">
        <v>46</v>
      </c>
      <c r="C3614" s="20" t="s">
        <v>1596</v>
      </c>
      <c r="D3614" s="20" t="s">
        <v>8958</v>
      </c>
      <c r="E3614" s="22">
        <v>44434</v>
      </c>
      <c r="F3614" s="22">
        <v>44448</v>
      </c>
      <c r="G3614" s="23">
        <v>7140301</v>
      </c>
      <c r="H3614" s="24">
        <v>0</v>
      </c>
      <c r="I3614" s="31"/>
      <c r="J3614" s="24">
        <v>0</v>
      </c>
      <c r="K3614" s="24">
        <v>0</v>
      </c>
      <c r="L3614" s="24">
        <v>0</v>
      </c>
      <c r="M3614" s="24">
        <v>0</v>
      </c>
      <c r="N3614" s="24">
        <v>0</v>
      </c>
      <c r="O3614" s="24">
        <v>7140301</v>
      </c>
      <c r="P3614" s="26" t="s">
        <v>8959</v>
      </c>
      <c r="Q3614" s="23">
        <v>7140301</v>
      </c>
      <c r="R3614" s="24">
        <v>0</v>
      </c>
      <c r="S3614" s="24">
        <v>0</v>
      </c>
      <c r="T3614" s="22" t="s">
        <v>49</v>
      </c>
      <c r="U3614" s="24">
        <v>0</v>
      </c>
      <c r="V3614" s="23">
        <v>0</v>
      </c>
      <c r="W3614" s="22" t="s">
        <v>49</v>
      </c>
      <c r="X3614" s="24">
        <v>0</v>
      </c>
      <c r="Y3614" s="22" t="s">
        <v>49</v>
      </c>
      <c r="Z3614" s="24">
        <v>0</v>
      </c>
      <c r="AA3614" s="31"/>
      <c r="AB3614" s="24">
        <v>0</v>
      </c>
      <c r="AC3614" s="24">
        <v>0</v>
      </c>
      <c r="AD3614" s="31"/>
      <c r="AE3614" s="23">
        <v>0</v>
      </c>
      <c r="AF3614" s="23">
        <v>0</v>
      </c>
      <c r="AG3614" s="23">
        <v>7140301</v>
      </c>
      <c r="AH3614" s="29"/>
      <c r="AI3614" s="29"/>
    </row>
    <row r="3615" spans="1:35" x14ac:dyDescent="0.25">
      <c r="A3615" s="20">
        <v>3607</v>
      </c>
      <c r="B3615" s="21" t="s">
        <v>46</v>
      </c>
      <c r="C3615" s="20" t="s">
        <v>1596</v>
      </c>
      <c r="D3615" s="20" t="s">
        <v>8960</v>
      </c>
      <c r="E3615" s="22">
        <v>44434</v>
      </c>
      <c r="F3615" s="22">
        <v>44448</v>
      </c>
      <c r="G3615" s="23">
        <v>2039838</v>
      </c>
      <c r="H3615" s="24">
        <v>0</v>
      </c>
      <c r="I3615" s="31"/>
      <c r="J3615" s="24">
        <v>0</v>
      </c>
      <c r="K3615" s="24">
        <v>0</v>
      </c>
      <c r="L3615" s="24">
        <v>0</v>
      </c>
      <c r="M3615" s="24">
        <v>0</v>
      </c>
      <c r="N3615" s="24">
        <v>0</v>
      </c>
      <c r="O3615" s="24">
        <v>2039838</v>
      </c>
      <c r="P3615" s="26" t="s">
        <v>8961</v>
      </c>
      <c r="Q3615" s="23">
        <v>2039838</v>
      </c>
      <c r="R3615" s="24">
        <v>0</v>
      </c>
      <c r="S3615" s="24">
        <v>0</v>
      </c>
      <c r="T3615" s="22" t="s">
        <v>49</v>
      </c>
      <c r="U3615" s="24">
        <v>0</v>
      </c>
      <c r="V3615" s="23">
        <v>0</v>
      </c>
      <c r="W3615" s="22" t="s">
        <v>49</v>
      </c>
      <c r="X3615" s="24">
        <v>0</v>
      </c>
      <c r="Y3615" s="22" t="s">
        <v>49</v>
      </c>
      <c r="Z3615" s="24">
        <v>0</v>
      </c>
      <c r="AA3615" s="31"/>
      <c r="AB3615" s="24">
        <v>0</v>
      </c>
      <c r="AC3615" s="24">
        <v>0</v>
      </c>
      <c r="AD3615" s="31"/>
      <c r="AE3615" s="23">
        <v>0</v>
      </c>
      <c r="AF3615" s="23">
        <v>0</v>
      </c>
      <c r="AG3615" s="23">
        <v>2039838</v>
      </c>
      <c r="AH3615" s="29"/>
      <c r="AI3615" s="29"/>
    </row>
    <row r="3616" spans="1:35" x14ac:dyDescent="0.25">
      <c r="A3616" s="20">
        <v>3608</v>
      </c>
      <c r="B3616" s="21" t="s">
        <v>46</v>
      </c>
      <c r="C3616" s="20" t="s">
        <v>1596</v>
      </c>
      <c r="D3616" s="20" t="s">
        <v>8962</v>
      </c>
      <c r="E3616" s="22">
        <v>44434</v>
      </c>
      <c r="F3616" s="22">
        <v>44448</v>
      </c>
      <c r="G3616" s="23">
        <v>2353432</v>
      </c>
      <c r="H3616" s="24">
        <v>0</v>
      </c>
      <c r="I3616" s="31"/>
      <c r="J3616" s="24">
        <v>0</v>
      </c>
      <c r="K3616" s="24">
        <v>0</v>
      </c>
      <c r="L3616" s="24">
        <v>0</v>
      </c>
      <c r="M3616" s="24">
        <v>0</v>
      </c>
      <c r="N3616" s="24">
        <v>0</v>
      </c>
      <c r="O3616" s="24">
        <v>2353432</v>
      </c>
      <c r="P3616" s="26" t="s">
        <v>8963</v>
      </c>
      <c r="Q3616" s="23">
        <v>2353432</v>
      </c>
      <c r="R3616" s="24">
        <v>0</v>
      </c>
      <c r="S3616" s="24">
        <v>0</v>
      </c>
      <c r="T3616" s="22" t="s">
        <v>49</v>
      </c>
      <c r="U3616" s="24">
        <v>0</v>
      </c>
      <c r="V3616" s="23" t="s">
        <v>8964</v>
      </c>
      <c r="W3616" s="22">
        <v>44468</v>
      </c>
      <c r="X3616" s="24">
        <v>1058000</v>
      </c>
      <c r="Y3616" s="22" t="s">
        <v>58</v>
      </c>
      <c r="Z3616" s="24">
        <v>0</v>
      </c>
      <c r="AA3616" s="31"/>
      <c r="AB3616" s="24">
        <v>0</v>
      </c>
      <c r="AC3616" s="24">
        <v>0</v>
      </c>
      <c r="AD3616" s="31"/>
      <c r="AE3616" s="23">
        <v>1058000</v>
      </c>
      <c r="AF3616" s="23">
        <v>0</v>
      </c>
      <c r="AG3616" s="23">
        <v>1295432</v>
      </c>
      <c r="AH3616" s="29"/>
      <c r="AI3616" s="29"/>
    </row>
    <row r="3617" spans="1:35" x14ac:dyDescent="0.25">
      <c r="A3617" s="20">
        <v>3609</v>
      </c>
      <c r="B3617" s="21" t="s">
        <v>46</v>
      </c>
      <c r="C3617" s="20" t="s">
        <v>1596</v>
      </c>
      <c r="D3617" s="20" t="s">
        <v>8965</v>
      </c>
      <c r="E3617" s="22">
        <v>44434</v>
      </c>
      <c r="F3617" s="22">
        <v>44448</v>
      </c>
      <c r="G3617" s="23">
        <v>4084739</v>
      </c>
      <c r="H3617" s="24">
        <v>0</v>
      </c>
      <c r="I3617" s="31"/>
      <c r="J3617" s="24">
        <v>0</v>
      </c>
      <c r="K3617" s="24">
        <v>0</v>
      </c>
      <c r="L3617" s="24">
        <v>0</v>
      </c>
      <c r="M3617" s="24">
        <v>0</v>
      </c>
      <c r="N3617" s="24">
        <v>0</v>
      </c>
      <c r="O3617" s="24">
        <v>4084739</v>
      </c>
      <c r="P3617" s="26" t="s">
        <v>8966</v>
      </c>
      <c r="Q3617" s="23">
        <v>4084739</v>
      </c>
      <c r="R3617" s="24">
        <v>0</v>
      </c>
      <c r="S3617" s="24">
        <v>0</v>
      </c>
      <c r="T3617" s="22" t="s">
        <v>49</v>
      </c>
      <c r="U3617" s="24">
        <v>0</v>
      </c>
      <c r="V3617" s="23">
        <v>0</v>
      </c>
      <c r="W3617" s="22" t="s">
        <v>49</v>
      </c>
      <c r="X3617" s="24">
        <v>0</v>
      </c>
      <c r="Y3617" s="22" t="s">
        <v>49</v>
      </c>
      <c r="Z3617" s="24">
        <v>0</v>
      </c>
      <c r="AA3617" s="31"/>
      <c r="AB3617" s="24">
        <v>0</v>
      </c>
      <c r="AC3617" s="24">
        <v>0</v>
      </c>
      <c r="AD3617" s="31"/>
      <c r="AE3617" s="23">
        <v>0</v>
      </c>
      <c r="AF3617" s="23">
        <v>0</v>
      </c>
      <c r="AG3617" s="23">
        <v>4084739</v>
      </c>
      <c r="AH3617" s="29"/>
      <c r="AI3617" s="29"/>
    </row>
    <row r="3618" spans="1:35" x14ac:dyDescent="0.25">
      <c r="A3618" s="20">
        <v>3610</v>
      </c>
      <c r="B3618" s="21" t="s">
        <v>46</v>
      </c>
      <c r="C3618" s="20" t="s">
        <v>1596</v>
      </c>
      <c r="D3618" s="20" t="s">
        <v>8967</v>
      </c>
      <c r="E3618" s="22">
        <v>44434</v>
      </c>
      <c r="F3618" s="22">
        <v>44448</v>
      </c>
      <c r="G3618" s="23">
        <v>1814078</v>
      </c>
      <c r="H3618" s="24">
        <v>0</v>
      </c>
      <c r="I3618" s="31"/>
      <c r="J3618" s="24">
        <v>0</v>
      </c>
      <c r="K3618" s="24">
        <v>0</v>
      </c>
      <c r="L3618" s="24">
        <v>0</v>
      </c>
      <c r="M3618" s="24">
        <v>0</v>
      </c>
      <c r="N3618" s="24">
        <v>0</v>
      </c>
      <c r="O3618" s="24">
        <v>1814078</v>
      </c>
      <c r="P3618" s="26" t="s">
        <v>8968</v>
      </c>
      <c r="Q3618" s="23">
        <v>1814078</v>
      </c>
      <c r="R3618" s="24">
        <v>0</v>
      </c>
      <c r="S3618" s="24">
        <v>0</v>
      </c>
      <c r="T3618" s="22" t="s">
        <v>49</v>
      </c>
      <c r="U3618" s="24">
        <v>0</v>
      </c>
      <c r="V3618" s="23">
        <v>0</v>
      </c>
      <c r="W3618" s="22" t="s">
        <v>49</v>
      </c>
      <c r="X3618" s="24">
        <v>0</v>
      </c>
      <c r="Y3618" s="22" t="s">
        <v>49</v>
      </c>
      <c r="Z3618" s="24">
        <v>0</v>
      </c>
      <c r="AA3618" s="31"/>
      <c r="AB3618" s="24">
        <v>0</v>
      </c>
      <c r="AC3618" s="24">
        <v>0</v>
      </c>
      <c r="AD3618" s="31"/>
      <c r="AE3618" s="23">
        <v>0</v>
      </c>
      <c r="AF3618" s="23">
        <v>0</v>
      </c>
      <c r="AG3618" s="23">
        <v>1814078</v>
      </c>
      <c r="AH3618" s="29"/>
      <c r="AI3618" s="29"/>
    </row>
    <row r="3619" spans="1:35" x14ac:dyDescent="0.25">
      <c r="A3619" s="20">
        <v>3611</v>
      </c>
      <c r="B3619" s="21" t="s">
        <v>46</v>
      </c>
      <c r="C3619" s="20" t="s">
        <v>1596</v>
      </c>
      <c r="D3619" s="20" t="s">
        <v>8969</v>
      </c>
      <c r="E3619" s="22">
        <v>44434</v>
      </c>
      <c r="F3619" s="22">
        <v>44448</v>
      </c>
      <c r="G3619" s="23">
        <v>1489466</v>
      </c>
      <c r="H3619" s="24">
        <v>0</v>
      </c>
      <c r="I3619" s="31"/>
      <c r="J3619" s="24">
        <v>0</v>
      </c>
      <c r="K3619" s="24">
        <v>0</v>
      </c>
      <c r="L3619" s="24">
        <v>0</v>
      </c>
      <c r="M3619" s="24">
        <v>0</v>
      </c>
      <c r="N3619" s="24">
        <v>0</v>
      </c>
      <c r="O3619" s="24">
        <v>1489466</v>
      </c>
      <c r="P3619" s="26" t="s">
        <v>8970</v>
      </c>
      <c r="Q3619" s="23">
        <v>1489466</v>
      </c>
      <c r="R3619" s="24">
        <v>0</v>
      </c>
      <c r="S3619" s="24">
        <v>0</v>
      </c>
      <c r="T3619" s="22" t="s">
        <v>49</v>
      </c>
      <c r="U3619" s="24">
        <v>0</v>
      </c>
      <c r="V3619" s="23">
        <v>0</v>
      </c>
      <c r="W3619" s="22" t="s">
        <v>49</v>
      </c>
      <c r="X3619" s="24">
        <v>0</v>
      </c>
      <c r="Y3619" s="22" t="s">
        <v>49</v>
      </c>
      <c r="Z3619" s="24">
        <v>0</v>
      </c>
      <c r="AA3619" s="31"/>
      <c r="AB3619" s="24">
        <v>0</v>
      </c>
      <c r="AC3619" s="24">
        <v>0</v>
      </c>
      <c r="AD3619" s="31"/>
      <c r="AE3619" s="23">
        <v>0</v>
      </c>
      <c r="AF3619" s="23">
        <v>0</v>
      </c>
      <c r="AG3619" s="23">
        <v>1489466</v>
      </c>
      <c r="AH3619" s="29"/>
      <c r="AI3619" s="29"/>
    </row>
    <row r="3620" spans="1:35" x14ac:dyDescent="0.25">
      <c r="A3620" s="20">
        <v>3612</v>
      </c>
      <c r="B3620" s="21" t="s">
        <v>46</v>
      </c>
      <c r="C3620" s="20" t="s">
        <v>1596</v>
      </c>
      <c r="D3620" s="20" t="s">
        <v>8971</v>
      </c>
      <c r="E3620" s="22">
        <v>44435</v>
      </c>
      <c r="F3620" s="22">
        <v>44448</v>
      </c>
      <c r="G3620" s="23">
        <v>349439</v>
      </c>
      <c r="H3620" s="24">
        <v>0</v>
      </c>
      <c r="I3620" s="31"/>
      <c r="J3620" s="24">
        <v>0</v>
      </c>
      <c r="K3620" s="24">
        <v>0</v>
      </c>
      <c r="L3620" s="24">
        <v>0</v>
      </c>
      <c r="M3620" s="24">
        <v>0</v>
      </c>
      <c r="N3620" s="24">
        <v>0</v>
      </c>
      <c r="O3620" s="24">
        <v>349439</v>
      </c>
      <c r="P3620" s="26" t="s">
        <v>8972</v>
      </c>
      <c r="Q3620" s="23">
        <v>349439</v>
      </c>
      <c r="R3620" s="24">
        <v>0</v>
      </c>
      <c r="S3620" s="24">
        <v>0</v>
      </c>
      <c r="T3620" s="22" t="s">
        <v>49</v>
      </c>
      <c r="U3620" s="24">
        <v>0</v>
      </c>
      <c r="V3620" s="23">
        <v>0</v>
      </c>
      <c r="W3620" s="22" t="s">
        <v>49</v>
      </c>
      <c r="X3620" s="24">
        <v>0</v>
      </c>
      <c r="Y3620" s="22" t="s">
        <v>49</v>
      </c>
      <c r="Z3620" s="24">
        <v>0</v>
      </c>
      <c r="AA3620" s="31"/>
      <c r="AB3620" s="24">
        <v>0</v>
      </c>
      <c r="AC3620" s="24">
        <v>0</v>
      </c>
      <c r="AD3620" s="31"/>
      <c r="AE3620" s="23">
        <v>0</v>
      </c>
      <c r="AF3620" s="23">
        <v>0</v>
      </c>
      <c r="AG3620" s="23">
        <v>349439</v>
      </c>
      <c r="AH3620" s="29"/>
      <c r="AI3620" s="29"/>
    </row>
    <row r="3621" spans="1:35" x14ac:dyDescent="0.25">
      <c r="A3621" s="20">
        <v>3613</v>
      </c>
      <c r="B3621" s="21" t="s">
        <v>46</v>
      </c>
      <c r="C3621" s="20" t="s">
        <v>1596</v>
      </c>
      <c r="D3621" s="20" t="s">
        <v>8973</v>
      </c>
      <c r="E3621" s="22">
        <v>44435</v>
      </c>
      <c r="F3621" s="22">
        <v>44448</v>
      </c>
      <c r="G3621" s="23">
        <v>530600</v>
      </c>
      <c r="H3621" s="24">
        <v>0</v>
      </c>
      <c r="I3621" s="31"/>
      <c r="J3621" s="24">
        <v>0</v>
      </c>
      <c r="K3621" s="24">
        <v>0</v>
      </c>
      <c r="L3621" s="24">
        <v>0</v>
      </c>
      <c r="M3621" s="24">
        <v>0</v>
      </c>
      <c r="N3621" s="24">
        <v>0</v>
      </c>
      <c r="O3621" s="24">
        <v>530600</v>
      </c>
      <c r="P3621" s="26" t="s">
        <v>8974</v>
      </c>
      <c r="Q3621" s="23">
        <v>530600</v>
      </c>
      <c r="R3621" s="24">
        <v>0</v>
      </c>
      <c r="S3621" s="24">
        <v>0</v>
      </c>
      <c r="T3621" s="22" t="s">
        <v>49</v>
      </c>
      <c r="U3621" s="24">
        <v>0</v>
      </c>
      <c r="V3621" s="23">
        <v>0</v>
      </c>
      <c r="W3621" s="22" t="s">
        <v>49</v>
      </c>
      <c r="X3621" s="24">
        <v>0</v>
      </c>
      <c r="Y3621" s="22" t="s">
        <v>49</v>
      </c>
      <c r="Z3621" s="24">
        <v>0</v>
      </c>
      <c r="AA3621" s="31"/>
      <c r="AB3621" s="24">
        <v>0</v>
      </c>
      <c r="AC3621" s="24">
        <v>0</v>
      </c>
      <c r="AD3621" s="31"/>
      <c r="AE3621" s="23">
        <v>0</v>
      </c>
      <c r="AF3621" s="23">
        <v>0</v>
      </c>
      <c r="AG3621" s="23">
        <v>530600</v>
      </c>
      <c r="AH3621" s="29"/>
      <c r="AI3621" s="29"/>
    </row>
    <row r="3622" spans="1:35" x14ac:dyDescent="0.25">
      <c r="A3622" s="20">
        <v>3614</v>
      </c>
      <c r="B3622" s="21" t="s">
        <v>46</v>
      </c>
      <c r="C3622" s="20" t="s">
        <v>1596</v>
      </c>
      <c r="D3622" s="20" t="s">
        <v>8975</v>
      </c>
      <c r="E3622" s="22">
        <v>44435</v>
      </c>
      <c r="F3622" s="22">
        <v>44448</v>
      </c>
      <c r="G3622" s="23">
        <v>10229355</v>
      </c>
      <c r="H3622" s="24">
        <v>0</v>
      </c>
      <c r="I3622" s="31"/>
      <c r="J3622" s="24">
        <v>0</v>
      </c>
      <c r="K3622" s="24">
        <v>0</v>
      </c>
      <c r="L3622" s="24">
        <v>0</v>
      </c>
      <c r="M3622" s="24">
        <v>0</v>
      </c>
      <c r="N3622" s="24">
        <v>0</v>
      </c>
      <c r="O3622" s="24">
        <v>10229355</v>
      </c>
      <c r="P3622" s="26" t="s">
        <v>8976</v>
      </c>
      <c r="Q3622" s="23">
        <v>10229355</v>
      </c>
      <c r="R3622" s="24">
        <v>0</v>
      </c>
      <c r="S3622" s="24">
        <v>0</v>
      </c>
      <c r="T3622" s="22" t="s">
        <v>49</v>
      </c>
      <c r="U3622" s="24">
        <v>0</v>
      </c>
      <c r="V3622" s="23" t="s">
        <v>8977</v>
      </c>
      <c r="W3622" s="22">
        <v>44465</v>
      </c>
      <c r="X3622" s="24">
        <v>460155</v>
      </c>
      <c r="Y3622" s="22" t="s">
        <v>58</v>
      </c>
      <c r="Z3622" s="24">
        <v>0</v>
      </c>
      <c r="AA3622" s="31"/>
      <c r="AB3622" s="24">
        <v>0</v>
      </c>
      <c r="AC3622" s="24">
        <v>0</v>
      </c>
      <c r="AD3622" s="31"/>
      <c r="AE3622" s="23">
        <v>460155</v>
      </c>
      <c r="AF3622" s="23">
        <v>0</v>
      </c>
      <c r="AG3622" s="23">
        <v>9769200</v>
      </c>
      <c r="AH3622" s="29"/>
      <c r="AI3622" s="29"/>
    </row>
    <row r="3623" spans="1:35" x14ac:dyDescent="0.25">
      <c r="A3623" s="20">
        <v>3615</v>
      </c>
      <c r="B3623" s="21" t="s">
        <v>46</v>
      </c>
      <c r="C3623" s="20" t="s">
        <v>1596</v>
      </c>
      <c r="D3623" s="20" t="s">
        <v>8978</v>
      </c>
      <c r="E3623" s="22">
        <v>44435</v>
      </c>
      <c r="F3623" s="22">
        <v>44448</v>
      </c>
      <c r="G3623" s="23">
        <v>3145168</v>
      </c>
      <c r="H3623" s="24">
        <v>0</v>
      </c>
      <c r="I3623" s="31"/>
      <c r="J3623" s="24">
        <v>0</v>
      </c>
      <c r="K3623" s="24">
        <v>0</v>
      </c>
      <c r="L3623" s="24">
        <v>0</v>
      </c>
      <c r="M3623" s="24">
        <v>0</v>
      </c>
      <c r="N3623" s="24">
        <v>0</v>
      </c>
      <c r="O3623" s="24">
        <v>3145168</v>
      </c>
      <c r="P3623" s="26" t="s">
        <v>8979</v>
      </c>
      <c r="Q3623" s="23">
        <v>3145168</v>
      </c>
      <c r="R3623" s="24">
        <v>0</v>
      </c>
      <c r="S3623" s="24">
        <v>0</v>
      </c>
      <c r="T3623" s="22" t="s">
        <v>49</v>
      </c>
      <c r="U3623" s="24">
        <v>0</v>
      </c>
      <c r="V3623" s="23" t="s">
        <v>8980</v>
      </c>
      <c r="W3623" s="22">
        <v>44465</v>
      </c>
      <c r="X3623" s="24">
        <v>56770</v>
      </c>
      <c r="Y3623" s="22" t="s">
        <v>58</v>
      </c>
      <c r="Z3623" s="24">
        <v>0</v>
      </c>
      <c r="AA3623" s="31"/>
      <c r="AB3623" s="24">
        <v>0</v>
      </c>
      <c r="AC3623" s="24">
        <v>0</v>
      </c>
      <c r="AD3623" s="31"/>
      <c r="AE3623" s="23">
        <v>56770</v>
      </c>
      <c r="AF3623" s="23">
        <v>0</v>
      </c>
      <c r="AG3623" s="23">
        <v>3088398</v>
      </c>
      <c r="AH3623" s="29"/>
      <c r="AI3623" s="29"/>
    </row>
    <row r="3624" spans="1:35" x14ac:dyDescent="0.25">
      <c r="A3624" s="20">
        <v>3616</v>
      </c>
      <c r="B3624" s="21" t="s">
        <v>46</v>
      </c>
      <c r="C3624" s="20" t="s">
        <v>1596</v>
      </c>
      <c r="D3624" s="20" t="s">
        <v>8981</v>
      </c>
      <c r="E3624" s="22">
        <v>44435</v>
      </c>
      <c r="F3624" s="22">
        <v>44448</v>
      </c>
      <c r="G3624" s="23">
        <v>2099120</v>
      </c>
      <c r="H3624" s="24">
        <v>0</v>
      </c>
      <c r="I3624" s="31"/>
      <c r="J3624" s="24">
        <v>0</v>
      </c>
      <c r="K3624" s="24">
        <v>0</v>
      </c>
      <c r="L3624" s="24">
        <v>0</v>
      </c>
      <c r="M3624" s="24">
        <v>0</v>
      </c>
      <c r="N3624" s="24">
        <v>0</v>
      </c>
      <c r="O3624" s="24">
        <v>2099120</v>
      </c>
      <c r="P3624" s="26" t="s">
        <v>8982</v>
      </c>
      <c r="Q3624" s="23">
        <v>2099120</v>
      </c>
      <c r="R3624" s="24">
        <v>0</v>
      </c>
      <c r="S3624" s="24">
        <v>0</v>
      </c>
      <c r="T3624" s="22" t="s">
        <v>49</v>
      </c>
      <c r="U3624" s="24">
        <v>0</v>
      </c>
      <c r="V3624" s="23">
        <v>0</v>
      </c>
      <c r="W3624" s="22" t="s">
        <v>49</v>
      </c>
      <c r="X3624" s="24">
        <v>0</v>
      </c>
      <c r="Y3624" s="22" t="s">
        <v>49</v>
      </c>
      <c r="Z3624" s="24">
        <v>0</v>
      </c>
      <c r="AA3624" s="31"/>
      <c r="AB3624" s="24">
        <v>0</v>
      </c>
      <c r="AC3624" s="24">
        <v>0</v>
      </c>
      <c r="AD3624" s="31"/>
      <c r="AE3624" s="23">
        <v>0</v>
      </c>
      <c r="AF3624" s="23">
        <v>0</v>
      </c>
      <c r="AG3624" s="23">
        <v>2099120</v>
      </c>
      <c r="AH3624" s="29"/>
      <c r="AI3624" s="29"/>
    </row>
    <row r="3625" spans="1:35" x14ac:dyDescent="0.25">
      <c r="A3625" s="20">
        <v>3617</v>
      </c>
      <c r="B3625" s="21" t="s">
        <v>46</v>
      </c>
      <c r="C3625" s="20" t="s">
        <v>1596</v>
      </c>
      <c r="D3625" s="20" t="s">
        <v>8983</v>
      </c>
      <c r="E3625" s="22">
        <v>44435</v>
      </c>
      <c r="F3625" s="22">
        <v>44448</v>
      </c>
      <c r="G3625" s="23">
        <v>42200</v>
      </c>
      <c r="H3625" s="24">
        <v>0</v>
      </c>
      <c r="I3625" s="31"/>
      <c r="J3625" s="24">
        <v>0</v>
      </c>
      <c r="K3625" s="24">
        <v>0</v>
      </c>
      <c r="L3625" s="24">
        <v>0</v>
      </c>
      <c r="M3625" s="24">
        <v>0</v>
      </c>
      <c r="N3625" s="24">
        <v>0</v>
      </c>
      <c r="O3625" s="24">
        <v>42200</v>
      </c>
      <c r="P3625" s="26" t="s">
        <v>8984</v>
      </c>
      <c r="Q3625" s="23">
        <v>42200</v>
      </c>
      <c r="R3625" s="24">
        <v>0</v>
      </c>
      <c r="S3625" s="24">
        <v>0</v>
      </c>
      <c r="T3625" s="22" t="s">
        <v>49</v>
      </c>
      <c r="U3625" s="24">
        <v>0</v>
      </c>
      <c r="V3625" s="23">
        <v>0</v>
      </c>
      <c r="W3625" s="22" t="s">
        <v>49</v>
      </c>
      <c r="X3625" s="24">
        <v>0</v>
      </c>
      <c r="Y3625" s="22" t="s">
        <v>49</v>
      </c>
      <c r="Z3625" s="24">
        <v>0</v>
      </c>
      <c r="AA3625" s="31"/>
      <c r="AB3625" s="24">
        <v>0</v>
      </c>
      <c r="AC3625" s="24">
        <v>0</v>
      </c>
      <c r="AD3625" s="31"/>
      <c r="AE3625" s="23">
        <v>0</v>
      </c>
      <c r="AF3625" s="23">
        <v>0</v>
      </c>
      <c r="AG3625" s="23">
        <v>42200</v>
      </c>
      <c r="AH3625" s="29"/>
      <c r="AI3625" s="29"/>
    </row>
    <row r="3626" spans="1:35" x14ac:dyDescent="0.25">
      <c r="A3626" s="20">
        <v>3618</v>
      </c>
      <c r="B3626" s="21" t="s">
        <v>46</v>
      </c>
      <c r="C3626" s="20" t="s">
        <v>1596</v>
      </c>
      <c r="D3626" s="20" t="s">
        <v>8985</v>
      </c>
      <c r="E3626" s="22">
        <v>44435</v>
      </c>
      <c r="F3626" s="22">
        <v>44448</v>
      </c>
      <c r="G3626" s="23">
        <v>7837415</v>
      </c>
      <c r="H3626" s="24">
        <v>0</v>
      </c>
      <c r="I3626" s="31"/>
      <c r="J3626" s="24">
        <v>0</v>
      </c>
      <c r="K3626" s="24">
        <v>0</v>
      </c>
      <c r="L3626" s="24">
        <v>0</v>
      </c>
      <c r="M3626" s="24">
        <v>0</v>
      </c>
      <c r="N3626" s="24">
        <v>0</v>
      </c>
      <c r="O3626" s="24">
        <v>7837415</v>
      </c>
      <c r="P3626" s="26" t="s">
        <v>8986</v>
      </c>
      <c r="Q3626" s="23">
        <v>7837415</v>
      </c>
      <c r="R3626" s="24">
        <v>0</v>
      </c>
      <c r="S3626" s="24">
        <v>0</v>
      </c>
      <c r="T3626" s="22" t="s">
        <v>49</v>
      </c>
      <c r="U3626" s="24">
        <v>0</v>
      </c>
      <c r="V3626" s="23">
        <v>0</v>
      </c>
      <c r="W3626" s="22" t="s">
        <v>49</v>
      </c>
      <c r="X3626" s="24">
        <v>0</v>
      </c>
      <c r="Y3626" s="22" t="s">
        <v>49</v>
      </c>
      <c r="Z3626" s="24">
        <v>0</v>
      </c>
      <c r="AA3626" s="31"/>
      <c r="AB3626" s="24">
        <v>0</v>
      </c>
      <c r="AC3626" s="24">
        <v>0</v>
      </c>
      <c r="AD3626" s="31"/>
      <c r="AE3626" s="23">
        <v>0</v>
      </c>
      <c r="AF3626" s="23">
        <v>0</v>
      </c>
      <c r="AG3626" s="23">
        <v>7837415</v>
      </c>
      <c r="AH3626" s="29"/>
      <c r="AI3626" s="29"/>
    </row>
    <row r="3627" spans="1:35" x14ac:dyDescent="0.25">
      <c r="A3627" s="20">
        <v>3619</v>
      </c>
      <c r="B3627" s="21" t="s">
        <v>46</v>
      </c>
      <c r="C3627" s="20" t="s">
        <v>1596</v>
      </c>
      <c r="D3627" s="20" t="s">
        <v>8987</v>
      </c>
      <c r="E3627" s="22">
        <v>44435</v>
      </c>
      <c r="F3627" s="22">
        <v>44448</v>
      </c>
      <c r="G3627" s="23">
        <v>3792967</v>
      </c>
      <c r="H3627" s="24">
        <v>0</v>
      </c>
      <c r="I3627" s="31"/>
      <c r="J3627" s="24">
        <v>0</v>
      </c>
      <c r="K3627" s="24">
        <v>0</v>
      </c>
      <c r="L3627" s="24">
        <v>0</v>
      </c>
      <c r="M3627" s="24">
        <v>0</v>
      </c>
      <c r="N3627" s="24">
        <v>0</v>
      </c>
      <c r="O3627" s="24">
        <v>3792967</v>
      </c>
      <c r="P3627" s="26" t="s">
        <v>8988</v>
      </c>
      <c r="Q3627" s="23">
        <v>3792967</v>
      </c>
      <c r="R3627" s="24">
        <v>0</v>
      </c>
      <c r="S3627" s="24">
        <v>0</v>
      </c>
      <c r="T3627" s="22" t="s">
        <v>49</v>
      </c>
      <c r="U3627" s="24">
        <v>0</v>
      </c>
      <c r="V3627" s="23">
        <v>0</v>
      </c>
      <c r="W3627" s="22" t="s">
        <v>49</v>
      </c>
      <c r="X3627" s="24">
        <v>0</v>
      </c>
      <c r="Y3627" s="22" t="s">
        <v>49</v>
      </c>
      <c r="Z3627" s="24">
        <v>0</v>
      </c>
      <c r="AA3627" s="31"/>
      <c r="AB3627" s="24">
        <v>0</v>
      </c>
      <c r="AC3627" s="24">
        <v>0</v>
      </c>
      <c r="AD3627" s="31"/>
      <c r="AE3627" s="23">
        <v>0</v>
      </c>
      <c r="AF3627" s="23">
        <v>0</v>
      </c>
      <c r="AG3627" s="23">
        <v>3792967</v>
      </c>
      <c r="AH3627" s="29"/>
      <c r="AI3627" s="29"/>
    </row>
    <row r="3628" spans="1:35" x14ac:dyDescent="0.25">
      <c r="A3628" s="20">
        <v>3620</v>
      </c>
      <c r="B3628" s="21" t="s">
        <v>46</v>
      </c>
      <c r="C3628" s="20" t="s">
        <v>1596</v>
      </c>
      <c r="D3628" s="20" t="s">
        <v>8989</v>
      </c>
      <c r="E3628" s="22">
        <v>44435</v>
      </c>
      <c r="F3628" s="22">
        <v>44448</v>
      </c>
      <c r="G3628" s="23">
        <v>5457919</v>
      </c>
      <c r="H3628" s="24">
        <v>0</v>
      </c>
      <c r="I3628" s="31"/>
      <c r="J3628" s="24">
        <v>0</v>
      </c>
      <c r="K3628" s="24">
        <v>0</v>
      </c>
      <c r="L3628" s="24">
        <v>0</v>
      </c>
      <c r="M3628" s="24">
        <v>0</v>
      </c>
      <c r="N3628" s="24">
        <v>0</v>
      </c>
      <c r="O3628" s="24">
        <v>5457919</v>
      </c>
      <c r="P3628" s="26" t="s">
        <v>8990</v>
      </c>
      <c r="Q3628" s="23">
        <v>5457919</v>
      </c>
      <c r="R3628" s="24">
        <v>0</v>
      </c>
      <c r="S3628" s="24">
        <v>0</v>
      </c>
      <c r="T3628" s="22" t="s">
        <v>49</v>
      </c>
      <c r="U3628" s="24">
        <v>0</v>
      </c>
      <c r="V3628" s="23" t="s">
        <v>8991</v>
      </c>
      <c r="W3628" s="22">
        <v>44465</v>
      </c>
      <c r="X3628" s="24">
        <v>19860</v>
      </c>
      <c r="Y3628" s="22" t="s">
        <v>58</v>
      </c>
      <c r="Z3628" s="24">
        <v>0</v>
      </c>
      <c r="AA3628" s="31"/>
      <c r="AB3628" s="24">
        <v>0</v>
      </c>
      <c r="AC3628" s="24">
        <v>0</v>
      </c>
      <c r="AD3628" s="31"/>
      <c r="AE3628" s="23">
        <v>19860</v>
      </c>
      <c r="AF3628" s="23">
        <v>0</v>
      </c>
      <c r="AG3628" s="23">
        <v>5438059</v>
      </c>
      <c r="AH3628" s="29"/>
      <c r="AI3628" s="29"/>
    </row>
    <row r="3629" spans="1:35" x14ac:dyDescent="0.25">
      <c r="A3629" s="20">
        <v>3621</v>
      </c>
      <c r="B3629" s="21" t="s">
        <v>46</v>
      </c>
      <c r="C3629" s="20" t="s">
        <v>1596</v>
      </c>
      <c r="D3629" s="20" t="s">
        <v>8992</v>
      </c>
      <c r="E3629" s="22">
        <v>44435</v>
      </c>
      <c r="F3629" s="22">
        <v>44448</v>
      </c>
      <c r="G3629" s="23">
        <v>51872141</v>
      </c>
      <c r="H3629" s="24">
        <v>0</v>
      </c>
      <c r="I3629" s="31"/>
      <c r="J3629" s="24">
        <v>0</v>
      </c>
      <c r="K3629" s="24">
        <v>0</v>
      </c>
      <c r="L3629" s="24">
        <v>0</v>
      </c>
      <c r="M3629" s="24">
        <v>0</v>
      </c>
      <c r="N3629" s="24">
        <v>0</v>
      </c>
      <c r="O3629" s="24">
        <v>51872141</v>
      </c>
      <c r="P3629" s="26" t="s">
        <v>8993</v>
      </c>
      <c r="Q3629" s="23">
        <v>51872141</v>
      </c>
      <c r="R3629" s="24">
        <v>0</v>
      </c>
      <c r="S3629" s="24">
        <v>0</v>
      </c>
      <c r="T3629" s="22" t="s">
        <v>49</v>
      </c>
      <c r="U3629" s="24">
        <v>0</v>
      </c>
      <c r="V3629" s="23" t="s">
        <v>8994</v>
      </c>
      <c r="W3629" s="22">
        <v>44465</v>
      </c>
      <c r="X3629" s="24">
        <v>1018125</v>
      </c>
      <c r="Y3629" s="22" t="s">
        <v>58</v>
      </c>
      <c r="Z3629" s="24">
        <v>0</v>
      </c>
      <c r="AA3629" s="31"/>
      <c r="AB3629" s="24">
        <v>0</v>
      </c>
      <c r="AC3629" s="24">
        <v>0</v>
      </c>
      <c r="AD3629" s="31"/>
      <c r="AE3629" s="23">
        <v>1018125</v>
      </c>
      <c r="AF3629" s="23">
        <v>0</v>
      </c>
      <c r="AG3629" s="23">
        <v>50854016</v>
      </c>
      <c r="AH3629" s="29"/>
      <c r="AI3629" s="29"/>
    </row>
    <row r="3630" spans="1:35" x14ac:dyDescent="0.25">
      <c r="A3630" s="20">
        <v>3622</v>
      </c>
      <c r="B3630" s="21" t="s">
        <v>46</v>
      </c>
      <c r="C3630" s="20" t="s">
        <v>1596</v>
      </c>
      <c r="D3630" s="20" t="s">
        <v>8995</v>
      </c>
      <c r="E3630" s="22">
        <v>44435</v>
      </c>
      <c r="F3630" s="22">
        <v>44448</v>
      </c>
      <c r="G3630" s="23">
        <v>6949780</v>
      </c>
      <c r="H3630" s="24">
        <v>0</v>
      </c>
      <c r="I3630" s="31"/>
      <c r="J3630" s="24">
        <v>0</v>
      </c>
      <c r="K3630" s="24">
        <v>0</v>
      </c>
      <c r="L3630" s="24">
        <v>0</v>
      </c>
      <c r="M3630" s="24">
        <v>0</v>
      </c>
      <c r="N3630" s="24">
        <v>0</v>
      </c>
      <c r="O3630" s="24">
        <v>6949780</v>
      </c>
      <c r="P3630" s="26" t="s">
        <v>8996</v>
      </c>
      <c r="Q3630" s="23">
        <v>6949780</v>
      </c>
      <c r="R3630" s="24">
        <v>0</v>
      </c>
      <c r="S3630" s="24">
        <v>0</v>
      </c>
      <c r="T3630" s="22" t="s">
        <v>49</v>
      </c>
      <c r="U3630" s="24">
        <v>0</v>
      </c>
      <c r="V3630" s="23" t="s">
        <v>8997</v>
      </c>
      <c r="W3630" s="22">
        <v>44465</v>
      </c>
      <c r="X3630" s="24">
        <v>1299600</v>
      </c>
      <c r="Y3630" s="22" t="s">
        <v>58</v>
      </c>
      <c r="Z3630" s="24">
        <v>0</v>
      </c>
      <c r="AA3630" s="31"/>
      <c r="AB3630" s="24">
        <v>0</v>
      </c>
      <c r="AC3630" s="24">
        <v>0</v>
      </c>
      <c r="AD3630" s="31"/>
      <c r="AE3630" s="23">
        <v>1299600</v>
      </c>
      <c r="AF3630" s="23">
        <v>0</v>
      </c>
      <c r="AG3630" s="23">
        <v>5650180</v>
      </c>
      <c r="AH3630" s="29"/>
      <c r="AI3630" s="29"/>
    </row>
    <row r="3631" spans="1:35" x14ac:dyDescent="0.25">
      <c r="A3631" s="20">
        <v>3623</v>
      </c>
      <c r="B3631" s="21" t="s">
        <v>46</v>
      </c>
      <c r="C3631" s="20" t="s">
        <v>1596</v>
      </c>
      <c r="D3631" s="20" t="s">
        <v>8998</v>
      </c>
      <c r="E3631" s="22">
        <v>44436</v>
      </c>
      <c r="F3631" s="22">
        <v>44448</v>
      </c>
      <c r="G3631" s="23">
        <v>2075005</v>
      </c>
      <c r="H3631" s="24">
        <v>0</v>
      </c>
      <c r="I3631" s="31"/>
      <c r="J3631" s="24">
        <v>0</v>
      </c>
      <c r="K3631" s="24">
        <v>0</v>
      </c>
      <c r="L3631" s="24">
        <v>0</v>
      </c>
      <c r="M3631" s="24">
        <v>0</v>
      </c>
      <c r="N3631" s="24">
        <v>0</v>
      </c>
      <c r="O3631" s="24">
        <v>2075005</v>
      </c>
      <c r="P3631" s="26" t="s">
        <v>8999</v>
      </c>
      <c r="Q3631" s="23">
        <v>2075005</v>
      </c>
      <c r="R3631" s="24">
        <v>0</v>
      </c>
      <c r="S3631" s="24">
        <v>0</v>
      </c>
      <c r="T3631" s="22" t="s">
        <v>49</v>
      </c>
      <c r="U3631" s="24">
        <v>0</v>
      </c>
      <c r="V3631" s="23" t="s">
        <v>9000</v>
      </c>
      <c r="W3631" s="22">
        <v>44465</v>
      </c>
      <c r="X3631" s="24">
        <v>1953</v>
      </c>
      <c r="Y3631" s="22" t="s">
        <v>58</v>
      </c>
      <c r="Z3631" s="24">
        <v>0</v>
      </c>
      <c r="AA3631" s="31"/>
      <c r="AB3631" s="24">
        <v>0</v>
      </c>
      <c r="AC3631" s="24">
        <v>0</v>
      </c>
      <c r="AD3631" s="31"/>
      <c r="AE3631" s="23">
        <v>1953</v>
      </c>
      <c r="AF3631" s="23">
        <v>0</v>
      </c>
      <c r="AG3631" s="23">
        <v>2073052</v>
      </c>
      <c r="AH3631" s="29"/>
      <c r="AI3631" s="29"/>
    </row>
    <row r="3632" spans="1:35" x14ac:dyDescent="0.25">
      <c r="A3632" s="20">
        <v>3624</v>
      </c>
      <c r="B3632" s="21" t="s">
        <v>46</v>
      </c>
      <c r="C3632" s="20" t="s">
        <v>1596</v>
      </c>
      <c r="D3632" s="20" t="s">
        <v>9001</v>
      </c>
      <c r="E3632" s="22">
        <v>44436</v>
      </c>
      <c r="F3632" s="22">
        <v>44448</v>
      </c>
      <c r="G3632" s="23">
        <v>3579517</v>
      </c>
      <c r="H3632" s="24">
        <v>0</v>
      </c>
      <c r="I3632" s="31"/>
      <c r="J3632" s="24">
        <v>0</v>
      </c>
      <c r="K3632" s="24">
        <v>0</v>
      </c>
      <c r="L3632" s="24">
        <v>0</v>
      </c>
      <c r="M3632" s="24">
        <v>0</v>
      </c>
      <c r="N3632" s="24">
        <v>0</v>
      </c>
      <c r="O3632" s="24">
        <v>3579517</v>
      </c>
      <c r="P3632" s="26" t="s">
        <v>9002</v>
      </c>
      <c r="Q3632" s="23">
        <v>3579517</v>
      </c>
      <c r="R3632" s="24">
        <v>0</v>
      </c>
      <c r="S3632" s="24">
        <v>0</v>
      </c>
      <c r="T3632" s="22" t="s">
        <v>49</v>
      </c>
      <c r="U3632" s="24">
        <v>0</v>
      </c>
      <c r="V3632" s="23">
        <v>0</v>
      </c>
      <c r="W3632" s="22" t="s">
        <v>49</v>
      </c>
      <c r="X3632" s="24">
        <v>0</v>
      </c>
      <c r="Y3632" s="22" t="s">
        <v>49</v>
      </c>
      <c r="Z3632" s="24">
        <v>0</v>
      </c>
      <c r="AA3632" s="31"/>
      <c r="AB3632" s="24">
        <v>0</v>
      </c>
      <c r="AC3632" s="24">
        <v>0</v>
      </c>
      <c r="AD3632" s="31"/>
      <c r="AE3632" s="23">
        <v>0</v>
      </c>
      <c r="AF3632" s="23">
        <v>0</v>
      </c>
      <c r="AG3632" s="23">
        <v>3579517</v>
      </c>
      <c r="AH3632" s="29"/>
      <c r="AI3632" s="29"/>
    </row>
    <row r="3633" spans="1:35" x14ac:dyDescent="0.25">
      <c r="A3633" s="20">
        <v>3625</v>
      </c>
      <c r="B3633" s="21" t="s">
        <v>46</v>
      </c>
      <c r="C3633" s="20" t="s">
        <v>1596</v>
      </c>
      <c r="D3633" s="20" t="s">
        <v>9003</v>
      </c>
      <c r="E3633" s="22">
        <v>44436</v>
      </c>
      <c r="F3633" s="22">
        <v>44448</v>
      </c>
      <c r="G3633" s="23">
        <v>2426283</v>
      </c>
      <c r="H3633" s="24">
        <v>0</v>
      </c>
      <c r="I3633" s="31"/>
      <c r="J3633" s="24">
        <v>0</v>
      </c>
      <c r="K3633" s="24">
        <v>0</v>
      </c>
      <c r="L3633" s="24">
        <v>0</v>
      </c>
      <c r="M3633" s="24">
        <v>0</v>
      </c>
      <c r="N3633" s="24">
        <v>0</v>
      </c>
      <c r="O3633" s="24">
        <v>2426283</v>
      </c>
      <c r="P3633" s="26" t="s">
        <v>9004</v>
      </c>
      <c r="Q3633" s="23">
        <v>2426283</v>
      </c>
      <c r="R3633" s="24">
        <v>0</v>
      </c>
      <c r="S3633" s="24">
        <v>0</v>
      </c>
      <c r="T3633" s="22" t="s">
        <v>49</v>
      </c>
      <c r="U3633" s="24">
        <v>0</v>
      </c>
      <c r="V3633" s="23">
        <v>0</v>
      </c>
      <c r="W3633" s="22" t="s">
        <v>49</v>
      </c>
      <c r="X3633" s="24">
        <v>0</v>
      </c>
      <c r="Y3633" s="22" t="s">
        <v>49</v>
      </c>
      <c r="Z3633" s="24">
        <v>0</v>
      </c>
      <c r="AA3633" s="31"/>
      <c r="AB3633" s="24">
        <v>0</v>
      </c>
      <c r="AC3633" s="24">
        <v>0</v>
      </c>
      <c r="AD3633" s="31"/>
      <c r="AE3633" s="23">
        <v>0</v>
      </c>
      <c r="AF3633" s="23">
        <v>0</v>
      </c>
      <c r="AG3633" s="23">
        <v>2426283</v>
      </c>
      <c r="AH3633" s="29"/>
      <c r="AI3633" s="29"/>
    </row>
    <row r="3634" spans="1:35" x14ac:dyDescent="0.25">
      <c r="A3634" s="20">
        <v>3626</v>
      </c>
      <c r="B3634" s="21" t="s">
        <v>46</v>
      </c>
      <c r="C3634" s="20" t="s">
        <v>1596</v>
      </c>
      <c r="D3634" s="20" t="s">
        <v>9005</v>
      </c>
      <c r="E3634" s="22">
        <v>44436</v>
      </c>
      <c r="F3634" s="22">
        <v>44448</v>
      </c>
      <c r="G3634" s="23">
        <v>647630</v>
      </c>
      <c r="H3634" s="24">
        <v>0</v>
      </c>
      <c r="I3634" s="31"/>
      <c r="J3634" s="24">
        <v>0</v>
      </c>
      <c r="K3634" s="24">
        <v>0</v>
      </c>
      <c r="L3634" s="24">
        <v>0</v>
      </c>
      <c r="M3634" s="24">
        <v>0</v>
      </c>
      <c r="N3634" s="24">
        <v>0</v>
      </c>
      <c r="O3634" s="24">
        <v>647630</v>
      </c>
      <c r="P3634" s="26" t="s">
        <v>9006</v>
      </c>
      <c r="Q3634" s="23">
        <v>647630</v>
      </c>
      <c r="R3634" s="24">
        <v>0</v>
      </c>
      <c r="S3634" s="24">
        <v>0</v>
      </c>
      <c r="T3634" s="22" t="s">
        <v>49</v>
      </c>
      <c r="U3634" s="24">
        <v>0</v>
      </c>
      <c r="V3634" s="23">
        <v>0</v>
      </c>
      <c r="W3634" s="22" t="s">
        <v>49</v>
      </c>
      <c r="X3634" s="24">
        <v>0</v>
      </c>
      <c r="Y3634" s="22" t="s">
        <v>49</v>
      </c>
      <c r="Z3634" s="24">
        <v>0</v>
      </c>
      <c r="AA3634" s="31"/>
      <c r="AB3634" s="24">
        <v>0</v>
      </c>
      <c r="AC3634" s="24">
        <v>0</v>
      </c>
      <c r="AD3634" s="31"/>
      <c r="AE3634" s="23">
        <v>0</v>
      </c>
      <c r="AF3634" s="23">
        <v>0</v>
      </c>
      <c r="AG3634" s="23">
        <v>647630</v>
      </c>
      <c r="AH3634" s="29"/>
      <c r="AI3634" s="29"/>
    </row>
    <row r="3635" spans="1:35" x14ac:dyDescent="0.25">
      <c r="A3635" s="20">
        <v>3627</v>
      </c>
      <c r="B3635" s="21" t="s">
        <v>46</v>
      </c>
      <c r="C3635" s="20" t="s">
        <v>1596</v>
      </c>
      <c r="D3635" s="20" t="s">
        <v>9007</v>
      </c>
      <c r="E3635" s="22">
        <v>44436</v>
      </c>
      <c r="F3635" s="22">
        <v>44448</v>
      </c>
      <c r="G3635" s="23">
        <v>5459172</v>
      </c>
      <c r="H3635" s="24">
        <v>0</v>
      </c>
      <c r="I3635" s="31"/>
      <c r="J3635" s="24">
        <v>0</v>
      </c>
      <c r="K3635" s="24">
        <v>0</v>
      </c>
      <c r="L3635" s="24">
        <v>0</v>
      </c>
      <c r="M3635" s="24">
        <v>0</v>
      </c>
      <c r="N3635" s="24">
        <v>0</v>
      </c>
      <c r="O3635" s="24">
        <v>5459172</v>
      </c>
      <c r="P3635" s="26" t="s">
        <v>9008</v>
      </c>
      <c r="Q3635" s="23">
        <v>5459172</v>
      </c>
      <c r="R3635" s="24">
        <v>0</v>
      </c>
      <c r="S3635" s="24">
        <v>0</v>
      </c>
      <c r="T3635" s="22" t="s">
        <v>49</v>
      </c>
      <c r="U3635" s="24">
        <v>0</v>
      </c>
      <c r="V3635" s="23">
        <v>0</v>
      </c>
      <c r="W3635" s="22" t="s">
        <v>49</v>
      </c>
      <c r="X3635" s="24">
        <v>0</v>
      </c>
      <c r="Y3635" s="22" t="s">
        <v>49</v>
      </c>
      <c r="Z3635" s="24">
        <v>0</v>
      </c>
      <c r="AA3635" s="31"/>
      <c r="AB3635" s="24">
        <v>0</v>
      </c>
      <c r="AC3635" s="24">
        <v>0</v>
      </c>
      <c r="AD3635" s="31"/>
      <c r="AE3635" s="23">
        <v>0</v>
      </c>
      <c r="AF3635" s="23">
        <v>0</v>
      </c>
      <c r="AG3635" s="23">
        <v>5459172</v>
      </c>
      <c r="AH3635" s="29"/>
      <c r="AI3635" s="29"/>
    </row>
    <row r="3636" spans="1:35" x14ac:dyDescent="0.25">
      <c r="A3636" s="20">
        <v>3628</v>
      </c>
      <c r="B3636" s="21" t="s">
        <v>46</v>
      </c>
      <c r="C3636" s="20" t="s">
        <v>1596</v>
      </c>
      <c r="D3636" s="20" t="s">
        <v>9009</v>
      </c>
      <c r="E3636" s="22">
        <v>44436</v>
      </c>
      <c r="F3636" s="22">
        <v>44448</v>
      </c>
      <c r="G3636" s="23">
        <v>256149</v>
      </c>
      <c r="H3636" s="24">
        <v>0</v>
      </c>
      <c r="I3636" s="31"/>
      <c r="J3636" s="24">
        <v>0</v>
      </c>
      <c r="K3636" s="24">
        <v>0</v>
      </c>
      <c r="L3636" s="24">
        <v>0</v>
      </c>
      <c r="M3636" s="24">
        <v>0</v>
      </c>
      <c r="N3636" s="24">
        <v>0</v>
      </c>
      <c r="O3636" s="24">
        <v>256149</v>
      </c>
      <c r="P3636" s="26" t="s">
        <v>9010</v>
      </c>
      <c r="Q3636" s="23">
        <v>256149</v>
      </c>
      <c r="R3636" s="24">
        <v>0</v>
      </c>
      <c r="S3636" s="24">
        <v>0</v>
      </c>
      <c r="T3636" s="22" t="s">
        <v>49</v>
      </c>
      <c r="U3636" s="24">
        <v>0</v>
      </c>
      <c r="V3636" s="23">
        <v>0</v>
      </c>
      <c r="W3636" s="22" t="s">
        <v>49</v>
      </c>
      <c r="X3636" s="24">
        <v>0</v>
      </c>
      <c r="Y3636" s="22" t="s">
        <v>49</v>
      </c>
      <c r="Z3636" s="24">
        <v>0</v>
      </c>
      <c r="AA3636" s="31"/>
      <c r="AB3636" s="24">
        <v>0</v>
      </c>
      <c r="AC3636" s="24">
        <v>0</v>
      </c>
      <c r="AD3636" s="31"/>
      <c r="AE3636" s="23">
        <v>0</v>
      </c>
      <c r="AF3636" s="23">
        <v>0</v>
      </c>
      <c r="AG3636" s="23">
        <v>256149</v>
      </c>
      <c r="AH3636" s="29"/>
      <c r="AI3636" s="29"/>
    </row>
    <row r="3637" spans="1:35" x14ac:dyDescent="0.25">
      <c r="A3637" s="20">
        <v>3629</v>
      </c>
      <c r="B3637" s="21" t="s">
        <v>46</v>
      </c>
      <c r="C3637" s="20" t="s">
        <v>1596</v>
      </c>
      <c r="D3637" s="20" t="s">
        <v>9011</v>
      </c>
      <c r="E3637" s="22">
        <v>44436</v>
      </c>
      <c r="F3637" s="22">
        <v>44448</v>
      </c>
      <c r="G3637" s="23">
        <v>88800</v>
      </c>
      <c r="H3637" s="24">
        <v>0</v>
      </c>
      <c r="I3637" s="31"/>
      <c r="J3637" s="24">
        <v>0</v>
      </c>
      <c r="K3637" s="24">
        <v>0</v>
      </c>
      <c r="L3637" s="24">
        <v>0</v>
      </c>
      <c r="M3637" s="24">
        <v>0</v>
      </c>
      <c r="N3637" s="24">
        <v>0</v>
      </c>
      <c r="O3637" s="24">
        <v>88800</v>
      </c>
      <c r="P3637" s="26" t="s">
        <v>9012</v>
      </c>
      <c r="Q3637" s="23">
        <v>88800</v>
      </c>
      <c r="R3637" s="24">
        <v>0</v>
      </c>
      <c r="S3637" s="24">
        <v>0</v>
      </c>
      <c r="T3637" s="22" t="s">
        <v>49</v>
      </c>
      <c r="U3637" s="24">
        <v>0</v>
      </c>
      <c r="V3637" s="23">
        <v>0</v>
      </c>
      <c r="W3637" s="22" t="s">
        <v>49</v>
      </c>
      <c r="X3637" s="24">
        <v>0</v>
      </c>
      <c r="Y3637" s="22" t="s">
        <v>49</v>
      </c>
      <c r="Z3637" s="24">
        <v>0</v>
      </c>
      <c r="AA3637" s="31"/>
      <c r="AB3637" s="24">
        <v>0</v>
      </c>
      <c r="AC3637" s="24">
        <v>0</v>
      </c>
      <c r="AD3637" s="31"/>
      <c r="AE3637" s="23">
        <v>0</v>
      </c>
      <c r="AF3637" s="23">
        <v>0</v>
      </c>
      <c r="AG3637" s="23">
        <v>88800</v>
      </c>
      <c r="AH3637" s="29"/>
      <c r="AI3637" s="29"/>
    </row>
    <row r="3638" spans="1:35" x14ac:dyDescent="0.25">
      <c r="A3638" s="20">
        <v>3630</v>
      </c>
      <c r="B3638" s="21" t="s">
        <v>46</v>
      </c>
      <c r="C3638" s="20" t="s">
        <v>1596</v>
      </c>
      <c r="D3638" s="20" t="s">
        <v>9013</v>
      </c>
      <c r="E3638" s="22">
        <v>44436</v>
      </c>
      <c r="F3638" s="22">
        <v>44448</v>
      </c>
      <c r="G3638" s="23">
        <v>547282</v>
      </c>
      <c r="H3638" s="24">
        <v>0</v>
      </c>
      <c r="I3638" s="31"/>
      <c r="J3638" s="24">
        <v>0</v>
      </c>
      <c r="K3638" s="24">
        <v>0</v>
      </c>
      <c r="L3638" s="24">
        <v>0</v>
      </c>
      <c r="M3638" s="24">
        <v>0</v>
      </c>
      <c r="N3638" s="24">
        <v>0</v>
      </c>
      <c r="O3638" s="24">
        <v>547282</v>
      </c>
      <c r="P3638" s="26" t="s">
        <v>9014</v>
      </c>
      <c r="Q3638" s="23">
        <v>547282</v>
      </c>
      <c r="R3638" s="24">
        <v>0</v>
      </c>
      <c r="S3638" s="24">
        <v>0</v>
      </c>
      <c r="T3638" s="22" t="s">
        <v>49</v>
      </c>
      <c r="U3638" s="24">
        <v>0</v>
      </c>
      <c r="V3638" s="23">
        <v>0</v>
      </c>
      <c r="W3638" s="22" t="s">
        <v>49</v>
      </c>
      <c r="X3638" s="24">
        <v>0</v>
      </c>
      <c r="Y3638" s="22" t="s">
        <v>49</v>
      </c>
      <c r="Z3638" s="24">
        <v>0</v>
      </c>
      <c r="AA3638" s="31"/>
      <c r="AB3638" s="24">
        <v>0</v>
      </c>
      <c r="AC3638" s="24">
        <v>0</v>
      </c>
      <c r="AD3638" s="31"/>
      <c r="AE3638" s="23">
        <v>0</v>
      </c>
      <c r="AF3638" s="23">
        <v>0</v>
      </c>
      <c r="AG3638" s="23">
        <v>547282</v>
      </c>
      <c r="AH3638" s="29"/>
      <c r="AI3638" s="29"/>
    </row>
    <row r="3639" spans="1:35" x14ac:dyDescent="0.25">
      <c r="A3639" s="20">
        <v>3631</v>
      </c>
      <c r="B3639" s="21" t="s">
        <v>46</v>
      </c>
      <c r="C3639" s="20" t="s">
        <v>1596</v>
      </c>
      <c r="D3639" s="20" t="s">
        <v>9015</v>
      </c>
      <c r="E3639" s="22">
        <v>44436</v>
      </c>
      <c r="F3639" s="22">
        <v>44448</v>
      </c>
      <c r="G3639" s="23">
        <v>2780003</v>
      </c>
      <c r="H3639" s="24">
        <v>0</v>
      </c>
      <c r="I3639" s="31"/>
      <c r="J3639" s="24">
        <v>0</v>
      </c>
      <c r="K3639" s="24">
        <v>0</v>
      </c>
      <c r="L3639" s="24">
        <v>0</v>
      </c>
      <c r="M3639" s="24">
        <v>0</v>
      </c>
      <c r="N3639" s="24">
        <v>0</v>
      </c>
      <c r="O3639" s="24">
        <v>2780003</v>
      </c>
      <c r="P3639" s="26" t="s">
        <v>9016</v>
      </c>
      <c r="Q3639" s="23">
        <v>2780003</v>
      </c>
      <c r="R3639" s="24">
        <v>0</v>
      </c>
      <c r="S3639" s="24">
        <v>0</v>
      </c>
      <c r="T3639" s="22" t="s">
        <v>49</v>
      </c>
      <c r="U3639" s="24">
        <v>0</v>
      </c>
      <c r="V3639" s="23">
        <v>0</v>
      </c>
      <c r="W3639" s="22" t="s">
        <v>49</v>
      </c>
      <c r="X3639" s="24">
        <v>0</v>
      </c>
      <c r="Y3639" s="22" t="s">
        <v>49</v>
      </c>
      <c r="Z3639" s="24">
        <v>0</v>
      </c>
      <c r="AA3639" s="31"/>
      <c r="AB3639" s="24">
        <v>0</v>
      </c>
      <c r="AC3639" s="24">
        <v>0</v>
      </c>
      <c r="AD3639" s="31"/>
      <c r="AE3639" s="23">
        <v>0</v>
      </c>
      <c r="AF3639" s="23">
        <v>0</v>
      </c>
      <c r="AG3639" s="23">
        <v>2780003</v>
      </c>
      <c r="AH3639" s="29"/>
      <c r="AI3639" s="29"/>
    </row>
    <row r="3640" spans="1:35" x14ac:dyDescent="0.25">
      <c r="A3640" s="20">
        <v>3632</v>
      </c>
      <c r="B3640" s="21" t="s">
        <v>46</v>
      </c>
      <c r="C3640" s="20" t="s">
        <v>1596</v>
      </c>
      <c r="D3640" s="20" t="s">
        <v>9017</v>
      </c>
      <c r="E3640" s="22">
        <v>44437</v>
      </c>
      <c r="F3640" s="22">
        <v>44448</v>
      </c>
      <c r="G3640" s="23">
        <v>118159</v>
      </c>
      <c r="H3640" s="24">
        <v>0</v>
      </c>
      <c r="I3640" s="31"/>
      <c r="J3640" s="24">
        <v>0</v>
      </c>
      <c r="K3640" s="24">
        <v>0</v>
      </c>
      <c r="L3640" s="24">
        <v>0</v>
      </c>
      <c r="M3640" s="24">
        <v>0</v>
      </c>
      <c r="N3640" s="24">
        <v>0</v>
      </c>
      <c r="O3640" s="24">
        <v>118159</v>
      </c>
      <c r="P3640" s="26" t="s">
        <v>9018</v>
      </c>
      <c r="Q3640" s="23">
        <v>118159</v>
      </c>
      <c r="R3640" s="24">
        <v>0</v>
      </c>
      <c r="S3640" s="24">
        <v>0</v>
      </c>
      <c r="T3640" s="22" t="s">
        <v>49</v>
      </c>
      <c r="U3640" s="24">
        <v>0</v>
      </c>
      <c r="V3640" s="23">
        <v>0</v>
      </c>
      <c r="W3640" s="22" t="s">
        <v>49</v>
      </c>
      <c r="X3640" s="24">
        <v>0</v>
      </c>
      <c r="Y3640" s="22" t="s">
        <v>49</v>
      </c>
      <c r="Z3640" s="24">
        <v>0</v>
      </c>
      <c r="AA3640" s="31"/>
      <c r="AB3640" s="24">
        <v>0</v>
      </c>
      <c r="AC3640" s="24">
        <v>0</v>
      </c>
      <c r="AD3640" s="31"/>
      <c r="AE3640" s="23">
        <v>0</v>
      </c>
      <c r="AF3640" s="23">
        <v>0</v>
      </c>
      <c r="AG3640" s="23">
        <v>118159</v>
      </c>
      <c r="AH3640" s="29"/>
      <c r="AI3640" s="29"/>
    </row>
    <row r="3641" spans="1:35" x14ac:dyDescent="0.25">
      <c r="A3641" s="20">
        <v>3633</v>
      </c>
      <c r="B3641" s="21" t="s">
        <v>46</v>
      </c>
      <c r="C3641" s="20" t="s">
        <v>1596</v>
      </c>
      <c r="D3641" s="20" t="s">
        <v>9019</v>
      </c>
      <c r="E3641" s="22">
        <v>44437</v>
      </c>
      <c r="F3641" s="22">
        <v>44448</v>
      </c>
      <c r="G3641" s="23">
        <v>50700</v>
      </c>
      <c r="H3641" s="24">
        <v>0</v>
      </c>
      <c r="I3641" s="31"/>
      <c r="J3641" s="24">
        <v>0</v>
      </c>
      <c r="K3641" s="24">
        <v>0</v>
      </c>
      <c r="L3641" s="24">
        <v>0</v>
      </c>
      <c r="M3641" s="24">
        <v>0</v>
      </c>
      <c r="N3641" s="24">
        <v>0</v>
      </c>
      <c r="O3641" s="24">
        <v>50700</v>
      </c>
      <c r="P3641" s="26" t="s">
        <v>9020</v>
      </c>
      <c r="Q3641" s="23">
        <v>50700</v>
      </c>
      <c r="R3641" s="24">
        <v>0</v>
      </c>
      <c r="S3641" s="24">
        <v>0</v>
      </c>
      <c r="T3641" s="22" t="s">
        <v>49</v>
      </c>
      <c r="U3641" s="24">
        <v>0</v>
      </c>
      <c r="V3641" s="23">
        <v>0</v>
      </c>
      <c r="W3641" s="22" t="s">
        <v>49</v>
      </c>
      <c r="X3641" s="24">
        <v>0</v>
      </c>
      <c r="Y3641" s="22" t="s">
        <v>49</v>
      </c>
      <c r="Z3641" s="24">
        <v>0</v>
      </c>
      <c r="AA3641" s="31"/>
      <c r="AB3641" s="24">
        <v>0</v>
      </c>
      <c r="AC3641" s="24">
        <v>0</v>
      </c>
      <c r="AD3641" s="31"/>
      <c r="AE3641" s="23">
        <v>0</v>
      </c>
      <c r="AF3641" s="23">
        <v>0</v>
      </c>
      <c r="AG3641" s="23">
        <v>50700</v>
      </c>
      <c r="AH3641" s="29"/>
      <c r="AI3641" s="29"/>
    </row>
    <row r="3642" spans="1:35" x14ac:dyDescent="0.25">
      <c r="A3642" s="20">
        <v>3634</v>
      </c>
      <c r="B3642" s="21" t="s">
        <v>46</v>
      </c>
      <c r="C3642" s="20" t="s">
        <v>1596</v>
      </c>
      <c r="D3642" s="20" t="s">
        <v>9021</v>
      </c>
      <c r="E3642" s="22">
        <v>44437</v>
      </c>
      <c r="F3642" s="22">
        <v>44448</v>
      </c>
      <c r="G3642" s="23">
        <v>16639167</v>
      </c>
      <c r="H3642" s="24">
        <v>0</v>
      </c>
      <c r="I3642" s="31"/>
      <c r="J3642" s="24">
        <v>0</v>
      </c>
      <c r="K3642" s="24">
        <v>0</v>
      </c>
      <c r="L3642" s="24">
        <v>0</v>
      </c>
      <c r="M3642" s="24">
        <v>0</v>
      </c>
      <c r="N3642" s="24">
        <v>0</v>
      </c>
      <c r="O3642" s="24">
        <v>16639167</v>
      </c>
      <c r="P3642" s="26" t="s">
        <v>9022</v>
      </c>
      <c r="Q3642" s="23">
        <v>16639167</v>
      </c>
      <c r="R3642" s="24">
        <v>0</v>
      </c>
      <c r="S3642" s="24">
        <v>0</v>
      </c>
      <c r="T3642" s="22" t="s">
        <v>49</v>
      </c>
      <c r="U3642" s="24">
        <v>0</v>
      </c>
      <c r="V3642" s="23" t="s">
        <v>9023</v>
      </c>
      <c r="W3642" s="22">
        <v>44466</v>
      </c>
      <c r="X3642" s="24">
        <v>1624100</v>
      </c>
      <c r="Y3642" s="22" t="s">
        <v>58</v>
      </c>
      <c r="Z3642" s="24">
        <v>0</v>
      </c>
      <c r="AA3642" s="31"/>
      <c r="AB3642" s="24">
        <v>0</v>
      </c>
      <c r="AC3642" s="24">
        <v>0</v>
      </c>
      <c r="AD3642" s="31"/>
      <c r="AE3642" s="23">
        <v>1624100</v>
      </c>
      <c r="AF3642" s="23">
        <v>0</v>
      </c>
      <c r="AG3642" s="23">
        <v>15015067</v>
      </c>
      <c r="AH3642" s="29"/>
      <c r="AI3642" s="29"/>
    </row>
    <row r="3643" spans="1:35" x14ac:dyDescent="0.25">
      <c r="A3643" s="20">
        <v>3635</v>
      </c>
      <c r="B3643" s="21" t="s">
        <v>46</v>
      </c>
      <c r="C3643" s="20" t="s">
        <v>1596</v>
      </c>
      <c r="D3643" s="20" t="s">
        <v>9024</v>
      </c>
      <c r="E3643" s="22">
        <v>44437</v>
      </c>
      <c r="F3643" s="22">
        <v>44448</v>
      </c>
      <c r="G3643" s="23">
        <v>810025</v>
      </c>
      <c r="H3643" s="24">
        <v>0</v>
      </c>
      <c r="I3643" s="31"/>
      <c r="J3643" s="24">
        <v>0</v>
      </c>
      <c r="K3643" s="24">
        <v>0</v>
      </c>
      <c r="L3643" s="24">
        <v>0</v>
      </c>
      <c r="M3643" s="24">
        <v>0</v>
      </c>
      <c r="N3643" s="24">
        <v>0</v>
      </c>
      <c r="O3643" s="24">
        <v>810025</v>
      </c>
      <c r="P3643" s="26" t="s">
        <v>9025</v>
      </c>
      <c r="Q3643" s="23">
        <v>810025</v>
      </c>
      <c r="R3643" s="24">
        <v>0</v>
      </c>
      <c r="S3643" s="24">
        <v>0</v>
      </c>
      <c r="T3643" s="22" t="s">
        <v>49</v>
      </c>
      <c r="U3643" s="24">
        <v>0</v>
      </c>
      <c r="V3643" s="23">
        <v>0</v>
      </c>
      <c r="W3643" s="22" t="s">
        <v>49</v>
      </c>
      <c r="X3643" s="24">
        <v>0</v>
      </c>
      <c r="Y3643" s="22" t="s">
        <v>49</v>
      </c>
      <c r="Z3643" s="24">
        <v>0</v>
      </c>
      <c r="AA3643" s="31"/>
      <c r="AB3643" s="24">
        <v>0</v>
      </c>
      <c r="AC3643" s="24">
        <v>0</v>
      </c>
      <c r="AD3643" s="31"/>
      <c r="AE3643" s="23">
        <v>0</v>
      </c>
      <c r="AF3643" s="23">
        <v>0</v>
      </c>
      <c r="AG3643" s="23">
        <v>810025</v>
      </c>
      <c r="AH3643" s="29"/>
      <c r="AI3643" s="29"/>
    </row>
    <row r="3644" spans="1:35" x14ac:dyDescent="0.25">
      <c r="A3644" s="20">
        <v>3636</v>
      </c>
      <c r="B3644" s="21" t="s">
        <v>46</v>
      </c>
      <c r="C3644" s="20" t="s">
        <v>1596</v>
      </c>
      <c r="D3644" s="20" t="s">
        <v>9026</v>
      </c>
      <c r="E3644" s="22">
        <v>44437</v>
      </c>
      <c r="F3644" s="22">
        <v>44448</v>
      </c>
      <c r="G3644" s="23">
        <v>519700</v>
      </c>
      <c r="H3644" s="24">
        <v>0</v>
      </c>
      <c r="I3644" s="31"/>
      <c r="J3644" s="24">
        <v>0</v>
      </c>
      <c r="K3644" s="24">
        <v>0</v>
      </c>
      <c r="L3644" s="24">
        <v>0</v>
      </c>
      <c r="M3644" s="24">
        <v>0</v>
      </c>
      <c r="N3644" s="24">
        <v>0</v>
      </c>
      <c r="O3644" s="24">
        <v>519700</v>
      </c>
      <c r="P3644" s="26" t="s">
        <v>9027</v>
      </c>
      <c r="Q3644" s="23">
        <v>519700</v>
      </c>
      <c r="R3644" s="24">
        <v>0</v>
      </c>
      <c r="S3644" s="24">
        <v>0</v>
      </c>
      <c r="T3644" s="22" t="s">
        <v>49</v>
      </c>
      <c r="U3644" s="24">
        <v>0</v>
      </c>
      <c r="V3644" s="23">
        <v>0</v>
      </c>
      <c r="W3644" s="22" t="s">
        <v>49</v>
      </c>
      <c r="X3644" s="24">
        <v>0</v>
      </c>
      <c r="Y3644" s="22" t="s">
        <v>49</v>
      </c>
      <c r="Z3644" s="24">
        <v>0</v>
      </c>
      <c r="AA3644" s="31"/>
      <c r="AB3644" s="24">
        <v>0</v>
      </c>
      <c r="AC3644" s="24">
        <v>0</v>
      </c>
      <c r="AD3644" s="31"/>
      <c r="AE3644" s="23">
        <v>0</v>
      </c>
      <c r="AF3644" s="23">
        <v>0</v>
      </c>
      <c r="AG3644" s="23">
        <v>519700</v>
      </c>
      <c r="AH3644" s="29"/>
      <c r="AI3644" s="29"/>
    </row>
    <row r="3645" spans="1:35" x14ac:dyDescent="0.25">
      <c r="A3645" s="20">
        <v>3637</v>
      </c>
      <c r="B3645" s="21" t="s">
        <v>46</v>
      </c>
      <c r="C3645" s="20" t="s">
        <v>1596</v>
      </c>
      <c r="D3645" s="20" t="s">
        <v>9028</v>
      </c>
      <c r="E3645" s="22">
        <v>44437</v>
      </c>
      <c r="F3645" s="22">
        <v>44448</v>
      </c>
      <c r="G3645" s="23">
        <v>2120425</v>
      </c>
      <c r="H3645" s="24">
        <v>0</v>
      </c>
      <c r="I3645" s="31"/>
      <c r="J3645" s="24">
        <v>0</v>
      </c>
      <c r="K3645" s="24">
        <v>0</v>
      </c>
      <c r="L3645" s="24">
        <v>0</v>
      </c>
      <c r="M3645" s="24">
        <v>0</v>
      </c>
      <c r="N3645" s="24">
        <v>0</v>
      </c>
      <c r="O3645" s="24">
        <v>2120425</v>
      </c>
      <c r="P3645" s="26" t="s">
        <v>9029</v>
      </c>
      <c r="Q3645" s="23">
        <v>2120425</v>
      </c>
      <c r="R3645" s="24">
        <v>0</v>
      </c>
      <c r="S3645" s="24">
        <v>0</v>
      </c>
      <c r="T3645" s="22" t="s">
        <v>49</v>
      </c>
      <c r="U3645" s="24">
        <v>0</v>
      </c>
      <c r="V3645" s="23">
        <v>0</v>
      </c>
      <c r="W3645" s="22" t="s">
        <v>49</v>
      </c>
      <c r="X3645" s="24">
        <v>0</v>
      </c>
      <c r="Y3645" s="22" t="s">
        <v>49</v>
      </c>
      <c r="Z3645" s="24">
        <v>0</v>
      </c>
      <c r="AA3645" s="31"/>
      <c r="AB3645" s="24">
        <v>0</v>
      </c>
      <c r="AC3645" s="24">
        <v>0</v>
      </c>
      <c r="AD3645" s="31"/>
      <c r="AE3645" s="23">
        <v>0</v>
      </c>
      <c r="AF3645" s="23">
        <v>0</v>
      </c>
      <c r="AG3645" s="23">
        <v>2120425</v>
      </c>
      <c r="AH3645" s="29"/>
      <c r="AI3645" s="29"/>
    </row>
    <row r="3646" spans="1:35" x14ac:dyDescent="0.25">
      <c r="A3646" s="20">
        <v>3638</v>
      </c>
      <c r="B3646" s="21" t="s">
        <v>46</v>
      </c>
      <c r="C3646" s="20" t="s">
        <v>1596</v>
      </c>
      <c r="D3646" s="20" t="s">
        <v>9030</v>
      </c>
      <c r="E3646" s="22">
        <v>44437</v>
      </c>
      <c r="F3646" s="22">
        <v>44448</v>
      </c>
      <c r="G3646" s="23">
        <v>1004471</v>
      </c>
      <c r="H3646" s="24">
        <v>0</v>
      </c>
      <c r="I3646" s="31"/>
      <c r="J3646" s="24">
        <v>0</v>
      </c>
      <c r="K3646" s="24">
        <v>0</v>
      </c>
      <c r="L3646" s="24">
        <v>0</v>
      </c>
      <c r="M3646" s="24">
        <v>0</v>
      </c>
      <c r="N3646" s="24">
        <v>0</v>
      </c>
      <c r="O3646" s="24">
        <v>1004471</v>
      </c>
      <c r="P3646" s="26" t="s">
        <v>9031</v>
      </c>
      <c r="Q3646" s="23">
        <v>1004471</v>
      </c>
      <c r="R3646" s="24">
        <v>0</v>
      </c>
      <c r="S3646" s="24">
        <v>0</v>
      </c>
      <c r="T3646" s="22" t="s">
        <v>49</v>
      </c>
      <c r="U3646" s="24">
        <v>0</v>
      </c>
      <c r="V3646" s="23" t="s">
        <v>9032</v>
      </c>
      <c r="W3646" s="22">
        <v>44466</v>
      </c>
      <c r="X3646" s="24">
        <v>212700</v>
      </c>
      <c r="Y3646" s="22" t="s">
        <v>58</v>
      </c>
      <c r="Z3646" s="24">
        <v>0</v>
      </c>
      <c r="AA3646" s="31"/>
      <c r="AB3646" s="24">
        <v>0</v>
      </c>
      <c r="AC3646" s="24">
        <v>0</v>
      </c>
      <c r="AD3646" s="31"/>
      <c r="AE3646" s="23">
        <v>212700</v>
      </c>
      <c r="AF3646" s="23">
        <v>0</v>
      </c>
      <c r="AG3646" s="23">
        <v>791771</v>
      </c>
      <c r="AH3646" s="29"/>
      <c r="AI3646" s="29"/>
    </row>
    <row r="3647" spans="1:35" x14ac:dyDescent="0.25">
      <c r="A3647" s="20">
        <v>3639</v>
      </c>
      <c r="B3647" s="21" t="s">
        <v>46</v>
      </c>
      <c r="C3647" s="20" t="s">
        <v>1596</v>
      </c>
      <c r="D3647" s="20" t="s">
        <v>9033</v>
      </c>
      <c r="E3647" s="22">
        <v>44437</v>
      </c>
      <c r="F3647" s="22">
        <v>44448</v>
      </c>
      <c r="G3647" s="23">
        <v>1565494</v>
      </c>
      <c r="H3647" s="24">
        <v>0</v>
      </c>
      <c r="I3647" s="31"/>
      <c r="J3647" s="24">
        <v>0</v>
      </c>
      <c r="K3647" s="24">
        <v>0</v>
      </c>
      <c r="L3647" s="24">
        <v>0</v>
      </c>
      <c r="M3647" s="24">
        <v>0</v>
      </c>
      <c r="N3647" s="24">
        <v>0</v>
      </c>
      <c r="O3647" s="24">
        <v>1565494</v>
      </c>
      <c r="P3647" s="26" t="s">
        <v>9034</v>
      </c>
      <c r="Q3647" s="23">
        <v>1565494</v>
      </c>
      <c r="R3647" s="24">
        <v>0</v>
      </c>
      <c r="S3647" s="24">
        <v>0</v>
      </c>
      <c r="T3647" s="22" t="s">
        <v>49</v>
      </c>
      <c r="U3647" s="24">
        <v>0</v>
      </c>
      <c r="V3647" s="23" t="s">
        <v>9035</v>
      </c>
      <c r="W3647" s="22">
        <v>44466</v>
      </c>
      <c r="X3647" s="24">
        <v>10826</v>
      </c>
      <c r="Y3647" s="22" t="s">
        <v>58</v>
      </c>
      <c r="Z3647" s="24">
        <v>0</v>
      </c>
      <c r="AA3647" s="31"/>
      <c r="AB3647" s="24">
        <v>0</v>
      </c>
      <c r="AC3647" s="24">
        <v>0</v>
      </c>
      <c r="AD3647" s="31"/>
      <c r="AE3647" s="23">
        <v>10826</v>
      </c>
      <c r="AF3647" s="23">
        <v>0</v>
      </c>
      <c r="AG3647" s="23">
        <v>1554668</v>
      </c>
      <c r="AH3647" s="29"/>
      <c r="AI3647" s="29"/>
    </row>
    <row r="3648" spans="1:35" x14ac:dyDescent="0.25">
      <c r="A3648" s="20">
        <v>3640</v>
      </c>
      <c r="B3648" s="21" t="s">
        <v>46</v>
      </c>
      <c r="C3648" s="20" t="s">
        <v>1596</v>
      </c>
      <c r="D3648" s="20" t="s">
        <v>9036</v>
      </c>
      <c r="E3648" s="22">
        <v>44437</v>
      </c>
      <c r="F3648" s="22">
        <v>44448</v>
      </c>
      <c r="G3648" s="23">
        <v>5245028</v>
      </c>
      <c r="H3648" s="24">
        <v>0</v>
      </c>
      <c r="I3648" s="31"/>
      <c r="J3648" s="24">
        <v>0</v>
      </c>
      <c r="K3648" s="24">
        <v>0</v>
      </c>
      <c r="L3648" s="24">
        <v>0</v>
      </c>
      <c r="M3648" s="24">
        <v>0</v>
      </c>
      <c r="N3648" s="24">
        <v>0</v>
      </c>
      <c r="O3648" s="24">
        <v>5245028</v>
      </c>
      <c r="P3648" s="26" t="s">
        <v>9037</v>
      </c>
      <c r="Q3648" s="23">
        <v>5245028</v>
      </c>
      <c r="R3648" s="24">
        <v>0</v>
      </c>
      <c r="S3648" s="24">
        <v>0</v>
      </c>
      <c r="T3648" s="22" t="s">
        <v>49</v>
      </c>
      <c r="U3648" s="24">
        <v>0</v>
      </c>
      <c r="V3648" s="23" t="s">
        <v>9038</v>
      </c>
      <c r="W3648" s="22">
        <v>44466</v>
      </c>
      <c r="X3648" s="24">
        <v>40354</v>
      </c>
      <c r="Y3648" s="22" t="s">
        <v>58</v>
      </c>
      <c r="Z3648" s="24">
        <v>0</v>
      </c>
      <c r="AA3648" s="31"/>
      <c r="AB3648" s="24">
        <v>0</v>
      </c>
      <c r="AC3648" s="24">
        <v>0</v>
      </c>
      <c r="AD3648" s="31"/>
      <c r="AE3648" s="23">
        <v>40354</v>
      </c>
      <c r="AF3648" s="23">
        <v>0</v>
      </c>
      <c r="AG3648" s="23">
        <v>5204674</v>
      </c>
      <c r="AH3648" s="29"/>
      <c r="AI3648" s="29"/>
    </row>
    <row r="3649" spans="1:35" x14ac:dyDescent="0.25">
      <c r="A3649" s="20">
        <v>3641</v>
      </c>
      <c r="B3649" s="21" t="s">
        <v>46</v>
      </c>
      <c r="C3649" s="20" t="s">
        <v>1596</v>
      </c>
      <c r="D3649" s="20" t="s">
        <v>9039</v>
      </c>
      <c r="E3649" s="22">
        <v>44437</v>
      </c>
      <c r="F3649" s="22">
        <v>44448</v>
      </c>
      <c r="G3649" s="23">
        <v>2125707</v>
      </c>
      <c r="H3649" s="24">
        <v>0</v>
      </c>
      <c r="I3649" s="31"/>
      <c r="J3649" s="24">
        <v>0</v>
      </c>
      <c r="K3649" s="24">
        <v>0</v>
      </c>
      <c r="L3649" s="24">
        <v>0</v>
      </c>
      <c r="M3649" s="24">
        <v>0</v>
      </c>
      <c r="N3649" s="24">
        <v>0</v>
      </c>
      <c r="O3649" s="24">
        <v>2125707</v>
      </c>
      <c r="P3649" s="26" t="s">
        <v>9040</v>
      </c>
      <c r="Q3649" s="23">
        <v>2125707</v>
      </c>
      <c r="R3649" s="24">
        <v>0</v>
      </c>
      <c r="S3649" s="24">
        <v>0</v>
      </c>
      <c r="T3649" s="22" t="s">
        <v>49</v>
      </c>
      <c r="U3649" s="24">
        <v>0</v>
      </c>
      <c r="V3649" s="23">
        <v>0</v>
      </c>
      <c r="W3649" s="22" t="s">
        <v>49</v>
      </c>
      <c r="X3649" s="24">
        <v>0</v>
      </c>
      <c r="Y3649" s="22" t="s">
        <v>49</v>
      </c>
      <c r="Z3649" s="24">
        <v>0</v>
      </c>
      <c r="AA3649" s="31"/>
      <c r="AB3649" s="24">
        <v>0</v>
      </c>
      <c r="AC3649" s="24">
        <v>0</v>
      </c>
      <c r="AD3649" s="31"/>
      <c r="AE3649" s="23">
        <v>0</v>
      </c>
      <c r="AF3649" s="23">
        <v>0</v>
      </c>
      <c r="AG3649" s="23">
        <v>2125707</v>
      </c>
      <c r="AH3649" s="29"/>
      <c r="AI3649" s="29"/>
    </row>
    <row r="3650" spans="1:35" x14ac:dyDescent="0.25">
      <c r="A3650" s="20">
        <v>3642</v>
      </c>
      <c r="B3650" s="21" t="s">
        <v>46</v>
      </c>
      <c r="C3650" s="20" t="s">
        <v>1596</v>
      </c>
      <c r="D3650" s="20" t="s">
        <v>9041</v>
      </c>
      <c r="E3650" s="22">
        <v>44438</v>
      </c>
      <c r="F3650" s="22">
        <v>44448</v>
      </c>
      <c r="G3650" s="23">
        <v>2685267</v>
      </c>
      <c r="H3650" s="24">
        <v>0</v>
      </c>
      <c r="I3650" s="31"/>
      <c r="J3650" s="24">
        <v>0</v>
      </c>
      <c r="K3650" s="24">
        <v>0</v>
      </c>
      <c r="L3650" s="24">
        <v>0</v>
      </c>
      <c r="M3650" s="24">
        <v>0</v>
      </c>
      <c r="N3650" s="24">
        <v>0</v>
      </c>
      <c r="O3650" s="24">
        <v>2685267</v>
      </c>
      <c r="P3650" s="26" t="s">
        <v>9042</v>
      </c>
      <c r="Q3650" s="23">
        <v>2685267</v>
      </c>
      <c r="R3650" s="24">
        <v>0</v>
      </c>
      <c r="S3650" s="24">
        <v>0</v>
      </c>
      <c r="T3650" s="22" t="s">
        <v>49</v>
      </c>
      <c r="U3650" s="24">
        <v>0</v>
      </c>
      <c r="V3650" s="23">
        <v>0</v>
      </c>
      <c r="W3650" s="22" t="s">
        <v>49</v>
      </c>
      <c r="X3650" s="24">
        <v>0</v>
      </c>
      <c r="Y3650" s="22" t="s">
        <v>49</v>
      </c>
      <c r="Z3650" s="24">
        <v>0</v>
      </c>
      <c r="AA3650" s="31"/>
      <c r="AB3650" s="24">
        <v>0</v>
      </c>
      <c r="AC3650" s="24">
        <v>0</v>
      </c>
      <c r="AD3650" s="31"/>
      <c r="AE3650" s="23">
        <v>0</v>
      </c>
      <c r="AF3650" s="23">
        <v>0</v>
      </c>
      <c r="AG3650" s="23">
        <v>2685267</v>
      </c>
      <c r="AH3650" s="29"/>
      <c r="AI3650" s="29"/>
    </row>
    <row r="3651" spans="1:35" x14ac:dyDescent="0.25">
      <c r="A3651" s="20">
        <v>3643</v>
      </c>
      <c r="B3651" s="21" t="s">
        <v>46</v>
      </c>
      <c r="C3651" s="20" t="s">
        <v>1596</v>
      </c>
      <c r="D3651" s="20" t="s">
        <v>9043</v>
      </c>
      <c r="E3651" s="22">
        <v>44438</v>
      </c>
      <c r="F3651" s="22">
        <v>44448</v>
      </c>
      <c r="G3651" s="23">
        <v>1437908</v>
      </c>
      <c r="H3651" s="24">
        <v>0</v>
      </c>
      <c r="I3651" s="31"/>
      <c r="J3651" s="24">
        <v>0</v>
      </c>
      <c r="K3651" s="24">
        <v>0</v>
      </c>
      <c r="L3651" s="24">
        <v>0</v>
      </c>
      <c r="M3651" s="24">
        <v>0</v>
      </c>
      <c r="N3651" s="24">
        <v>0</v>
      </c>
      <c r="O3651" s="24">
        <v>1437908</v>
      </c>
      <c r="P3651" s="26" t="s">
        <v>9044</v>
      </c>
      <c r="Q3651" s="23">
        <v>1437908</v>
      </c>
      <c r="R3651" s="24">
        <v>0</v>
      </c>
      <c r="S3651" s="24">
        <v>0</v>
      </c>
      <c r="T3651" s="22" t="s">
        <v>49</v>
      </c>
      <c r="U3651" s="24">
        <v>0</v>
      </c>
      <c r="V3651" s="23">
        <v>0</v>
      </c>
      <c r="W3651" s="22" t="s">
        <v>49</v>
      </c>
      <c r="X3651" s="24">
        <v>0</v>
      </c>
      <c r="Y3651" s="22" t="s">
        <v>49</v>
      </c>
      <c r="Z3651" s="24">
        <v>0</v>
      </c>
      <c r="AA3651" s="31"/>
      <c r="AB3651" s="24">
        <v>0</v>
      </c>
      <c r="AC3651" s="24">
        <v>0</v>
      </c>
      <c r="AD3651" s="31"/>
      <c r="AE3651" s="23">
        <v>0</v>
      </c>
      <c r="AF3651" s="23">
        <v>0</v>
      </c>
      <c r="AG3651" s="23">
        <v>1437908</v>
      </c>
      <c r="AH3651" s="29"/>
      <c r="AI3651" s="29"/>
    </row>
    <row r="3652" spans="1:35" x14ac:dyDescent="0.25">
      <c r="A3652" s="20">
        <v>3644</v>
      </c>
      <c r="B3652" s="21" t="s">
        <v>46</v>
      </c>
      <c r="C3652" s="20" t="s">
        <v>1596</v>
      </c>
      <c r="D3652" s="20" t="s">
        <v>9045</v>
      </c>
      <c r="E3652" s="22">
        <v>44438</v>
      </c>
      <c r="F3652" s="22">
        <v>44448</v>
      </c>
      <c r="G3652" s="23">
        <v>386900</v>
      </c>
      <c r="H3652" s="24">
        <v>0</v>
      </c>
      <c r="I3652" s="31"/>
      <c r="J3652" s="24">
        <v>0</v>
      </c>
      <c r="K3652" s="24">
        <v>0</v>
      </c>
      <c r="L3652" s="24">
        <v>0</v>
      </c>
      <c r="M3652" s="24">
        <v>0</v>
      </c>
      <c r="N3652" s="24">
        <v>0</v>
      </c>
      <c r="O3652" s="24">
        <v>386900</v>
      </c>
      <c r="P3652" s="26" t="s">
        <v>9046</v>
      </c>
      <c r="Q3652" s="23">
        <v>386900</v>
      </c>
      <c r="R3652" s="24">
        <v>0</v>
      </c>
      <c r="S3652" s="24">
        <v>0</v>
      </c>
      <c r="T3652" s="22" t="s">
        <v>49</v>
      </c>
      <c r="U3652" s="24">
        <v>0</v>
      </c>
      <c r="V3652" s="23" t="s">
        <v>9047</v>
      </c>
      <c r="W3652" s="22">
        <v>44466</v>
      </c>
      <c r="X3652" s="24">
        <v>71631</v>
      </c>
      <c r="Y3652" s="22" t="s">
        <v>58</v>
      </c>
      <c r="Z3652" s="24">
        <v>0</v>
      </c>
      <c r="AA3652" s="31"/>
      <c r="AB3652" s="24">
        <v>0</v>
      </c>
      <c r="AC3652" s="24">
        <v>0</v>
      </c>
      <c r="AD3652" s="31"/>
      <c r="AE3652" s="23">
        <v>71631</v>
      </c>
      <c r="AF3652" s="23">
        <v>0</v>
      </c>
      <c r="AG3652" s="23">
        <v>315269</v>
      </c>
      <c r="AH3652" s="29"/>
      <c r="AI3652" s="29"/>
    </row>
    <row r="3653" spans="1:35" x14ac:dyDescent="0.25">
      <c r="A3653" s="20">
        <v>3645</v>
      </c>
      <c r="B3653" s="21" t="s">
        <v>46</v>
      </c>
      <c r="C3653" s="20" t="s">
        <v>1596</v>
      </c>
      <c r="D3653" s="20" t="s">
        <v>9048</v>
      </c>
      <c r="E3653" s="22">
        <v>44438</v>
      </c>
      <c r="F3653" s="22">
        <v>44448</v>
      </c>
      <c r="G3653" s="23">
        <v>2835539</v>
      </c>
      <c r="H3653" s="24">
        <v>0</v>
      </c>
      <c r="I3653" s="31"/>
      <c r="J3653" s="24">
        <v>0</v>
      </c>
      <c r="K3653" s="24">
        <v>0</v>
      </c>
      <c r="L3653" s="24">
        <v>0</v>
      </c>
      <c r="M3653" s="24">
        <v>0</v>
      </c>
      <c r="N3653" s="24">
        <v>0</v>
      </c>
      <c r="O3653" s="24">
        <v>2835539</v>
      </c>
      <c r="P3653" s="26" t="s">
        <v>9049</v>
      </c>
      <c r="Q3653" s="23">
        <v>2835539</v>
      </c>
      <c r="R3653" s="24">
        <v>0</v>
      </c>
      <c r="S3653" s="24">
        <v>0</v>
      </c>
      <c r="T3653" s="22" t="s">
        <v>49</v>
      </c>
      <c r="U3653" s="24">
        <v>0</v>
      </c>
      <c r="V3653" s="23">
        <v>0</v>
      </c>
      <c r="W3653" s="22" t="s">
        <v>49</v>
      </c>
      <c r="X3653" s="24">
        <v>0</v>
      </c>
      <c r="Y3653" s="22" t="s">
        <v>49</v>
      </c>
      <c r="Z3653" s="24">
        <v>0</v>
      </c>
      <c r="AA3653" s="31"/>
      <c r="AB3653" s="24">
        <v>0</v>
      </c>
      <c r="AC3653" s="24">
        <v>0</v>
      </c>
      <c r="AD3653" s="31"/>
      <c r="AE3653" s="23">
        <v>0</v>
      </c>
      <c r="AF3653" s="23">
        <v>0</v>
      </c>
      <c r="AG3653" s="23">
        <v>2835539</v>
      </c>
      <c r="AH3653" s="29"/>
      <c r="AI3653" s="29"/>
    </row>
    <row r="3654" spans="1:35" x14ac:dyDescent="0.25">
      <c r="A3654" s="20">
        <v>3646</v>
      </c>
      <c r="B3654" s="21" t="s">
        <v>46</v>
      </c>
      <c r="C3654" s="20" t="s">
        <v>1596</v>
      </c>
      <c r="D3654" s="20" t="s">
        <v>9050</v>
      </c>
      <c r="E3654" s="22">
        <v>44438</v>
      </c>
      <c r="F3654" s="22">
        <v>44448</v>
      </c>
      <c r="G3654" s="23">
        <v>6050449</v>
      </c>
      <c r="H3654" s="24">
        <v>0</v>
      </c>
      <c r="I3654" s="31"/>
      <c r="J3654" s="24">
        <v>0</v>
      </c>
      <c r="K3654" s="24">
        <v>0</v>
      </c>
      <c r="L3654" s="24">
        <v>0</v>
      </c>
      <c r="M3654" s="24">
        <v>0</v>
      </c>
      <c r="N3654" s="24">
        <v>0</v>
      </c>
      <c r="O3654" s="24">
        <v>6050449</v>
      </c>
      <c r="P3654" s="26" t="s">
        <v>9051</v>
      </c>
      <c r="Q3654" s="23">
        <v>6050449</v>
      </c>
      <c r="R3654" s="24">
        <v>0</v>
      </c>
      <c r="S3654" s="24">
        <v>0</v>
      </c>
      <c r="T3654" s="22" t="s">
        <v>49</v>
      </c>
      <c r="U3654" s="24">
        <v>0</v>
      </c>
      <c r="V3654" s="23" t="s">
        <v>9052</v>
      </c>
      <c r="W3654" s="22">
        <v>44466</v>
      </c>
      <c r="X3654" s="24">
        <v>2826995</v>
      </c>
      <c r="Y3654" s="22" t="s">
        <v>58</v>
      </c>
      <c r="Z3654" s="24">
        <v>0</v>
      </c>
      <c r="AA3654" s="31"/>
      <c r="AB3654" s="24">
        <v>0</v>
      </c>
      <c r="AC3654" s="24">
        <v>0</v>
      </c>
      <c r="AD3654" s="31"/>
      <c r="AE3654" s="23">
        <v>2826995</v>
      </c>
      <c r="AF3654" s="23">
        <v>0</v>
      </c>
      <c r="AG3654" s="23">
        <v>3223454</v>
      </c>
      <c r="AH3654" s="29"/>
      <c r="AI3654" s="29"/>
    </row>
    <row r="3655" spans="1:35" x14ac:dyDescent="0.25">
      <c r="A3655" s="20">
        <v>3647</v>
      </c>
      <c r="B3655" s="21" t="s">
        <v>46</v>
      </c>
      <c r="C3655" s="20" t="s">
        <v>1596</v>
      </c>
      <c r="D3655" s="20" t="s">
        <v>9053</v>
      </c>
      <c r="E3655" s="22">
        <v>44438</v>
      </c>
      <c r="F3655" s="22">
        <v>44448</v>
      </c>
      <c r="G3655" s="23">
        <v>144900</v>
      </c>
      <c r="H3655" s="24">
        <v>0</v>
      </c>
      <c r="I3655" s="31"/>
      <c r="J3655" s="24">
        <v>0</v>
      </c>
      <c r="K3655" s="24">
        <v>0</v>
      </c>
      <c r="L3655" s="24">
        <v>0</v>
      </c>
      <c r="M3655" s="24">
        <v>0</v>
      </c>
      <c r="N3655" s="24">
        <v>0</v>
      </c>
      <c r="O3655" s="24">
        <v>144900</v>
      </c>
      <c r="P3655" s="26" t="s">
        <v>9054</v>
      </c>
      <c r="Q3655" s="23">
        <v>144900</v>
      </c>
      <c r="R3655" s="24">
        <v>0</v>
      </c>
      <c r="S3655" s="24">
        <v>0</v>
      </c>
      <c r="T3655" s="22" t="s">
        <v>49</v>
      </c>
      <c r="U3655" s="24">
        <v>0</v>
      </c>
      <c r="V3655" s="23">
        <v>0</v>
      </c>
      <c r="W3655" s="22" t="s">
        <v>49</v>
      </c>
      <c r="X3655" s="24">
        <v>0</v>
      </c>
      <c r="Y3655" s="22" t="s">
        <v>49</v>
      </c>
      <c r="Z3655" s="24">
        <v>0</v>
      </c>
      <c r="AA3655" s="31"/>
      <c r="AB3655" s="24">
        <v>0</v>
      </c>
      <c r="AC3655" s="24">
        <v>0</v>
      </c>
      <c r="AD3655" s="31"/>
      <c r="AE3655" s="23">
        <v>0</v>
      </c>
      <c r="AF3655" s="23">
        <v>0</v>
      </c>
      <c r="AG3655" s="23">
        <v>144900</v>
      </c>
      <c r="AH3655" s="29"/>
      <c r="AI3655" s="29"/>
    </row>
    <row r="3656" spans="1:35" x14ac:dyDescent="0.25">
      <c r="A3656" s="20">
        <v>3648</v>
      </c>
      <c r="B3656" s="21" t="s">
        <v>46</v>
      </c>
      <c r="C3656" s="20" t="s">
        <v>1596</v>
      </c>
      <c r="D3656" s="20" t="s">
        <v>9055</v>
      </c>
      <c r="E3656" s="22">
        <v>44438</v>
      </c>
      <c r="F3656" s="22">
        <v>44448</v>
      </c>
      <c r="G3656" s="23">
        <v>3130209</v>
      </c>
      <c r="H3656" s="24">
        <v>0</v>
      </c>
      <c r="I3656" s="31"/>
      <c r="J3656" s="24">
        <v>0</v>
      </c>
      <c r="K3656" s="24">
        <v>0</v>
      </c>
      <c r="L3656" s="24">
        <v>0</v>
      </c>
      <c r="M3656" s="24">
        <v>0</v>
      </c>
      <c r="N3656" s="24">
        <v>0</v>
      </c>
      <c r="O3656" s="24">
        <v>3130209</v>
      </c>
      <c r="P3656" s="26" t="s">
        <v>9056</v>
      </c>
      <c r="Q3656" s="23">
        <v>3130209</v>
      </c>
      <c r="R3656" s="24">
        <v>0</v>
      </c>
      <c r="S3656" s="24">
        <v>0</v>
      </c>
      <c r="T3656" s="22" t="s">
        <v>49</v>
      </c>
      <c r="U3656" s="24">
        <v>0</v>
      </c>
      <c r="V3656" s="23" t="s">
        <v>9057</v>
      </c>
      <c r="W3656" s="22">
        <v>44466</v>
      </c>
      <c r="X3656" s="24">
        <v>2835</v>
      </c>
      <c r="Y3656" s="22" t="s">
        <v>58</v>
      </c>
      <c r="Z3656" s="24">
        <v>0</v>
      </c>
      <c r="AA3656" s="31"/>
      <c r="AB3656" s="24">
        <v>0</v>
      </c>
      <c r="AC3656" s="24">
        <v>0</v>
      </c>
      <c r="AD3656" s="31"/>
      <c r="AE3656" s="23">
        <v>2835</v>
      </c>
      <c r="AF3656" s="23">
        <v>0</v>
      </c>
      <c r="AG3656" s="23">
        <v>3127374</v>
      </c>
      <c r="AH3656" s="29"/>
      <c r="AI3656" s="29"/>
    </row>
    <row r="3657" spans="1:35" x14ac:dyDescent="0.25">
      <c r="A3657" s="20">
        <v>3649</v>
      </c>
      <c r="B3657" s="21" t="s">
        <v>46</v>
      </c>
      <c r="C3657" s="20" t="s">
        <v>1596</v>
      </c>
      <c r="D3657" s="20" t="s">
        <v>9058</v>
      </c>
      <c r="E3657" s="22">
        <v>44438</v>
      </c>
      <c r="F3657" s="22">
        <v>44448</v>
      </c>
      <c r="G3657" s="23">
        <v>2958789</v>
      </c>
      <c r="H3657" s="24">
        <v>0</v>
      </c>
      <c r="I3657" s="31"/>
      <c r="J3657" s="24">
        <v>0</v>
      </c>
      <c r="K3657" s="24">
        <v>0</v>
      </c>
      <c r="L3657" s="24">
        <v>0</v>
      </c>
      <c r="M3657" s="24">
        <v>0</v>
      </c>
      <c r="N3657" s="24">
        <v>0</v>
      </c>
      <c r="O3657" s="24">
        <v>2958789</v>
      </c>
      <c r="P3657" s="26" t="s">
        <v>9059</v>
      </c>
      <c r="Q3657" s="23">
        <v>2958789</v>
      </c>
      <c r="R3657" s="24">
        <v>0</v>
      </c>
      <c r="S3657" s="24">
        <v>0</v>
      </c>
      <c r="T3657" s="22" t="s">
        <v>49</v>
      </c>
      <c r="U3657" s="24">
        <v>0</v>
      </c>
      <c r="V3657" s="23" t="s">
        <v>9060</v>
      </c>
      <c r="W3657" s="22">
        <v>44466</v>
      </c>
      <c r="X3657" s="24">
        <v>217441</v>
      </c>
      <c r="Y3657" s="22" t="s">
        <v>58</v>
      </c>
      <c r="Z3657" s="24">
        <v>0</v>
      </c>
      <c r="AA3657" s="31"/>
      <c r="AB3657" s="24">
        <v>0</v>
      </c>
      <c r="AC3657" s="24">
        <v>0</v>
      </c>
      <c r="AD3657" s="31"/>
      <c r="AE3657" s="23">
        <v>217441</v>
      </c>
      <c r="AF3657" s="23">
        <v>0</v>
      </c>
      <c r="AG3657" s="23">
        <v>2741348</v>
      </c>
      <c r="AH3657" s="29"/>
      <c r="AI3657" s="29"/>
    </row>
    <row r="3658" spans="1:35" x14ac:dyDescent="0.25">
      <c r="A3658" s="20">
        <v>3650</v>
      </c>
      <c r="B3658" s="21" t="s">
        <v>46</v>
      </c>
      <c r="C3658" s="20" t="s">
        <v>1596</v>
      </c>
      <c r="D3658" s="20" t="s">
        <v>9061</v>
      </c>
      <c r="E3658" s="22">
        <v>44438</v>
      </c>
      <c r="F3658" s="22">
        <v>44448</v>
      </c>
      <c r="G3658" s="23">
        <v>2795538</v>
      </c>
      <c r="H3658" s="24">
        <v>0</v>
      </c>
      <c r="I3658" s="31"/>
      <c r="J3658" s="24">
        <v>0</v>
      </c>
      <c r="K3658" s="24">
        <v>0</v>
      </c>
      <c r="L3658" s="24">
        <v>0</v>
      </c>
      <c r="M3658" s="24">
        <v>0</v>
      </c>
      <c r="N3658" s="24">
        <v>0</v>
      </c>
      <c r="O3658" s="24">
        <v>2795538</v>
      </c>
      <c r="P3658" s="26" t="s">
        <v>9062</v>
      </c>
      <c r="Q3658" s="23">
        <v>2795538</v>
      </c>
      <c r="R3658" s="24">
        <v>0</v>
      </c>
      <c r="S3658" s="24">
        <v>0</v>
      </c>
      <c r="T3658" s="22" t="s">
        <v>49</v>
      </c>
      <c r="U3658" s="24">
        <v>0</v>
      </c>
      <c r="V3658" s="23" t="s">
        <v>9063</v>
      </c>
      <c r="W3658" s="22">
        <v>44466</v>
      </c>
      <c r="X3658" s="24">
        <v>317513</v>
      </c>
      <c r="Y3658" s="22" t="s">
        <v>58</v>
      </c>
      <c r="Z3658" s="24">
        <v>0</v>
      </c>
      <c r="AA3658" s="31"/>
      <c r="AB3658" s="24">
        <v>0</v>
      </c>
      <c r="AC3658" s="24">
        <v>0</v>
      </c>
      <c r="AD3658" s="31"/>
      <c r="AE3658" s="23">
        <v>317513</v>
      </c>
      <c r="AF3658" s="23">
        <v>0</v>
      </c>
      <c r="AG3658" s="23">
        <v>2478025</v>
      </c>
      <c r="AH3658" s="29"/>
      <c r="AI3658" s="29"/>
    </row>
    <row r="3659" spans="1:35" x14ac:dyDescent="0.25">
      <c r="A3659" s="20">
        <v>3651</v>
      </c>
      <c r="B3659" s="21" t="s">
        <v>46</v>
      </c>
      <c r="C3659" s="20" t="s">
        <v>1596</v>
      </c>
      <c r="D3659" s="20" t="s">
        <v>9064</v>
      </c>
      <c r="E3659" s="22">
        <v>44438</v>
      </c>
      <c r="F3659" s="22">
        <v>44448</v>
      </c>
      <c r="G3659" s="23">
        <v>14030178</v>
      </c>
      <c r="H3659" s="24">
        <v>0</v>
      </c>
      <c r="I3659" s="31"/>
      <c r="J3659" s="24">
        <v>0</v>
      </c>
      <c r="K3659" s="24">
        <v>0</v>
      </c>
      <c r="L3659" s="24">
        <v>0</v>
      </c>
      <c r="M3659" s="24">
        <v>0</v>
      </c>
      <c r="N3659" s="24">
        <v>0</v>
      </c>
      <c r="O3659" s="24">
        <v>14030178</v>
      </c>
      <c r="P3659" s="26" t="s">
        <v>9065</v>
      </c>
      <c r="Q3659" s="23">
        <v>14030178</v>
      </c>
      <c r="R3659" s="24">
        <v>0</v>
      </c>
      <c r="S3659" s="24">
        <v>0</v>
      </c>
      <c r="T3659" s="22" t="s">
        <v>49</v>
      </c>
      <c r="U3659" s="24">
        <v>0</v>
      </c>
      <c r="V3659" s="23">
        <v>0</v>
      </c>
      <c r="W3659" s="22" t="s">
        <v>49</v>
      </c>
      <c r="X3659" s="24">
        <v>0</v>
      </c>
      <c r="Y3659" s="22" t="s">
        <v>49</v>
      </c>
      <c r="Z3659" s="24">
        <v>0</v>
      </c>
      <c r="AA3659" s="31"/>
      <c r="AB3659" s="24">
        <v>0</v>
      </c>
      <c r="AC3659" s="24">
        <v>0</v>
      </c>
      <c r="AD3659" s="31"/>
      <c r="AE3659" s="23">
        <v>0</v>
      </c>
      <c r="AF3659" s="23">
        <v>0</v>
      </c>
      <c r="AG3659" s="23">
        <v>14030178</v>
      </c>
      <c r="AH3659" s="29"/>
      <c r="AI3659" s="29"/>
    </row>
    <row r="3660" spans="1:35" x14ac:dyDescent="0.25">
      <c r="A3660" s="20">
        <v>3652</v>
      </c>
      <c r="B3660" s="21" t="s">
        <v>46</v>
      </c>
      <c r="C3660" s="20" t="s">
        <v>1596</v>
      </c>
      <c r="D3660" s="20" t="s">
        <v>9066</v>
      </c>
      <c r="E3660" s="22">
        <v>44438</v>
      </c>
      <c r="F3660" s="22">
        <v>44448</v>
      </c>
      <c r="G3660" s="23">
        <v>450630</v>
      </c>
      <c r="H3660" s="24">
        <v>0</v>
      </c>
      <c r="I3660" s="31"/>
      <c r="J3660" s="24">
        <v>0</v>
      </c>
      <c r="K3660" s="24">
        <v>0</v>
      </c>
      <c r="L3660" s="24">
        <v>0</v>
      </c>
      <c r="M3660" s="24">
        <v>0</v>
      </c>
      <c r="N3660" s="24">
        <v>0</v>
      </c>
      <c r="O3660" s="24">
        <v>450630</v>
      </c>
      <c r="P3660" s="26" t="s">
        <v>9067</v>
      </c>
      <c r="Q3660" s="23">
        <v>450630</v>
      </c>
      <c r="R3660" s="24">
        <v>0</v>
      </c>
      <c r="S3660" s="24">
        <v>0</v>
      </c>
      <c r="T3660" s="22" t="s">
        <v>49</v>
      </c>
      <c r="U3660" s="24">
        <v>0</v>
      </c>
      <c r="V3660" s="23">
        <v>0</v>
      </c>
      <c r="W3660" s="22" t="s">
        <v>49</v>
      </c>
      <c r="X3660" s="24">
        <v>0</v>
      </c>
      <c r="Y3660" s="22" t="s">
        <v>49</v>
      </c>
      <c r="Z3660" s="24">
        <v>0</v>
      </c>
      <c r="AA3660" s="31"/>
      <c r="AB3660" s="24">
        <v>0</v>
      </c>
      <c r="AC3660" s="24">
        <v>0</v>
      </c>
      <c r="AD3660" s="31"/>
      <c r="AE3660" s="23">
        <v>0</v>
      </c>
      <c r="AF3660" s="23">
        <v>0</v>
      </c>
      <c r="AG3660" s="23">
        <v>450630</v>
      </c>
      <c r="AH3660" s="29"/>
      <c r="AI3660" s="29"/>
    </row>
    <row r="3661" spans="1:35" x14ac:dyDescent="0.25">
      <c r="A3661" s="20">
        <v>3653</v>
      </c>
      <c r="B3661" s="21" t="s">
        <v>46</v>
      </c>
      <c r="C3661" s="20" t="s">
        <v>1596</v>
      </c>
      <c r="D3661" s="20" t="s">
        <v>9068</v>
      </c>
      <c r="E3661" s="22">
        <v>44438</v>
      </c>
      <c r="F3661" s="22">
        <v>44448</v>
      </c>
      <c r="G3661" s="23">
        <v>16446442</v>
      </c>
      <c r="H3661" s="24">
        <v>0</v>
      </c>
      <c r="I3661" s="31"/>
      <c r="J3661" s="24">
        <v>0</v>
      </c>
      <c r="K3661" s="24">
        <v>0</v>
      </c>
      <c r="L3661" s="24">
        <v>0</v>
      </c>
      <c r="M3661" s="24">
        <v>0</v>
      </c>
      <c r="N3661" s="24">
        <v>0</v>
      </c>
      <c r="O3661" s="24">
        <v>16446442</v>
      </c>
      <c r="P3661" s="26" t="s">
        <v>9069</v>
      </c>
      <c r="Q3661" s="23">
        <v>16446442</v>
      </c>
      <c r="R3661" s="24">
        <v>0</v>
      </c>
      <c r="S3661" s="24">
        <v>0</v>
      </c>
      <c r="T3661" s="22" t="s">
        <v>49</v>
      </c>
      <c r="U3661" s="24">
        <v>0</v>
      </c>
      <c r="V3661" s="23" t="s">
        <v>9070</v>
      </c>
      <c r="W3661" s="22">
        <v>44466</v>
      </c>
      <c r="X3661" s="24">
        <v>1774320</v>
      </c>
      <c r="Y3661" s="22" t="s">
        <v>58</v>
      </c>
      <c r="Z3661" s="24">
        <v>0</v>
      </c>
      <c r="AA3661" s="31"/>
      <c r="AB3661" s="24">
        <v>0</v>
      </c>
      <c r="AC3661" s="24">
        <v>0</v>
      </c>
      <c r="AD3661" s="31"/>
      <c r="AE3661" s="23">
        <v>1774320</v>
      </c>
      <c r="AF3661" s="23">
        <v>0</v>
      </c>
      <c r="AG3661" s="23">
        <v>14672122</v>
      </c>
      <c r="AH3661" s="29"/>
      <c r="AI3661" s="29"/>
    </row>
    <row r="3662" spans="1:35" x14ac:dyDescent="0.25">
      <c r="A3662" s="20">
        <v>3654</v>
      </c>
      <c r="B3662" s="21" t="s">
        <v>46</v>
      </c>
      <c r="C3662" s="20" t="s">
        <v>1596</v>
      </c>
      <c r="D3662" s="20" t="s">
        <v>9071</v>
      </c>
      <c r="E3662" s="22">
        <v>44438</v>
      </c>
      <c r="F3662" s="22">
        <v>44448</v>
      </c>
      <c r="G3662" s="23">
        <v>245700</v>
      </c>
      <c r="H3662" s="24">
        <v>0</v>
      </c>
      <c r="I3662" s="31"/>
      <c r="J3662" s="24">
        <v>0</v>
      </c>
      <c r="K3662" s="24">
        <v>0</v>
      </c>
      <c r="L3662" s="24">
        <v>0</v>
      </c>
      <c r="M3662" s="24">
        <v>0</v>
      </c>
      <c r="N3662" s="24">
        <v>0</v>
      </c>
      <c r="O3662" s="24">
        <v>245700</v>
      </c>
      <c r="P3662" s="26" t="s">
        <v>9072</v>
      </c>
      <c r="Q3662" s="23">
        <v>245700</v>
      </c>
      <c r="R3662" s="24">
        <v>0</v>
      </c>
      <c r="S3662" s="24">
        <v>0</v>
      </c>
      <c r="T3662" s="22" t="s">
        <v>49</v>
      </c>
      <c r="U3662" s="24">
        <v>0</v>
      </c>
      <c r="V3662" s="23">
        <v>0</v>
      </c>
      <c r="W3662" s="22" t="s">
        <v>49</v>
      </c>
      <c r="X3662" s="24">
        <v>0</v>
      </c>
      <c r="Y3662" s="22" t="s">
        <v>49</v>
      </c>
      <c r="Z3662" s="24">
        <v>0</v>
      </c>
      <c r="AA3662" s="31"/>
      <c r="AB3662" s="24">
        <v>0</v>
      </c>
      <c r="AC3662" s="24">
        <v>0</v>
      </c>
      <c r="AD3662" s="31"/>
      <c r="AE3662" s="23">
        <v>0</v>
      </c>
      <c r="AF3662" s="23">
        <v>0</v>
      </c>
      <c r="AG3662" s="23">
        <v>245700</v>
      </c>
      <c r="AH3662" s="29"/>
      <c r="AI3662" s="29"/>
    </row>
    <row r="3663" spans="1:35" x14ac:dyDescent="0.25">
      <c r="A3663" s="20">
        <v>3655</v>
      </c>
      <c r="B3663" s="21" t="s">
        <v>46</v>
      </c>
      <c r="C3663" s="20" t="s">
        <v>1596</v>
      </c>
      <c r="D3663" s="20" t="s">
        <v>9073</v>
      </c>
      <c r="E3663" s="22">
        <v>44438</v>
      </c>
      <c r="F3663" s="22">
        <v>44448</v>
      </c>
      <c r="G3663" s="23">
        <v>60519122</v>
      </c>
      <c r="H3663" s="24">
        <v>0</v>
      </c>
      <c r="I3663" s="31"/>
      <c r="J3663" s="24">
        <v>0</v>
      </c>
      <c r="K3663" s="24">
        <v>0</v>
      </c>
      <c r="L3663" s="24">
        <v>0</v>
      </c>
      <c r="M3663" s="24">
        <v>0</v>
      </c>
      <c r="N3663" s="24">
        <v>0</v>
      </c>
      <c r="O3663" s="24">
        <v>60519122</v>
      </c>
      <c r="P3663" s="26" t="s">
        <v>9074</v>
      </c>
      <c r="Q3663" s="23">
        <v>60519122</v>
      </c>
      <c r="R3663" s="24">
        <v>0</v>
      </c>
      <c r="S3663" s="24">
        <v>0</v>
      </c>
      <c r="T3663" s="22" t="s">
        <v>49</v>
      </c>
      <c r="U3663" s="24">
        <v>0</v>
      </c>
      <c r="V3663" s="23" t="s">
        <v>9075</v>
      </c>
      <c r="W3663" s="22">
        <v>44466</v>
      </c>
      <c r="X3663" s="24">
        <v>5300580</v>
      </c>
      <c r="Y3663" s="22" t="s">
        <v>58</v>
      </c>
      <c r="Z3663" s="24">
        <v>0</v>
      </c>
      <c r="AA3663" s="31"/>
      <c r="AB3663" s="24">
        <v>0</v>
      </c>
      <c r="AC3663" s="24">
        <v>0</v>
      </c>
      <c r="AD3663" s="31"/>
      <c r="AE3663" s="23">
        <v>5300580</v>
      </c>
      <c r="AF3663" s="23">
        <v>0</v>
      </c>
      <c r="AG3663" s="23">
        <v>55218542</v>
      </c>
      <c r="AH3663" s="29"/>
      <c r="AI3663" s="29"/>
    </row>
    <row r="3664" spans="1:35" x14ac:dyDescent="0.25">
      <c r="A3664" s="20">
        <v>3656</v>
      </c>
      <c r="B3664" s="21" t="s">
        <v>46</v>
      </c>
      <c r="C3664" s="20" t="s">
        <v>1596</v>
      </c>
      <c r="D3664" s="20" t="s">
        <v>9076</v>
      </c>
      <c r="E3664" s="22">
        <v>44439</v>
      </c>
      <c r="F3664" s="22">
        <v>44448</v>
      </c>
      <c r="G3664" s="23">
        <v>1675275</v>
      </c>
      <c r="H3664" s="24">
        <v>0</v>
      </c>
      <c r="I3664" s="31"/>
      <c r="J3664" s="24">
        <v>0</v>
      </c>
      <c r="K3664" s="24">
        <v>0</v>
      </c>
      <c r="L3664" s="24">
        <v>0</v>
      </c>
      <c r="M3664" s="24">
        <v>0</v>
      </c>
      <c r="N3664" s="24">
        <v>0</v>
      </c>
      <c r="O3664" s="24">
        <v>1675275</v>
      </c>
      <c r="P3664" s="26" t="s">
        <v>9077</v>
      </c>
      <c r="Q3664" s="23">
        <v>1675275</v>
      </c>
      <c r="R3664" s="24">
        <v>0</v>
      </c>
      <c r="S3664" s="24">
        <v>0</v>
      </c>
      <c r="T3664" s="22" t="s">
        <v>49</v>
      </c>
      <c r="U3664" s="24">
        <v>0</v>
      </c>
      <c r="V3664" s="23">
        <v>0</v>
      </c>
      <c r="W3664" s="22" t="s">
        <v>49</v>
      </c>
      <c r="X3664" s="24">
        <v>0</v>
      </c>
      <c r="Y3664" s="22" t="s">
        <v>49</v>
      </c>
      <c r="Z3664" s="24">
        <v>0</v>
      </c>
      <c r="AA3664" s="31"/>
      <c r="AB3664" s="24">
        <v>0</v>
      </c>
      <c r="AC3664" s="24">
        <v>0</v>
      </c>
      <c r="AD3664" s="31"/>
      <c r="AE3664" s="23">
        <v>0</v>
      </c>
      <c r="AF3664" s="23">
        <v>0</v>
      </c>
      <c r="AG3664" s="23">
        <v>1675275</v>
      </c>
      <c r="AH3664" s="29"/>
      <c r="AI3664" s="29"/>
    </row>
    <row r="3665" spans="1:35" x14ac:dyDescent="0.25">
      <c r="A3665" s="20">
        <v>3657</v>
      </c>
      <c r="B3665" s="21" t="s">
        <v>46</v>
      </c>
      <c r="C3665" s="20" t="s">
        <v>1596</v>
      </c>
      <c r="D3665" s="20" t="s">
        <v>9078</v>
      </c>
      <c r="E3665" s="22">
        <v>44439</v>
      </c>
      <c r="F3665" s="22">
        <v>44448</v>
      </c>
      <c r="G3665" s="23">
        <v>3542122</v>
      </c>
      <c r="H3665" s="24">
        <v>0</v>
      </c>
      <c r="I3665" s="31"/>
      <c r="J3665" s="24">
        <v>0</v>
      </c>
      <c r="K3665" s="24">
        <v>0</v>
      </c>
      <c r="L3665" s="24">
        <v>0</v>
      </c>
      <c r="M3665" s="24">
        <v>0</v>
      </c>
      <c r="N3665" s="24">
        <v>0</v>
      </c>
      <c r="O3665" s="24">
        <v>3542122</v>
      </c>
      <c r="P3665" s="26" t="s">
        <v>9079</v>
      </c>
      <c r="Q3665" s="23">
        <v>3542122</v>
      </c>
      <c r="R3665" s="24">
        <v>0</v>
      </c>
      <c r="S3665" s="24">
        <v>0</v>
      </c>
      <c r="T3665" s="22" t="s">
        <v>49</v>
      </c>
      <c r="U3665" s="24">
        <v>0</v>
      </c>
      <c r="V3665" s="23" t="s">
        <v>9080</v>
      </c>
      <c r="W3665" s="22">
        <v>44466</v>
      </c>
      <c r="X3665" s="24">
        <v>2257</v>
      </c>
      <c r="Y3665" s="22" t="s">
        <v>58</v>
      </c>
      <c r="Z3665" s="24">
        <v>0</v>
      </c>
      <c r="AA3665" s="31"/>
      <c r="AB3665" s="24">
        <v>0</v>
      </c>
      <c r="AC3665" s="24">
        <v>0</v>
      </c>
      <c r="AD3665" s="31"/>
      <c r="AE3665" s="23">
        <v>2257</v>
      </c>
      <c r="AF3665" s="23">
        <v>0</v>
      </c>
      <c r="AG3665" s="23">
        <v>3539865</v>
      </c>
      <c r="AH3665" s="29"/>
      <c r="AI3665" s="29"/>
    </row>
    <row r="3666" spans="1:35" x14ac:dyDescent="0.25">
      <c r="A3666" s="20">
        <v>3658</v>
      </c>
      <c r="B3666" s="21" t="s">
        <v>46</v>
      </c>
      <c r="C3666" s="20" t="s">
        <v>1596</v>
      </c>
      <c r="D3666" s="20" t="s">
        <v>9081</v>
      </c>
      <c r="E3666" s="22">
        <v>44439</v>
      </c>
      <c r="F3666" s="22">
        <v>44448</v>
      </c>
      <c r="G3666" s="23">
        <v>38087022</v>
      </c>
      <c r="H3666" s="24">
        <v>0</v>
      </c>
      <c r="I3666" s="31"/>
      <c r="J3666" s="24">
        <v>0</v>
      </c>
      <c r="K3666" s="24">
        <v>0</v>
      </c>
      <c r="L3666" s="24">
        <v>0</v>
      </c>
      <c r="M3666" s="24">
        <v>0</v>
      </c>
      <c r="N3666" s="24">
        <v>0</v>
      </c>
      <c r="O3666" s="24">
        <v>38087022</v>
      </c>
      <c r="P3666" s="26" t="s">
        <v>9082</v>
      </c>
      <c r="Q3666" s="23">
        <v>38087022</v>
      </c>
      <c r="R3666" s="24">
        <v>0</v>
      </c>
      <c r="S3666" s="24">
        <v>0</v>
      </c>
      <c r="T3666" s="22" t="s">
        <v>49</v>
      </c>
      <c r="U3666" s="24">
        <v>0</v>
      </c>
      <c r="V3666" s="23" t="s">
        <v>9083</v>
      </c>
      <c r="W3666" s="22">
        <v>44466</v>
      </c>
      <c r="X3666" s="24">
        <v>956885</v>
      </c>
      <c r="Y3666" s="22" t="s">
        <v>58</v>
      </c>
      <c r="Z3666" s="24">
        <v>0</v>
      </c>
      <c r="AA3666" s="31"/>
      <c r="AB3666" s="24">
        <v>0</v>
      </c>
      <c r="AC3666" s="24">
        <v>0</v>
      </c>
      <c r="AD3666" s="31"/>
      <c r="AE3666" s="23">
        <v>956885</v>
      </c>
      <c r="AF3666" s="23">
        <v>0</v>
      </c>
      <c r="AG3666" s="23">
        <v>37130137</v>
      </c>
      <c r="AH3666" s="29"/>
      <c r="AI3666" s="29"/>
    </row>
    <row r="3667" spans="1:35" x14ac:dyDescent="0.25">
      <c r="A3667" s="20">
        <v>3659</v>
      </c>
      <c r="B3667" s="21" t="s">
        <v>46</v>
      </c>
      <c r="C3667" s="20" t="s">
        <v>1596</v>
      </c>
      <c r="D3667" s="20" t="s">
        <v>9084</v>
      </c>
      <c r="E3667" s="22">
        <v>44439</v>
      </c>
      <c r="F3667" s="22">
        <v>44448</v>
      </c>
      <c r="G3667" s="23">
        <v>3860737</v>
      </c>
      <c r="H3667" s="24">
        <v>0</v>
      </c>
      <c r="I3667" s="31"/>
      <c r="J3667" s="24">
        <v>0</v>
      </c>
      <c r="K3667" s="24">
        <v>0</v>
      </c>
      <c r="L3667" s="24">
        <v>0</v>
      </c>
      <c r="M3667" s="24">
        <v>0</v>
      </c>
      <c r="N3667" s="24">
        <v>0</v>
      </c>
      <c r="O3667" s="24">
        <v>3860737</v>
      </c>
      <c r="P3667" s="26" t="s">
        <v>9085</v>
      </c>
      <c r="Q3667" s="23">
        <v>3860737</v>
      </c>
      <c r="R3667" s="24">
        <v>0</v>
      </c>
      <c r="S3667" s="24">
        <v>0</v>
      </c>
      <c r="T3667" s="22" t="s">
        <v>49</v>
      </c>
      <c r="U3667" s="24">
        <v>0</v>
      </c>
      <c r="V3667" s="23">
        <v>0</v>
      </c>
      <c r="W3667" s="22" t="s">
        <v>49</v>
      </c>
      <c r="X3667" s="24">
        <v>0</v>
      </c>
      <c r="Y3667" s="22" t="s">
        <v>49</v>
      </c>
      <c r="Z3667" s="24">
        <v>0</v>
      </c>
      <c r="AA3667" s="31"/>
      <c r="AB3667" s="24">
        <v>0</v>
      </c>
      <c r="AC3667" s="24">
        <v>0</v>
      </c>
      <c r="AD3667" s="31"/>
      <c r="AE3667" s="23">
        <v>0</v>
      </c>
      <c r="AF3667" s="23">
        <v>0</v>
      </c>
      <c r="AG3667" s="23">
        <v>3860737</v>
      </c>
      <c r="AH3667" s="29"/>
      <c r="AI3667" s="29"/>
    </row>
    <row r="3668" spans="1:35" x14ac:dyDescent="0.25">
      <c r="A3668" s="20">
        <v>3660</v>
      </c>
      <c r="B3668" s="21" t="s">
        <v>46</v>
      </c>
      <c r="C3668" s="20" t="s">
        <v>1596</v>
      </c>
      <c r="D3668" s="20" t="s">
        <v>9086</v>
      </c>
      <c r="E3668" s="22">
        <v>44439</v>
      </c>
      <c r="F3668" s="22">
        <v>44448</v>
      </c>
      <c r="G3668" s="23">
        <v>3681976</v>
      </c>
      <c r="H3668" s="24">
        <v>0</v>
      </c>
      <c r="I3668" s="31"/>
      <c r="J3668" s="24">
        <v>0</v>
      </c>
      <c r="K3668" s="24">
        <v>0</v>
      </c>
      <c r="L3668" s="24">
        <v>0</v>
      </c>
      <c r="M3668" s="24">
        <v>0</v>
      </c>
      <c r="N3668" s="24">
        <v>0</v>
      </c>
      <c r="O3668" s="24">
        <v>3681976</v>
      </c>
      <c r="P3668" s="26" t="s">
        <v>9087</v>
      </c>
      <c r="Q3668" s="23">
        <v>3681976</v>
      </c>
      <c r="R3668" s="24">
        <v>0</v>
      </c>
      <c r="S3668" s="24">
        <v>0</v>
      </c>
      <c r="T3668" s="22" t="s">
        <v>49</v>
      </c>
      <c r="U3668" s="24">
        <v>0</v>
      </c>
      <c r="V3668" s="23">
        <v>0</v>
      </c>
      <c r="W3668" s="22" t="s">
        <v>49</v>
      </c>
      <c r="X3668" s="24">
        <v>0</v>
      </c>
      <c r="Y3668" s="22" t="s">
        <v>49</v>
      </c>
      <c r="Z3668" s="24">
        <v>0</v>
      </c>
      <c r="AA3668" s="31"/>
      <c r="AB3668" s="24">
        <v>0</v>
      </c>
      <c r="AC3668" s="24">
        <v>0</v>
      </c>
      <c r="AD3668" s="31"/>
      <c r="AE3668" s="23">
        <v>0</v>
      </c>
      <c r="AF3668" s="23">
        <v>0</v>
      </c>
      <c r="AG3668" s="23">
        <v>3681976</v>
      </c>
      <c r="AH3668" s="29"/>
      <c r="AI3668" s="29"/>
    </row>
    <row r="3669" spans="1:35" x14ac:dyDescent="0.25">
      <c r="A3669" s="20">
        <v>3661</v>
      </c>
      <c r="B3669" s="21" t="s">
        <v>46</v>
      </c>
      <c r="C3669" s="20" t="s">
        <v>1596</v>
      </c>
      <c r="D3669" s="20" t="s">
        <v>9088</v>
      </c>
      <c r="E3669" s="22">
        <v>44439</v>
      </c>
      <c r="F3669" s="22">
        <v>44448</v>
      </c>
      <c r="G3669" s="23">
        <v>624342</v>
      </c>
      <c r="H3669" s="24">
        <v>0</v>
      </c>
      <c r="I3669" s="31"/>
      <c r="J3669" s="24">
        <v>0</v>
      </c>
      <c r="K3669" s="24">
        <v>0</v>
      </c>
      <c r="L3669" s="24">
        <v>0</v>
      </c>
      <c r="M3669" s="24">
        <v>0</v>
      </c>
      <c r="N3669" s="24">
        <v>0</v>
      </c>
      <c r="O3669" s="24">
        <v>624342</v>
      </c>
      <c r="P3669" s="26" t="s">
        <v>9089</v>
      </c>
      <c r="Q3669" s="23">
        <v>624342</v>
      </c>
      <c r="R3669" s="24">
        <v>0</v>
      </c>
      <c r="S3669" s="24">
        <v>0</v>
      </c>
      <c r="T3669" s="22" t="s">
        <v>49</v>
      </c>
      <c r="U3669" s="24">
        <v>0</v>
      </c>
      <c r="V3669" s="23">
        <v>0</v>
      </c>
      <c r="W3669" s="22" t="s">
        <v>49</v>
      </c>
      <c r="X3669" s="24">
        <v>0</v>
      </c>
      <c r="Y3669" s="22" t="s">
        <v>49</v>
      </c>
      <c r="Z3669" s="24">
        <v>0</v>
      </c>
      <c r="AA3669" s="31"/>
      <c r="AB3669" s="24">
        <v>0</v>
      </c>
      <c r="AC3669" s="24">
        <v>0</v>
      </c>
      <c r="AD3669" s="31"/>
      <c r="AE3669" s="23">
        <v>0</v>
      </c>
      <c r="AF3669" s="23">
        <v>0</v>
      </c>
      <c r="AG3669" s="23">
        <v>624342</v>
      </c>
      <c r="AH3669" s="29"/>
      <c r="AI3669" s="29"/>
    </row>
    <row r="3670" spans="1:35" x14ac:dyDescent="0.25">
      <c r="A3670" s="20">
        <v>3662</v>
      </c>
      <c r="B3670" s="21" t="s">
        <v>46</v>
      </c>
      <c r="C3670" s="20" t="s">
        <v>1596</v>
      </c>
      <c r="D3670" s="20" t="s">
        <v>9090</v>
      </c>
      <c r="E3670" s="22">
        <v>44439</v>
      </c>
      <c r="F3670" s="22">
        <v>44448</v>
      </c>
      <c r="G3670" s="23">
        <v>3148825</v>
      </c>
      <c r="H3670" s="24">
        <v>0</v>
      </c>
      <c r="I3670" s="31"/>
      <c r="J3670" s="24">
        <v>0</v>
      </c>
      <c r="K3670" s="24">
        <v>0</v>
      </c>
      <c r="L3670" s="24">
        <v>0</v>
      </c>
      <c r="M3670" s="24">
        <v>0</v>
      </c>
      <c r="N3670" s="24">
        <v>0</v>
      </c>
      <c r="O3670" s="24">
        <v>3148825</v>
      </c>
      <c r="P3670" s="26" t="s">
        <v>9091</v>
      </c>
      <c r="Q3670" s="23">
        <v>3148825</v>
      </c>
      <c r="R3670" s="24">
        <v>0</v>
      </c>
      <c r="S3670" s="24">
        <v>0</v>
      </c>
      <c r="T3670" s="22" t="s">
        <v>49</v>
      </c>
      <c r="U3670" s="24">
        <v>0</v>
      </c>
      <c r="V3670" s="23" t="s">
        <v>9092</v>
      </c>
      <c r="W3670" s="22">
        <v>44466</v>
      </c>
      <c r="X3670" s="24">
        <v>227476</v>
      </c>
      <c r="Y3670" s="22" t="s">
        <v>58</v>
      </c>
      <c r="Z3670" s="24">
        <v>0</v>
      </c>
      <c r="AA3670" s="31"/>
      <c r="AB3670" s="24">
        <v>0</v>
      </c>
      <c r="AC3670" s="24">
        <v>0</v>
      </c>
      <c r="AD3670" s="31"/>
      <c r="AE3670" s="23">
        <v>227476</v>
      </c>
      <c r="AF3670" s="23">
        <v>0</v>
      </c>
      <c r="AG3670" s="23">
        <v>2921349</v>
      </c>
      <c r="AH3670" s="29"/>
      <c r="AI3670" s="29"/>
    </row>
    <row r="3671" spans="1:35" x14ac:dyDescent="0.25">
      <c r="A3671" s="20">
        <v>3663</v>
      </c>
      <c r="B3671" s="21" t="s">
        <v>46</v>
      </c>
      <c r="C3671" s="20" t="s">
        <v>1596</v>
      </c>
      <c r="D3671" s="20" t="s">
        <v>9093</v>
      </c>
      <c r="E3671" s="22">
        <v>44439</v>
      </c>
      <c r="F3671" s="22">
        <v>44448</v>
      </c>
      <c r="G3671" s="23">
        <v>1984617</v>
      </c>
      <c r="H3671" s="24">
        <v>0</v>
      </c>
      <c r="I3671" s="31"/>
      <c r="J3671" s="24">
        <v>0</v>
      </c>
      <c r="K3671" s="24">
        <v>0</v>
      </c>
      <c r="L3671" s="24">
        <v>0</v>
      </c>
      <c r="M3671" s="24">
        <v>0</v>
      </c>
      <c r="N3671" s="24">
        <v>0</v>
      </c>
      <c r="O3671" s="24">
        <v>1984617</v>
      </c>
      <c r="P3671" s="26" t="s">
        <v>9094</v>
      </c>
      <c r="Q3671" s="23">
        <v>1984617</v>
      </c>
      <c r="R3671" s="24">
        <v>0</v>
      </c>
      <c r="S3671" s="24">
        <v>0</v>
      </c>
      <c r="T3671" s="22" t="s">
        <v>49</v>
      </c>
      <c r="U3671" s="24">
        <v>0</v>
      </c>
      <c r="V3671" s="23">
        <v>0</v>
      </c>
      <c r="W3671" s="22" t="s">
        <v>49</v>
      </c>
      <c r="X3671" s="24">
        <v>0</v>
      </c>
      <c r="Y3671" s="22" t="s">
        <v>49</v>
      </c>
      <c r="Z3671" s="24">
        <v>0</v>
      </c>
      <c r="AA3671" s="31"/>
      <c r="AB3671" s="24">
        <v>0</v>
      </c>
      <c r="AC3671" s="24">
        <v>0</v>
      </c>
      <c r="AD3671" s="31"/>
      <c r="AE3671" s="23">
        <v>0</v>
      </c>
      <c r="AF3671" s="23">
        <v>0</v>
      </c>
      <c r="AG3671" s="23">
        <v>1984617</v>
      </c>
      <c r="AH3671" s="29"/>
      <c r="AI3671" s="29"/>
    </row>
    <row r="3672" spans="1:35" x14ac:dyDescent="0.25">
      <c r="A3672" s="20">
        <v>3664</v>
      </c>
      <c r="B3672" s="21" t="s">
        <v>46</v>
      </c>
      <c r="C3672" s="20" t="s">
        <v>1596</v>
      </c>
      <c r="D3672" s="20" t="s">
        <v>9095</v>
      </c>
      <c r="E3672" s="22">
        <v>44439</v>
      </c>
      <c r="F3672" s="22">
        <v>44448</v>
      </c>
      <c r="G3672" s="23">
        <v>592221</v>
      </c>
      <c r="H3672" s="24">
        <v>0</v>
      </c>
      <c r="I3672" s="31"/>
      <c r="J3672" s="24">
        <v>0</v>
      </c>
      <c r="K3672" s="24">
        <v>0</v>
      </c>
      <c r="L3672" s="24">
        <v>0</v>
      </c>
      <c r="M3672" s="24">
        <v>0</v>
      </c>
      <c r="N3672" s="24">
        <v>0</v>
      </c>
      <c r="O3672" s="24">
        <v>592221</v>
      </c>
      <c r="P3672" s="26" t="s">
        <v>9096</v>
      </c>
      <c r="Q3672" s="23">
        <v>592221</v>
      </c>
      <c r="R3672" s="24">
        <v>0</v>
      </c>
      <c r="S3672" s="24">
        <v>0</v>
      </c>
      <c r="T3672" s="22" t="s">
        <v>49</v>
      </c>
      <c r="U3672" s="24">
        <v>0</v>
      </c>
      <c r="V3672" s="23">
        <v>0</v>
      </c>
      <c r="W3672" s="22" t="s">
        <v>49</v>
      </c>
      <c r="X3672" s="24">
        <v>0</v>
      </c>
      <c r="Y3672" s="22" t="s">
        <v>49</v>
      </c>
      <c r="Z3672" s="24">
        <v>0</v>
      </c>
      <c r="AA3672" s="31"/>
      <c r="AB3672" s="24">
        <v>0</v>
      </c>
      <c r="AC3672" s="24">
        <v>0</v>
      </c>
      <c r="AD3672" s="31"/>
      <c r="AE3672" s="23">
        <v>0</v>
      </c>
      <c r="AF3672" s="23">
        <v>0</v>
      </c>
      <c r="AG3672" s="23">
        <v>592221</v>
      </c>
      <c r="AH3672" s="29"/>
      <c r="AI3672" s="29"/>
    </row>
    <row r="3673" spans="1:35" x14ac:dyDescent="0.25">
      <c r="A3673" s="20">
        <v>3665</v>
      </c>
      <c r="B3673" s="21" t="s">
        <v>46</v>
      </c>
      <c r="C3673" s="20" t="s">
        <v>1596</v>
      </c>
      <c r="D3673" s="20" t="s">
        <v>9097</v>
      </c>
      <c r="E3673" s="22">
        <v>44439</v>
      </c>
      <c r="F3673" s="22">
        <v>44448</v>
      </c>
      <c r="G3673" s="23">
        <v>8298632</v>
      </c>
      <c r="H3673" s="24">
        <v>0</v>
      </c>
      <c r="I3673" s="31"/>
      <c r="J3673" s="24">
        <v>0</v>
      </c>
      <c r="K3673" s="24">
        <v>0</v>
      </c>
      <c r="L3673" s="24">
        <v>0</v>
      </c>
      <c r="M3673" s="24">
        <v>0</v>
      </c>
      <c r="N3673" s="24">
        <v>0</v>
      </c>
      <c r="O3673" s="24">
        <v>8298632</v>
      </c>
      <c r="P3673" s="26" t="s">
        <v>9098</v>
      </c>
      <c r="Q3673" s="23">
        <v>8298632</v>
      </c>
      <c r="R3673" s="24">
        <v>0</v>
      </c>
      <c r="S3673" s="24">
        <v>0</v>
      </c>
      <c r="T3673" s="22" t="s">
        <v>49</v>
      </c>
      <c r="U3673" s="24">
        <v>0</v>
      </c>
      <c r="V3673" s="23" t="s">
        <v>9099</v>
      </c>
      <c r="W3673" s="22">
        <v>44466</v>
      </c>
      <c r="X3673" s="24">
        <v>72454</v>
      </c>
      <c r="Y3673" s="22" t="s">
        <v>58</v>
      </c>
      <c r="Z3673" s="24">
        <v>0</v>
      </c>
      <c r="AA3673" s="31"/>
      <c r="AB3673" s="24">
        <v>0</v>
      </c>
      <c r="AC3673" s="24">
        <v>0</v>
      </c>
      <c r="AD3673" s="31"/>
      <c r="AE3673" s="23">
        <v>72454</v>
      </c>
      <c r="AF3673" s="23">
        <v>0</v>
      </c>
      <c r="AG3673" s="23">
        <v>8226178</v>
      </c>
      <c r="AH3673" s="29"/>
      <c r="AI3673" s="29"/>
    </row>
    <row r="3674" spans="1:35" x14ac:dyDescent="0.25">
      <c r="A3674" s="20">
        <v>3666</v>
      </c>
      <c r="B3674" s="21" t="s">
        <v>46</v>
      </c>
      <c r="C3674" s="20" t="s">
        <v>1596</v>
      </c>
      <c r="D3674" s="20" t="s">
        <v>9100</v>
      </c>
      <c r="E3674" s="22">
        <v>44439</v>
      </c>
      <c r="F3674" s="22">
        <v>44448</v>
      </c>
      <c r="G3674" s="23">
        <v>2975933</v>
      </c>
      <c r="H3674" s="24">
        <v>0</v>
      </c>
      <c r="I3674" s="31"/>
      <c r="J3674" s="24">
        <v>0</v>
      </c>
      <c r="K3674" s="24">
        <v>0</v>
      </c>
      <c r="L3674" s="24">
        <v>0</v>
      </c>
      <c r="M3674" s="24">
        <v>0</v>
      </c>
      <c r="N3674" s="24">
        <v>0</v>
      </c>
      <c r="O3674" s="24">
        <v>2975933</v>
      </c>
      <c r="P3674" s="26" t="s">
        <v>9101</v>
      </c>
      <c r="Q3674" s="23">
        <v>2975933</v>
      </c>
      <c r="R3674" s="24">
        <v>0</v>
      </c>
      <c r="S3674" s="24">
        <v>0</v>
      </c>
      <c r="T3674" s="22" t="s">
        <v>49</v>
      </c>
      <c r="U3674" s="24">
        <v>0</v>
      </c>
      <c r="V3674" s="23" t="s">
        <v>9102</v>
      </c>
      <c r="W3674" s="22">
        <v>44466</v>
      </c>
      <c r="X3674" s="24">
        <v>215535</v>
      </c>
      <c r="Y3674" s="22" t="s">
        <v>58</v>
      </c>
      <c r="Z3674" s="24">
        <v>0</v>
      </c>
      <c r="AA3674" s="31"/>
      <c r="AB3674" s="24">
        <v>0</v>
      </c>
      <c r="AC3674" s="24">
        <v>0</v>
      </c>
      <c r="AD3674" s="31"/>
      <c r="AE3674" s="23">
        <v>215535</v>
      </c>
      <c r="AF3674" s="23">
        <v>0</v>
      </c>
      <c r="AG3674" s="23">
        <v>2760398</v>
      </c>
      <c r="AH3674" s="29"/>
      <c r="AI3674" s="29"/>
    </row>
    <row r="3675" spans="1:35" x14ac:dyDescent="0.25">
      <c r="A3675" s="20">
        <v>3667</v>
      </c>
      <c r="B3675" s="21" t="s">
        <v>46</v>
      </c>
      <c r="C3675" s="20" t="s">
        <v>1596</v>
      </c>
      <c r="D3675" s="20" t="s">
        <v>9103</v>
      </c>
      <c r="E3675" s="22">
        <v>44439</v>
      </c>
      <c r="F3675" s="22">
        <v>44448</v>
      </c>
      <c r="G3675" s="23">
        <v>147800</v>
      </c>
      <c r="H3675" s="24">
        <v>0</v>
      </c>
      <c r="I3675" s="31"/>
      <c r="J3675" s="24">
        <v>0</v>
      </c>
      <c r="K3675" s="24">
        <v>0</v>
      </c>
      <c r="L3675" s="24">
        <v>0</v>
      </c>
      <c r="M3675" s="24">
        <v>0</v>
      </c>
      <c r="N3675" s="24">
        <v>0</v>
      </c>
      <c r="O3675" s="24">
        <v>147800</v>
      </c>
      <c r="P3675" s="26" t="s">
        <v>9104</v>
      </c>
      <c r="Q3675" s="23">
        <v>147800</v>
      </c>
      <c r="R3675" s="24">
        <v>0</v>
      </c>
      <c r="S3675" s="24">
        <v>0</v>
      </c>
      <c r="T3675" s="22" t="s">
        <v>49</v>
      </c>
      <c r="U3675" s="24">
        <v>0</v>
      </c>
      <c r="V3675" s="23">
        <v>0</v>
      </c>
      <c r="W3675" s="22" t="s">
        <v>49</v>
      </c>
      <c r="X3675" s="24">
        <v>0</v>
      </c>
      <c r="Y3675" s="22" t="s">
        <v>49</v>
      </c>
      <c r="Z3675" s="24">
        <v>0</v>
      </c>
      <c r="AA3675" s="31"/>
      <c r="AB3675" s="24">
        <v>0</v>
      </c>
      <c r="AC3675" s="24">
        <v>0</v>
      </c>
      <c r="AD3675" s="31"/>
      <c r="AE3675" s="23">
        <v>0</v>
      </c>
      <c r="AF3675" s="23">
        <v>0</v>
      </c>
      <c r="AG3675" s="23">
        <v>147800</v>
      </c>
      <c r="AH3675" s="29"/>
      <c r="AI3675" s="29"/>
    </row>
    <row r="3676" spans="1:35" x14ac:dyDescent="0.25">
      <c r="A3676" s="20">
        <v>3668</v>
      </c>
      <c r="B3676" s="21" t="s">
        <v>46</v>
      </c>
      <c r="C3676" s="20" t="s">
        <v>1596</v>
      </c>
      <c r="D3676" s="20" t="s">
        <v>9105</v>
      </c>
      <c r="E3676" s="22">
        <v>44439</v>
      </c>
      <c r="F3676" s="22">
        <v>44448</v>
      </c>
      <c r="G3676" s="23">
        <v>1134005</v>
      </c>
      <c r="H3676" s="24">
        <v>0</v>
      </c>
      <c r="I3676" s="31"/>
      <c r="J3676" s="24">
        <v>0</v>
      </c>
      <c r="K3676" s="24">
        <v>0</v>
      </c>
      <c r="L3676" s="24">
        <v>0</v>
      </c>
      <c r="M3676" s="24">
        <v>0</v>
      </c>
      <c r="N3676" s="24">
        <v>0</v>
      </c>
      <c r="O3676" s="24">
        <v>1134005</v>
      </c>
      <c r="P3676" s="26" t="s">
        <v>9106</v>
      </c>
      <c r="Q3676" s="23">
        <v>1134005</v>
      </c>
      <c r="R3676" s="24">
        <v>0</v>
      </c>
      <c r="S3676" s="24">
        <v>0</v>
      </c>
      <c r="T3676" s="22" t="s">
        <v>49</v>
      </c>
      <c r="U3676" s="24">
        <v>0</v>
      </c>
      <c r="V3676" s="23">
        <v>0</v>
      </c>
      <c r="W3676" s="22" t="s">
        <v>49</v>
      </c>
      <c r="X3676" s="24">
        <v>0</v>
      </c>
      <c r="Y3676" s="22" t="s">
        <v>49</v>
      </c>
      <c r="Z3676" s="24">
        <v>0</v>
      </c>
      <c r="AA3676" s="31"/>
      <c r="AB3676" s="24">
        <v>0</v>
      </c>
      <c r="AC3676" s="24">
        <v>0</v>
      </c>
      <c r="AD3676" s="31"/>
      <c r="AE3676" s="23">
        <v>0</v>
      </c>
      <c r="AF3676" s="23">
        <v>0</v>
      </c>
      <c r="AG3676" s="23">
        <v>1134005</v>
      </c>
      <c r="AH3676" s="29"/>
      <c r="AI3676" s="29"/>
    </row>
    <row r="3677" spans="1:35" x14ac:dyDescent="0.25">
      <c r="A3677" s="20">
        <v>3669</v>
      </c>
      <c r="B3677" s="21" t="s">
        <v>46</v>
      </c>
      <c r="C3677" s="20" t="s">
        <v>1596</v>
      </c>
      <c r="D3677" s="20" t="s">
        <v>9107</v>
      </c>
      <c r="E3677" s="22">
        <v>44439</v>
      </c>
      <c r="F3677" s="22">
        <v>44448</v>
      </c>
      <c r="G3677" s="23">
        <v>7916506</v>
      </c>
      <c r="H3677" s="24">
        <v>0</v>
      </c>
      <c r="I3677" s="31"/>
      <c r="J3677" s="24">
        <v>0</v>
      </c>
      <c r="K3677" s="24">
        <v>0</v>
      </c>
      <c r="L3677" s="24">
        <v>0</v>
      </c>
      <c r="M3677" s="24">
        <v>0</v>
      </c>
      <c r="N3677" s="24">
        <v>0</v>
      </c>
      <c r="O3677" s="24">
        <v>7916506</v>
      </c>
      <c r="P3677" s="26" t="s">
        <v>9108</v>
      </c>
      <c r="Q3677" s="23">
        <v>7916506</v>
      </c>
      <c r="R3677" s="24">
        <v>0</v>
      </c>
      <c r="S3677" s="24">
        <v>0</v>
      </c>
      <c r="T3677" s="22" t="s">
        <v>49</v>
      </c>
      <c r="U3677" s="24">
        <v>0</v>
      </c>
      <c r="V3677" s="23" t="s">
        <v>9109</v>
      </c>
      <c r="W3677" s="22">
        <v>44466</v>
      </c>
      <c r="X3677" s="24">
        <v>182877</v>
      </c>
      <c r="Y3677" s="22" t="s">
        <v>58</v>
      </c>
      <c r="Z3677" s="24">
        <v>0</v>
      </c>
      <c r="AA3677" s="31"/>
      <c r="AB3677" s="24">
        <v>0</v>
      </c>
      <c r="AC3677" s="24">
        <v>0</v>
      </c>
      <c r="AD3677" s="31"/>
      <c r="AE3677" s="23">
        <v>182877</v>
      </c>
      <c r="AF3677" s="23">
        <v>0</v>
      </c>
      <c r="AG3677" s="23">
        <v>7733629</v>
      </c>
      <c r="AH3677" s="29"/>
      <c r="AI3677" s="29"/>
    </row>
    <row r="3678" spans="1:35" x14ac:dyDescent="0.25">
      <c r="A3678" s="20">
        <v>3670</v>
      </c>
      <c r="B3678" s="21" t="s">
        <v>46</v>
      </c>
      <c r="C3678" s="20" t="s">
        <v>1596</v>
      </c>
      <c r="D3678" s="20" t="s">
        <v>9110</v>
      </c>
      <c r="E3678" s="22">
        <v>44439</v>
      </c>
      <c r="F3678" s="22">
        <v>44448</v>
      </c>
      <c r="G3678" s="23">
        <v>147800</v>
      </c>
      <c r="H3678" s="24">
        <v>0</v>
      </c>
      <c r="I3678" s="31"/>
      <c r="J3678" s="24">
        <v>0</v>
      </c>
      <c r="K3678" s="24">
        <v>0</v>
      </c>
      <c r="L3678" s="24">
        <v>0</v>
      </c>
      <c r="M3678" s="24">
        <v>0</v>
      </c>
      <c r="N3678" s="24">
        <v>0</v>
      </c>
      <c r="O3678" s="24">
        <v>147800</v>
      </c>
      <c r="P3678" s="26" t="s">
        <v>9111</v>
      </c>
      <c r="Q3678" s="23">
        <v>147800</v>
      </c>
      <c r="R3678" s="24">
        <v>0</v>
      </c>
      <c r="S3678" s="24">
        <v>0</v>
      </c>
      <c r="T3678" s="22" t="s">
        <v>49</v>
      </c>
      <c r="U3678" s="24">
        <v>0</v>
      </c>
      <c r="V3678" s="23">
        <v>0</v>
      </c>
      <c r="W3678" s="22" t="s">
        <v>49</v>
      </c>
      <c r="X3678" s="24">
        <v>0</v>
      </c>
      <c r="Y3678" s="22" t="s">
        <v>49</v>
      </c>
      <c r="Z3678" s="24">
        <v>0</v>
      </c>
      <c r="AA3678" s="31"/>
      <c r="AB3678" s="24">
        <v>0</v>
      </c>
      <c r="AC3678" s="24">
        <v>0</v>
      </c>
      <c r="AD3678" s="31"/>
      <c r="AE3678" s="23">
        <v>0</v>
      </c>
      <c r="AF3678" s="23">
        <v>0</v>
      </c>
      <c r="AG3678" s="23">
        <v>147800</v>
      </c>
      <c r="AH3678" s="29"/>
      <c r="AI3678" s="29"/>
    </row>
    <row r="3679" spans="1:35" x14ac:dyDescent="0.25">
      <c r="A3679" s="20">
        <v>3671</v>
      </c>
      <c r="B3679" s="21" t="s">
        <v>46</v>
      </c>
      <c r="C3679" s="20" t="s">
        <v>1596</v>
      </c>
      <c r="D3679" s="20" t="s">
        <v>9112</v>
      </c>
      <c r="E3679" s="22">
        <v>44439</v>
      </c>
      <c r="F3679" s="22">
        <v>44448</v>
      </c>
      <c r="G3679" s="23">
        <v>7297856</v>
      </c>
      <c r="H3679" s="24">
        <v>0</v>
      </c>
      <c r="I3679" s="31"/>
      <c r="J3679" s="24">
        <v>0</v>
      </c>
      <c r="K3679" s="24">
        <v>0</v>
      </c>
      <c r="L3679" s="24">
        <v>0</v>
      </c>
      <c r="M3679" s="24">
        <v>0</v>
      </c>
      <c r="N3679" s="24">
        <v>0</v>
      </c>
      <c r="O3679" s="24">
        <v>7297856</v>
      </c>
      <c r="P3679" s="26" t="s">
        <v>9113</v>
      </c>
      <c r="Q3679" s="23">
        <v>7297856</v>
      </c>
      <c r="R3679" s="24">
        <v>0</v>
      </c>
      <c r="S3679" s="24">
        <v>0</v>
      </c>
      <c r="T3679" s="22" t="s">
        <v>49</v>
      </c>
      <c r="U3679" s="24">
        <v>0</v>
      </c>
      <c r="V3679" s="23" t="s">
        <v>9114</v>
      </c>
      <c r="W3679" s="22">
        <v>44466</v>
      </c>
      <c r="X3679" s="24">
        <v>1043</v>
      </c>
      <c r="Y3679" s="22" t="s">
        <v>58</v>
      </c>
      <c r="Z3679" s="24">
        <v>0</v>
      </c>
      <c r="AA3679" s="31"/>
      <c r="AB3679" s="24">
        <v>0</v>
      </c>
      <c r="AC3679" s="24">
        <v>0</v>
      </c>
      <c r="AD3679" s="31"/>
      <c r="AE3679" s="23">
        <v>1043</v>
      </c>
      <c r="AF3679" s="23">
        <v>0</v>
      </c>
      <c r="AG3679" s="23">
        <v>7296813</v>
      </c>
      <c r="AH3679" s="29"/>
      <c r="AI3679" s="29"/>
    </row>
    <row r="3680" spans="1:35" x14ac:dyDescent="0.25">
      <c r="A3680" s="20">
        <v>3672</v>
      </c>
      <c r="B3680" s="21" t="s">
        <v>46</v>
      </c>
      <c r="C3680" s="20" t="s">
        <v>1596</v>
      </c>
      <c r="D3680" s="20" t="s">
        <v>9115</v>
      </c>
      <c r="E3680" s="22">
        <v>44439</v>
      </c>
      <c r="F3680" s="22">
        <v>44448</v>
      </c>
      <c r="G3680" s="23">
        <v>7486793</v>
      </c>
      <c r="H3680" s="24">
        <v>0</v>
      </c>
      <c r="I3680" s="31"/>
      <c r="J3680" s="24">
        <v>0</v>
      </c>
      <c r="K3680" s="24">
        <v>0</v>
      </c>
      <c r="L3680" s="24">
        <v>0</v>
      </c>
      <c r="M3680" s="24">
        <v>0</v>
      </c>
      <c r="N3680" s="24">
        <v>0</v>
      </c>
      <c r="O3680" s="24">
        <v>7486793</v>
      </c>
      <c r="P3680" s="26" t="s">
        <v>9116</v>
      </c>
      <c r="Q3680" s="23">
        <v>7486793</v>
      </c>
      <c r="R3680" s="24">
        <v>0</v>
      </c>
      <c r="S3680" s="24">
        <v>0</v>
      </c>
      <c r="T3680" s="22" t="s">
        <v>49</v>
      </c>
      <c r="U3680" s="24">
        <v>0</v>
      </c>
      <c r="V3680" s="23" t="s">
        <v>9117</v>
      </c>
      <c r="W3680" s="22">
        <v>44466</v>
      </c>
      <c r="X3680" s="24">
        <v>1378708</v>
      </c>
      <c r="Y3680" s="22" t="s">
        <v>58</v>
      </c>
      <c r="Z3680" s="24">
        <v>0</v>
      </c>
      <c r="AA3680" s="31"/>
      <c r="AB3680" s="24">
        <v>0</v>
      </c>
      <c r="AC3680" s="24">
        <v>0</v>
      </c>
      <c r="AD3680" s="31"/>
      <c r="AE3680" s="23">
        <v>1378708</v>
      </c>
      <c r="AF3680" s="23">
        <v>0</v>
      </c>
      <c r="AG3680" s="23">
        <v>6108085</v>
      </c>
      <c r="AH3680" s="29"/>
      <c r="AI3680" s="29"/>
    </row>
    <row r="3681" spans="1:35" x14ac:dyDescent="0.25">
      <c r="A3681" s="20">
        <v>3673</v>
      </c>
      <c r="B3681" s="21" t="s">
        <v>46</v>
      </c>
      <c r="C3681" s="20" t="s">
        <v>1596</v>
      </c>
      <c r="D3681" s="20" t="s">
        <v>9118</v>
      </c>
      <c r="E3681" s="22">
        <v>44439</v>
      </c>
      <c r="F3681" s="22">
        <v>44448</v>
      </c>
      <c r="G3681" s="23">
        <v>147800</v>
      </c>
      <c r="H3681" s="24">
        <v>0</v>
      </c>
      <c r="I3681" s="31"/>
      <c r="J3681" s="24">
        <v>0</v>
      </c>
      <c r="K3681" s="24">
        <v>0</v>
      </c>
      <c r="L3681" s="24">
        <v>0</v>
      </c>
      <c r="M3681" s="24">
        <v>0</v>
      </c>
      <c r="N3681" s="24">
        <v>0</v>
      </c>
      <c r="O3681" s="24">
        <v>147800</v>
      </c>
      <c r="P3681" s="26" t="s">
        <v>9119</v>
      </c>
      <c r="Q3681" s="23">
        <v>147800</v>
      </c>
      <c r="R3681" s="24">
        <v>0</v>
      </c>
      <c r="S3681" s="24">
        <v>0</v>
      </c>
      <c r="T3681" s="22" t="s">
        <v>49</v>
      </c>
      <c r="U3681" s="24">
        <v>0</v>
      </c>
      <c r="V3681" s="23">
        <v>0</v>
      </c>
      <c r="W3681" s="22" t="s">
        <v>49</v>
      </c>
      <c r="X3681" s="24">
        <v>0</v>
      </c>
      <c r="Y3681" s="22" t="s">
        <v>49</v>
      </c>
      <c r="Z3681" s="24">
        <v>0</v>
      </c>
      <c r="AA3681" s="31"/>
      <c r="AB3681" s="24">
        <v>0</v>
      </c>
      <c r="AC3681" s="24">
        <v>0</v>
      </c>
      <c r="AD3681" s="31"/>
      <c r="AE3681" s="23">
        <v>0</v>
      </c>
      <c r="AF3681" s="23">
        <v>0</v>
      </c>
      <c r="AG3681" s="23">
        <v>147800</v>
      </c>
      <c r="AH3681" s="29"/>
      <c r="AI3681" s="29"/>
    </row>
    <row r="3682" spans="1:35" x14ac:dyDescent="0.25">
      <c r="A3682" s="20">
        <v>3674</v>
      </c>
      <c r="B3682" s="21" t="s">
        <v>46</v>
      </c>
      <c r="C3682" s="20" t="s">
        <v>1596</v>
      </c>
      <c r="D3682" s="20" t="s">
        <v>9120</v>
      </c>
      <c r="E3682" s="22">
        <v>44439</v>
      </c>
      <c r="F3682" s="22">
        <v>44448</v>
      </c>
      <c r="G3682" s="23">
        <v>19320100</v>
      </c>
      <c r="H3682" s="24">
        <v>0</v>
      </c>
      <c r="I3682" s="31"/>
      <c r="J3682" s="24">
        <v>0</v>
      </c>
      <c r="K3682" s="24">
        <v>0</v>
      </c>
      <c r="L3682" s="24">
        <v>0</v>
      </c>
      <c r="M3682" s="24">
        <v>0</v>
      </c>
      <c r="N3682" s="24">
        <v>0</v>
      </c>
      <c r="O3682" s="24">
        <v>19320100</v>
      </c>
      <c r="P3682" s="26" t="s">
        <v>9121</v>
      </c>
      <c r="Q3682" s="23">
        <v>19320100</v>
      </c>
      <c r="R3682" s="24">
        <v>0</v>
      </c>
      <c r="S3682" s="24">
        <v>0</v>
      </c>
      <c r="T3682" s="22" t="s">
        <v>49</v>
      </c>
      <c r="U3682" s="24">
        <v>0</v>
      </c>
      <c r="V3682" s="23">
        <v>0</v>
      </c>
      <c r="W3682" s="22" t="s">
        <v>49</v>
      </c>
      <c r="X3682" s="24">
        <v>0</v>
      </c>
      <c r="Y3682" s="22" t="s">
        <v>49</v>
      </c>
      <c r="Z3682" s="24">
        <v>0</v>
      </c>
      <c r="AA3682" s="31"/>
      <c r="AB3682" s="24">
        <v>0</v>
      </c>
      <c r="AC3682" s="24">
        <v>0</v>
      </c>
      <c r="AD3682" s="31"/>
      <c r="AE3682" s="23">
        <v>0</v>
      </c>
      <c r="AF3682" s="23">
        <v>0</v>
      </c>
      <c r="AG3682" s="23">
        <v>19320100</v>
      </c>
      <c r="AH3682" s="29"/>
      <c r="AI3682" s="29"/>
    </row>
    <row r="3683" spans="1:35" x14ac:dyDescent="0.25">
      <c r="A3683" s="20">
        <v>3675</v>
      </c>
      <c r="B3683" s="21" t="s">
        <v>46</v>
      </c>
      <c r="C3683" s="20" t="s">
        <v>1596</v>
      </c>
      <c r="D3683" s="20" t="s">
        <v>9122</v>
      </c>
      <c r="E3683" s="22">
        <v>44439</v>
      </c>
      <c r="F3683" s="22">
        <v>44448</v>
      </c>
      <c r="G3683" s="23">
        <v>1211973</v>
      </c>
      <c r="H3683" s="24">
        <v>0</v>
      </c>
      <c r="I3683" s="31"/>
      <c r="J3683" s="24">
        <v>0</v>
      </c>
      <c r="K3683" s="24">
        <v>0</v>
      </c>
      <c r="L3683" s="24">
        <v>0</v>
      </c>
      <c r="M3683" s="24">
        <v>0</v>
      </c>
      <c r="N3683" s="24">
        <v>0</v>
      </c>
      <c r="O3683" s="24">
        <v>1211973</v>
      </c>
      <c r="P3683" s="26" t="s">
        <v>9123</v>
      </c>
      <c r="Q3683" s="23">
        <v>1211973</v>
      </c>
      <c r="R3683" s="24">
        <v>0</v>
      </c>
      <c r="S3683" s="24">
        <v>0</v>
      </c>
      <c r="T3683" s="22" t="s">
        <v>49</v>
      </c>
      <c r="U3683" s="24">
        <v>0</v>
      </c>
      <c r="V3683" s="23">
        <v>0</v>
      </c>
      <c r="W3683" s="22" t="s">
        <v>49</v>
      </c>
      <c r="X3683" s="24">
        <v>0</v>
      </c>
      <c r="Y3683" s="22" t="s">
        <v>49</v>
      </c>
      <c r="Z3683" s="24">
        <v>0</v>
      </c>
      <c r="AA3683" s="31"/>
      <c r="AB3683" s="24">
        <v>0</v>
      </c>
      <c r="AC3683" s="24">
        <v>0</v>
      </c>
      <c r="AD3683" s="31"/>
      <c r="AE3683" s="23">
        <v>0</v>
      </c>
      <c r="AF3683" s="23">
        <v>0</v>
      </c>
      <c r="AG3683" s="23">
        <v>1211973</v>
      </c>
      <c r="AH3683" s="29"/>
      <c r="AI3683" s="29"/>
    </row>
    <row r="3684" spans="1:35" x14ac:dyDescent="0.25">
      <c r="A3684" s="20">
        <v>3676</v>
      </c>
      <c r="B3684" s="21" t="s">
        <v>46</v>
      </c>
      <c r="C3684" s="20" t="s">
        <v>1596</v>
      </c>
      <c r="D3684" s="20" t="s">
        <v>9124</v>
      </c>
      <c r="E3684" s="22">
        <v>44439</v>
      </c>
      <c r="F3684" s="22">
        <v>44448</v>
      </c>
      <c r="G3684" s="23">
        <v>17122345</v>
      </c>
      <c r="H3684" s="24">
        <v>0</v>
      </c>
      <c r="I3684" s="31"/>
      <c r="J3684" s="24">
        <v>0</v>
      </c>
      <c r="K3684" s="24">
        <v>0</v>
      </c>
      <c r="L3684" s="24">
        <v>0</v>
      </c>
      <c r="M3684" s="24">
        <v>0</v>
      </c>
      <c r="N3684" s="24">
        <v>0</v>
      </c>
      <c r="O3684" s="24">
        <v>17122345</v>
      </c>
      <c r="P3684" s="26" t="s">
        <v>9125</v>
      </c>
      <c r="Q3684" s="23">
        <v>17122345</v>
      </c>
      <c r="R3684" s="24">
        <v>0</v>
      </c>
      <c r="S3684" s="24">
        <v>0</v>
      </c>
      <c r="T3684" s="22" t="s">
        <v>49</v>
      </c>
      <c r="U3684" s="24">
        <v>0</v>
      </c>
      <c r="V3684" s="23">
        <v>0</v>
      </c>
      <c r="W3684" s="22" t="s">
        <v>49</v>
      </c>
      <c r="X3684" s="24">
        <v>0</v>
      </c>
      <c r="Y3684" s="22" t="s">
        <v>49</v>
      </c>
      <c r="Z3684" s="24">
        <v>0</v>
      </c>
      <c r="AA3684" s="31"/>
      <c r="AB3684" s="24">
        <v>0</v>
      </c>
      <c r="AC3684" s="24">
        <v>0</v>
      </c>
      <c r="AD3684" s="31"/>
      <c r="AE3684" s="23">
        <v>0</v>
      </c>
      <c r="AF3684" s="23">
        <v>0</v>
      </c>
      <c r="AG3684" s="23">
        <v>17122345</v>
      </c>
      <c r="AH3684" s="29"/>
      <c r="AI3684" s="29"/>
    </row>
    <row r="3685" spans="1:35" x14ac:dyDescent="0.25">
      <c r="A3685" s="20">
        <v>3677</v>
      </c>
      <c r="B3685" s="21" t="s">
        <v>46</v>
      </c>
      <c r="C3685" s="20" t="s">
        <v>1596</v>
      </c>
      <c r="D3685" s="20" t="s">
        <v>9126</v>
      </c>
      <c r="E3685" s="22">
        <v>44439</v>
      </c>
      <c r="F3685" s="22">
        <v>44448</v>
      </c>
      <c r="G3685" s="23">
        <v>20552791</v>
      </c>
      <c r="H3685" s="24">
        <v>0</v>
      </c>
      <c r="I3685" s="31"/>
      <c r="J3685" s="24">
        <v>0</v>
      </c>
      <c r="K3685" s="24">
        <v>0</v>
      </c>
      <c r="L3685" s="24">
        <v>0</v>
      </c>
      <c r="M3685" s="24">
        <v>0</v>
      </c>
      <c r="N3685" s="24">
        <v>0</v>
      </c>
      <c r="O3685" s="24">
        <v>20552791</v>
      </c>
      <c r="P3685" s="26" t="s">
        <v>9127</v>
      </c>
      <c r="Q3685" s="23">
        <v>20552791</v>
      </c>
      <c r="R3685" s="24">
        <v>0</v>
      </c>
      <c r="S3685" s="24">
        <v>0</v>
      </c>
      <c r="T3685" s="22" t="s">
        <v>49</v>
      </c>
      <c r="U3685" s="24">
        <v>0</v>
      </c>
      <c r="V3685" s="23" t="s">
        <v>9128</v>
      </c>
      <c r="W3685" s="22">
        <v>44460</v>
      </c>
      <c r="X3685" s="24">
        <v>19040</v>
      </c>
      <c r="Y3685" s="22" t="s">
        <v>58</v>
      </c>
      <c r="Z3685" s="24">
        <v>0</v>
      </c>
      <c r="AA3685" s="31"/>
      <c r="AB3685" s="24">
        <v>0</v>
      </c>
      <c r="AC3685" s="24">
        <v>0</v>
      </c>
      <c r="AD3685" s="31"/>
      <c r="AE3685" s="23">
        <v>19040</v>
      </c>
      <c r="AF3685" s="23">
        <v>0</v>
      </c>
      <c r="AG3685" s="23">
        <v>20533751</v>
      </c>
      <c r="AH3685" s="29"/>
      <c r="AI3685" s="29"/>
    </row>
    <row r="3686" spans="1:35" x14ac:dyDescent="0.25">
      <c r="A3686" s="20">
        <v>3678</v>
      </c>
      <c r="B3686" s="21" t="s">
        <v>46</v>
      </c>
      <c r="C3686" s="20" t="s">
        <v>1596</v>
      </c>
      <c r="D3686" s="20" t="s">
        <v>9129</v>
      </c>
      <c r="E3686" s="22">
        <v>44439</v>
      </c>
      <c r="F3686" s="22">
        <v>44448</v>
      </c>
      <c r="G3686" s="23">
        <v>1679049</v>
      </c>
      <c r="H3686" s="24">
        <v>0</v>
      </c>
      <c r="I3686" s="31"/>
      <c r="J3686" s="24">
        <v>0</v>
      </c>
      <c r="K3686" s="24">
        <v>0</v>
      </c>
      <c r="L3686" s="24">
        <v>0</v>
      </c>
      <c r="M3686" s="24">
        <v>0</v>
      </c>
      <c r="N3686" s="24">
        <v>0</v>
      </c>
      <c r="O3686" s="24">
        <v>1679049</v>
      </c>
      <c r="P3686" s="26" t="s">
        <v>9130</v>
      </c>
      <c r="Q3686" s="23">
        <v>1679049</v>
      </c>
      <c r="R3686" s="24">
        <v>0</v>
      </c>
      <c r="S3686" s="24">
        <v>0</v>
      </c>
      <c r="T3686" s="22" t="s">
        <v>49</v>
      </c>
      <c r="U3686" s="24">
        <v>0</v>
      </c>
      <c r="V3686" s="23">
        <v>0</v>
      </c>
      <c r="W3686" s="22" t="s">
        <v>49</v>
      </c>
      <c r="X3686" s="24">
        <v>0</v>
      </c>
      <c r="Y3686" s="22" t="s">
        <v>49</v>
      </c>
      <c r="Z3686" s="24">
        <v>0</v>
      </c>
      <c r="AA3686" s="31"/>
      <c r="AB3686" s="24">
        <v>0</v>
      </c>
      <c r="AC3686" s="24">
        <v>0</v>
      </c>
      <c r="AD3686" s="31"/>
      <c r="AE3686" s="23">
        <v>0</v>
      </c>
      <c r="AF3686" s="23">
        <v>0</v>
      </c>
      <c r="AG3686" s="23">
        <v>1679049</v>
      </c>
      <c r="AH3686" s="29"/>
      <c r="AI3686" s="29"/>
    </row>
    <row r="3687" spans="1:35" x14ac:dyDescent="0.25">
      <c r="A3687" s="20">
        <v>3679</v>
      </c>
      <c r="B3687" s="21" t="s">
        <v>46</v>
      </c>
      <c r="C3687" s="20" t="s">
        <v>1596</v>
      </c>
      <c r="D3687" s="20" t="s">
        <v>9131</v>
      </c>
      <c r="E3687" s="22">
        <v>44439</v>
      </c>
      <c r="F3687" s="22">
        <v>44448</v>
      </c>
      <c r="G3687" s="23">
        <v>645400</v>
      </c>
      <c r="H3687" s="24">
        <v>0</v>
      </c>
      <c r="I3687" s="31"/>
      <c r="J3687" s="24">
        <v>0</v>
      </c>
      <c r="K3687" s="24">
        <v>0</v>
      </c>
      <c r="L3687" s="24">
        <v>0</v>
      </c>
      <c r="M3687" s="24">
        <v>0</v>
      </c>
      <c r="N3687" s="24">
        <v>0</v>
      </c>
      <c r="O3687" s="24">
        <v>645400</v>
      </c>
      <c r="P3687" s="26" t="s">
        <v>9132</v>
      </c>
      <c r="Q3687" s="23">
        <v>645400</v>
      </c>
      <c r="R3687" s="24">
        <v>0</v>
      </c>
      <c r="S3687" s="24">
        <v>0</v>
      </c>
      <c r="T3687" s="22" t="s">
        <v>49</v>
      </c>
      <c r="U3687" s="24">
        <v>0</v>
      </c>
      <c r="V3687" s="23">
        <v>0</v>
      </c>
      <c r="W3687" s="22" t="s">
        <v>49</v>
      </c>
      <c r="X3687" s="24">
        <v>0</v>
      </c>
      <c r="Y3687" s="22" t="s">
        <v>49</v>
      </c>
      <c r="Z3687" s="24">
        <v>0</v>
      </c>
      <c r="AA3687" s="31"/>
      <c r="AB3687" s="24">
        <v>0</v>
      </c>
      <c r="AC3687" s="24">
        <v>0</v>
      </c>
      <c r="AD3687" s="31"/>
      <c r="AE3687" s="23">
        <v>0</v>
      </c>
      <c r="AF3687" s="23">
        <v>0</v>
      </c>
      <c r="AG3687" s="23">
        <v>645400</v>
      </c>
      <c r="AH3687" s="29"/>
      <c r="AI3687" s="29"/>
    </row>
    <row r="3688" spans="1:35" x14ac:dyDescent="0.25">
      <c r="A3688" s="20">
        <v>3680</v>
      </c>
      <c r="B3688" s="21" t="s">
        <v>46</v>
      </c>
      <c r="C3688" s="20" t="s">
        <v>1596</v>
      </c>
      <c r="D3688" s="20" t="s">
        <v>9133</v>
      </c>
      <c r="E3688" s="22">
        <v>44439</v>
      </c>
      <c r="F3688" s="22">
        <v>44448</v>
      </c>
      <c r="G3688" s="23">
        <v>30746793</v>
      </c>
      <c r="H3688" s="24">
        <v>0</v>
      </c>
      <c r="I3688" s="31"/>
      <c r="J3688" s="24">
        <v>0</v>
      </c>
      <c r="K3688" s="24">
        <v>0</v>
      </c>
      <c r="L3688" s="24">
        <v>0</v>
      </c>
      <c r="M3688" s="24">
        <v>0</v>
      </c>
      <c r="N3688" s="24">
        <v>0</v>
      </c>
      <c r="O3688" s="24">
        <v>30746793</v>
      </c>
      <c r="P3688" s="26" t="s">
        <v>9134</v>
      </c>
      <c r="Q3688" s="23">
        <v>30746793</v>
      </c>
      <c r="R3688" s="24">
        <v>0</v>
      </c>
      <c r="S3688" s="24">
        <v>0</v>
      </c>
      <c r="T3688" s="22" t="s">
        <v>49</v>
      </c>
      <c r="U3688" s="24">
        <v>0</v>
      </c>
      <c r="V3688" s="23">
        <v>0</v>
      </c>
      <c r="W3688" s="22" t="s">
        <v>49</v>
      </c>
      <c r="X3688" s="24">
        <v>0</v>
      </c>
      <c r="Y3688" s="22" t="s">
        <v>49</v>
      </c>
      <c r="Z3688" s="24">
        <v>0</v>
      </c>
      <c r="AA3688" s="31"/>
      <c r="AB3688" s="24">
        <v>0</v>
      </c>
      <c r="AC3688" s="24">
        <v>0</v>
      </c>
      <c r="AD3688" s="31"/>
      <c r="AE3688" s="23">
        <v>0</v>
      </c>
      <c r="AF3688" s="23">
        <v>0</v>
      </c>
      <c r="AG3688" s="23">
        <v>30746793</v>
      </c>
      <c r="AH3688" s="29"/>
      <c r="AI3688" s="29"/>
    </row>
    <row r="3689" spans="1:35" x14ac:dyDescent="0.25">
      <c r="A3689" s="20">
        <v>3681</v>
      </c>
      <c r="B3689" s="21" t="s">
        <v>46</v>
      </c>
      <c r="C3689" s="20" t="s">
        <v>1596</v>
      </c>
      <c r="D3689" s="20" t="s">
        <v>9135</v>
      </c>
      <c r="E3689" s="22">
        <v>44439</v>
      </c>
      <c r="F3689" s="22">
        <v>44448</v>
      </c>
      <c r="G3689" s="23">
        <v>139207</v>
      </c>
      <c r="H3689" s="24">
        <v>0</v>
      </c>
      <c r="I3689" s="31"/>
      <c r="J3689" s="24">
        <v>0</v>
      </c>
      <c r="K3689" s="24">
        <v>0</v>
      </c>
      <c r="L3689" s="24">
        <v>0</v>
      </c>
      <c r="M3689" s="24">
        <v>0</v>
      </c>
      <c r="N3689" s="24">
        <v>0</v>
      </c>
      <c r="O3689" s="24">
        <v>139207</v>
      </c>
      <c r="P3689" s="26" t="s">
        <v>9136</v>
      </c>
      <c r="Q3689" s="23">
        <v>139207</v>
      </c>
      <c r="R3689" s="24">
        <v>0</v>
      </c>
      <c r="S3689" s="24">
        <v>0</v>
      </c>
      <c r="T3689" s="22" t="s">
        <v>49</v>
      </c>
      <c r="U3689" s="24">
        <v>0</v>
      </c>
      <c r="V3689" s="23">
        <v>0</v>
      </c>
      <c r="W3689" s="22" t="s">
        <v>49</v>
      </c>
      <c r="X3689" s="24">
        <v>0</v>
      </c>
      <c r="Y3689" s="22" t="s">
        <v>49</v>
      </c>
      <c r="Z3689" s="24">
        <v>0</v>
      </c>
      <c r="AA3689" s="31"/>
      <c r="AB3689" s="24">
        <v>0</v>
      </c>
      <c r="AC3689" s="24">
        <v>0</v>
      </c>
      <c r="AD3689" s="31"/>
      <c r="AE3689" s="23">
        <v>0</v>
      </c>
      <c r="AF3689" s="23">
        <v>0</v>
      </c>
      <c r="AG3689" s="23">
        <v>139207</v>
      </c>
      <c r="AH3689" s="29"/>
      <c r="AI3689" s="29"/>
    </row>
    <row r="3690" spans="1:35" x14ac:dyDescent="0.25">
      <c r="A3690" s="20">
        <v>3682</v>
      </c>
      <c r="B3690" s="21" t="s">
        <v>46</v>
      </c>
      <c r="C3690" s="20" t="s">
        <v>1596</v>
      </c>
      <c r="D3690" s="20" t="s">
        <v>9137</v>
      </c>
      <c r="E3690" s="22">
        <v>44439</v>
      </c>
      <c r="F3690" s="22">
        <v>44448</v>
      </c>
      <c r="G3690" s="23">
        <v>1737030</v>
      </c>
      <c r="H3690" s="24">
        <v>0</v>
      </c>
      <c r="I3690" s="31"/>
      <c r="J3690" s="24">
        <v>0</v>
      </c>
      <c r="K3690" s="24">
        <v>0</v>
      </c>
      <c r="L3690" s="24">
        <v>0</v>
      </c>
      <c r="M3690" s="24">
        <v>0</v>
      </c>
      <c r="N3690" s="24">
        <v>0</v>
      </c>
      <c r="O3690" s="24">
        <v>1737030</v>
      </c>
      <c r="P3690" s="26" t="s">
        <v>9138</v>
      </c>
      <c r="Q3690" s="23">
        <v>1737030</v>
      </c>
      <c r="R3690" s="24">
        <v>0</v>
      </c>
      <c r="S3690" s="24">
        <v>0</v>
      </c>
      <c r="T3690" s="22" t="s">
        <v>49</v>
      </c>
      <c r="U3690" s="24">
        <v>0</v>
      </c>
      <c r="V3690" s="23">
        <v>0</v>
      </c>
      <c r="W3690" s="22" t="s">
        <v>49</v>
      </c>
      <c r="X3690" s="24">
        <v>0</v>
      </c>
      <c r="Y3690" s="22" t="s">
        <v>49</v>
      </c>
      <c r="Z3690" s="24">
        <v>0</v>
      </c>
      <c r="AA3690" s="31"/>
      <c r="AB3690" s="24">
        <v>0</v>
      </c>
      <c r="AC3690" s="24">
        <v>0</v>
      </c>
      <c r="AD3690" s="31"/>
      <c r="AE3690" s="23">
        <v>0</v>
      </c>
      <c r="AF3690" s="23">
        <v>0</v>
      </c>
      <c r="AG3690" s="23">
        <v>1737030</v>
      </c>
      <c r="AH3690" s="29"/>
      <c r="AI3690" s="29"/>
    </row>
    <row r="3691" spans="1:35" x14ac:dyDescent="0.25">
      <c r="A3691" s="20">
        <v>3683</v>
      </c>
      <c r="B3691" s="21" t="s">
        <v>46</v>
      </c>
      <c r="C3691" s="20" t="s">
        <v>1596</v>
      </c>
      <c r="D3691" s="20" t="s">
        <v>9139</v>
      </c>
      <c r="E3691" s="22">
        <v>44439</v>
      </c>
      <c r="F3691" s="22">
        <v>44448</v>
      </c>
      <c r="G3691" s="23">
        <v>41436795</v>
      </c>
      <c r="H3691" s="24">
        <v>0</v>
      </c>
      <c r="I3691" s="31"/>
      <c r="J3691" s="24">
        <v>0</v>
      </c>
      <c r="K3691" s="24">
        <v>0</v>
      </c>
      <c r="L3691" s="24">
        <v>0</v>
      </c>
      <c r="M3691" s="24">
        <v>0</v>
      </c>
      <c r="N3691" s="24">
        <v>0</v>
      </c>
      <c r="O3691" s="24">
        <v>41436795</v>
      </c>
      <c r="P3691" s="26" t="s">
        <v>9140</v>
      </c>
      <c r="Q3691" s="23">
        <v>41436795</v>
      </c>
      <c r="R3691" s="24">
        <v>0</v>
      </c>
      <c r="S3691" s="24">
        <v>0</v>
      </c>
      <c r="T3691" s="22" t="s">
        <v>49</v>
      </c>
      <c r="U3691" s="24">
        <v>0</v>
      </c>
      <c r="V3691" s="23">
        <v>0</v>
      </c>
      <c r="W3691" s="22" t="s">
        <v>49</v>
      </c>
      <c r="X3691" s="24">
        <v>0</v>
      </c>
      <c r="Y3691" s="22" t="s">
        <v>49</v>
      </c>
      <c r="Z3691" s="24">
        <v>0</v>
      </c>
      <c r="AA3691" s="31"/>
      <c r="AB3691" s="24">
        <v>0</v>
      </c>
      <c r="AC3691" s="24">
        <v>0</v>
      </c>
      <c r="AD3691" s="31"/>
      <c r="AE3691" s="23">
        <v>0</v>
      </c>
      <c r="AF3691" s="23">
        <v>0</v>
      </c>
      <c r="AG3691" s="23">
        <v>41436795</v>
      </c>
      <c r="AH3691" s="29"/>
      <c r="AI3691" s="29"/>
    </row>
    <row r="3692" spans="1:35" x14ac:dyDescent="0.25">
      <c r="A3692" s="20">
        <v>3684</v>
      </c>
      <c r="B3692" s="21" t="s">
        <v>46</v>
      </c>
      <c r="C3692" s="20" t="s">
        <v>1596</v>
      </c>
      <c r="D3692" s="20" t="s">
        <v>9141</v>
      </c>
      <c r="E3692" s="22">
        <v>44439</v>
      </c>
      <c r="F3692" s="22">
        <v>44448</v>
      </c>
      <c r="G3692" s="23">
        <v>3261964</v>
      </c>
      <c r="H3692" s="24">
        <v>0</v>
      </c>
      <c r="I3692" s="31"/>
      <c r="J3692" s="24">
        <v>0</v>
      </c>
      <c r="K3692" s="24">
        <v>0</v>
      </c>
      <c r="L3692" s="24">
        <v>0</v>
      </c>
      <c r="M3692" s="24">
        <v>0</v>
      </c>
      <c r="N3692" s="24">
        <v>0</v>
      </c>
      <c r="O3692" s="24">
        <v>3261964</v>
      </c>
      <c r="P3692" s="26" t="s">
        <v>9142</v>
      </c>
      <c r="Q3692" s="23">
        <v>3261964</v>
      </c>
      <c r="R3692" s="24">
        <v>0</v>
      </c>
      <c r="S3692" s="24">
        <v>0</v>
      </c>
      <c r="T3692" s="22" t="s">
        <v>49</v>
      </c>
      <c r="U3692" s="24">
        <v>0</v>
      </c>
      <c r="V3692" s="23">
        <v>0</v>
      </c>
      <c r="W3692" s="22" t="s">
        <v>49</v>
      </c>
      <c r="X3692" s="24">
        <v>0</v>
      </c>
      <c r="Y3692" s="22" t="s">
        <v>49</v>
      </c>
      <c r="Z3692" s="24">
        <v>0</v>
      </c>
      <c r="AA3692" s="31"/>
      <c r="AB3692" s="24">
        <v>0</v>
      </c>
      <c r="AC3692" s="24">
        <v>0</v>
      </c>
      <c r="AD3692" s="31"/>
      <c r="AE3692" s="23">
        <v>0</v>
      </c>
      <c r="AF3692" s="23">
        <v>0</v>
      </c>
      <c r="AG3692" s="23">
        <v>3261964</v>
      </c>
      <c r="AH3692" s="29"/>
      <c r="AI3692" s="29"/>
    </row>
    <row r="3693" spans="1:35" x14ac:dyDescent="0.25">
      <c r="A3693" s="20">
        <v>3685</v>
      </c>
      <c r="B3693" s="21" t="s">
        <v>46</v>
      </c>
      <c r="C3693" s="20" t="s">
        <v>1596</v>
      </c>
      <c r="D3693" s="20" t="s">
        <v>9143</v>
      </c>
      <c r="E3693" s="22">
        <v>44439</v>
      </c>
      <c r="F3693" s="22">
        <v>44448</v>
      </c>
      <c r="G3693" s="23">
        <v>12680614</v>
      </c>
      <c r="H3693" s="24">
        <v>0</v>
      </c>
      <c r="I3693" s="31"/>
      <c r="J3693" s="24">
        <v>0</v>
      </c>
      <c r="K3693" s="24">
        <v>0</v>
      </c>
      <c r="L3693" s="24">
        <v>0</v>
      </c>
      <c r="M3693" s="24">
        <v>0</v>
      </c>
      <c r="N3693" s="24">
        <v>0</v>
      </c>
      <c r="O3693" s="24">
        <v>12680614</v>
      </c>
      <c r="P3693" s="26" t="s">
        <v>9144</v>
      </c>
      <c r="Q3693" s="23">
        <v>12680614</v>
      </c>
      <c r="R3693" s="24">
        <v>0</v>
      </c>
      <c r="S3693" s="24">
        <v>0</v>
      </c>
      <c r="T3693" s="22" t="s">
        <v>49</v>
      </c>
      <c r="U3693" s="24">
        <v>0</v>
      </c>
      <c r="V3693" s="23" t="s">
        <v>9145</v>
      </c>
      <c r="W3693" s="22">
        <v>44468</v>
      </c>
      <c r="X3693" s="24">
        <v>122342</v>
      </c>
      <c r="Y3693" s="22" t="s">
        <v>58</v>
      </c>
      <c r="Z3693" s="24">
        <v>0</v>
      </c>
      <c r="AA3693" s="31"/>
      <c r="AB3693" s="24">
        <v>0</v>
      </c>
      <c r="AC3693" s="24">
        <v>0</v>
      </c>
      <c r="AD3693" s="31"/>
      <c r="AE3693" s="23">
        <v>122342</v>
      </c>
      <c r="AF3693" s="23">
        <v>0</v>
      </c>
      <c r="AG3693" s="23">
        <v>12558272</v>
      </c>
      <c r="AH3693" s="29"/>
      <c r="AI3693" s="29"/>
    </row>
    <row r="3694" spans="1:35" x14ac:dyDescent="0.25">
      <c r="A3694" s="20">
        <v>3686</v>
      </c>
      <c r="B3694" s="21" t="s">
        <v>46</v>
      </c>
      <c r="C3694" s="20" t="s">
        <v>1596</v>
      </c>
      <c r="D3694" s="20" t="s">
        <v>9146</v>
      </c>
      <c r="E3694" s="22">
        <v>44439</v>
      </c>
      <c r="F3694" s="22">
        <v>44448</v>
      </c>
      <c r="G3694" s="23">
        <v>5086339</v>
      </c>
      <c r="H3694" s="24">
        <v>0</v>
      </c>
      <c r="I3694" s="31"/>
      <c r="J3694" s="24">
        <v>0</v>
      </c>
      <c r="K3694" s="24">
        <v>0</v>
      </c>
      <c r="L3694" s="24">
        <v>0</v>
      </c>
      <c r="M3694" s="24">
        <v>0</v>
      </c>
      <c r="N3694" s="24">
        <v>0</v>
      </c>
      <c r="O3694" s="24">
        <v>5086339</v>
      </c>
      <c r="P3694" s="26" t="s">
        <v>9147</v>
      </c>
      <c r="Q3694" s="23">
        <v>5086339</v>
      </c>
      <c r="R3694" s="24">
        <v>0</v>
      </c>
      <c r="S3694" s="24">
        <v>0</v>
      </c>
      <c r="T3694" s="22" t="s">
        <v>49</v>
      </c>
      <c r="U3694" s="24">
        <v>0</v>
      </c>
      <c r="V3694" s="23">
        <v>0</v>
      </c>
      <c r="W3694" s="22" t="s">
        <v>49</v>
      </c>
      <c r="X3694" s="24">
        <v>0</v>
      </c>
      <c r="Y3694" s="22" t="s">
        <v>49</v>
      </c>
      <c r="Z3694" s="24">
        <v>0</v>
      </c>
      <c r="AA3694" s="31"/>
      <c r="AB3694" s="24">
        <v>0</v>
      </c>
      <c r="AC3694" s="24">
        <v>0</v>
      </c>
      <c r="AD3694" s="31"/>
      <c r="AE3694" s="23">
        <v>0</v>
      </c>
      <c r="AF3694" s="23">
        <v>0</v>
      </c>
      <c r="AG3694" s="23">
        <v>5086339</v>
      </c>
      <c r="AH3694" s="29"/>
      <c r="AI3694" s="29"/>
    </row>
    <row r="3695" spans="1:35" x14ac:dyDescent="0.25">
      <c r="A3695" s="20">
        <v>3687</v>
      </c>
      <c r="B3695" s="21" t="s">
        <v>46</v>
      </c>
      <c r="C3695" s="20" t="s">
        <v>1596</v>
      </c>
      <c r="D3695" s="20" t="s">
        <v>9148</v>
      </c>
      <c r="E3695" s="22">
        <v>44439</v>
      </c>
      <c r="F3695" s="22">
        <v>44448</v>
      </c>
      <c r="G3695" s="23">
        <v>1263176</v>
      </c>
      <c r="H3695" s="24">
        <v>0</v>
      </c>
      <c r="I3695" s="31"/>
      <c r="J3695" s="24">
        <v>0</v>
      </c>
      <c r="K3695" s="24">
        <v>0</v>
      </c>
      <c r="L3695" s="24">
        <v>0</v>
      </c>
      <c r="M3695" s="24">
        <v>0</v>
      </c>
      <c r="N3695" s="24">
        <v>0</v>
      </c>
      <c r="O3695" s="24">
        <v>1263176</v>
      </c>
      <c r="P3695" s="26" t="s">
        <v>9149</v>
      </c>
      <c r="Q3695" s="23">
        <v>1263176</v>
      </c>
      <c r="R3695" s="24">
        <v>0</v>
      </c>
      <c r="S3695" s="24">
        <v>0</v>
      </c>
      <c r="T3695" s="22" t="s">
        <v>49</v>
      </c>
      <c r="U3695" s="24">
        <v>0</v>
      </c>
      <c r="V3695" s="23">
        <v>0</v>
      </c>
      <c r="W3695" s="22" t="s">
        <v>49</v>
      </c>
      <c r="X3695" s="24">
        <v>0</v>
      </c>
      <c r="Y3695" s="22" t="s">
        <v>49</v>
      </c>
      <c r="Z3695" s="24">
        <v>0</v>
      </c>
      <c r="AA3695" s="31"/>
      <c r="AB3695" s="24">
        <v>0</v>
      </c>
      <c r="AC3695" s="24">
        <v>0</v>
      </c>
      <c r="AD3695" s="31"/>
      <c r="AE3695" s="23">
        <v>0</v>
      </c>
      <c r="AF3695" s="23">
        <v>0</v>
      </c>
      <c r="AG3695" s="23">
        <v>1263176</v>
      </c>
      <c r="AH3695" s="29"/>
      <c r="AI3695" s="29"/>
    </row>
    <row r="3696" spans="1:35" x14ac:dyDescent="0.25">
      <c r="A3696" s="20">
        <v>3688</v>
      </c>
      <c r="B3696" s="21" t="s">
        <v>46</v>
      </c>
      <c r="C3696" s="20" t="s">
        <v>1596</v>
      </c>
      <c r="D3696" s="20" t="s">
        <v>9150</v>
      </c>
      <c r="E3696" s="22">
        <v>44439</v>
      </c>
      <c r="F3696" s="22">
        <v>44448</v>
      </c>
      <c r="G3696" s="23">
        <v>911045</v>
      </c>
      <c r="H3696" s="24">
        <v>0</v>
      </c>
      <c r="I3696" s="31"/>
      <c r="J3696" s="24">
        <v>0</v>
      </c>
      <c r="K3696" s="24">
        <v>0</v>
      </c>
      <c r="L3696" s="24">
        <v>0</v>
      </c>
      <c r="M3696" s="24">
        <v>0</v>
      </c>
      <c r="N3696" s="24">
        <v>0</v>
      </c>
      <c r="O3696" s="24">
        <v>911045</v>
      </c>
      <c r="P3696" s="26" t="s">
        <v>9151</v>
      </c>
      <c r="Q3696" s="23">
        <v>911045</v>
      </c>
      <c r="R3696" s="24">
        <v>0</v>
      </c>
      <c r="S3696" s="24">
        <v>0</v>
      </c>
      <c r="T3696" s="22" t="s">
        <v>49</v>
      </c>
      <c r="U3696" s="24">
        <v>0</v>
      </c>
      <c r="V3696" s="23">
        <v>0</v>
      </c>
      <c r="W3696" s="22" t="s">
        <v>49</v>
      </c>
      <c r="X3696" s="24">
        <v>0</v>
      </c>
      <c r="Y3696" s="22" t="s">
        <v>49</v>
      </c>
      <c r="Z3696" s="24">
        <v>0</v>
      </c>
      <c r="AA3696" s="31"/>
      <c r="AB3696" s="24">
        <v>0</v>
      </c>
      <c r="AC3696" s="24">
        <v>0</v>
      </c>
      <c r="AD3696" s="31"/>
      <c r="AE3696" s="23">
        <v>0</v>
      </c>
      <c r="AF3696" s="23">
        <v>0</v>
      </c>
      <c r="AG3696" s="23">
        <v>911045</v>
      </c>
      <c r="AH3696" s="29"/>
      <c r="AI3696" s="29"/>
    </row>
    <row r="3697" spans="1:35" x14ac:dyDescent="0.25">
      <c r="A3697" s="20">
        <v>3689</v>
      </c>
      <c r="B3697" s="21" t="s">
        <v>46</v>
      </c>
      <c r="C3697" s="20" t="s">
        <v>1596</v>
      </c>
      <c r="D3697" s="20" t="s">
        <v>9152</v>
      </c>
      <c r="E3697" s="22">
        <v>44387</v>
      </c>
      <c r="F3697" s="22">
        <v>44449</v>
      </c>
      <c r="G3697" s="23">
        <v>216900</v>
      </c>
      <c r="H3697" s="24">
        <v>0</v>
      </c>
      <c r="I3697" s="31"/>
      <c r="J3697" s="24">
        <v>0</v>
      </c>
      <c r="K3697" s="24">
        <v>0</v>
      </c>
      <c r="L3697" s="24">
        <v>0</v>
      </c>
      <c r="M3697" s="24">
        <v>0</v>
      </c>
      <c r="N3697" s="24">
        <v>0</v>
      </c>
      <c r="O3697" s="24">
        <v>216900</v>
      </c>
      <c r="P3697" s="26" t="s">
        <v>49</v>
      </c>
      <c r="Q3697" s="23">
        <v>0</v>
      </c>
      <c r="R3697" s="24">
        <v>0</v>
      </c>
      <c r="S3697" s="24">
        <v>216900</v>
      </c>
      <c r="T3697" s="22">
        <v>44449</v>
      </c>
      <c r="U3697" s="24">
        <v>0</v>
      </c>
      <c r="V3697" s="23">
        <v>0</v>
      </c>
      <c r="W3697" s="22" t="s">
        <v>49</v>
      </c>
      <c r="X3697" s="24">
        <v>0</v>
      </c>
      <c r="Y3697" s="22" t="s">
        <v>49</v>
      </c>
      <c r="Z3697" s="24">
        <v>0</v>
      </c>
      <c r="AA3697" s="31"/>
      <c r="AB3697" s="24">
        <v>0</v>
      </c>
      <c r="AC3697" s="24">
        <v>0</v>
      </c>
      <c r="AD3697" s="31"/>
      <c r="AE3697" s="23">
        <v>0</v>
      </c>
      <c r="AF3697" s="23">
        <v>0</v>
      </c>
      <c r="AG3697" s="23">
        <v>0</v>
      </c>
      <c r="AH3697" s="29"/>
      <c r="AI3697" s="29"/>
    </row>
    <row r="3698" spans="1:35" x14ac:dyDescent="0.25">
      <c r="A3698" s="20">
        <v>3690</v>
      </c>
      <c r="B3698" s="21" t="s">
        <v>46</v>
      </c>
      <c r="C3698" s="20" t="s">
        <v>1596</v>
      </c>
      <c r="D3698" s="20" t="s">
        <v>9153</v>
      </c>
      <c r="E3698" s="22">
        <v>44447</v>
      </c>
      <c r="F3698" s="22">
        <v>44449</v>
      </c>
      <c r="G3698" s="23">
        <v>6594694</v>
      </c>
      <c r="H3698" s="24">
        <v>0</v>
      </c>
      <c r="I3698" s="31"/>
      <c r="J3698" s="24">
        <v>0</v>
      </c>
      <c r="K3698" s="24">
        <v>0</v>
      </c>
      <c r="L3698" s="24">
        <v>0</v>
      </c>
      <c r="M3698" s="24">
        <v>0</v>
      </c>
      <c r="N3698" s="24">
        <v>0</v>
      </c>
      <c r="O3698" s="24">
        <v>6594694</v>
      </c>
      <c r="P3698" s="26" t="s">
        <v>9154</v>
      </c>
      <c r="Q3698" s="23">
        <v>6594694</v>
      </c>
      <c r="R3698" s="24">
        <v>0</v>
      </c>
      <c r="S3698" s="24">
        <v>0</v>
      </c>
      <c r="T3698" s="22" t="s">
        <v>49</v>
      </c>
      <c r="U3698" s="24">
        <v>0</v>
      </c>
      <c r="V3698" s="23">
        <v>0</v>
      </c>
      <c r="W3698" s="22" t="s">
        <v>49</v>
      </c>
      <c r="X3698" s="24">
        <v>0</v>
      </c>
      <c r="Y3698" s="22" t="s">
        <v>49</v>
      </c>
      <c r="Z3698" s="24">
        <v>0</v>
      </c>
      <c r="AA3698" s="31"/>
      <c r="AB3698" s="24">
        <v>0</v>
      </c>
      <c r="AC3698" s="24">
        <v>0</v>
      </c>
      <c r="AD3698" s="31"/>
      <c r="AE3698" s="23">
        <v>0</v>
      </c>
      <c r="AF3698" s="23">
        <v>0</v>
      </c>
      <c r="AG3698" s="23">
        <v>6594694</v>
      </c>
      <c r="AH3698" s="29"/>
      <c r="AI3698" s="29"/>
    </row>
    <row r="3699" spans="1:35" x14ac:dyDescent="0.25">
      <c r="A3699" s="20">
        <v>3691</v>
      </c>
      <c r="B3699" s="21" t="s">
        <v>46</v>
      </c>
      <c r="C3699" s="20" t="s">
        <v>1596</v>
      </c>
      <c r="D3699" s="20" t="s">
        <v>9155</v>
      </c>
      <c r="E3699" s="22">
        <v>44426</v>
      </c>
      <c r="F3699" s="22">
        <v>44449</v>
      </c>
      <c r="G3699" s="23">
        <v>216900</v>
      </c>
      <c r="H3699" s="24">
        <v>0</v>
      </c>
      <c r="I3699" s="31"/>
      <c r="J3699" s="24">
        <v>0</v>
      </c>
      <c r="K3699" s="24">
        <v>0</v>
      </c>
      <c r="L3699" s="24">
        <v>0</v>
      </c>
      <c r="M3699" s="24">
        <v>0</v>
      </c>
      <c r="N3699" s="24">
        <v>0</v>
      </c>
      <c r="O3699" s="24">
        <v>216900</v>
      </c>
      <c r="P3699" s="26" t="s">
        <v>49</v>
      </c>
      <c r="Q3699" s="23">
        <v>0</v>
      </c>
      <c r="R3699" s="24">
        <v>0</v>
      </c>
      <c r="S3699" s="24">
        <v>216900</v>
      </c>
      <c r="T3699" s="22">
        <v>44449</v>
      </c>
      <c r="U3699" s="24">
        <v>0</v>
      </c>
      <c r="V3699" s="23">
        <v>0</v>
      </c>
      <c r="W3699" s="22" t="s">
        <v>49</v>
      </c>
      <c r="X3699" s="24">
        <v>0</v>
      </c>
      <c r="Y3699" s="22" t="s">
        <v>49</v>
      </c>
      <c r="Z3699" s="24">
        <v>0</v>
      </c>
      <c r="AA3699" s="31"/>
      <c r="AB3699" s="24">
        <v>0</v>
      </c>
      <c r="AC3699" s="24">
        <v>0</v>
      </c>
      <c r="AD3699" s="31"/>
      <c r="AE3699" s="23">
        <v>0</v>
      </c>
      <c r="AF3699" s="23">
        <v>0</v>
      </c>
      <c r="AG3699" s="23">
        <v>0</v>
      </c>
      <c r="AH3699" s="29"/>
      <c r="AI3699" s="29"/>
    </row>
    <row r="3700" spans="1:35" x14ac:dyDescent="0.25">
      <c r="A3700" s="20">
        <v>3692</v>
      </c>
      <c r="B3700" s="21" t="s">
        <v>46</v>
      </c>
      <c r="C3700" s="20" t="s">
        <v>1596</v>
      </c>
      <c r="D3700" s="20" t="s">
        <v>9156</v>
      </c>
      <c r="E3700" s="22">
        <v>44426</v>
      </c>
      <c r="F3700" s="22">
        <v>44449</v>
      </c>
      <c r="G3700" s="23">
        <v>216900</v>
      </c>
      <c r="H3700" s="24">
        <v>0</v>
      </c>
      <c r="I3700" s="31"/>
      <c r="J3700" s="24">
        <v>0</v>
      </c>
      <c r="K3700" s="24">
        <v>0</v>
      </c>
      <c r="L3700" s="24">
        <v>0</v>
      </c>
      <c r="M3700" s="24">
        <v>0</v>
      </c>
      <c r="N3700" s="24">
        <v>0</v>
      </c>
      <c r="O3700" s="24">
        <v>216900</v>
      </c>
      <c r="P3700" s="26" t="s">
        <v>49</v>
      </c>
      <c r="Q3700" s="23">
        <v>0</v>
      </c>
      <c r="R3700" s="24">
        <v>0</v>
      </c>
      <c r="S3700" s="24">
        <v>216900</v>
      </c>
      <c r="T3700" s="22">
        <v>44449</v>
      </c>
      <c r="U3700" s="24">
        <v>0</v>
      </c>
      <c r="V3700" s="23">
        <v>0</v>
      </c>
      <c r="W3700" s="22" t="s">
        <v>49</v>
      </c>
      <c r="X3700" s="24">
        <v>0</v>
      </c>
      <c r="Y3700" s="22" t="s">
        <v>49</v>
      </c>
      <c r="Z3700" s="24">
        <v>0</v>
      </c>
      <c r="AA3700" s="31"/>
      <c r="AB3700" s="24">
        <v>0</v>
      </c>
      <c r="AC3700" s="24">
        <v>0</v>
      </c>
      <c r="AD3700" s="31"/>
      <c r="AE3700" s="23">
        <v>0</v>
      </c>
      <c r="AF3700" s="23">
        <v>0</v>
      </c>
      <c r="AG3700" s="23">
        <v>0</v>
      </c>
      <c r="AH3700" s="29"/>
      <c r="AI3700" s="29"/>
    </row>
    <row r="3701" spans="1:35" x14ac:dyDescent="0.25">
      <c r="A3701" s="20">
        <v>3693</v>
      </c>
      <c r="B3701" s="21" t="s">
        <v>46</v>
      </c>
      <c r="C3701" s="20" t="s">
        <v>1596</v>
      </c>
      <c r="D3701" s="20" t="s">
        <v>9157</v>
      </c>
      <c r="E3701" s="22">
        <v>44428</v>
      </c>
      <c r="F3701" s="22">
        <v>44449</v>
      </c>
      <c r="G3701" s="23">
        <v>216900</v>
      </c>
      <c r="H3701" s="24">
        <v>0</v>
      </c>
      <c r="I3701" s="31"/>
      <c r="J3701" s="24">
        <v>0</v>
      </c>
      <c r="K3701" s="24">
        <v>0</v>
      </c>
      <c r="L3701" s="24">
        <v>0</v>
      </c>
      <c r="M3701" s="24">
        <v>0</v>
      </c>
      <c r="N3701" s="24">
        <v>0</v>
      </c>
      <c r="O3701" s="24">
        <v>216900</v>
      </c>
      <c r="P3701" s="26" t="s">
        <v>49</v>
      </c>
      <c r="Q3701" s="23">
        <v>0</v>
      </c>
      <c r="R3701" s="24">
        <v>0</v>
      </c>
      <c r="S3701" s="24">
        <v>216900</v>
      </c>
      <c r="T3701" s="22">
        <v>44449</v>
      </c>
      <c r="U3701" s="24">
        <v>0</v>
      </c>
      <c r="V3701" s="23">
        <v>0</v>
      </c>
      <c r="W3701" s="22" t="s">
        <v>49</v>
      </c>
      <c r="X3701" s="24">
        <v>0</v>
      </c>
      <c r="Y3701" s="22" t="s">
        <v>49</v>
      </c>
      <c r="Z3701" s="24">
        <v>0</v>
      </c>
      <c r="AA3701" s="31"/>
      <c r="AB3701" s="24">
        <v>0</v>
      </c>
      <c r="AC3701" s="24">
        <v>0</v>
      </c>
      <c r="AD3701" s="31"/>
      <c r="AE3701" s="23">
        <v>0</v>
      </c>
      <c r="AF3701" s="23">
        <v>0</v>
      </c>
      <c r="AG3701" s="23">
        <v>0</v>
      </c>
      <c r="AH3701" s="29"/>
      <c r="AI3701" s="29"/>
    </row>
    <row r="3702" spans="1:35" x14ac:dyDescent="0.25">
      <c r="A3702" s="20">
        <v>3694</v>
      </c>
      <c r="B3702" s="21" t="s">
        <v>46</v>
      </c>
      <c r="C3702" s="20" t="s">
        <v>1596</v>
      </c>
      <c r="D3702" s="20" t="s">
        <v>9158</v>
      </c>
      <c r="E3702" s="22">
        <v>44428</v>
      </c>
      <c r="F3702" s="22">
        <v>44449</v>
      </c>
      <c r="G3702" s="23">
        <v>3340451</v>
      </c>
      <c r="H3702" s="24">
        <v>0</v>
      </c>
      <c r="I3702" s="31"/>
      <c r="J3702" s="24">
        <v>0</v>
      </c>
      <c r="K3702" s="24">
        <v>0</v>
      </c>
      <c r="L3702" s="24">
        <v>0</v>
      </c>
      <c r="M3702" s="24">
        <v>0</v>
      </c>
      <c r="N3702" s="24">
        <v>0</v>
      </c>
      <c r="O3702" s="24">
        <v>3340451</v>
      </c>
      <c r="P3702" s="26" t="s">
        <v>9159</v>
      </c>
      <c r="Q3702" s="23">
        <v>3340451</v>
      </c>
      <c r="R3702" s="24">
        <v>0</v>
      </c>
      <c r="S3702" s="24">
        <v>0</v>
      </c>
      <c r="T3702" s="22" t="s">
        <v>49</v>
      </c>
      <c r="U3702" s="24">
        <v>0</v>
      </c>
      <c r="V3702" s="23">
        <v>0</v>
      </c>
      <c r="W3702" s="22" t="s">
        <v>49</v>
      </c>
      <c r="X3702" s="24">
        <v>0</v>
      </c>
      <c r="Y3702" s="22" t="s">
        <v>49</v>
      </c>
      <c r="Z3702" s="24">
        <v>0</v>
      </c>
      <c r="AA3702" s="31"/>
      <c r="AB3702" s="24">
        <v>0</v>
      </c>
      <c r="AC3702" s="24">
        <v>0</v>
      </c>
      <c r="AD3702" s="31"/>
      <c r="AE3702" s="23">
        <v>0</v>
      </c>
      <c r="AF3702" s="23">
        <v>0</v>
      </c>
      <c r="AG3702" s="23">
        <v>3340451</v>
      </c>
      <c r="AH3702" s="29"/>
      <c r="AI3702" s="29"/>
    </row>
    <row r="3703" spans="1:35" x14ac:dyDescent="0.25">
      <c r="A3703" s="20">
        <v>3695</v>
      </c>
      <c r="B3703" s="21" t="s">
        <v>46</v>
      </c>
      <c r="C3703" s="20" t="s">
        <v>1596</v>
      </c>
      <c r="D3703" s="20" t="s">
        <v>9160</v>
      </c>
      <c r="E3703" s="22">
        <v>44428</v>
      </c>
      <c r="F3703" s="22">
        <v>44449</v>
      </c>
      <c r="G3703" s="23">
        <v>607304</v>
      </c>
      <c r="H3703" s="24">
        <v>0</v>
      </c>
      <c r="I3703" s="31"/>
      <c r="J3703" s="24">
        <v>0</v>
      </c>
      <c r="K3703" s="24">
        <v>0</v>
      </c>
      <c r="L3703" s="24">
        <v>0</v>
      </c>
      <c r="M3703" s="24">
        <v>0</v>
      </c>
      <c r="N3703" s="24">
        <v>0</v>
      </c>
      <c r="O3703" s="24">
        <v>607304</v>
      </c>
      <c r="P3703" s="26" t="s">
        <v>9161</v>
      </c>
      <c r="Q3703" s="23">
        <v>607304</v>
      </c>
      <c r="R3703" s="24">
        <v>0</v>
      </c>
      <c r="S3703" s="24">
        <v>0</v>
      </c>
      <c r="T3703" s="22" t="s">
        <v>49</v>
      </c>
      <c r="U3703" s="24">
        <v>0</v>
      </c>
      <c r="V3703" s="23">
        <v>0</v>
      </c>
      <c r="W3703" s="22" t="s">
        <v>49</v>
      </c>
      <c r="X3703" s="24">
        <v>0</v>
      </c>
      <c r="Y3703" s="22" t="s">
        <v>49</v>
      </c>
      <c r="Z3703" s="24">
        <v>0</v>
      </c>
      <c r="AA3703" s="31"/>
      <c r="AB3703" s="24">
        <v>0</v>
      </c>
      <c r="AC3703" s="24">
        <v>0</v>
      </c>
      <c r="AD3703" s="31"/>
      <c r="AE3703" s="23">
        <v>0</v>
      </c>
      <c r="AF3703" s="23">
        <v>0</v>
      </c>
      <c r="AG3703" s="23">
        <v>607304</v>
      </c>
      <c r="AH3703" s="29"/>
      <c r="AI3703" s="29"/>
    </row>
    <row r="3704" spans="1:35" x14ac:dyDescent="0.25">
      <c r="A3704" s="20">
        <v>3696</v>
      </c>
      <c r="B3704" s="21" t="s">
        <v>46</v>
      </c>
      <c r="C3704" s="20" t="s">
        <v>1596</v>
      </c>
      <c r="D3704" s="20" t="s">
        <v>9162</v>
      </c>
      <c r="E3704" s="22">
        <v>44429</v>
      </c>
      <c r="F3704" s="22">
        <v>44449</v>
      </c>
      <c r="G3704" s="23">
        <v>908709</v>
      </c>
      <c r="H3704" s="24">
        <v>0</v>
      </c>
      <c r="I3704" s="31"/>
      <c r="J3704" s="24">
        <v>0</v>
      </c>
      <c r="K3704" s="24">
        <v>0</v>
      </c>
      <c r="L3704" s="24">
        <v>0</v>
      </c>
      <c r="M3704" s="24">
        <v>0</v>
      </c>
      <c r="N3704" s="24">
        <v>0</v>
      </c>
      <c r="O3704" s="24">
        <v>908709</v>
      </c>
      <c r="P3704" s="26" t="s">
        <v>9163</v>
      </c>
      <c r="Q3704" s="23">
        <v>908709</v>
      </c>
      <c r="R3704" s="24">
        <v>0</v>
      </c>
      <c r="S3704" s="24">
        <v>0</v>
      </c>
      <c r="T3704" s="22" t="s">
        <v>49</v>
      </c>
      <c r="U3704" s="24">
        <v>0</v>
      </c>
      <c r="V3704" s="23">
        <v>0</v>
      </c>
      <c r="W3704" s="22" t="s">
        <v>49</v>
      </c>
      <c r="X3704" s="24">
        <v>0</v>
      </c>
      <c r="Y3704" s="22" t="s">
        <v>49</v>
      </c>
      <c r="Z3704" s="24">
        <v>0</v>
      </c>
      <c r="AA3704" s="31"/>
      <c r="AB3704" s="24">
        <v>0</v>
      </c>
      <c r="AC3704" s="24">
        <v>0</v>
      </c>
      <c r="AD3704" s="31"/>
      <c r="AE3704" s="23">
        <v>0</v>
      </c>
      <c r="AF3704" s="23">
        <v>0</v>
      </c>
      <c r="AG3704" s="23">
        <v>908709</v>
      </c>
      <c r="AH3704" s="29"/>
      <c r="AI3704" s="29"/>
    </row>
    <row r="3705" spans="1:35" x14ac:dyDescent="0.25">
      <c r="A3705" s="20">
        <v>3697</v>
      </c>
      <c r="B3705" s="21" t="s">
        <v>46</v>
      </c>
      <c r="C3705" s="20" t="s">
        <v>1596</v>
      </c>
      <c r="D3705" s="20" t="s">
        <v>9164</v>
      </c>
      <c r="E3705" s="22">
        <v>44431</v>
      </c>
      <c r="F3705" s="22">
        <v>44449</v>
      </c>
      <c r="G3705" s="23">
        <v>216900</v>
      </c>
      <c r="H3705" s="24">
        <v>0</v>
      </c>
      <c r="I3705" s="31"/>
      <c r="J3705" s="24">
        <v>0</v>
      </c>
      <c r="K3705" s="24">
        <v>0</v>
      </c>
      <c r="L3705" s="24">
        <v>0</v>
      </c>
      <c r="M3705" s="24">
        <v>0</v>
      </c>
      <c r="N3705" s="24">
        <v>0</v>
      </c>
      <c r="O3705" s="24">
        <v>216900</v>
      </c>
      <c r="P3705" s="26" t="s">
        <v>49</v>
      </c>
      <c r="Q3705" s="23">
        <v>0</v>
      </c>
      <c r="R3705" s="24">
        <v>0</v>
      </c>
      <c r="S3705" s="24">
        <v>216900</v>
      </c>
      <c r="T3705" s="22">
        <v>44449</v>
      </c>
      <c r="U3705" s="24">
        <v>0</v>
      </c>
      <c r="V3705" s="23">
        <v>0</v>
      </c>
      <c r="W3705" s="22" t="s">
        <v>49</v>
      </c>
      <c r="X3705" s="24">
        <v>0</v>
      </c>
      <c r="Y3705" s="22" t="s">
        <v>49</v>
      </c>
      <c r="Z3705" s="24">
        <v>0</v>
      </c>
      <c r="AA3705" s="31"/>
      <c r="AB3705" s="24">
        <v>0</v>
      </c>
      <c r="AC3705" s="24">
        <v>0</v>
      </c>
      <c r="AD3705" s="31"/>
      <c r="AE3705" s="23">
        <v>0</v>
      </c>
      <c r="AF3705" s="23">
        <v>0</v>
      </c>
      <c r="AG3705" s="23">
        <v>0</v>
      </c>
      <c r="AH3705" s="29"/>
      <c r="AI3705" s="29"/>
    </row>
    <row r="3706" spans="1:35" x14ac:dyDescent="0.25">
      <c r="A3706" s="20">
        <v>3698</v>
      </c>
      <c r="B3706" s="21" t="s">
        <v>46</v>
      </c>
      <c r="C3706" s="20" t="s">
        <v>1596</v>
      </c>
      <c r="D3706" s="20" t="s">
        <v>9165</v>
      </c>
      <c r="E3706" s="22">
        <v>44431</v>
      </c>
      <c r="F3706" s="22">
        <v>44449</v>
      </c>
      <c r="G3706" s="23">
        <v>216900</v>
      </c>
      <c r="H3706" s="24">
        <v>0</v>
      </c>
      <c r="I3706" s="31"/>
      <c r="J3706" s="24">
        <v>0</v>
      </c>
      <c r="K3706" s="24">
        <v>0</v>
      </c>
      <c r="L3706" s="24">
        <v>0</v>
      </c>
      <c r="M3706" s="24">
        <v>0</v>
      </c>
      <c r="N3706" s="24">
        <v>0</v>
      </c>
      <c r="O3706" s="24">
        <v>216900</v>
      </c>
      <c r="P3706" s="26" t="s">
        <v>49</v>
      </c>
      <c r="Q3706" s="23">
        <v>0</v>
      </c>
      <c r="R3706" s="24">
        <v>0</v>
      </c>
      <c r="S3706" s="24">
        <v>216900</v>
      </c>
      <c r="T3706" s="22">
        <v>44449</v>
      </c>
      <c r="U3706" s="24">
        <v>0</v>
      </c>
      <c r="V3706" s="23">
        <v>0</v>
      </c>
      <c r="W3706" s="22" t="s">
        <v>49</v>
      </c>
      <c r="X3706" s="24">
        <v>0</v>
      </c>
      <c r="Y3706" s="22" t="s">
        <v>49</v>
      </c>
      <c r="Z3706" s="24">
        <v>0</v>
      </c>
      <c r="AA3706" s="31"/>
      <c r="AB3706" s="24">
        <v>0</v>
      </c>
      <c r="AC3706" s="24">
        <v>0</v>
      </c>
      <c r="AD3706" s="31"/>
      <c r="AE3706" s="23">
        <v>0</v>
      </c>
      <c r="AF3706" s="23">
        <v>0</v>
      </c>
      <c r="AG3706" s="23">
        <v>0</v>
      </c>
      <c r="AH3706" s="29"/>
      <c r="AI3706" s="29"/>
    </row>
    <row r="3707" spans="1:35" x14ac:dyDescent="0.25">
      <c r="A3707" s="20">
        <v>3699</v>
      </c>
      <c r="B3707" s="21" t="s">
        <v>46</v>
      </c>
      <c r="C3707" s="20" t="s">
        <v>1596</v>
      </c>
      <c r="D3707" s="20" t="s">
        <v>9166</v>
      </c>
      <c r="E3707" s="22">
        <v>44431</v>
      </c>
      <c r="F3707" s="22">
        <v>44449</v>
      </c>
      <c r="G3707" s="23">
        <v>216900</v>
      </c>
      <c r="H3707" s="24">
        <v>0</v>
      </c>
      <c r="I3707" s="31"/>
      <c r="J3707" s="24">
        <v>0</v>
      </c>
      <c r="K3707" s="24">
        <v>0</v>
      </c>
      <c r="L3707" s="24">
        <v>0</v>
      </c>
      <c r="M3707" s="24">
        <v>0</v>
      </c>
      <c r="N3707" s="24">
        <v>0</v>
      </c>
      <c r="O3707" s="24">
        <v>216900</v>
      </c>
      <c r="P3707" s="26" t="s">
        <v>49</v>
      </c>
      <c r="Q3707" s="23">
        <v>0</v>
      </c>
      <c r="R3707" s="24">
        <v>0</v>
      </c>
      <c r="S3707" s="24">
        <v>216900</v>
      </c>
      <c r="T3707" s="22">
        <v>44449</v>
      </c>
      <c r="U3707" s="24">
        <v>0</v>
      </c>
      <c r="V3707" s="23">
        <v>0</v>
      </c>
      <c r="W3707" s="22" t="s">
        <v>49</v>
      </c>
      <c r="X3707" s="24">
        <v>0</v>
      </c>
      <c r="Y3707" s="22" t="s">
        <v>49</v>
      </c>
      <c r="Z3707" s="24">
        <v>0</v>
      </c>
      <c r="AA3707" s="31"/>
      <c r="AB3707" s="24">
        <v>0</v>
      </c>
      <c r="AC3707" s="24">
        <v>0</v>
      </c>
      <c r="AD3707" s="31"/>
      <c r="AE3707" s="23">
        <v>0</v>
      </c>
      <c r="AF3707" s="23">
        <v>0</v>
      </c>
      <c r="AG3707" s="23">
        <v>0</v>
      </c>
      <c r="AH3707" s="29"/>
      <c r="AI3707" s="29"/>
    </row>
    <row r="3708" spans="1:35" x14ac:dyDescent="0.25">
      <c r="A3708" s="20">
        <v>3700</v>
      </c>
      <c r="B3708" s="21" t="s">
        <v>46</v>
      </c>
      <c r="C3708" s="20" t="s">
        <v>1596</v>
      </c>
      <c r="D3708" s="20" t="s">
        <v>9167</v>
      </c>
      <c r="E3708" s="22">
        <v>44447</v>
      </c>
      <c r="F3708" s="22">
        <v>44449</v>
      </c>
      <c r="G3708" s="23">
        <v>24738435</v>
      </c>
      <c r="H3708" s="24">
        <v>0</v>
      </c>
      <c r="I3708" s="31"/>
      <c r="J3708" s="24">
        <v>0</v>
      </c>
      <c r="K3708" s="24">
        <v>0</v>
      </c>
      <c r="L3708" s="24">
        <v>0</v>
      </c>
      <c r="M3708" s="24">
        <v>0</v>
      </c>
      <c r="N3708" s="24">
        <v>0</v>
      </c>
      <c r="O3708" s="24">
        <v>24738435</v>
      </c>
      <c r="P3708" s="26" t="s">
        <v>9168</v>
      </c>
      <c r="Q3708" s="23">
        <v>24738435</v>
      </c>
      <c r="R3708" s="24">
        <v>0</v>
      </c>
      <c r="S3708" s="24">
        <v>0</v>
      </c>
      <c r="T3708" s="22" t="s">
        <v>49</v>
      </c>
      <c r="U3708" s="24">
        <v>0</v>
      </c>
      <c r="V3708" s="23">
        <v>0</v>
      </c>
      <c r="W3708" s="22" t="s">
        <v>49</v>
      </c>
      <c r="X3708" s="24">
        <v>0</v>
      </c>
      <c r="Y3708" s="22" t="s">
        <v>49</v>
      </c>
      <c r="Z3708" s="24">
        <v>0</v>
      </c>
      <c r="AA3708" s="31"/>
      <c r="AB3708" s="24">
        <v>0</v>
      </c>
      <c r="AC3708" s="24">
        <v>0</v>
      </c>
      <c r="AD3708" s="31"/>
      <c r="AE3708" s="23">
        <v>0</v>
      </c>
      <c r="AF3708" s="23">
        <v>0</v>
      </c>
      <c r="AG3708" s="23">
        <v>24738435</v>
      </c>
      <c r="AH3708" s="29"/>
      <c r="AI3708" s="29"/>
    </row>
    <row r="3709" spans="1:35" x14ac:dyDescent="0.25">
      <c r="A3709" s="20">
        <v>3701</v>
      </c>
      <c r="B3709" s="21" t="s">
        <v>46</v>
      </c>
      <c r="C3709" s="20" t="s">
        <v>1596</v>
      </c>
      <c r="D3709" s="20" t="s">
        <v>9169</v>
      </c>
      <c r="E3709" s="22">
        <v>44447</v>
      </c>
      <c r="F3709" s="22">
        <v>44449</v>
      </c>
      <c r="G3709" s="23">
        <v>4430266</v>
      </c>
      <c r="H3709" s="24">
        <v>0</v>
      </c>
      <c r="I3709" s="31"/>
      <c r="J3709" s="24">
        <v>0</v>
      </c>
      <c r="K3709" s="24">
        <v>0</v>
      </c>
      <c r="L3709" s="24">
        <v>0</v>
      </c>
      <c r="M3709" s="24">
        <v>0</v>
      </c>
      <c r="N3709" s="24">
        <v>0</v>
      </c>
      <c r="O3709" s="24">
        <v>4430266</v>
      </c>
      <c r="P3709" s="26" t="s">
        <v>9170</v>
      </c>
      <c r="Q3709" s="23">
        <v>4430266</v>
      </c>
      <c r="R3709" s="24">
        <v>0</v>
      </c>
      <c r="S3709" s="24">
        <v>0</v>
      </c>
      <c r="T3709" s="22" t="s">
        <v>49</v>
      </c>
      <c r="U3709" s="24">
        <v>0</v>
      </c>
      <c r="V3709" s="23">
        <v>0</v>
      </c>
      <c r="W3709" s="22" t="s">
        <v>49</v>
      </c>
      <c r="X3709" s="24">
        <v>0</v>
      </c>
      <c r="Y3709" s="22" t="s">
        <v>49</v>
      </c>
      <c r="Z3709" s="24">
        <v>0</v>
      </c>
      <c r="AA3709" s="31"/>
      <c r="AB3709" s="24">
        <v>0</v>
      </c>
      <c r="AC3709" s="24">
        <v>0</v>
      </c>
      <c r="AD3709" s="31"/>
      <c r="AE3709" s="23">
        <v>0</v>
      </c>
      <c r="AF3709" s="23">
        <v>0</v>
      </c>
      <c r="AG3709" s="23">
        <v>4430266</v>
      </c>
      <c r="AH3709" s="29"/>
      <c r="AI3709" s="29"/>
    </row>
    <row r="3710" spans="1:35" x14ac:dyDescent="0.25">
      <c r="A3710" s="20">
        <v>3702</v>
      </c>
      <c r="B3710" s="21" t="s">
        <v>46</v>
      </c>
      <c r="C3710" s="20" t="s">
        <v>1596</v>
      </c>
      <c r="D3710" s="20" t="s">
        <v>9171</v>
      </c>
      <c r="E3710" s="22">
        <v>44434</v>
      </c>
      <c r="F3710" s="22">
        <v>44449</v>
      </c>
      <c r="G3710" s="23">
        <v>216900</v>
      </c>
      <c r="H3710" s="24">
        <v>0</v>
      </c>
      <c r="I3710" s="31"/>
      <c r="J3710" s="24">
        <v>0</v>
      </c>
      <c r="K3710" s="24">
        <v>0</v>
      </c>
      <c r="L3710" s="24">
        <v>0</v>
      </c>
      <c r="M3710" s="24">
        <v>0</v>
      </c>
      <c r="N3710" s="24">
        <v>0</v>
      </c>
      <c r="O3710" s="24">
        <v>216900</v>
      </c>
      <c r="P3710" s="26" t="s">
        <v>49</v>
      </c>
      <c r="Q3710" s="23">
        <v>0</v>
      </c>
      <c r="R3710" s="24">
        <v>0</v>
      </c>
      <c r="S3710" s="24">
        <v>216900</v>
      </c>
      <c r="T3710" s="22">
        <v>44449</v>
      </c>
      <c r="U3710" s="24">
        <v>0</v>
      </c>
      <c r="V3710" s="23">
        <v>0</v>
      </c>
      <c r="W3710" s="22" t="s">
        <v>49</v>
      </c>
      <c r="X3710" s="24">
        <v>0</v>
      </c>
      <c r="Y3710" s="22" t="s">
        <v>49</v>
      </c>
      <c r="Z3710" s="24">
        <v>0</v>
      </c>
      <c r="AA3710" s="31"/>
      <c r="AB3710" s="24">
        <v>0</v>
      </c>
      <c r="AC3710" s="24">
        <v>0</v>
      </c>
      <c r="AD3710" s="31"/>
      <c r="AE3710" s="23">
        <v>0</v>
      </c>
      <c r="AF3710" s="23">
        <v>0</v>
      </c>
      <c r="AG3710" s="23">
        <v>0</v>
      </c>
      <c r="AH3710" s="29"/>
      <c r="AI3710" s="29"/>
    </row>
    <row r="3711" spans="1:35" x14ac:dyDescent="0.25">
      <c r="A3711" s="20">
        <v>3703</v>
      </c>
      <c r="B3711" s="21" t="s">
        <v>46</v>
      </c>
      <c r="C3711" s="20" t="s">
        <v>1596</v>
      </c>
      <c r="D3711" s="20" t="s">
        <v>9172</v>
      </c>
      <c r="E3711" s="22">
        <v>44435</v>
      </c>
      <c r="F3711" s="22">
        <v>44449</v>
      </c>
      <c r="G3711" s="23">
        <v>1942397</v>
      </c>
      <c r="H3711" s="24">
        <v>0</v>
      </c>
      <c r="I3711" s="31"/>
      <c r="J3711" s="24">
        <v>0</v>
      </c>
      <c r="K3711" s="24">
        <v>0</v>
      </c>
      <c r="L3711" s="24">
        <v>0</v>
      </c>
      <c r="M3711" s="24">
        <v>0</v>
      </c>
      <c r="N3711" s="24">
        <v>0</v>
      </c>
      <c r="O3711" s="24">
        <v>1942397</v>
      </c>
      <c r="P3711" s="26" t="s">
        <v>9173</v>
      </c>
      <c r="Q3711" s="23">
        <v>1942397</v>
      </c>
      <c r="R3711" s="24">
        <v>0</v>
      </c>
      <c r="S3711" s="24">
        <v>0</v>
      </c>
      <c r="T3711" s="22" t="s">
        <v>49</v>
      </c>
      <c r="U3711" s="24">
        <v>0</v>
      </c>
      <c r="V3711" s="23">
        <v>0</v>
      </c>
      <c r="W3711" s="22" t="s">
        <v>49</v>
      </c>
      <c r="X3711" s="24">
        <v>0</v>
      </c>
      <c r="Y3711" s="22" t="s">
        <v>49</v>
      </c>
      <c r="Z3711" s="24">
        <v>0</v>
      </c>
      <c r="AA3711" s="31"/>
      <c r="AB3711" s="24">
        <v>0</v>
      </c>
      <c r="AC3711" s="24">
        <v>0</v>
      </c>
      <c r="AD3711" s="31"/>
      <c r="AE3711" s="23">
        <v>0</v>
      </c>
      <c r="AF3711" s="23">
        <v>0</v>
      </c>
      <c r="AG3711" s="23">
        <v>1942397</v>
      </c>
      <c r="AH3711" s="29"/>
      <c r="AI3711" s="29"/>
    </row>
    <row r="3712" spans="1:35" x14ac:dyDescent="0.25">
      <c r="A3712" s="20">
        <v>3704</v>
      </c>
      <c r="B3712" s="21" t="s">
        <v>46</v>
      </c>
      <c r="C3712" s="20" t="s">
        <v>1596</v>
      </c>
      <c r="D3712" s="20" t="s">
        <v>9174</v>
      </c>
      <c r="E3712" s="22">
        <v>44435</v>
      </c>
      <c r="F3712" s="22">
        <v>44449</v>
      </c>
      <c r="G3712" s="23">
        <v>360713</v>
      </c>
      <c r="H3712" s="24">
        <v>0</v>
      </c>
      <c r="I3712" s="31"/>
      <c r="J3712" s="24">
        <v>0</v>
      </c>
      <c r="K3712" s="24">
        <v>0</v>
      </c>
      <c r="L3712" s="24">
        <v>0</v>
      </c>
      <c r="M3712" s="24">
        <v>0</v>
      </c>
      <c r="N3712" s="24">
        <v>0</v>
      </c>
      <c r="O3712" s="24">
        <v>360713</v>
      </c>
      <c r="P3712" s="26" t="s">
        <v>9175</v>
      </c>
      <c r="Q3712" s="23">
        <v>360713</v>
      </c>
      <c r="R3712" s="24">
        <v>0</v>
      </c>
      <c r="S3712" s="24">
        <v>0</v>
      </c>
      <c r="T3712" s="22" t="s">
        <v>49</v>
      </c>
      <c r="U3712" s="24">
        <v>0</v>
      </c>
      <c r="V3712" s="23">
        <v>0</v>
      </c>
      <c r="W3712" s="22" t="s">
        <v>49</v>
      </c>
      <c r="X3712" s="24">
        <v>0</v>
      </c>
      <c r="Y3712" s="22" t="s">
        <v>49</v>
      </c>
      <c r="Z3712" s="24">
        <v>0</v>
      </c>
      <c r="AA3712" s="31"/>
      <c r="AB3712" s="24">
        <v>0</v>
      </c>
      <c r="AC3712" s="24">
        <v>0</v>
      </c>
      <c r="AD3712" s="31"/>
      <c r="AE3712" s="23">
        <v>0</v>
      </c>
      <c r="AF3712" s="23">
        <v>0</v>
      </c>
      <c r="AG3712" s="23">
        <v>360713</v>
      </c>
      <c r="AH3712" s="29"/>
      <c r="AI3712" s="29"/>
    </row>
    <row r="3713" spans="1:35" x14ac:dyDescent="0.25">
      <c r="A3713" s="20">
        <v>3705</v>
      </c>
      <c r="B3713" s="21" t="s">
        <v>46</v>
      </c>
      <c r="C3713" s="20" t="s">
        <v>1596</v>
      </c>
      <c r="D3713" s="20" t="s">
        <v>9176</v>
      </c>
      <c r="E3713" s="22">
        <v>44436</v>
      </c>
      <c r="F3713" s="22">
        <v>44449</v>
      </c>
      <c r="G3713" s="23">
        <v>216900</v>
      </c>
      <c r="H3713" s="24">
        <v>0</v>
      </c>
      <c r="I3713" s="31"/>
      <c r="J3713" s="24">
        <v>0</v>
      </c>
      <c r="K3713" s="24">
        <v>0</v>
      </c>
      <c r="L3713" s="24">
        <v>0</v>
      </c>
      <c r="M3713" s="24">
        <v>0</v>
      </c>
      <c r="N3713" s="24">
        <v>0</v>
      </c>
      <c r="O3713" s="24">
        <v>216900</v>
      </c>
      <c r="P3713" s="26" t="s">
        <v>49</v>
      </c>
      <c r="Q3713" s="23">
        <v>0</v>
      </c>
      <c r="R3713" s="24">
        <v>0</v>
      </c>
      <c r="S3713" s="24">
        <v>216900</v>
      </c>
      <c r="T3713" s="22">
        <v>44449</v>
      </c>
      <c r="U3713" s="24">
        <v>0</v>
      </c>
      <c r="V3713" s="23">
        <v>0</v>
      </c>
      <c r="W3713" s="22" t="s">
        <v>49</v>
      </c>
      <c r="X3713" s="24">
        <v>0</v>
      </c>
      <c r="Y3713" s="22" t="s">
        <v>49</v>
      </c>
      <c r="Z3713" s="24">
        <v>0</v>
      </c>
      <c r="AA3713" s="31"/>
      <c r="AB3713" s="24">
        <v>0</v>
      </c>
      <c r="AC3713" s="24">
        <v>0</v>
      </c>
      <c r="AD3713" s="31"/>
      <c r="AE3713" s="23">
        <v>0</v>
      </c>
      <c r="AF3713" s="23">
        <v>0</v>
      </c>
      <c r="AG3713" s="23">
        <v>0</v>
      </c>
      <c r="AH3713" s="29"/>
      <c r="AI3713" s="29"/>
    </row>
    <row r="3714" spans="1:35" x14ac:dyDescent="0.25">
      <c r="A3714" s="20">
        <v>3706</v>
      </c>
      <c r="B3714" s="21" t="s">
        <v>46</v>
      </c>
      <c r="C3714" s="20" t="s">
        <v>1596</v>
      </c>
      <c r="D3714" s="20" t="s">
        <v>9177</v>
      </c>
      <c r="E3714" s="22">
        <v>44437</v>
      </c>
      <c r="F3714" s="22">
        <v>44449</v>
      </c>
      <c r="G3714" s="23">
        <v>2578124</v>
      </c>
      <c r="H3714" s="24">
        <v>0</v>
      </c>
      <c r="I3714" s="31"/>
      <c r="J3714" s="24">
        <v>0</v>
      </c>
      <c r="K3714" s="24">
        <v>0</v>
      </c>
      <c r="L3714" s="24">
        <v>0</v>
      </c>
      <c r="M3714" s="24">
        <v>0</v>
      </c>
      <c r="N3714" s="24">
        <v>0</v>
      </c>
      <c r="O3714" s="24">
        <v>2578124</v>
      </c>
      <c r="P3714" s="26" t="s">
        <v>9178</v>
      </c>
      <c r="Q3714" s="23">
        <v>2578124</v>
      </c>
      <c r="R3714" s="24">
        <v>0</v>
      </c>
      <c r="S3714" s="24">
        <v>0</v>
      </c>
      <c r="T3714" s="22" t="s">
        <v>49</v>
      </c>
      <c r="U3714" s="24">
        <v>0</v>
      </c>
      <c r="V3714" s="23">
        <v>0</v>
      </c>
      <c r="W3714" s="22" t="s">
        <v>49</v>
      </c>
      <c r="X3714" s="24">
        <v>0</v>
      </c>
      <c r="Y3714" s="22" t="s">
        <v>49</v>
      </c>
      <c r="Z3714" s="24">
        <v>0</v>
      </c>
      <c r="AA3714" s="31"/>
      <c r="AB3714" s="24">
        <v>0</v>
      </c>
      <c r="AC3714" s="24">
        <v>0</v>
      </c>
      <c r="AD3714" s="31"/>
      <c r="AE3714" s="23">
        <v>0</v>
      </c>
      <c r="AF3714" s="23">
        <v>0</v>
      </c>
      <c r="AG3714" s="23">
        <v>2578124</v>
      </c>
      <c r="AH3714" s="29"/>
      <c r="AI3714" s="29"/>
    </row>
    <row r="3715" spans="1:35" x14ac:dyDescent="0.25">
      <c r="A3715" s="20">
        <v>3707</v>
      </c>
      <c r="B3715" s="21" t="s">
        <v>46</v>
      </c>
      <c r="C3715" s="20" t="s">
        <v>1596</v>
      </c>
      <c r="D3715" s="20" t="s">
        <v>9179</v>
      </c>
      <c r="E3715" s="22">
        <v>44437</v>
      </c>
      <c r="F3715" s="22">
        <v>44449</v>
      </c>
      <c r="G3715" s="23">
        <v>797623</v>
      </c>
      <c r="H3715" s="24">
        <v>0</v>
      </c>
      <c r="I3715" s="31"/>
      <c r="J3715" s="24">
        <v>0</v>
      </c>
      <c r="K3715" s="24">
        <v>0</v>
      </c>
      <c r="L3715" s="24">
        <v>0</v>
      </c>
      <c r="M3715" s="24">
        <v>0</v>
      </c>
      <c r="N3715" s="24">
        <v>0</v>
      </c>
      <c r="O3715" s="24">
        <v>797623</v>
      </c>
      <c r="P3715" s="26" t="s">
        <v>9180</v>
      </c>
      <c r="Q3715" s="23">
        <v>797623</v>
      </c>
      <c r="R3715" s="24">
        <v>0</v>
      </c>
      <c r="S3715" s="24">
        <v>0</v>
      </c>
      <c r="T3715" s="22" t="s">
        <v>49</v>
      </c>
      <c r="U3715" s="24">
        <v>0</v>
      </c>
      <c r="V3715" s="23">
        <v>0</v>
      </c>
      <c r="W3715" s="22" t="s">
        <v>49</v>
      </c>
      <c r="X3715" s="24">
        <v>0</v>
      </c>
      <c r="Y3715" s="22" t="s">
        <v>49</v>
      </c>
      <c r="Z3715" s="24">
        <v>0</v>
      </c>
      <c r="AA3715" s="31"/>
      <c r="AB3715" s="24">
        <v>0</v>
      </c>
      <c r="AC3715" s="24">
        <v>0</v>
      </c>
      <c r="AD3715" s="31"/>
      <c r="AE3715" s="23">
        <v>0</v>
      </c>
      <c r="AF3715" s="23">
        <v>0</v>
      </c>
      <c r="AG3715" s="23">
        <v>797623</v>
      </c>
      <c r="AH3715" s="29"/>
      <c r="AI3715" s="29"/>
    </row>
    <row r="3716" spans="1:35" x14ac:dyDescent="0.25">
      <c r="A3716" s="20">
        <v>3708</v>
      </c>
      <c r="B3716" s="21" t="s">
        <v>46</v>
      </c>
      <c r="C3716" s="20" t="s">
        <v>1596</v>
      </c>
      <c r="D3716" s="20" t="s">
        <v>9181</v>
      </c>
      <c r="E3716" s="22">
        <v>44437</v>
      </c>
      <c r="F3716" s="22">
        <v>44449</v>
      </c>
      <c r="G3716" s="23">
        <v>1499372</v>
      </c>
      <c r="H3716" s="24">
        <v>0</v>
      </c>
      <c r="I3716" s="31"/>
      <c r="J3716" s="24">
        <v>0</v>
      </c>
      <c r="K3716" s="24">
        <v>0</v>
      </c>
      <c r="L3716" s="24">
        <v>0</v>
      </c>
      <c r="M3716" s="24">
        <v>0</v>
      </c>
      <c r="N3716" s="24">
        <v>0</v>
      </c>
      <c r="O3716" s="24">
        <v>1499372</v>
      </c>
      <c r="P3716" s="26" t="s">
        <v>9182</v>
      </c>
      <c r="Q3716" s="23">
        <v>1499372</v>
      </c>
      <c r="R3716" s="24">
        <v>0</v>
      </c>
      <c r="S3716" s="24">
        <v>0</v>
      </c>
      <c r="T3716" s="22" t="s">
        <v>49</v>
      </c>
      <c r="U3716" s="24">
        <v>0</v>
      </c>
      <c r="V3716" s="23">
        <v>0</v>
      </c>
      <c r="W3716" s="22" t="s">
        <v>49</v>
      </c>
      <c r="X3716" s="24">
        <v>0</v>
      </c>
      <c r="Y3716" s="22" t="s">
        <v>49</v>
      </c>
      <c r="Z3716" s="24">
        <v>0</v>
      </c>
      <c r="AA3716" s="31"/>
      <c r="AB3716" s="24">
        <v>0</v>
      </c>
      <c r="AC3716" s="24">
        <v>0</v>
      </c>
      <c r="AD3716" s="31"/>
      <c r="AE3716" s="23">
        <v>0</v>
      </c>
      <c r="AF3716" s="23">
        <v>0</v>
      </c>
      <c r="AG3716" s="23">
        <v>1499372</v>
      </c>
      <c r="AH3716" s="29"/>
      <c r="AI3716" s="29"/>
    </row>
    <row r="3717" spans="1:35" x14ac:dyDescent="0.25">
      <c r="A3717" s="20">
        <v>3709</v>
      </c>
      <c r="B3717" s="21" t="s">
        <v>46</v>
      </c>
      <c r="C3717" s="20" t="s">
        <v>1596</v>
      </c>
      <c r="D3717" s="20" t="s">
        <v>9183</v>
      </c>
      <c r="E3717" s="22">
        <v>44438</v>
      </c>
      <c r="F3717" s="22">
        <v>44449</v>
      </c>
      <c r="G3717" s="23">
        <v>216900</v>
      </c>
      <c r="H3717" s="24">
        <v>0</v>
      </c>
      <c r="I3717" s="31"/>
      <c r="J3717" s="24">
        <v>0</v>
      </c>
      <c r="K3717" s="24">
        <v>0</v>
      </c>
      <c r="L3717" s="24">
        <v>0</v>
      </c>
      <c r="M3717" s="24">
        <v>0</v>
      </c>
      <c r="N3717" s="24">
        <v>0</v>
      </c>
      <c r="O3717" s="24">
        <v>216900</v>
      </c>
      <c r="P3717" s="26" t="s">
        <v>49</v>
      </c>
      <c r="Q3717" s="23">
        <v>0</v>
      </c>
      <c r="R3717" s="24">
        <v>0</v>
      </c>
      <c r="S3717" s="24">
        <v>216900</v>
      </c>
      <c r="T3717" s="22">
        <v>44449</v>
      </c>
      <c r="U3717" s="24">
        <v>0</v>
      </c>
      <c r="V3717" s="23">
        <v>0</v>
      </c>
      <c r="W3717" s="22" t="s">
        <v>49</v>
      </c>
      <c r="X3717" s="24">
        <v>0</v>
      </c>
      <c r="Y3717" s="22" t="s">
        <v>49</v>
      </c>
      <c r="Z3717" s="24">
        <v>0</v>
      </c>
      <c r="AA3717" s="31"/>
      <c r="AB3717" s="24">
        <v>0</v>
      </c>
      <c r="AC3717" s="24">
        <v>0</v>
      </c>
      <c r="AD3717" s="31"/>
      <c r="AE3717" s="23">
        <v>0</v>
      </c>
      <c r="AF3717" s="23">
        <v>0</v>
      </c>
      <c r="AG3717" s="23">
        <v>0</v>
      </c>
      <c r="AH3717" s="29"/>
      <c r="AI3717" s="29"/>
    </row>
    <row r="3718" spans="1:35" x14ac:dyDescent="0.25">
      <c r="A3718" s="20">
        <v>3710</v>
      </c>
      <c r="B3718" s="21" t="s">
        <v>46</v>
      </c>
      <c r="C3718" s="20" t="s">
        <v>1596</v>
      </c>
      <c r="D3718" s="20" t="s">
        <v>9184</v>
      </c>
      <c r="E3718" s="22">
        <v>44447</v>
      </c>
      <c r="F3718" s="22">
        <v>44449</v>
      </c>
      <c r="G3718" s="23">
        <v>1033965</v>
      </c>
      <c r="H3718" s="24">
        <v>0</v>
      </c>
      <c r="I3718" s="31"/>
      <c r="J3718" s="24">
        <v>107950</v>
      </c>
      <c r="K3718" s="24">
        <v>0</v>
      </c>
      <c r="L3718" s="24">
        <v>0</v>
      </c>
      <c r="M3718" s="24">
        <v>0</v>
      </c>
      <c r="N3718" s="24">
        <v>107950</v>
      </c>
      <c r="O3718" s="24">
        <v>926015</v>
      </c>
      <c r="P3718" s="26" t="s">
        <v>9185</v>
      </c>
      <c r="Q3718" s="23">
        <v>1033965</v>
      </c>
      <c r="R3718" s="24">
        <v>0</v>
      </c>
      <c r="S3718" s="24">
        <v>0</v>
      </c>
      <c r="T3718" s="22" t="s">
        <v>49</v>
      </c>
      <c r="U3718" s="24">
        <v>0</v>
      </c>
      <c r="V3718" s="23" t="s">
        <v>9186</v>
      </c>
      <c r="W3718" s="22">
        <v>44469</v>
      </c>
      <c r="X3718" s="24">
        <v>103396</v>
      </c>
      <c r="Y3718" s="22" t="s">
        <v>58</v>
      </c>
      <c r="Z3718" s="24">
        <v>0</v>
      </c>
      <c r="AA3718" s="31"/>
      <c r="AB3718" s="24">
        <v>0</v>
      </c>
      <c r="AC3718" s="24">
        <v>0</v>
      </c>
      <c r="AD3718" s="31"/>
      <c r="AE3718" s="23">
        <v>103396</v>
      </c>
      <c r="AF3718" s="23">
        <v>0</v>
      </c>
      <c r="AG3718" s="23">
        <v>822619</v>
      </c>
      <c r="AH3718" s="29"/>
      <c r="AI3718" s="29"/>
    </row>
    <row r="3719" spans="1:35" x14ac:dyDescent="0.25">
      <c r="A3719" s="20">
        <v>3711</v>
      </c>
      <c r="B3719" s="21" t="s">
        <v>46</v>
      </c>
      <c r="C3719" s="20" t="s">
        <v>1596</v>
      </c>
      <c r="D3719" s="20" t="s">
        <v>9187</v>
      </c>
      <c r="E3719" s="22">
        <v>44439</v>
      </c>
      <c r="F3719" s="22">
        <v>44449</v>
      </c>
      <c r="G3719" s="23">
        <v>4398884</v>
      </c>
      <c r="H3719" s="24">
        <v>0</v>
      </c>
      <c r="I3719" s="31"/>
      <c r="J3719" s="24">
        <v>0</v>
      </c>
      <c r="K3719" s="24">
        <v>0</v>
      </c>
      <c r="L3719" s="24">
        <v>0</v>
      </c>
      <c r="M3719" s="24">
        <v>0</v>
      </c>
      <c r="N3719" s="24">
        <v>0</v>
      </c>
      <c r="O3719" s="24">
        <v>4398884</v>
      </c>
      <c r="P3719" s="26" t="s">
        <v>9188</v>
      </c>
      <c r="Q3719" s="23">
        <v>4398884</v>
      </c>
      <c r="R3719" s="24">
        <v>0</v>
      </c>
      <c r="S3719" s="24">
        <v>0</v>
      </c>
      <c r="T3719" s="22" t="s">
        <v>49</v>
      </c>
      <c r="U3719" s="24">
        <v>0</v>
      </c>
      <c r="V3719" s="23">
        <v>0</v>
      </c>
      <c r="W3719" s="22" t="s">
        <v>49</v>
      </c>
      <c r="X3719" s="24">
        <v>0</v>
      </c>
      <c r="Y3719" s="22" t="s">
        <v>49</v>
      </c>
      <c r="Z3719" s="24">
        <v>0</v>
      </c>
      <c r="AA3719" s="31"/>
      <c r="AB3719" s="24">
        <v>0</v>
      </c>
      <c r="AC3719" s="24">
        <v>0</v>
      </c>
      <c r="AD3719" s="31"/>
      <c r="AE3719" s="23">
        <v>0</v>
      </c>
      <c r="AF3719" s="23">
        <v>0</v>
      </c>
      <c r="AG3719" s="23">
        <v>4398884</v>
      </c>
      <c r="AH3719" s="29"/>
      <c r="AI3719" s="29"/>
    </row>
    <row r="3720" spans="1:35" x14ac:dyDescent="0.25">
      <c r="A3720" s="20">
        <v>3712</v>
      </c>
      <c r="B3720" s="21" t="s">
        <v>46</v>
      </c>
      <c r="C3720" s="20" t="s">
        <v>1596</v>
      </c>
      <c r="D3720" s="20" t="s">
        <v>9189</v>
      </c>
      <c r="E3720" s="22">
        <v>44439</v>
      </c>
      <c r="F3720" s="22">
        <v>44449</v>
      </c>
      <c r="G3720" s="23">
        <v>8026252</v>
      </c>
      <c r="H3720" s="24">
        <v>0</v>
      </c>
      <c r="I3720" s="31"/>
      <c r="J3720" s="24">
        <v>0</v>
      </c>
      <c r="K3720" s="24">
        <v>0</v>
      </c>
      <c r="L3720" s="24">
        <v>0</v>
      </c>
      <c r="M3720" s="24">
        <v>0</v>
      </c>
      <c r="N3720" s="24">
        <v>0</v>
      </c>
      <c r="O3720" s="24">
        <v>8026252</v>
      </c>
      <c r="P3720" s="26" t="s">
        <v>9190</v>
      </c>
      <c r="Q3720" s="23">
        <v>8026252</v>
      </c>
      <c r="R3720" s="24">
        <v>0</v>
      </c>
      <c r="S3720" s="24">
        <v>0</v>
      </c>
      <c r="T3720" s="22" t="s">
        <v>49</v>
      </c>
      <c r="U3720" s="24">
        <v>0</v>
      </c>
      <c r="V3720" s="23">
        <v>0</v>
      </c>
      <c r="W3720" s="22" t="s">
        <v>49</v>
      </c>
      <c r="X3720" s="24">
        <v>0</v>
      </c>
      <c r="Y3720" s="22" t="s">
        <v>49</v>
      </c>
      <c r="Z3720" s="24">
        <v>0</v>
      </c>
      <c r="AA3720" s="31"/>
      <c r="AB3720" s="24">
        <v>0</v>
      </c>
      <c r="AC3720" s="24">
        <v>0</v>
      </c>
      <c r="AD3720" s="31"/>
      <c r="AE3720" s="23">
        <v>0</v>
      </c>
      <c r="AF3720" s="23">
        <v>0</v>
      </c>
      <c r="AG3720" s="23">
        <v>8026252</v>
      </c>
      <c r="AH3720" s="29"/>
      <c r="AI3720" s="29"/>
    </row>
    <row r="3721" spans="1:35" x14ac:dyDescent="0.25">
      <c r="A3721" s="20">
        <v>3713</v>
      </c>
      <c r="B3721" s="21" t="s">
        <v>46</v>
      </c>
      <c r="C3721" s="20" t="s">
        <v>1596</v>
      </c>
      <c r="D3721" s="20" t="s">
        <v>9191</v>
      </c>
      <c r="E3721" s="22">
        <v>44447</v>
      </c>
      <c r="F3721" s="22">
        <v>44449</v>
      </c>
      <c r="G3721" s="23">
        <v>4499044</v>
      </c>
      <c r="H3721" s="24">
        <v>0</v>
      </c>
      <c r="I3721" s="31"/>
      <c r="J3721" s="24">
        <v>0</v>
      </c>
      <c r="K3721" s="24">
        <v>0</v>
      </c>
      <c r="L3721" s="24">
        <v>0</v>
      </c>
      <c r="M3721" s="24">
        <v>0</v>
      </c>
      <c r="N3721" s="24">
        <v>0</v>
      </c>
      <c r="O3721" s="24">
        <v>4499044</v>
      </c>
      <c r="P3721" s="26" t="s">
        <v>9192</v>
      </c>
      <c r="Q3721" s="23">
        <v>4499044</v>
      </c>
      <c r="R3721" s="24">
        <v>0</v>
      </c>
      <c r="S3721" s="24">
        <v>0</v>
      </c>
      <c r="T3721" s="22" t="s">
        <v>49</v>
      </c>
      <c r="U3721" s="24">
        <v>0</v>
      </c>
      <c r="V3721" s="23" t="s">
        <v>9193</v>
      </c>
      <c r="W3721" s="22">
        <v>44469</v>
      </c>
      <c r="X3721" s="24">
        <v>29799</v>
      </c>
      <c r="Y3721" s="22" t="s">
        <v>58</v>
      </c>
      <c r="Z3721" s="24">
        <v>0</v>
      </c>
      <c r="AA3721" s="31"/>
      <c r="AB3721" s="24">
        <v>0</v>
      </c>
      <c r="AC3721" s="24">
        <v>0</v>
      </c>
      <c r="AD3721" s="31"/>
      <c r="AE3721" s="23">
        <v>29799</v>
      </c>
      <c r="AF3721" s="23">
        <v>0</v>
      </c>
      <c r="AG3721" s="23">
        <v>4469245</v>
      </c>
      <c r="AH3721" s="29"/>
      <c r="AI3721" s="29"/>
    </row>
    <row r="3722" spans="1:35" x14ac:dyDescent="0.25">
      <c r="A3722" s="20">
        <v>3714</v>
      </c>
      <c r="B3722" s="21" t="s">
        <v>46</v>
      </c>
      <c r="C3722" s="20" t="s">
        <v>1596</v>
      </c>
      <c r="D3722" s="20" t="s">
        <v>9194</v>
      </c>
      <c r="E3722" s="22">
        <v>44447</v>
      </c>
      <c r="F3722" s="22">
        <v>44449</v>
      </c>
      <c r="G3722" s="23">
        <v>8212011</v>
      </c>
      <c r="H3722" s="24">
        <v>0</v>
      </c>
      <c r="I3722" s="31"/>
      <c r="J3722" s="24">
        <v>0</v>
      </c>
      <c r="K3722" s="24">
        <v>0</v>
      </c>
      <c r="L3722" s="24">
        <v>0</v>
      </c>
      <c r="M3722" s="24">
        <v>0</v>
      </c>
      <c r="N3722" s="24">
        <v>0</v>
      </c>
      <c r="O3722" s="24">
        <v>8212011</v>
      </c>
      <c r="P3722" s="26" t="s">
        <v>9195</v>
      </c>
      <c r="Q3722" s="23">
        <v>8212011</v>
      </c>
      <c r="R3722" s="24">
        <v>0</v>
      </c>
      <c r="S3722" s="24">
        <v>0</v>
      </c>
      <c r="T3722" s="22" t="s">
        <v>49</v>
      </c>
      <c r="U3722" s="24">
        <v>0</v>
      </c>
      <c r="V3722" s="23" t="s">
        <v>9196</v>
      </c>
      <c r="W3722" s="22">
        <v>44469</v>
      </c>
      <c r="X3722" s="24">
        <v>2</v>
      </c>
      <c r="Y3722" s="22" t="s">
        <v>58</v>
      </c>
      <c r="Z3722" s="24">
        <v>0</v>
      </c>
      <c r="AA3722" s="31"/>
      <c r="AB3722" s="24">
        <v>0</v>
      </c>
      <c r="AC3722" s="24">
        <v>0</v>
      </c>
      <c r="AD3722" s="31"/>
      <c r="AE3722" s="23">
        <v>2</v>
      </c>
      <c r="AF3722" s="23">
        <v>0</v>
      </c>
      <c r="AG3722" s="23">
        <v>8212009</v>
      </c>
      <c r="AH3722" s="29"/>
      <c r="AI3722" s="29"/>
    </row>
    <row r="3723" spans="1:35" x14ac:dyDescent="0.25">
      <c r="A3723" s="20">
        <v>3715</v>
      </c>
      <c r="B3723" s="21" t="s">
        <v>46</v>
      </c>
      <c r="C3723" s="20" t="s">
        <v>1596</v>
      </c>
      <c r="D3723" s="20" t="s">
        <v>9197</v>
      </c>
      <c r="E3723" s="22">
        <v>44439</v>
      </c>
      <c r="F3723" s="22">
        <v>44449</v>
      </c>
      <c r="G3723" s="23">
        <v>216900</v>
      </c>
      <c r="H3723" s="24">
        <v>0</v>
      </c>
      <c r="I3723" s="31"/>
      <c r="J3723" s="24">
        <v>0</v>
      </c>
      <c r="K3723" s="24">
        <v>0</v>
      </c>
      <c r="L3723" s="24">
        <v>0</v>
      </c>
      <c r="M3723" s="24">
        <v>0</v>
      </c>
      <c r="N3723" s="24">
        <v>0</v>
      </c>
      <c r="O3723" s="24">
        <v>216900</v>
      </c>
      <c r="P3723" s="26" t="s">
        <v>49</v>
      </c>
      <c r="Q3723" s="23">
        <v>0</v>
      </c>
      <c r="R3723" s="24">
        <v>0</v>
      </c>
      <c r="S3723" s="24">
        <v>216900</v>
      </c>
      <c r="T3723" s="22">
        <v>44449</v>
      </c>
      <c r="U3723" s="24">
        <v>0</v>
      </c>
      <c r="V3723" s="23">
        <v>0</v>
      </c>
      <c r="W3723" s="22" t="s">
        <v>49</v>
      </c>
      <c r="X3723" s="24">
        <v>0</v>
      </c>
      <c r="Y3723" s="22" t="s">
        <v>49</v>
      </c>
      <c r="Z3723" s="24">
        <v>0</v>
      </c>
      <c r="AA3723" s="31"/>
      <c r="AB3723" s="24">
        <v>0</v>
      </c>
      <c r="AC3723" s="24">
        <v>0</v>
      </c>
      <c r="AD3723" s="31"/>
      <c r="AE3723" s="23">
        <v>0</v>
      </c>
      <c r="AF3723" s="23">
        <v>0</v>
      </c>
      <c r="AG3723" s="23">
        <v>0</v>
      </c>
      <c r="AH3723" s="29"/>
      <c r="AI3723" s="29"/>
    </row>
    <row r="3724" spans="1:35" x14ac:dyDescent="0.25">
      <c r="G3724" s="2">
        <f>SUM(G9:G3723)</f>
        <v>13799392656</v>
      </c>
      <c r="H3724" s="2">
        <f>SUM(H9:H3723)</f>
        <v>322512</v>
      </c>
      <c r="J3724" s="2">
        <f>SUM(J9:J3723)</f>
        <v>8507067235</v>
      </c>
      <c r="K3724" s="2">
        <f>SUM(K9:K3723)</f>
        <v>0</v>
      </c>
      <c r="L3724" s="2">
        <f>SUM(L9:L3723)</f>
        <v>0</v>
      </c>
      <c r="M3724" s="2">
        <f>SUM(M9:M3723)</f>
        <v>245068777</v>
      </c>
      <c r="N3724" s="2">
        <f>SUM(N9:N3723)</f>
        <v>8752136012</v>
      </c>
      <c r="Q3724" s="2">
        <f>SUM(Q9:Q3723)</f>
        <v>10880230003</v>
      </c>
      <c r="R3724" s="2">
        <f>SUM(R9:R3723)</f>
        <v>322512</v>
      </c>
      <c r="S3724" s="2">
        <f>SUM(S9:S3723)</f>
        <v>2151912866</v>
      </c>
      <c r="U3724" s="2">
        <f>SUM(U9:U3723)</f>
        <v>26569965</v>
      </c>
      <c r="AG3724" s="2">
        <f>SUM(AG9:AG3723)</f>
        <v>1179058786</v>
      </c>
    </row>
  </sheetData>
  <sheetProtection autoFilter="0"/>
  <autoFilter ref="A8:AI372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2021-11-04T21:05:58Z</dcterms:created>
  <dcterms:modified xsi:type="dcterms:W3CDTF">2021-11-04T21:09:31Z</dcterms:modified>
</cp:coreProperties>
</file>