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58442626-DB1F-4C93-A881-89065088A8CE}" xr6:coauthVersionLast="47" xr6:coauthVersionMax="47" xr10:uidLastSave="{00000000-0000-0000-0000-000000000000}"/>
  <bookViews>
    <workbookView xWindow="-120" yWindow="-120" windowWidth="29040" windowHeight="15840" xr2:uid="{C6009D80-F038-45C1-88A4-8896504462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AIFT010!$A$8:$AI$576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61" i="1" l="1"/>
  <c r="AK544" i="1"/>
  <c r="AK543" i="1"/>
  <c r="AK541" i="1"/>
  <c r="AK537" i="1"/>
  <c r="AK530" i="1"/>
  <c r="AK525" i="1"/>
  <c r="AK517" i="1"/>
  <c r="AK514" i="1"/>
  <c r="AK485" i="1"/>
  <c r="AK483" i="1"/>
  <c r="AK480" i="1"/>
  <c r="AK476" i="1"/>
  <c r="AK470" i="1"/>
  <c r="AK450" i="1"/>
  <c r="AK442" i="1"/>
  <c r="AK436" i="1"/>
  <c r="AK433" i="1"/>
  <c r="AK426" i="1"/>
  <c r="AL426" i="1" s="1"/>
  <c r="AK425" i="1"/>
  <c r="AK417" i="1"/>
  <c r="AL417" i="1" s="1"/>
  <c r="AK408" i="1"/>
  <c r="AK407" i="1"/>
  <c r="AK404" i="1"/>
  <c r="AL398" i="1"/>
  <c r="AK398" i="1"/>
  <c r="AK385" i="1"/>
  <c r="AK377" i="1"/>
  <c r="AK374" i="1"/>
  <c r="AK372" i="1"/>
  <c r="AK370" i="1"/>
  <c r="AK366" i="1"/>
  <c r="AK362" i="1"/>
  <c r="AL362" i="1" s="1"/>
  <c r="AK342" i="1"/>
  <c r="AK339" i="1"/>
  <c r="AL338" i="1"/>
  <c r="AK338" i="1"/>
  <c r="AK329" i="1"/>
  <c r="AL327" i="1"/>
  <c r="AK327" i="1"/>
  <c r="AK326" i="1"/>
  <c r="AK313" i="1"/>
  <c r="AK310" i="1"/>
  <c r="AK307" i="1"/>
  <c r="AK305" i="1"/>
  <c r="AK303" i="1"/>
  <c r="AK302" i="1"/>
  <c r="AK291" i="1"/>
  <c r="AL291" i="1" s="1"/>
  <c r="AK286" i="1"/>
  <c r="AK279" i="1"/>
  <c r="AK275" i="1"/>
  <c r="AK267" i="1"/>
  <c r="AL267" i="1" s="1"/>
  <c r="AK262" i="1"/>
  <c r="AL262" i="1" s="1"/>
  <c r="AK261" i="1"/>
  <c r="AL261" i="1" s="1"/>
  <c r="AK259" i="1"/>
  <c r="AK254" i="1"/>
  <c r="AL253" i="1"/>
  <c r="AK253" i="1"/>
  <c r="AK251" i="1"/>
  <c r="AK242" i="1"/>
  <c r="AL242" i="1" s="1"/>
  <c r="AK233" i="1"/>
  <c r="AK223" i="1"/>
  <c r="AK222" i="1"/>
  <c r="AK216" i="1"/>
  <c r="AK214" i="1"/>
  <c r="AL211" i="1"/>
  <c r="AK211" i="1"/>
  <c r="AK209" i="1"/>
  <c r="AK201" i="1"/>
  <c r="AK200" i="1"/>
  <c r="AL192" i="1"/>
  <c r="AK192" i="1"/>
  <c r="AL190" i="1"/>
  <c r="AK190" i="1"/>
  <c r="AL184" i="1"/>
  <c r="AK184" i="1"/>
  <c r="AK176" i="1"/>
  <c r="AK171" i="1"/>
  <c r="AK170" i="1"/>
  <c r="AK161" i="1"/>
  <c r="AK160" i="1"/>
  <c r="AK153" i="1"/>
  <c r="AK147" i="1"/>
  <c r="AL147" i="1" s="1"/>
  <c r="AL136" i="1"/>
  <c r="AK136" i="1"/>
  <c r="AK129" i="1"/>
  <c r="AL129" i="1" s="1"/>
  <c r="AL126" i="1"/>
  <c r="AK126" i="1"/>
  <c r="AK123" i="1"/>
  <c r="AL119" i="1"/>
  <c r="AK119" i="1"/>
  <c r="AK117" i="1"/>
  <c r="AK113" i="1"/>
  <c r="AK110" i="1"/>
  <c r="AK109" i="1"/>
  <c r="AK107" i="1"/>
  <c r="AL107" i="1" s="1"/>
  <c r="AK100" i="1"/>
  <c r="AK96" i="1"/>
  <c r="AL89" i="1"/>
  <c r="AK89" i="1"/>
  <c r="AL87" i="1"/>
  <c r="AK87" i="1"/>
  <c r="AK83" i="1"/>
  <c r="AK82" i="1"/>
  <c r="AK80" i="1"/>
  <c r="AL80" i="1" s="1"/>
  <c r="AK79" i="1"/>
  <c r="AK77" i="1"/>
  <c r="AK66" i="1"/>
  <c r="AK55" i="1"/>
  <c r="AK50" i="1"/>
  <c r="AK49" i="1"/>
  <c r="AK45" i="1"/>
  <c r="AK44" i="1"/>
  <c r="AL41" i="1"/>
  <c r="AK41" i="1"/>
  <c r="AL34" i="1"/>
  <c r="AK34" i="1"/>
  <c r="AL33" i="1"/>
  <c r="AK33" i="1"/>
  <c r="AL22" i="1"/>
  <c r="AK22" i="1"/>
  <c r="AK18" i="1"/>
  <c r="AK15" i="1"/>
  <c r="AK14" i="1"/>
  <c r="AL14" i="1" s="1"/>
  <c r="AK10" i="1"/>
  <c r="AK346" i="1" l="1"/>
  <c r="AK29" i="1"/>
  <c r="AK59" i="1"/>
  <c r="AK74" i="1"/>
  <c r="AL74" i="1" s="1"/>
  <c r="AK24" i="1"/>
  <c r="AK95" i="1"/>
  <c r="AK97" i="1"/>
  <c r="AL97" i="1" s="1"/>
  <c r="AK185" i="1"/>
  <c r="AK193" i="1"/>
  <c r="AK243" i="1"/>
  <c r="AL243" i="1" s="1"/>
  <c r="AK314" i="1"/>
  <c r="AL153" i="1"/>
  <c r="AK229" i="1"/>
  <c r="AL229" i="1" s="1"/>
  <c r="AL259" i="1"/>
  <c r="U576" i="1"/>
  <c r="N576" i="1"/>
  <c r="AK9" i="1"/>
  <c r="AL10" i="1"/>
  <c r="AK21" i="1"/>
  <c r="AK93" i="1"/>
  <c r="AL123" i="1"/>
  <c r="AL209" i="1"/>
  <c r="AK427" i="1"/>
  <c r="AL9" i="1"/>
  <c r="AK48" i="1"/>
  <c r="AL48" i="1" s="1"/>
  <c r="AK183" i="1"/>
  <c r="AL183" i="1" s="1"/>
  <c r="AK343" i="1"/>
  <c r="AK51" i="1"/>
  <c r="AL51" i="1" s="1"/>
  <c r="AK105" i="1"/>
  <c r="AK112" i="1"/>
  <c r="AK258" i="1"/>
  <c r="AL258" i="1" s="1"/>
  <c r="AK137" i="1"/>
  <c r="AL137" i="1" s="1"/>
  <c r="AK149" i="1"/>
  <c r="AK173" i="1"/>
  <c r="AK145" i="1"/>
  <c r="AL161" i="1"/>
  <c r="AK323" i="1"/>
  <c r="AL323" i="1"/>
  <c r="AK380" i="1"/>
  <c r="AK446" i="1"/>
  <c r="AK186" i="1"/>
  <c r="AK296" i="1"/>
  <c r="AK361" i="1"/>
  <c r="AK70" i="1"/>
  <c r="AK237" i="1"/>
  <c r="AL237" i="1" s="1"/>
  <c r="AL313" i="1"/>
  <c r="AK290" i="1"/>
  <c r="AK336" i="1"/>
  <c r="AL336" i="1" s="1"/>
  <c r="AL339" i="1"/>
  <c r="AK354" i="1"/>
  <c r="AL354" i="1" s="1"/>
  <c r="AK430" i="1"/>
  <c r="AK550" i="1"/>
  <c r="AK332" i="1"/>
  <c r="AK378" i="1"/>
  <c r="AK353" i="1"/>
  <c r="AL353" i="1" s="1"/>
  <c r="AK467" i="1"/>
  <c r="AK412" i="1"/>
  <c r="AK478" i="1"/>
  <c r="AL478" i="1" s="1"/>
  <c r="AL168" i="1"/>
  <c r="AL170" i="1"/>
  <c r="AK406" i="1"/>
  <c r="AL537" i="1"/>
  <c r="AL377" i="1"/>
  <c r="AL480" i="1"/>
  <c r="AK509" i="1"/>
  <c r="AL530" i="1"/>
  <c r="AK465" i="1"/>
  <c r="AK479" i="1"/>
  <c r="AK495" i="1"/>
  <c r="AK570" i="1"/>
  <c r="AL113" i="1"/>
  <c r="AK348" i="1"/>
  <c r="AL348" i="1" s="1"/>
  <c r="AL404" i="1"/>
  <c r="AK482" i="1"/>
  <c r="AK492" i="1"/>
  <c r="AK522" i="1"/>
  <c r="AK529" i="1"/>
  <c r="AK367" i="1"/>
  <c r="AK410" i="1"/>
  <c r="AK416" i="1"/>
  <c r="AK471" i="1"/>
  <c r="AL471" i="1" s="1"/>
  <c r="AL492" i="1"/>
  <c r="AK560" i="1"/>
  <c r="AL560" i="1" s="1"/>
  <c r="AL410" i="1"/>
  <c r="AK17" i="1"/>
  <c r="AK25" i="1"/>
  <c r="AL25" i="1" s="1"/>
  <c r="AK38" i="1"/>
  <c r="AL38" i="1" s="1"/>
  <c r="AL17" i="1"/>
  <c r="H576" i="1"/>
  <c r="AL99" i="1"/>
  <c r="AK99" i="1"/>
  <c r="AL152" i="1"/>
  <c r="AK191" i="1"/>
  <c r="AL191" i="1" s="1"/>
  <c r="AK205" i="1"/>
  <c r="AL205" i="1" s="1"/>
  <c r="AK278" i="1"/>
  <c r="AK304" i="1"/>
  <c r="AK57" i="1"/>
  <c r="AL57" i="1" s="1"/>
  <c r="AL66" i="1"/>
  <c r="AK73" i="1"/>
  <c r="AL73" i="1" s="1"/>
  <c r="AK81" i="1"/>
  <c r="AL81" i="1" s="1"/>
  <c r="AL96" i="1"/>
  <c r="AK104" i="1"/>
  <c r="AK118" i="1"/>
  <c r="AK141" i="1"/>
  <c r="AK281" i="1"/>
  <c r="AL281" i="1"/>
  <c r="AL49" i="1"/>
  <c r="AL194" i="1"/>
  <c r="AK194" i="1"/>
  <c r="AL24" i="1"/>
  <c r="AK47" i="1"/>
  <c r="AK53" i="1"/>
  <c r="AL155" i="1"/>
  <c r="AK155" i="1"/>
  <c r="AK169" i="1"/>
  <c r="AK213" i="1"/>
  <c r="AL213" i="1" s="1"/>
  <c r="S576" i="1"/>
  <c r="AL44" i="1"/>
  <c r="AL55" i="1"/>
  <c r="AK76" i="1"/>
  <c r="AL76" i="1" s="1"/>
  <c r="AK106" i="1"/>
  <c r="AL106" i="1" s="1"/>
  <c r="AL115" i="1"/>
  <c r="AK121" i="1"/>
  <c r="AL121" i="1" s="1"/>
  <c r="AK187" i="1"/>
  <c r="AL187" i="1" s="1"/>
  <c r="AK12" i="1"/>
  <c r="AL12" i="1"/>
  <c r="AK30" i="1"/>
  <c r="AL30" i="1" s="1"/>
  <c r="AK58" i="1"/>
  <c r="AL58" i="1" s="1"/>
  <c r="AK64" i="1"/>
  <c r="AL64" i="1" s="1"/>
  <c r="AK65" i="1"/>
  <c r="AL65" i="1" s="1"/>
  <c r="AK85" i="1"/>
  <c r="AK140" i="1"/>
  <c r="AL140" i="1" s="1"/>
  <c r="AL154" i="1"/>
  <c r="AK180" i="1"/>
  <c r="AL180" i="1" s="1"/>
  <c r="AK204" i="1"/>
  <c r="AL204" i="1" s="1"/>
  <c r="AK208" i="1"/>
  <c r="AK177" i="1"/>
  <c r="AL177" i="1"/>
  <c r="AK221" i="1"/>
  <c r="AL221" i="1" s="1"/>
  <c r="AK257" i="1"/>
  <c r="AK78" i="1"/>
  <c r="AL78" i="1" s="1"/>
  <c r="AL104" i="1"/>
  <c r="AK152" i="1"/>
  <c r="AL169" i="1"/>
  <c r="AK197" i="1"/>
  <c r="AK219" i="1"/>
  <c r="AK94" i="1"/>
  <c r="AL94" i="1" s="1"/>
  <c r="AK103" i="1"/>
  <c r="AL103" i="1" s="1"/>
  <c r="AK138" i="1"/>
  <c r="AL138" i="1" s="1"/>
  <c r="AL145" i="1"/>
  <c r="AL160" i="1"/>
  <c r="AL70" i="1"/>
  <c r="AL100" i="1"/>
  <c r="AK115" i="1"/>
  <c r="AK128" i="1"/>
  <c r="AL128" i="1" s="1"/>
  <c r="AK130" i="1"/>
  <c r="AL130" i="1" s="1"/>
  <c r="AK144" i="1"/>
  <c r="AL159" i="1"/>
  <c r="AK159" i="1"/>
  <c r="AK260" i="1"/>
  <c r="AL260" i="1" s="1"/>
  <c r="AK295" i="1"/>
  <c r="AL295" i="1" s="1"/>
  <c r="AK358" i="1"/>
  <c r="AK174" i="1"/>
  <c r="AL201" i="1"/>
  <c r="AK202" i="1"/>
  <c r="AL202" i="1" s="1"/>
  <c r="AK210" i="1"/>
  <c r="AL210" i="1" s="1"/>
  <c r="AK248" i="1"/>
  <c r="AL248" i="1" s="1"/>
  <c r="AK270" i="1"/>
  <c r="AL270" i="1"/>
  <c r="AK280" i="1"/>
  <c r="AL280" i="1" s="1"/>
  <c r="AK298" i="1"/>
  <c r="AL298" i="1" s="1"/>
  <c r="AK301" i="1"/>
  <c r="AL301" i="1"/>
  <c r="AK306" i="1"/>
  <c r="AL306" i="1" s="1"/>
  <c r="AK289" i="1"/>
  <c r="AL289" i="1" s="1"/>
  <c r="AK319" i="1"/>
  <c r="AL319" i="1" s="1"/>
  <c r="AK330" i="1"/>
  <c r="AL330" i="1" s="1"/>
  <c r="AK394" i="1"/>
  <c r="AL394" i="1"/>
  <c r="AL322" i="1"/>
  <c r="AK322" i="1"/>
  <c r="AK227" i="1"/>
  <c r="AK277" i="1"/>
  <c r="AL277" i="1"/>
  <c r="AK282" i="1"/>
  <c r="AL282" i="1" s="1"/>
  <c r="AK283" i="1"/>
  <c r="AL283" i="1"/>
  <c r="AL351" i="1"/>
  <c r="AK379" i="1"/>
  <c r="AL378" i="1"/>
  <c r="AL105" i="1"/>
  <c r="AK179" i="1"/>
  <c r="AL179" i="1" s="1"/>
  <c r="AK245" i="1"/>
  <c r="AL245" i="1" s="1"/>
  <c r="AK274" i="1"/>
  <c r="AL274" i="1" s="1"/>
  <c r="AL356" i="1"/>
  <c r="AL379" i="1"/>
  <c r="AL290" i="1"/>
  <c r="AK384" i="1"/>
  <c r="AL384" i="1"/>
  <c r="AK389" i="1"/>
  <c r="AL389" i="1" s="1"/>
  <c r="AK333" i="1"/>
  <c r="AK456" i="1"/>
  <c r="AL456" i="1" s="1"/>
  <c r="AL303" i="1"/>
  <c r="AL346" i="1"/>
  <c r="AK347" i="1"/>
  <c r="AL347" i="1" s="1"/>
  <c r="AL370" i="1"/>
  <c r="AK269" i="1"/>
  <c r="AL269" i="1" s="1"/>
  <c r="AK397" i="1"/>
  <c r="AL397" i="1" s="1"/>
  <c r="AL450" i="1"/>
  <c r="AK355" i="1"/>
  <c r="AL355" i="1" s="1"/>
  <c r="AK364" i="1"/>
  <c r="AL364" i="1" s="1"/>
  <c r="AK390" i="1"/>
  <c r="AL390" i="1" s="1"/>
  <c r="AK401" i="1"/>
  <c r="AL401" i="1" s="1"/>
  <c r="AK454" i="1"/>
  <c r="AL408" i="1"/>
  <c r="AL416" i="1"/>
  <c r="AK418" i="1"/>
  <c r="AL418" i="1"/>
  <c r="AL442" i="1"/>
  <c r="AK461" i="1"/>
  <c r="AL425" i="1"/>
  <c r="AK441" i="1"/>
  <c r="AL441" i="1" s="1"/>
  <c r="AK443" i="1"/>
  <c r="AL185" i="1"/>
  <c r="AL193" i="1"/>
  <c r="AL216" i="1"/>
  <c r="AL314" i="1"/>
  <c r="AL332" i="1"/>
  <c r="AK414" i="1"/>
  <c r="AK400" i="1"/>
  <c r="AL400" i="1" s="1"/>
  <c r="AK411" i="1"/>
  <c r="AL411" i="1" s="1"/>
  <c r="AK428" i="1"/>
  <c r="AL428" i="1" s="1"/>
  <c r="AK458" i="1"/>
  <c r="AL458" i="1" s="1"/>
  <c r="AL427" i="1"/>
  <c r="AK459" i="1"/>
  <c r="AL459" i="1" s="1"/>
  <c r="AK462" i="1"/>
  <c r="AL462" i="1"/>
  <c r="AK487" i="1"/>
  <c r="AK434" i="1"/>
  <c r="AL434" i="1" s="1"/>
  <c r="AK449" i="1"/>
  <c r="AL415" i="1"/>
  <c r="AK415" i="1"/>
  <c r="AK422" i="1"/>
  <c r="AL436" i="1"/>
  <c r="AK447" i="1"/>
  <c r="AL447" i="1" s="1"/>
  <c r="AK491" i="1"/>
  <c r="AL491" i="1" s="1"/>
  <c r="AK499" i="1"/>
  <c r="AL499" i="1"/>
  <c r="AK508" i="1"/>
  <c r="AL508" i="1" s="1"/>
  <c r="AK473" i="1"/>
  <c r="AL473" i="1" s="1"/>
  <c r="AL524" i="1"/>
  <c r="AK524" i="1"/>
  <c r="AK498" i="1"/>
  <c r="AL498" i="1" s="1"/>
  <c r="AK472" i="1"/>
  <c r="AL472" i="1" s="1"/>
  <c r="AL483" i="1"/>
  <c r="AK489" i="1"/>
  <c r="AL489" i="1" s="1"/>
  <c r="AK515" i="1"/>
  <c r="AL515" i="1" s="1"/>
  <c r="AK421" i="1"/>
  <c r="AL421" i="1" s="1"/>
  <c r="AK464" i="1"/>
  <c r="AL464" i="1" s="1"/>
  <c r="AK540" i="1"/>
  <c r="AK505" i="1"/>
  <c r="AL505" i="1" s="1"/>
  <c r="AK528" i="1"/>
  <c r="AL528" i="1" s="1"/>
  <c r="AK554" i="1"/>
  <c r="AL554" i="1" s="1"/>
  <c r="AK513" i="1"/>
  <c r="AK516" i="1"/>
  <c r="AL516" i="1" s="1"/>
  <c r="AK542" i="1"/>
  <c r="AL542" i="1" s="1"/>
  <c r="AK562" i="1"/>
  <c r="AL562" i="1"/>
  <c r="AK438" i="1"/>
  <c r="AK439" i="1"/>
  <c r="AK501" i="1"/>
  <c r="AL501" i="1" s="1"/>
  <c r="AL514" i="1"/>
  <c r="AK531" i="1"/>
  <c r="AL531" i="1" s="1"/>
  <c r="AK568" i="1"/>
  <c r="AL568" i="1"/>
  <c r="AL544" i="1"/>
  <c r="AL465" i="1"/>
  <c r="AL482" i="1"/>
  <c r="AL522" i="1"/>
  <c r="AK548" i="1"/>
  <c r="AL550" i="1"/>
  <c r="AK552" i="1"/>
  <c r="AL552" i="1" s="1"/>
  <c r="AL561" i="1"/>
  <c r="AK569" i="1"/>
  <c r="AL570" i="1"/>
  <c r="AL569" i="1"/>
  <c r="AL467" i="1"/>
  <c r="AK496" i="1"/>
  <c r="AL496" i="1" s="1"/>
  <c r="AL517" i="1"/>
  <c r="AL525" i="1"/>
  <c r="AK538" i="1"/>
  <c r="AL538" i="1" s="1"/>
  <c r="AL545" i="1"/>
  <c r="AK116" i="1"/>
  <c r="AL116" i="1" s="1"/>
  <c r="AK131" i="1"/>
  <c r="AL131" i="1"/>
  <c r="AK72" i="1"/>
  <c r="AL72" i="1" s="1"/>
  <c r="AL31" i="1"/>
  <c r="AK31" i="1"/>
  <c r="AK90" i="1"/>
  <c r="AL90" i="1" s="1"/>
  <c r="AL61" i="1"/>
  <c r="AK61" i="1"/>
  <c r="AK19" i="1"/>
  <c r="AL19" i="1"/>
  <c r="AK142" i="1"/>
  <c r="AL142" i="1" s="1"/>
  <c r="AK62" i="1"/>
  <c r="AL62" i="1" s="1"/>
  <c r="AK35" i="1"/>
  <c r="AL35" i="1"/>
  <c r="AK86" i="1"/>
  <c r="AL86" i="1" s="1"/>
  <c r="AK39" i="1"/>
  <c r="AL39" i="1"/>
  <c r="AK91" i="1"/>
  <c r="AL91" i="1" s="1"/>
  <c r="AK84" i="1"/>
  <c r="AL84" i="1" s="1"/>
  <c r="AK150" i="1"/>
  <c r="AL150" i="1" s="1"/>
  <c r="AL158" i="1"/>
  <c r="AK158" i="1"/>
  <c r="AL29" i="1"/>
  <c r="AK11" i="1"/>
  <c r="AL11" i="1" s="1"/>
  <c r="AL18" i="1"/>
  <c r="AK23" i="1"/>
  <c r="AL23" i="1"/>
  <c r="AL32" i="1"/>
  <c r="AL45" i="1"/>
  <c r="AK46" i="1"/>
  <c r="AL59" i="1"/>
  <c r="AL77" i="1"/>
  <c r="AK88" i="1"/>
  <c r="AL88" i="1" s="1"/>
  <c r="AK98" i="1"/>
  <c r="AL98" i="1" s="1"/>
  <c r="AL174" i="1"/>
  <c r="AL186" i="1"/>
  <c r="AK196" i="1"/>
  <c r="AL196" i="1" s="1"/>
  <c r="AL214" i="1"/>
  <c r="AK217" i="1"/>
  <c r="AL217" i="1" s="1"/>
  <c r="AL27" i="1"/>
  <c r="G576" i="1"/>
  <c r="AK13" i="1"/>
  <c r="AL13" i="1" s="1"/>
  <c r="AK16" i="1"/>
  <c r="AL16" i="1"/>
  <c r="AK27" i="1"/>
  <c r="AK32" i="1"/>
  <c r="AL46" i="1"/>
  <c r="AK52" i="1"/>
  <c r="AK54" i="1"/>
  <c r="AL54" i="1" s="1"/>
  <c r="AK60" i="1"/>
  <c r="AL60" i="1" s="1"/>
  <c r="AL63" i="1"/>
  <c r="AK63" i="1"/>
  <c r="AK75" i="1"/>
  <c r="AL75" i="1" s="1"/>
  <c r="AL83" i="1"/>
  <c r="AK92" i="1"/>
  <c r="AL92" i="1" s="1"/>
  <c r="AL125" i="1"/>
  <c r="AK125" i="1"/>
  <c r="AL139" i="1"/>
  <c r="AK139" i="1"/>
  <c r="AK181" i="1"/>
  <c r="AL181" i="1" s="1"/>
  <c r="AK188" i="1"/>
  <c r="AL188" i="1" s="1"/>
  <c r="AL199" i="1"/>
  <c r="AK199" i="1"/>
  <c r="AK212" i="1"/>
  <c r="AL212" i="1" s="1"/>
  <c r="AK215" i="1"/>
  <c r="AL215" i="1"/>
  <c r="AK114" i="1"/>
  <c r="AL114" i="1" s="1"/>
  <c r="AK226" i="1"/>
  <c r="AL226" i="1" s="1"/>
  <c r="AK230" i="1"/>
  <c r="AL230" i="1" s="1"/>
  <c r="AL235" i="1"/>
  <c r="AK235" i="1"/>
  <c r="AK265" i="1"/>
  <c r="AL265" i="1" s="1"/>
  <c r="AL53" i="1"/>
  <c r="AL85" i="1"/>
  <c r="AK101" i="1"/>
  <c r="AL101" i="1" s="1"/>
  <c r="AL110" i="1"/>
  <c r="AK151" i="1"/>
  <c r="AL151" i="1"/>
  <c r="AK195" i="1"/>
  <c r="AL195" i="1" s="1"/>
  <c r="AK206" i="1"/>
  <c r="AL206" i="1"/>
  <c r="AK225" i="1"/>
  <c r="AL225" i="1" s="1"/>
  <c r="AL69" i="1"/>
  <c r="AK69" i="1"/>
  <c r="AK71" i="1"/>
  <c r="AL37" i="1"/>
  <c r="AK37" i="1"/>
  <c r="AL189" i="1"/>
  <c r="AK189" i="1"/>
  <c r="AK36" i="1"/>
  <c r="AL36" i="1" s="1"/>
  <c r="AK40" i="1"/>
  <c r="AL40" i="1" s="1"/>
  <c r="AK43" i="1"/>
  <c r="AL43" i="1" s="1"/>
  <c r="AL50" i="1"/>
  <c r="AK67" i="1"/>
  <c r="AL67" i="1" s="1"/>
  <c r="AL71" i="1"/>
  <c r="AL117" i="1"/>
  <c r="AK120" i="1"/>
  <c r="AL120" i="1"/>
  <c r="AK124" i="1"/>
  <c r="AL124" i="1" s="1"/>
  <c r="AK134" i="1"/>
  <c r="AL134" i="1" s="1"/>
  <c r="AK143" i="1"/>
  <c r="AL143" i="1" s="1"/>
  <c r="AK167" i="1"/>
  <c r="AL167" i="1"/>
  <c r="AK182" i="1"/>
  <c r="AL182" i="1" s="1"/>
  <c r="AK198" i="1"/>
  <c r="AL198" i="1" s="1"/>
  <c r="AL200" i="1"/>
  <c r="AK250" i="1"/>
  <c r="AL250" i="1" s="1"/>
  <c r="AK20" i="1"/>
  <c r="AL20" i="1" s="1"/>
  <c r="AK28" i="1"/>
  <c r="AL28" i="1" s="1"/>
  <c r="AK68" i="1"/>
  <c r="AL68" i="1" s="1"/>
  <c r="AL133" i="1"/>
  <c r="AK133" i="1"/>
  <c r="R576" i="1"/>
  <c r="AK56" i="1"/>
  <c r="AL56" i="1" s="1"/>
  <c r="AL82" i="1"/>
  <c r="AK102" i="1"/>
  <c r="AL102" i="1" s="1"/>
  <c r="AK154" i="1"/>
  <c r="AL21" i="1"/>
  <c r="AK26" i="1"/>
  <c r="AL26" i="1" s="1"/>
  <c r="AK42" i="1"/>
  <c r="AL42" i="1" s="1"/>
  <c r="AL52" i="1"/>
  <c r="AL93" i="1"/>
  <c r="AL95" i="1"/>
  <c r="AK122" i="1"/>
  <c r="AL122" i="1" s="1"/>
  <c r="AK127" i="1"/>
  <c r="AL127" i="1" s="1"/>
  <c r="AK135" i="1"/>
  <c r="AL135" i="1" s="1"/>
  <c r="AL157" i="1"/>
  <c r="AK157" i="1"/>
  <c r="AL165" i="1"/>
  <c r="AK165" i="1"/>
  <c r="AL171" i="1"/>
  <c r="AK178" i="1"/>
  <c r="AL178" i="1"/>
  <c r="AK234" i="1"/>
  <c r="AL234" i="1"/>
  <c r="AL275" i="1"/>
  <c r="AL162" i="1"/>
  <c r="AK162" i="1"/>
  <c r="AK172" i="1"/>
  <c r="AL172" i="1" s="1"/>
  <c r="AK203" i="1"/>
  <c r="AL203" i="1" s="1"/>
  <c r="AK224" i="1"/>
  <c r="AL224" i="1" s="1"/>
  <c r="AL236" i="1"/>
  <c r="AK236" i="1"/>
  <c r="AK247" i="1"/>
  <c r="AL247" i="1" s="1"/>
  <c r="AK108" i="1"/>
  <c r="AL108" i="1" s="1"/>
  <c r="AK132" i="1"/>
  <c r="AL132" i="1"/>
  <c r="AK163" i="1"/>
  <c r="AL163" i="1" s="1"/>
  <c r="AK164" i="1"/>
  <c r="AL164" i="1" s="1"/>
  <c r="AK168" i="1"/>
  <c r="AK207" i="1"/>
  <c r="AL207" i="1" s="1"/>
  <c r="AL231" i="1"/>
  <c r="AK231" i="1"/>
  <c r="AK238" i="1"/>
  <c r="AL238" i="1" s="1"/>
  <c r="AK255" i="1"/>
  <c r="AL255" i="1" s="1"/>
  <c r="AK228" i="1"/>
  <c r="AL228" i="1" s="1"/>
  <c r="AK256" i="1"/>
  <c r="AL256" i="1" s="1"/>
  <c r="AK287" i="1"/>
  <c r="AL287" i="1" s="1"/>
  <c r="AK288" i="1"/>
  <c r="AL288" i="1" s="1"/>
  <c r="AK244" i="1"/>
  <c r="AL244" i="1"/>
  <c r="AK264" i="1"/>
  <c r="AL264" i="1"/>
  <c r="AK292" i="1"/>
  <c r="AL292" i="1" s="1"/>
  <c r="AK312" i="1"/>
  <c r="AL312" i="1" s="1"/>
  <c r="AL284" i="1"/>
  <c r="AK284" i="1"/>
  <c r="AK297" i="1"/>
  <c r="AL297" i="1" s="1"/>
  <c r="AL252" i="1"/>
  <c r="AK252" i="1"/>
  <c r="AK148" i="1"/>
  <c r="AL148" i="1" s="1"/>
  <c r="AK175" i="1"/>
  <c r="AL175" i="1" s="1"/>
  <c r="AK218" i="1"/>
  <c r="AL218" i="1" s="1"/>
  <c r="AL223" i="1"/>
  <c r="AL227" i="1"/>
  <c r="AL249" i="1"/>
  <c r="AK249" i="1"/>
  <c r="AL257" i="1"/>
  <c r="AK263" i="1"/>
  <c r="AL263" i="1" s="1"/>
  <c r="AK272" i="1"/>
  <c r="AL272" i="1" s="1"/>
  <c r="AK293" i="1"/>
  <c r="AL293" i="1" s="1"/>
  <c r="AK300" i="1"/>
  <c r="AL300" i="1" s="1"/>
  <c r="AL305" i="1"/>
  <c r="AL307" i="1"/>
  <c r="AL315" i="1"/>
  <c r="AK315" i="1"/>
  <c r="AK316" i="1"/>
  <c r="AL316" i="1" s="1"/>
  <c r="AK324" i="1"/>
  <c r="AL324" i="1"/>
  <c r="AK166" i="1"/>
  <c r="AL166" i="1" s="1"/>
  <c r="AL222" i="1"/>
  <c r="AK271" i="1"/>
  <c r="AL271" i="1" s="1"/>
  <c r="AL294" i="1"/>
  <c r="AK294" i="1"/>
  <c r="AK311" i="1"/>
  <c r="AL311" i="1" s="1"/>
  <c r="AK321" i="1"/>
  <c r="AL321" i="1" s="1"/>
  <c r="AK239" i="1"/>
  <c r="AL239" i="1" s="1"/>
  <c r="AK240" i="1"/>
  <c r="AL240" i="1" s="1"/>
  <c r="AK246" i="1"/>
  <c r="AL246" i="1" s="1"/>
  <c r="AL15" i="1"/>
  <c r="AL47" i="1"/>
  <c r="AL79" i="1"/>
  <c r="AK111" i="1"/>
  <c r="AL111" i="1" s="1"/>
  <c r="AL118" i="1"/>
  <c r="AK146" i="1"/>
  <c r="AL146" i="1" s="1"/>
  <c r="AL149" i="1"/>
  <c r="AK156" i="1"/>
  <c r="AL156" i="1"/>
  <c r="AL197" i="1"/>
  <c r="AK220" i="1"/>
  <c r="AL220" i="1" s="1"/>
  <c r="AL254" i="1"/>
  <c r="AL279" i="1"/>
  <c r="AL286" i="1"/>
  <c r="AL296" i="1"/>
  <c r="AL302" i="1"/>
  <c r="AK308" i="1"/>
  <c r="AL308" i="1"/>
  <c r="AK320" i="1"/>
  <c r="AL320" i="1" s="1"/>
  <c r="AK325" i="1"/>
  <c r="AL325" i="1" s="1"/>
  <c r="AK266" i="1"/>
  <c r="AL266" i="1" s="1"/>
  <c r="AK268" i="1"/>
  <c r="AL268" i="1"/>
  <c r="AK273" i="1"/>
  <c r="AL273" i="1" s="1"/>
  <c r="AK276" i="1"/>
  <c r="AL276" i="1" s="1"/>
  <c r="AK335" i="1"/>
  <c r="AL335" i="1" s="1"/>
  <c r="AK299" i="1"/>
  <c r="AL299" i="1" s="1"/>
  <c r="AK309" i="1"/>
  <c r="AL309" i="1"/>
  <c r="AK317" i="1"/>
  <c r="AL317" i="1" s="1"/>
  <c r="AK328" i="1"/>
  <c r="AL328" i="1" s="1"/>
  <c r="AK350" i="1"/>
  <c r="AL350" i="1" s="1"/>
  <c r="AK345" i="1"/>
  <c r="AL345" i="1" s="1"/>
  <c r="AK363" i="1"/>
  <c r="AL363" i="1"/>
  <c r="AL109" i="1"/>
  <c r="AL112" i="1"/>
  <c r="AL141" i="1"/>
  <c r="AL144" i="1"/>
  <c r="AL173" i="1"/>
  <c r="AL176" i="1"/>
  <c r="AL208" i="1"/>
  <c r="AL233" i="1"/>
  <c r="AK285" i="1"/>
  <c r="AL285" i="1"/>
  <c r="AL318" i="1"/>
  <c r="AK318" i="1"/>
  <c r="AL343" i="1"/>
  <c r="AK344" i="1"/>
  <c r="AL344" i="1" s="1"/>
  <c r="AK352" i="1"/>
  <c r="AL352" i="1" s="1"/>
  <c r="AK334" i="1"/>
  <c r="AL334" i="1" s="1"/>
  <c r="AL342" i="1"/>
  <c r="AK391" i="1"/>
  <c r="AL391" i="1" s="1"/>
  <c r="AK360" i="1"/>
  <c r="AL360" i="1" s="1"/>
  <c r="AL372" i="1"/>
  <c r="AK375" i="1"/>
  <c r="AK376" i="1"/>
  <c r="AL382" i="1"/>
  <c r="AK382" i="1"/>
  <c r="AK392" i="1"/>
  <c r="AL392" i="1" s="1"/>
  <c r="AK396" i="1"/>
  <c r="AL396" i="1" s="1"/>
  <c r="AK232" i="1"/>
  <c r="AL232" i="1" s="1"/>
  <c r="AK241" i="1"/>
  <c r="AL241" i="1" s="1"/>
  <c r="AL278" i="1"/>
  <c r="AK331" i="1"/>
  <c r="AL331" i="1" s="1"/>
  <c r="AL333" i="1"/>
  <c r="AK341" i="1"/>
  <c r="AL341" i="1" s="1"/>
  <c r="AL376" i="1"/>
  <c r="AK381" i="1"/>
  <c r="AL381" i="1" s="1"/>
  <c r="AK399" i="1"/>
  <c r="AL399" i="1"/>
  <c r="AK356" i="1"/>
  <c r="AK373" i="1"/>
  <c r="AL373" i="1" s="1"/>
  <c r="AK402" i="1"/>
  <c r="AL402" i="1" s="1"/>
  <c r="AL369" i="1"/>
  <c r="AK369" i="1"/>
  <c r="AL375" i="1"/>
  <c r="AK409" i="1"/>
  <c r="AL409" i="1"/>
  <c r="AL388" i="1"/>
  <c r="AK388" i="1"/>
  <c r="AK359" i="1"/>
  <c r="AL359" i="1" s="1"/>
  <c r="AL368" i="1"/>
  <c r="AK368" i="1"/>
  <c r="AL371" i="1"/>
  <c r="AK371" i="1"/>
  <c r="AL219" i="1"/>
  <c r="AL251" i="1"/>
  <c r="AL310" i="1"/>
  <c r="AK337" i="1"/>
  <c r="AL337" i="1" s="1"/>
  <c r="AK340" i="1"/>
  <c r="AL340" i="1" s="1"/>
  <c r="AK349" i="1"/>
  <c r="AL349" i="1" s="1"/>
  <c r="AK351" i="1"/>
  <c r="AK365" i="1"/>
  <c r="AL365" i="1" s="1"/>
  <c r="AK383" i="1"/>
  <c r="AL383" i="1" s="1"/>
  <c r="AK387" i="1"/>
  <c r="AL387" i="1" s="1"/>
  <c r="AK413" i="1"/>
  <c r="AL413" i="1" s="1"/>
  <c r="AK424" i="1"/>
  <c r="AL424" i="1" s="1"/>
  <c r="AK423" i="1"/>
  <c r="AL423" i="1" s="1"/>
  <c r="AK431" i="1"/>
  <c r="AK393" i="1"/>
  <c r="AL393" i="1" s="1"/>
  <c r="AL420" i="1"/>
  <c r="AK420" i="1"/>
  <c r="AK357" i="1"/>
  <c r="AL357" i="1" s="1"/>
  <c r="AL366" i="1"/>
  <c r="AL380" i="1"/>
  <c r="AK386" i="1"/>
  <c r="AL386" i="1"/>
  <c r="AL414" i="1"/>
  <c r="AL419" i="1"/>
  <c r="AK419" i="1"/>
  <c r="AL422" i="1"/>
  <c r="AL431" i="1"/>
  <c r="AK440" i="1"/>
  <c r="AL440" i="1" s="1"/>
  <c r="AL443" i="1"/>
  <c r="AL367" i="1"/>
  <c r="AL385" i="1"/>
  <c r="AK395" i="1"/>
  <c r="AL395" i="1" s="1"/>
  <c r="AL407" i="1"/>
  <c r="AL446" i="1"/>
  <c r="AK444" i="1"/>
  <c r="AL444" i="1" s="1"/>
  <c r="AK451" i="1"/>
  <c r="AL451" i="1" s="1"/>
  <c r="AK455" i="1"/>
  <c r="AL455" i="1" s="1"/>
  <c r="AK452" i="1"/>
  <c r="AL452" i="1" s="1"/>
  <c r="AL304" i="1"/>
  <c r="AL374" i="1"/>
  <c r="AK403" i="1"/>
  <c r="AL403" i="1" s="1"/>
  <c r="AL448" i="1"/>
  <c r="AK448" i="1"/>
  <c r="AK457" i="1"/>
  <c r="AL457" i="1" s="1"/>
  <c r="AL326" i="1"/>
  <c r="AL329" i="1"/>
  <c r="AL358" i="1"/>
  <c r="AL361" i="1"/>
  <c r="AK429" i="1"/>
  <c r="AL429" i="1"/>
  <c r="AK437" i="1"/>
  <c r="AL437" i="1"/>
  <c r="AK453" i="1"/>
  <c r="AL453" i="1"/>
  <c r="AL474" i="1"/>
  <c r="AK474" i="1"/>
  <c r="AK477" i="1"/>
  <c r="AL477" i="1" s="1"/>
  <c r="AL454" i="1"/>
  <c r="AL475" i="1"/>
  <c r="AK475" i="1"/>
  <c r="AK468" i="1"/>
  <c r="AL468" i="1" s="1"/>
  <c r="AK481" i="1"/>
  <c r="AL481" i="1" s="1"/>
  <c r="AK484" i="1"/>
  <c r="AL484" i="1" s="1"/>
  <c r="AK405" i="1"/>
  <c r="AL405" i="1"/>
  <c r="AL406" i="1"/>
  <c r="AL412" i="1"/>
  <c r="AK435" i="1"/>
  <c r="AL435" i="1" s="1"/>
  <c r="AL449" i="1"/>
  <c r="AK460" i="1"/>
  <c r="AL460" i="1" s="1"/>
  <c r="AK469" i="1"/>
  <c r="AL469" i="1" s="1"/>
  <c r="AK432" i="1"/>
  <c r="AL432" i="1" s="1"/>
  <c r="AL439" i="1"/>
  <c r="AK466" i="1"/>
  <c r="AL466" i="1" s="1"/>
  <c r="AL476" i="1"/>
  <c r="AL487" i="1"/>
  <c r="AL503" i="1"/>
  <c r="AK503" i="1"/>
  <c r="AK463" i="1"/>
  <c r="AL463" i="1" s="1"/>
  <c r="AK486" i="1"/>
  <c r="AL486" i="1"/>
  <c r="AK493" i="1"/>
  <c r="AL493" i="1"/>
  <c r="AK494" i="1"/>
  <c r="AL494" i="1" s="1"/>
  <c r="AL438" i="1"/>
  <c r="AK445" i="1"/>
  <c r="AL445" i="1" s="1"/>
  <c r="AL470" i="1"/>
  <c r="AK490" i="1"/>
  <c r="AL490" i="1" s="1"/>
  <c r="AL430" i="1"/>
  <c r="AL433" i="1"/>
  <c r="AL485" i="1"/>
  <c r="AK504" i="1"/>
  <c r="AL504" i="1" s="1"/>
  <c r="AK500" i="1"/>
  <c r="AK510" i="1"/>
  <c r="AL510" i="1" s="1"/>
  <c r="AL500" i="1"/>
  <c r="AK502" i="1"/>
  <c r="AL502" i="1" s="1"/>
  <c r="AK511" i="1"/>
  <c r="AL511" i="1" s="1"/>
  <c r="AL461" i="1"/>
  <c r="AL479" i="1"/>
  <c r="AK497" i="1"/>
  <c r="AL497" i="1" s="1"/>
  <c r="AK506" i="1"/>
  <c r="AL506" i="1" s="1"/>
  <c r="AL521" i="1"/>
  <c r="AK521" i="1"/>
  <c r="AK518" i="1"/>
  <c r="AL518" i="1" s="1"/>
  <c r="AK520" i="1"/>
  <c r="AL520" i="1" s="1"/>
  <c r="AK488" i="1"/>
  <c r="AL488" i="1"/>
  <c r="AK507" i="1"/>
  <c r="AL507" i="1" s="1"/>
  <c r="AL536" i="1"/>
  <c r="AK536" i="1"/>
  <c r="AK512" i="1"/>
  <c r="AL512" i="1" s="1"/>
  <c r="AK519" i="1"/>
  <c r="AL519" i="1"/>
  <c r="AL534" i="1"/>
  <c r="AK534" i="1"/>
  <c r="AK535" i="1"/>
  <c r="AL535" i="1" s="1"/>
  <c r="AK523" i="1"/>
  <c r="AL523" i="1" s="1"/>
  <c r="AL529" i="1"/>
  <c r="AK539" i="1"/>
  <c r="AL539" i="1"/>
  <c r="AL509" i="1"/>
  <c r="AK526" i="1"/>
  <c r="AL526" i="1" s="1"/>
  <c r="AK532" i="1"/>
  <c r="AL532" i="1" s="1"/>
  <c r="AL495" i="1"/>
  <c r="AK527" i="1"/>
  <c r="AL527" i="1"/>
  <c r="AL513" i="1"/>
  <c r="AL541" i="1"/>
  <c r="AK549" i="1"/>
  <c r="AL549" i="1"/>
  <c r="AK533" i="1"/>
  <c r="AL533" i="1" s="1"/>
  <c r="AK546" i="1"/>
  <c r="AL546" i="1" s="1"/>
  <c r="AL548" i="1"/>
  <c r="AK553" i="1"/>
  <c r="AL553" i="1" s="1"/>
  <c r="AL540" i="1"/>
  <c r="AL543" i="1"/>
  <c r="AK557" i="1"/>
  <c r="AL557" i="1" s="1"/>
  <c r="AK545" i="1"/>
  <c r="AK547" i="1"/>
  <c r="AL547" i="1"/>
  <c r="AK551" i="1"/>
  <c r="AL551" i="1" s="1"/>
  <c r="AK565" i="1"/>
  <c r="AL565" i="1" s="1"/>
  <c r="AK567" i="1"/>
  <c r="AL567" i="1" s="1"/>
  <c r="AK566" i="1"/>
  <c r="AL566" i="1"/>
  <c r="AK559" i="1"/>
  <c r="AL559" i="1" s="1"/>
  <c r="AK558" i="1"/>
  <c r="AL558" i="1" s="1"/>
  <c r="AK555" i="1"/>
  <c r="AL555" i="1" s="1"/>
  <c r="AK563" i="1"/>
  <c r="AL563" i="1" s="1"/>
  <c r="AL564" i="1"/>
  <c r="AK571" i="1"/>
  <c r="AL571" i="1" s="1"/>
  <c r="AK556" i="1"/>
  <c r="AL556" i="1" s="1"/>
  <c r="AK564" i="1"/>
  <c r="AK572" i="1"/>
  <c r="AL572" i="1" s="1"/>
  <c r="AL573" i="1"/>
  <c r="AK573" i="1"/>
  <c r="AK574" i="1"/>
  <c r="AL574" i="1" s="1"/>
  <c r="AK575" i="1"/>
  <c r="AL575" i="1" s="1"/>
  <c r="M576" i="1" l="1"/>
  <c r="L576" i="1"/>
  <c r="J576" i="1"/>
  <c r="AG576" i="1"/>
  <c r="K576" i="1"/>
  <c r="Q5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D4E0A40-1DCB-42BE-96D2-B03B1E03534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55B5379-195B-4EA7-8B95-0B3418B06AC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<sst xmlns="http://schemas.openxmlformats.org/spreadsheetml/2006/main" count="3932" uniqueCount="615">
  <si>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</si>
  <si>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</si>
  <si>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</si>
  <si>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</si>
  <si>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</si>
  <si>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</si>
  <si>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</si>
  <si>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</si>
  <si>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</si>
  <si>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</si>
  <si>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</si>
  <si>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</si>
  <si>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</si>
  <si>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</si>
  <si>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</si>
  <si>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</si>
  <si>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</si>
  <si>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</si>
  <si>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</si>
  <si>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</si>
  <si>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</si>
  <si>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</si>
  <si>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</si>
  <si>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</si>
  <si>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</si>
  <si>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</si>
  <si>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</si>
  <si>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</si>
  <si>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</si>
  <si>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</si>
  <si>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</si>
  <si>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</si>
  <si>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</si>
  <si>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</si>
  <si>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</si>
  <si>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</si>
  <si>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</si>
  <si>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</si>
  <si>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</si>
  <si>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</si>
  <si>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</si>
  <si>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</si>
  <si>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</si>
  <si>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</si>
  <si>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</si>
  <si>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SAN CAMILO</t>
  </si>
  <si>
    <t>EVENTO</t>
  </si>
  <si>
    <t/>
  </si>
  <si>
    <t>687582</t>
  </si>
  <si>
    <t>687596</t>
  </si>
  <si>
    <t>698667</t>
  </si>
  <si>
    <t>699435</t>
  </si>
  <si>
    <t>726585</t>
  </si>
  <si>
    <t>726608</t>
  </si>
  <si>
    <t>737103</t>
  </si>
  <si>
    <t>744371</t>
  </si>
  <si>
    <t>772649</t>
  </si>
  <si>
    <t>776708</t>
  </si>
  <si>
    <t>779694</t>
  </si>
  <si>
    <t>779701</t>
  </si>
  <si>
    <t>779702</t>
  </si>
  <si>
    <t>779704</t>
  </si>
  <si>
    <t>779705</t>
  </si>
  <si>
    <t>779711</t>
  </si>
  <si>
    <t>779712</t>
  </si>
  <si>
    <t>779823</t>
  </si>
  <si>
    <t>779853</t>
  </si>
  <si>
    <t>779861</t>
  </si>
  <si>
    <t>779866</t>
  </si>
  <si>
    <t>779878</t>
  </si>
  <si>
    <t>779880</t>
  </si>
  <si>
    <t>779881</t>
  </si>
  <si>
    <t>779901</t>
  </si>
  <si>
    <t>779902</t>
  </si>
  <si>
    <t>779903</t>
  </si>
  <si>
    <t>779904</t>
  </si>
  <si>
    <t>779905</t>
  </si>
  <si>
    <t>779906</t>
  </si>
  <si>
    <t>779913</t>
  </si>
  <si>
    <t>779914</t>
  </si>
  <si>
    <t>779916</t>
  </si>
  <si>
    <t>779917</t>
  </si>
  <si>
    <t>779926</t>
  </si>
  <si>
    <t>779931</t>
  </si>
  <si>
    <t>779937</t>
  </si>
  <si>
    <t>779941</t>
  </si>
  <si>
    <t>779942</t>
  </si>
  <si>
    <t>779944</t>
  </si>
  <si>
    <t>779946</t>
  </si>
  <si>
    <t>780294</t>
  </si>
  <si>
    <t>781679</t>
  </si>
  <si>
    <t>783897</t>
  </si>
  <si>
    <t>785759</t>
  </si>
  <si>
    <t>786007</t>
  </si>
  <si>
    <t>790849</t>
  </si>
  <si>
    <t>790850</t>
  </si>
  <si>
    <t>790851</t>
  </si>
  <si>
    <t>790894</t>
  </si>
  <si>
    <t>790896</t>
  </si>
  <si>
    <t>790916</t>
  </si>
  <si>
    <t>790921</t>
  </si>
  <si>
    <t>790922</t>
  </si>
  <si>
    <t>791063</t>
  </si>
  <si>
    <t>791276</t>
  </si>
  <si>
    <t>791374</t>
  </si>
  <si>
    <t>791376</t>
  </si>
  <si>
    <t>791384</t>
  </si>
  <si>
    <t>791386</t>
  </si>
  <si>
    <t>792576</t>
  </si>
  <si>
    <t>792931</t>
  </si>
  <si>
    <t>792936</t>
  </si>
  <si>
    <t>868008</t>
  </si>
  <si>
    <t>868184</t>
  </si>
  <si>
    <t>868238</t>
  </si>
  <si>
    <t>868243</t>
  </si>
  <si>
    <t>868244</t>
  </si>
  <si>
    <t>868741</t>
  </si>
  <si>
    <t>868742</t>
  </si>
  <si>
    <t>869373</t>
  </si>
  <si>
    <t>869374</t>
  </si>
  <si>
    <t>869379</t>
  </si>
  <si>
    <t>869381</t>
  </si>
  <si>
    <t>869389</t>
  </si>
  <si>
    <t>869393</t>
  </si>
  <si>
    <t>869395</t>
  </si>
  <si>
    <t>869401</t>
  </si>
  <si>
    <t>869402</t>
  </si>
  <si>
    <t>869404</t>
  </si>
  <si>
    <t>869405</t>
  </si>
  <si>
    <t>869410</t>
  </si>
  <si>
    <t>869412</t>
  </si>
  <si>
    <t>869422</t>
  </si>
  <si>
    <t>869667</t>
  </si>
  <si>
    <t>869905</t>
  </si>
  <si>
    <t>869908</t>
  </si>
  <si>
    <t>869940</t>
  </si>
  <si>
    <t>869999</t>
  </si>
  <si>
    <t>870002</t>
  </si>
  <si>
    <t>870003</t>
  </si>
  <si>
    <t>870005</t>
  </si>
  <si>
    <t>870118</t>
  </si>
  <si>
    <t>870149</t>
  </si>
  <si>
    <t>870151</t>
  </si>
  <si>
    <t>870153</t>
  </si>
  <si>
    <t>870154</t>
  </si>
  <si>
    <t>870156</t>
  </si>
  <si>
    <t>870157</t>
  </si>
  <si>
    <t>870160</t>
  </si>
  <si>
    <t>870161</t>
  </si>
  <si>
    <t>870173</t>
  </si>
  <si>
    <t>870175</t>
  </si>
  <si>
    <t>870177</t>
  </si>
  <si>
    <t>870178</t>
  </si>
  <si>
    <t>870180</t>
  </si>
  <si>
    <t>870181</t>
  </si>
  <si>
    <t>870183</t>
  </si>
  <si>
    <t>870197</t>
  </si>
  <si>
    <t>870243</t>
  </si>
  <si>
    <t>870248</t>
  </si>
  <si>
    <t>870291</t>
  </si>
  <si>
    <t>872336</t>
  </si>
  <si>
    <t>872496</t>
  </si>
  <si>
    <t>872560</t>
  </si>
  <si>
    <t>872586</t>
  </si>
  <si>
    <t>872639</t>
  </si>
  <si>
    <t>872653</t>
  </si>
  <si>
    <t>872678</t>
  </si>
  <si>
    <t>872722</t>
  </si>
  <si>
    <t>872796</t>
  </si>
  <si>
    <t>872882</t>
  </si>
  <si>
    <t>872920</t>
  </si>
  <si>
    <t>872926</t>
  </si>
  <si>
    <t>872927</t>
  </si>
  <si>
    <t>872928</t>
  </si>
  <si>
    <t>872930</t>
  </si>
  <si>
    <t>872931</t>
  </si>
  <si>
    <t>872932</t>
  </si>
  <si>
    <t>872933</t>
  </si>
  <si>
    <t>872934</t>
  </si>
  <si>
    <t>872935</t>
  </si>
  <si>
    <t>872936</t>
  </si>
  <si>
    <t>872937</t>
  </si>
  <si>
    <t>872940</t>
  </si>
  <si>
    <t>872941</t>
  </si>
  <si>
    <t>872942</t>
  </si>
  <si>
    <t>872943</t>
  </si>
  <si>
    <t>872944</t>
  </si>
  <si>
    <t>872945</t>
  </si>
  <si>
    <t>872946</t>
  </si>
  <si>
    <t>872948</t>
  </si>
  <si>
    <t>872953</t>
  </si>
  <si>
    <t>872958</t>
  </si>
  <si>
    <t>872960</t>
  </si>
  <si>
    <t>872962</t>
  </si>
  <si>
    <t>872963</t>
  </si>
  <si>
    <t>872964</t>
  </si>
  <si>
    <t>872965</t>
  </si>
  <si>
    <t>872987</t>
  </si>
  <si>
    <t>873042</t>
  </si>
  <si>
    <t>873044</t>
  </si>
  <si>
    <t>873047</t>
  </si>
  <si>
    <t>873066</t>
  </si>
  <si>
    <t>873770</t>
  </si>
  <si>
    <t>874438</t>
  </si>
  <si>
    <t>874590</t>
  </si>
  <si>
    <t>874592</t>
  </si>
  <si>
    <t>874594</t>
  </si>
  <si>
    <t>874597</t>
  </si>
  <si>
    <t>874600</t>
  </si>
  <si>
    <t>874602</t>
  </si>
  <si>
    <t>874603</t>
  </si>
  <si>
    <t>874604</t>
  </si>
  <si>
    <t>874605</t>
  </si>
  <si>
    <t>874607</t>
  </si>
  <si>
    <t>874610</t>
  </si>
  <si>
    <t>874628</t>
  </si>
  <si>
    <t>874739</t>
  </si>
  <si>
    <t>874814</t>
  </si>
  <si>
    <t>875064</t>
  </si>
  <si>
    <t>875120</t>
  </si>
  <si>
    <t>875125</t>
  </si>
  <si>
    <t>875132</t>
  </si>
  <si>
    <t>875219</t>
  </si>
  <si>
    <t>875224</t>
  </si>
  <si>
    <t>875229</t>
  </si>
  <si>
    <t>875273</t>
  </si>
  <si>
    <t>877361</t>
  </si>
  <si>
    <t>877546</t>
  </si>
  <si>
    <t>877550</t>
  </si>
  <si>
    <t>877554</t>
  </si>
  <si>
    <t>877557</t>
  </si>
  <si>
    <t>877560</t>
  </si>
  <si>
    <t>877587</t>
  </si>
  <si>
    <t>877637</t>
  </si>
  <si>
    <t>877655</t>
  </si>
  <si>
    <t>877656</t>
  </si>
  <si>
    <t>877657</t>
  </si>
  <si>
    <t>877659</t>
  </si>
  <si>
    <t>877661</t>
  </si>
  <si>
    <t>877662</t>
  </si>
  <si>
    <t>877663</t>
  </si>
  <si>
    <t>877664</t>
  </si>
  <si>
    <t>877665</t>
  </si>
  <si>
    <t>877666</t>
  </si>
  <si>
    <t>877667</t>
  </si>
  <si>
    <t>877668</t>
  </si>
  <si>
    <t>877669</t>
  </si>
  <si>
    <t>877670</t>
  </si>
  <si>
    <t>877671</t>
  </si>
  <si>
    <t>877672</t>
  </si>
  <si>
    <t>877673</t>
  </si>
  <si>
    <t>877674</t>
  </si>
  <si>
    <t>877676</t>
  </si>
  <si>
    <t>877679</t>
  </si>
  <si>
    <t>877681</t>
  </si>
  <si>
    <t>877682</t>
  </si>
  <si>
    <t>877684</t>
  </si>
  <si>
    <t>877777</t>
  </si>
  <si>
    <t>877796</t>
  </si>
  <si>
    <t>878293</t>
  </si>
  <si>
    <t>878294</t>
  </si>
  <si>
    <t>880242</t>
  </si>
  <si>
    <t>880243</t>
  </si>
  <si>
    <t>880244</t>
  </si>
  <si>
    <t>880245</t>
  </si>
  <si>
    <t>880251</t>
  </si>
  <si>
    <t>880256</t>
  </si>
  <si>
    <t>880262</t>
  </si>
  <si>
    <t>880283</t>
  </si>
  <si>
    <t>880284</t>
  </si>
  <si>
    <t>880287</t>
  </si>
  <si>
    <t>880288</t>
  </si>
  <si>
    <t>880290</t>
  </si>
  <si>
    <t>880291</t>
  </si>
  <si>
    <t>880292</t>
  </si>
  <si>
    <t>880293</t>
  </si>
  <si>
    <t>880295</t>
  </si>
  <si>
    <t>880296</t>
  </si>
  <si>
    <t>880297</t>
  </si>
  <si>
    <t>880299</t>
  </si>
  <si>
    <t>880301</t>
  </si>
  <si>
    <t>880303</t>
  </si>
  <si>
    <t>880304</t>
  </si>
  <si>
    <t>880305</t>
  </si>
  <si>
    <t>880311</t>
  </si>
  <si>
    <t>880312</t>
  </si>
  <si>
    <t>880313</t>
  </si>
  <si>
    <t>880315</t>
  </si>
  <si>
    <t>880498</t>
  </si>
  <si>
    <t>880675</t>
  </si>
  <si>
    <t>881237</t>
  </si>
  <si>
    <t>882520</t>
  </si>
  <si>
    <t>882691</t>
  </si>
  <si>
    <t>882838</t>
  </si>
  <si>
    <t>883114</t>
  </si>
  <si>
    <t>883155</t>
  </si>
  <si>
    <t>883272</t>
  </si>
  <si>
    <t>883392</t>
  </si>
  <si>
    <t>883394</t>
  </si>
  <si>
    <t>883398</t>
  </si>
  <si>
    <t>883401</t>
  </si>
  <si>
    <t>883563</t>
  </si>
  <si>
    <t>883564</t>
  </si>
  <si>
    <t>883566</t>
  </si>
  <si>
    <t>883568</t>
  </si>
  <si>
    <t>883569</t>
  </si>
  <si>
    <t>883570</t>
  </si>
  <si>
    <t>883571</t>
  </si>
  <si>
    <t>883573</t>
  </si>
  <si>
    <t>883574</t>
  </si>
  <si>
    <t>883575</t>
  </si>
  <si>
    <t>883576</t>
  </si>
  <si>
    <t>883579</t>
  </si>
  <si>
    <t>883582</t>
  </si>
  <si>
    <t>883583</t>
  </si>
  <si>
    <t>883584</t>
  </si>
  <si>
    <t>883585</t>
  </si>
  <si>
    <t>883586</t>
  </si>
  <si>
    <t>883587</t>
  </si>
  <si>
    <t>883589</t>
  </si>
  <si>
    <t>883590</t>
  </si>
  <si>
    <t>883591</t>
  </si>
  <si>
    <t>883592</t>
  </si>
  <si>
    <t>883593</t>
  </si>
  <si>
    <t>883594</t>
  </si>
  <si>
    <t>883595</t>
  </si>
  <si>
    <t>883641</t>
  </si>
  <si>
    <t>884134</t>
  </si>
  <si>
    <t>884495</t>
  </si>
  <si>
    <t>885497</t>
  </si>
  <si>
    <t>885559</t>
  </si>
  <si>
    <t>886172</t>
  </si>
  <si>
    <t>886173</t>
  </si>
  <si>
    <t>886398</t>
  </si>
  <si>
    <t>886399</t>
  </si>
  <si>
    <t>886431</t>
  </si>
  <si>
    <t>886433</t>
  </si>
  <si>
    <t>886441</t>
  </si>
  <si>
    <t>886442</t>
  </si>
  <si>
    <t>886446</t>
  </si>
  <si>
    <t>886450</t>
  </si>
  <si>
    <t>886557</t>
  </si>
  <si>
    <t>886569</t>
  </si>
  <si>
    <t>886571</t>
  </si>
  <si>
    <t>886634</t>
  </si>
  <si>
    <t>886693</t>
  </si>
  <si>
    <t>886694</t>
  </si>
  <si>
    <t>886695</t>
  </si>
  <si>
    <t>886697</t>
  </si>
  <si>
    <t>886698</t>
  </si>
  <si>
    <t>886700</t>
  </si>
  <si>
    <t>886701</t>
  </si>
  <si>
    <t>886703</t>
  </si>
  <si>
    <t>886704</t>
  </si>
  <si>
    <t>886706</t>
  </si>
  <si>
    <t>886709</t>
  </si>
  <si>
    <t>886710</t>
  </si>
  <si>
    <t>886711</t>
  </si>
  <si>
    <t>886712</t>
  </si>
  <si>
    <t>886714</t>
  </si>
  <si>
    <t>886715</t>
  </si>
  <si>
    <t>886716</t>
  </si>
  <si>
    <t>886721</t>
  </si>
  <si>
    <t>886722</t>
  </si>
  <si>
    <t>886723</t>
  </si>
  <si>
    <t>886724</t>
  </si>
  <si>
    <t>886725</t>
  </si>
  <si>
    <t>886731</t>
  </si>
  <si>
    <t>886733</t>
  </si>
  <si>
    <t>886735</t>
  </si>
  <si>
    <t>886737</t>
  </si>
  <si>
    <t>886803</t>
  </si>
  <si>
    <t>886819</t>
  </si>
  <si>
    <t>886875</t>
  </si>
  <si>
    <t>886877</t>
  </si>
  <si>
    <t>886910</t>
  </si>
  <si>
    <t>886923</t>
  </si>
  <si>
    <t>886952</t>
  </si>
  <si>
    <t>887004</t>
  </si>
  <si>
    <t>887202</t>
  </si>
  <si>
    <t>887203</t>
  </si>
  <si>
    <t>887208</t>
  </si>
  <si>
    <t>887211</t>
  </si>
  <si>
    <t>887478</t>
  </si>
  <si>
    <t>887479</t>
  </si>
  <si>
    <t>887480</t>
  </si>
  <si>
    <t>887612</t>
  </si>
  <si>
    <t>888250</t>
  </si>
  <si>
    <t>888273</t>
  </si>
  <si>
    <t>888440</t>
  </si>
  <si>
    <t>888791</t>
  </si>
  <si>
    <t>888792</t>
  </si>
  <si>
    <t>888821</t>
  </si>
  <si>
    <t>889132</t>
  </si>
  <si>
    <t>889253</t>
  </si>
  <si>
    <t>889306</t>
  </si>
  <si>
    <t>889562</t>
  </si>
  <si>
    <t>889589</t>
  </si>
  <si>
    <t>889590</t>
  </si>
  <si>
    <t>889628</t>
  </si>
  <si>
    <t>889629</t>
  </si>
  <si>
    <t>889630</t>
  </si>
  <si>
    <t>889632</t>
  </si>
  <si>
    <t>889729</t>
  </si>
  <si>
    <t>889741</t>
  </si>
  <si>
    <t>889891</t>
  </si>
  <si>
    <t>889892</t>
  </si>
  <si>
    <t>889897</t>
  </si>
  <si>
    <t>889898</t>
  </si>
  <si>
    <t>889899</t>
  </si>
  <si>
    <t>889900</t>
  </si>
  <si>
    <t>889901</t>
  </si>
  <si>
    <t>889902</t>
  </si>
  <si>
    <t>889903</t>
  </si>
  <si>
    <t>889904</t>
  </si>
  <si>
    <t>889905</t>
  </si>
  <si>
    <t>889907</t>
  </si>
  <si>
    <t>889908</t>
  </si>
  <si>
    <t>889909</t>
  </si>
  <si>
    <t>889910</t>
  </si>
  <si>
    <t>889911</t>
  </si>
  <si>
    <t>889912</t>
  </si>
  <si>
    <t>889913</t>
  </si>
  <si>
    <t>889914</t>
  </si>
  <si>
    <t>889915</t>
  </si>
  <si>
    <t>889916</t>
  </si>
  <si>
    <t>889917</t>
  </si>
  <si>
    <t>889918</t>
  </si>
  <si>
    <t>889919</t>
  </si>
  <si>
    <t>889920</t>
  </si>
  <si>
    <t>889921</t>
  </si>
  <si>
    <t>889922</t>
  </si>
  <si>
    <t>889923</t>
  </si>
  <si>
    <t>889925</t>
  </si>
  <si>
    <t>889926</t>
  </si>
  <si>
    <t>889972</t>
  </si>
  <si>
    <t>890046</t>
  </si>
  <si>
    <t>890047</t>
  </si>
  <si>
    <t>890078</t>
  </si>
  <si>
    <t>890097</t>
  </si>
  <si>
    <t>890227</t>
  </si>
  <si>
    <t>890228</t>
  </si>
  <si>
    <t>890443</t>
  </si>
  <si>
    <t>890568</t>
  </si>
  <si>
    <t>891388</t>
  </si>
  <si>
    <t>891522</t>
  </si>
  <si>
    <t>891589</t>
  </si>
  <si>
    <t>891686</t>
  </si>
  <si>
    <t>892507</t>
  </si>
  <si>
    <t>892716</t>
  </si>
  <si>
    <t>893158</t>
  </si>
  <si>
    <t>893161</t>
  </si>
  <si>
    <t>893164</t>
  </si>
  <si>
    <t>893165</t>
  </si>
  <si>
    <t>893336</t>
  </si>
  <si>
    <t>893358</t>
  </si>
  <si>
    <t>893359</t>
  </si>
  <si>
    <t>893397</t>
  </si>
  <si>
    <t>893417</t>
  </si>
  <si>
    <t>893452</t>
  </si>
  <si>
    <t>893453</t>
  </si>
  <si>
    <t>893457</t>
  </si>
  <si>
    <t>893458</t>
  </si>
  <si>
    <t>893459</t>
  </si>
  <si>
    <t>893460</t>
  </si>
  <si>
    <t>893465</t>
  </si>
  <si>
    <t>893467</t>
  </si>
  <si>
    <t>893514</t>
  </si>
  <si>
    <t>893517</t>
  </si>
  <si>
    <t>893520</t>
  </si>
  <si>
    <t>893526</t>
  </si>
  <si>
    <t>893529</t>
  </si>
  <si>
    <t>893531</t>
  </si>
  <si>
    <t>893534</t>
  </si>
  <si>
    <t>893541</t>
  </si>
  <si>
    <t>893542</t>
  </si>
  <si>
    <t>893543</t>
  </si>
  <si>
    <t>893544</t>
  </si>
  <si>
    <t>893545</t>
  </si>
  <si>
    <t>893547</t>
  </si>
  <si>
    <t>893606</t>
  </si>
  <si>
    <t>893607</t>
  </si>
  <si>
    <t>893609</t>
  </si>
  <si>
    <t>893611</t>
  </si>
  <si>
    <t>893614</t>
  </si>
  <si>
    <t>893616</t>
  </si>
  <si>
    <t>893650</t>
  </si>
  <si>
    <t>893684</t>
  </si>
  <si>
    <t>893690</t>
  </si>
  <si>
    <t>899383</t>
  </si>
  <si>
    <t>899389</t>
  </si>
  <si>
    <t>899659</t>
  </si>
  <si>
    <t>900155</t>
  </si>
  <si>
    <t>900351</t>
  </si>
  <si>
    <t>900354</t>
  </si>
  <si>
    <t>900356</t>
  </si>
  <si>
    <t>900483</t>
  </si>
  <si>
    <t>900554</t>
  </si>
  <si>
    <t>900653</t>
  </si>
  <si>
    <t>900792</t>
  </si>
  <si>
    <t>900797</t>
  </si>
  <si>
    <t>900822</t>
  </si>
  <si>
    <t>900854</t>
  </si>
  <si>
    <t>900876</t>
  </si>
  <si>
    <t>901268</t>
  </si>
  <si>
    <t>901449</t>
  </si>
  <si>
    <t>901453</t>
  </si>
  <si>
    <t>901454</t>
  </si>
  <si>
    <t>901455</t>
  </si>
  <si>
    <t>901458</t>
  </si>
  <si>
    <t>901462</t>
  </si>
  <si>
    <t>901464</t>
  </si>
  <si>
    <t>901467</t>
  </si>
  <si>
    <t>901478</t>
  </si>
  <si>
    <t>901542</t>
  </si>
  <si>
    <t>901543</t>
  </si>
  <si>
    <t>901545</t>
  </si>
  <si>
    <t>901547</t>
  </si>
  <si>
    <t>901549</t>
  </si>
  <si>
    <t>901552</t>
  </si>
  <si>
    <t>901555</t>
  </si>
  <si>
    <t>901567</t>
  </si>
  <si>
    <t>901639</t>
  </si>
  <si>
    <t>901643</t>
  </si>
  <si>
    <t>901666</t>
  </si>
  <si>
    <t>901733</t>
  </si>
  <si>
    <t>901763</t>
  </si>
  <si>
    <t>901770</t>
  </si>
  <si>
    <t>901807</t>
  </si>
  <si>
    <t>901808</t>
  </si>
  <si>
    <t>901812</t>
  </si>
  <si>
    <t>901828</t>
  </si>
  <si>
    <t>901832</t>
  </si>
  <si>
    <t>901838</t>
  </si>
  <si>
    <t>901843</t>
  </si>
  <si>
    <t>901860</t>
  </si>
  <si>
    <t>901886</t>
  </si>
  <si>
    <t>901905</t>
  </si>
  <si>
    <t>901906</t>
  </si>
  <si>
    <t>901924</t>
  </si>
  <si>
    <t>901957</t>
  </si>
  <si>
    <t>902127</t>
  </si>
  <si>
    <t>902763</t>
  </si>
  <si>
    <t>902772</t>
  </si>
  <si>
    <t>902776</t>
  </si>
  <si>
    <t>902960</t>
  </si>
  <si>
    <t>903204</t>
  </si>
  <si>
    <t>903448</t>
  </si>
  <si>
    <t>903562</t>
  </si>
  <si>
    <t>903679</t>
  </si>
  <si>
    <t>903746</t>
  </si>
  <si>
    <t>904917</t>
  </si>
  <si>
    <t>905031</t>
  </si>
  <si>
    <t>905348</t>
  </si>
  <si>
    <t>905768</t>
  </si>
  <si>
    <t>905771</t>
  </si>
  <si>
    <t>905772</t>
  </si>
  <si>
    <t>906003</t>
  </si>
  <si>
    <t>906039</t>
  </si>
  <si>
    <t>906057</t>
  </si>
  <si>
    <t>906058</t>
  </si>
  <si>
    <t>906063</t>
  </si>
  <si>
    <t>906288</t>
  </si>
  <si>
    <t>906364</t>
  </si>
  <si>
    <t>906377</t>
  </si>
  <si>
    <t>906380</t>
  </si>
  <si>
    <t>906381</t>
  </si>
  <si>
    <t>906385</t>
  </si>
  <si>
    <t>906389</t>
  </si>
  <si>
    <t>906395</t>
  </si>
  <si>
    <t>906396</t>
  </si>
  <si>
    <t>906464</t>
  </si>
  <si>
    <t>906465</t>
  </si>
  <si>
    <t>906466</t>
  </si>
  <si>
    <t>906468</t>
  </si>
  <si>
    <t>906469</t>
  </si>
  <si>
    <t>906471</t>
  </si>
  <si>
    <t>906476</t>
  </si>
  <si>
    <t>906479</t>
  </si>
  <si>
    <t>906481</t>
  </si>
  <si>
    <t>906494</t>
  </si>
  <si>
    <t>906496</t>
  </si>
  <si>
    <t>906498</t>
  </si>
  <si>
    <t>906500</t>
  </si>
  <si>
    <t>906568</t>
  </si>
  <si>
    <t>906570</t>
  </si>
  <si>
    <t>906591</t>
  </si>
  <si>
    <t>906592</t>
  </si>
  <si>
    <t>906594</t>
  </si>
  <si>
    <t>906694</t>
  </si>
  <si>
    <t>906849</t>
  </si>
  <si>
    <t>907104</t>
  </si>
  <si>
    <t>907279</t>
  </si>
  <si>
    <t>907485</t>
  </si>
  <si>
    <t>907956</t>
  </si>
  <si>
    <t>907959</t>
  </si>
  <si>
    <t>907960</t>
  </si>
  <si>
    <t>908631</t>
  </si>
  <si>
    <t>908742</t>
  </si>
  <si>
    <t>908751</t>
  </si>
  <si>
    <t>908787</t>
  </si>
  <si>
    <t>909069</t>
  </si>
  <si>
    <t>909428</t>
  </si>
  <si>
    <t>909577</t>
  </si>
  <si>
    <t>909592</t>
  </si>
  <si>
    <t>909595</t>
  </si>
  <si>
    <t>909614</t>
  </si>
  <si>
    <t>909632</t>
  </si>
  <si>
    <t>909821</t>
  </si>
  <si>
    <t>909830</t>
  </si>
  <si>
    <t>909831</t>
  </si>
  <si>
    <t>909832</t>
  </si>
  <si>
    <t>909833</t>
  </si>
  <si>
    <t>909834</t>
  </si>
  <si>
    <t>909836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</si>
</sst>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3" fontId="0" fillId="0" borderId="0" xfId="0" applyNumberFormat="1"/>
  </cellXfs>
  <cellStyles count="4">
    <cellStyle name="Millares" xfId="1" builtinId="3"/>
    <cellStyle name="Millares 2" xfId="3" xr:uid="{716AA922-0B3E-44B8-BDA4-2333D97EF92A}"/>
    <cellStyle name="Normal" xfId="0" builtinId="0"/>
    <cellStyle name="Normal 2 2" xfId="2" xr:uid="{98614182-D8B9-476C-A7DA-1E8D5769F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ESE%20San%20Camilo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43468</v>
          </cell>
          <cell r="O2">
            <v>687582</v>
          </cell>
          <cell r="P2">
            <v>43468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43468</v>
          </cell>
          <cell r="O3">
            <v>687596</v>
          </cell>
          <cell r="P3">
            <v>43468</v>
          </cell>
        </row>
        <row r="4">
          <cell r="J4">
            <v>687582</v>
          </cell>
          <cell r="K4">
            <v>43468</v>
          </cell>
          <cell r="L4">
            <v>711680</v>
          </cell>
          <cell r="N4">
            <v>43468</v>
          </cell>
          <cell r="O4">
            <v>698667</v>
          </cell>
          <cell r="P4">
            <v>43468</v>
          </cell>
        </row>
        <row r="5">
          <cell r="J5">
            <v>687596</v>
          </cell>
          <cell r="K5">
            <v>43468</v>
          </cell>
          <cell r="L5">
            <v>685693</v>
          </cell>
          <cell r="N5">
            <v>44084</v>
          </cell>
          <cell r="O5">
            <v>699435</v>
          </cell>
          <cell r="P5">
            <v>44084</v>
          </cell>
        </row>
        <row r="6">
          <cell r="J6">
            <v>698667</v>
          </cell>
          <cell r="K6">
            <v>43468</v>
          </cell>
          <cell r="L6">
            <v>474160</v>
          </cell>
          <cell r="N6">
            <v>43441</v>
          </cell>
          <cell r="O6">
            <v>726585</v>
          </cell>
          <cell r="P6">
            <v>43441</v>
          </cell>
        </row>
        <row r="7">
          <cell r="J7">
            <v>699435</v>
          </cell>
          <cell r="K7">
            <v>44084</v>
          </cell>
          <cell r="L7">
            <v>8773423</v>
          </cell>
          <cell r="N7">
            <v>43441</v>
          </cell>
          <cell r="O7">
            <v>726608</v>
          </cell>
          <cell r="P7">
            <v>43441</v>
          </cell>
        </row>
        <row r="8">
          <cell r="J8">
            <v>726585</v>
          </cell>
          <cell r="K8">
            <v>43441</v>
          </cell>
          <cell r="L8">
            <v>447410</v>
          </cell>
          <cell r="N8">
            <v>43532</v>
          </cell>
          <cell r="O8">
            <v>737103</v>
          </cell>
          <cell r="P8">
            <v>43532</v>
          </cell>
        </row>
        <row r="9">
          <cell r="J9">
            <v>726608</v>
          </cell>
          <cell r="K9">
            <v>43441</v>
          </cell>
          <cell r="L9">
            <v>870025</v>
          </cell>
          <cell r="N9">
            <v>43598</v>
          </cell>
          <cell r="O9">
            <v>744371</v>
          </cell>
          <cell r="P9">
            <v>43598</v>
          </cell>
        </row>
        <row r="10">
          <cell r="J10">
            <v>737103</v>
          </cell>
          <cell r="K10">
            <v>43532</v>
          </cell>
          <cell r="L10">
            <v>6890728</v>
          </cell>
          <cell r="N10">
            <v>44086</v>
          </cell>
          <cell r="O10">
            <v>772649</v>
          </cell>
          <cell r="P10">
            <v>44086</v>
          </cell>
        </row>
        <row r="11">
          <cell r="J11">
            <v>744371</v>
          </cell>
          <cell r="K11">
            <v>43598</v>
          </cell>
          <cell r="L11">
            <v>8703304</v>
          </cell>
          <cell r="N11">
            <v>43990</v>
          </cell>
          <cell r="O11">
            <v>776708</v>
          </cell>
          <cell r="P11">
            <v>43990</v>
          </cell>
        </row>
        <row r="12">
          <cell r="J12">
            <v>772649</v>
          </cell>
          <cell r="K12">
            <v>44086</v>
          </cell>
          <cell r="L12">
            <v>27015633</v>
          </cell>
          <cell r="N12">
            <v>43990</v>
          </cell>
          <cell r="O12">
            <v>779694</v>
          </cell>
          <cell r="P12">
            <v>43990</v>
          </cell>
        </row>
        <row r="13">
          <cell r="J13">
            <v>779694</v>
          </cell>
          <cell r="K13">
            <v>43990</v>
          </cell>
          <cell r="L13">
            <v>767715</v>
          </cell>
          <cell r="N13">
            <v>43990</v>
          </cell>
          <cell r="O13">
            <v>779701</v>
          </cell>
          <cell r="P13">
            <v>43990</v>
          </cell>
        </row>
        <row r="14">
          <cell r="J14">
            <v>779701</v>
          </cell>
          <cell r="K14">
            <v>43990</v>
          </cell>
          <cell r="L14">
            <v>153543</v>
          </cell>
          <cell r="N14">
            <v>43990</v>
          </cell>
          <cell r="O14">
            <v>779702</v>
          </cell>
          <cell r="P14">
            <v>43990</v>
          </cell>
        </row>
        <row r="15">
          <cell r="J15">
            <v>779702</v>
          </cell>
          <cell r="K15">
            <v>43990</v>
          </cell>
          <cell r="L15">
            <v>767715</v>
          </cell>
          <cell r="N15">
            <v>43990</v>
          </cell>
          <cell r="O15">
            <v>779704</v>
          </cell>
          <cell r="P15">
            <v>43990</v>
          </cell>
        </row>
        <row r="16">
          <cell r="J16">
            <v>779704</v>
          </cell>
          <cell r="K16">
            <v>43990</v>
          </cell>
          <cell r="L16">
            <v>614172</v>
          </cell>
          <cell r="N16">
            <v>43990</v>
          </cell>
          <cell r="O16">
            <v>779705</v>
          </cell>
          <cell r="P16">
            <v>43990</v>
          </cell>
        </row>
        <row r="17">
          <cell r="J17">
            <v>779705</v>
          </cell>
          <cell r="K17">
            <v>43990</v>
          </cell>
          <cell r="L17">
            <v>614172</v>
          </cell>
          <cell r="N17">
            <v>43990</v>
          </cell>
          <cell r="O17">
            <v>779711</v>
          </cell>
          <cell r="P17">
            <v>43990</v>
          </cell>
        </row>
        <row r="18">
          <cell r="J18">
            <v>779711</v>
          </cell>
          <cell r="K18">
            <v>43990</v>
          </cell>
          <cell r="L18">
            <v>153543</v>
          </cell>
          <cell r="N18">
            <v>43990</v>
          </cell>
          <cell r="O18">
            <v>779712</v>
          </cell>
          <cell r="P18">
            <v>43990</v>
          </cell>
        </row>
        <row r="19">
          <cell r="J19">
            <v>779712</v>
          </cell>
          <cell r="K19">
            <v>43990</v>
          </cell>
          <cell r="L19">
            <v>153543</v>
          </cell>
          <cell r="N19">
            <v>43990</v>
          </cell>
          <cell r="O19">
            <v>779823</v>
          </cell>
          <cell r="P19">
            <v>43990</v>
          </cell>
        </row>
        <row r="20">
          <cell r="J20">
            <v>779823</v>
          </cell>
          <cell r="K20">
            <v>43990</v>
          </cell>
          <cell r="L20">
            <v>447840</v>
          </cell>
          <cell r="N20">
            <v>43990</v>
          </cell>
          <cell r="O20">
            <v>779853</v>
          </cell>
          <cell r="P20">
            <v>43990</v>
          </cell>
        </row>
        <row r="21">
          <cell r="J21">
            <v>779853</v>
          </cell>
          <cell r="K21">
            <v>43990</v>
          </cell>
          <cell r="L21">
            <v>447840</v>
          </cell>
          <cell r="N21">
            <v>43990</v>
          </cell>
          <cell r="O21">
            <v>779861</v>
          </cell>
          <cell r="P21">
            <v>43990</v>
          </cell>
        </row>
        <row r="22">
          <cell r="J22">
            <v>779861</v>
          </cell>
          <cell r="K22">
            <v>43990</v>
          </cell>
          <cell r="L22">
            <v>447840</v>
          </cell>
          <cell r="N22">
            <v>43990</v>
          </cell>
          <cell r="O22">
            <v>779866</v>
          </cell>
          <cell r="P22">
            <v>43990</v>
          </cell>
        </row>
        <row r="23">
          <cell r="J23">
            <v>779866</v>
          </cell>
          <cell r="K23">
            <v>43990</v>
          </cell>
          <cell r="L23">
            <v>447840</v>
          </cell>
          <cell r="N23">
            <v>43990</v>
          </cell>
          <cell r="O23">
            <v>779878</v>
          </cell>
          <cell r="P23">
            <v>43990</v>
          </cell>
        </row>
        <row r="24">
          <cell r="J24">
            <v>779878</v>
          </cell>
          <cell r="K24">
            <v>43990</v>
          </cell>
          <cell r="L24">
            <v>659520</v>
          </cell>
          <cell r="N24">
            <v>43990</v>
          </cell>
          <cell r="O24">
            <v>779880</v>
          </cell>
          <cell r="P24">
            <v>43990</v>
          </cell>
        </row>
        <row r="25">
          <cell r="J25">
            <v>779880</v>
          </cell>
          <cell r="K25">
            <v>43990</v>
          </cell>
          <cell r="L25">
            <v>5027556</v>
          </cell>
          <cell r="N25">
            <v>43990</v>
          </cell>
          <cell r="O25">
            <v>779881</v>
          </cell>
          <cell r="P25">
            <v>43990</v>
          </cell>
        </row>
        <row r="26">
          <cell r="J26">
            <v>779881</v>
          </cell>
          <cell r="K26">
            <v>43990</v>
          </cell>
          <cell r="L26">
            <v>447840</v>
          </cell>
          <cell r="N26">
            <v>43990</v>
          </cell>
          <cell r="O26">
            <v>779901</v>
          </cell>
          <cell r="P26">
            <v>43990</v>
          </cell>
        </row>
        <row r="27">
          <cell r="J27">
            <v>779901</v>
          </cell>
          <cell r="K27">
            <v>43990</v>
          </cell>
          <cell r="L27">
            <v>143637</v>
          </cell>
          <cell r="N27">
            <v>43990</v>
          </cell>
          <cell r="O27">
            <v>779902</v>
          </cell>
          <cell r="P27">
            <v>43990</v>
          </cell>
        </row>
        <row r="28">
          <cell r="J28">
            <v>779902</v>
          </cell>
          <cell r="K28">
            <v>43990</v>
          </cell>
          <cell r="L28">
            <v>718185</v>
          </cell>
          <cell r="N28">
            <v>43990</v>
          </cell>
          <cell r="O28">
            <v>779903</v>
          </cell>
          <cell r="P28">
            <v>43990</v>
          </cell>
        </row>
        <row r="29">
          <cell r="J29">
            <v>779903</v>
          </cell>
          <cell r="K29">
            <v>43990</v>
          </cell>
          <cell r="L29">
            <v>574548</v>
          </cell>
          <cell r="N29">
            <v>43990</v>
          </cell>
          <cell r="O29">
            <v>779904</v>
          </cell>
          <cell r="P29">
            <v>43990</v>
          </cell>
        </row>
        <row r="30">
          <cell r="J30">
            <v>779904</v>
          </cell>
          <cell r="K30">
            <v>43990</v>
          </cell>
          <cell r="L30">
            <v>574548</v>
          </cell>
          <cell r="N30">
            <v>43990</v>
          </cell>
          <cell r="O30">
            <v>779905</v>
          </cell>
          <cell r="P30">
            <v>43990</v>
          </cell>
        </row>
        <row r="31">
          <cell r="J31">
            <v>779905</v>
          </cell>
          <cell r="K31">
            <v>43990</v>
          </cell>
          <cell r="L31">
            <v>718185</v>
          </cell>
          <cell r="N31">
            <v>43990</v>
          </cell>
          <cell r="O31">
            <v>779906</v>
          </cell>
          <cell r="P31">
            <v>43990</v>
          </cell>
        </row>
        <row r="32">
          <cell r="J32">
            <v>779906</v>
          </cell>
          <cell r="K32">
            <v>43990</v>
          </cell>
          <cell r="L32">
            <v>718185</v>
          </cell>
          <cell r="N32">
            <v>43990</v>
          </cell>
          <cell r="O32">
            <v>779913</v>
          </cell>
          <cell r="P32">
            <v>43990</v>
          </cell>
        </row>
        <row r="33">
          <cell r="J33">
            <v>779913</v>
          </cell>
          <cell r="K33">
            <v>43990</v>
          </cell>
          <cell r="L33">
            <v>143637</v>
          </cell>
          <cell r="N33">
            <v>43990</v>
          </cell>
          <cell r="O33">
            <v>779914</v>
          </cell>
          <cell r="P33">
            <v>43990</v>
          </cell>
        </row>
        <row r="34">
          <cell r="J34">
            <v>779914</v>
          </cell>
          <cell r="K34">
            <v>43990</v>
          </cell>
          <cell r="L34">
            <v>143637</v>
          </cell>
          <cell r="N34">
            <v>43990</v>
          </cell>
          <cell r="O34">
            <v>779916</v>
          </cell>
          <cell r="P34">
            <v>43990</v>
          </cell>
        </row>
        <row r="35">
          <cell r="J35">
            <v>779916</v>
          </cell>
          <cell r="K35">
            <v>43990</v>
          </cell>
          <cell r="L35">
            <v>297180</v>
          </cell>
          <cell r="N35">
            <v>43990</v>
          </cell>
          <cell r="O35">
            <v>779917</v>
          </cell>
          <cell r="P35">
            <v>43990</v>
          </cell>
        </row>
        <row r="36">
          <cell r="J36">
            <v>779917</v>
          </cell>
          <cell r="K36">
            <v>43990</v>
          </cell>
          <cell r="L36">
            <v>891540</v>
          </cell>
          <cell r="N36">
            <v>43990</v>
          </cell>
          <cell r="O36">
            <v>779926</v>
          </cell>
          <cell r="P36">
            <v>43990</v>
          </cell>
        </row>
        <row r="37">
          <cell r="J37">
            <v>779926</v>
          </cell>
          <cell r="K37">
            <v>43990</v>
          </cell>
          <cell r="L37">
            <v>447840</v>
          </cell>
          <cell r="N37">
            <v>43990</v>
          </cell>
          <cell r="O37">
            <v>779931</v>
          </cell>
          <cell r="P37">
            <v>43990</v>
          </cell>
        </row>
        <row r="38">
          <cell r="J38">
            <v>779931</v>
          </cell>
          <cell r="K38">
            <v>43990</v>
          </cell>
          <cell r="L38">
            <v>447840</v>
          </cell>
          <cell r="N38">
            <v>43990</v>
          </cell>
          <cell r="O38">
            <v>779937</v>
          </cell>
          <cell r="P38">
            <v>43990</v>
          </cell>
        </row>
        <row r="39">
          <cell r="J39">
            <v>779937</v>
          </cell>
          <cell r="K39">
            <v>43990</v>
          </cell>
          <cell r="L39">
            <v>447840</v>
          </cell>
          <cell r="N39">
            <v>43990</v>
          </cell>
          <cell r="O39">
            <v>779941</v>
          </cell>
          <cell r="P39">
            <v>43990</v>
          </cell>
        </row>
        <row r="40">
          <cell r="J40">
            <v>779941</v>
          </cell>
          <cell r="K40">
            <v>43990</v>
          </cell>
          <cell r="L40">
            <v>447840</v>
          </cell>
          <cell r="N40">
            <v>43990</v>
          </cell>
          <cell r="O40">
            <v>779942</v>
          </cell>
          <cell r="P40">
            <v>43990</v>
          </cell>
        </row>
        <row r="41">
          <cell r="J41">
            <v>779942</v>
          </cell>
          <cell r="K41">
            <v>43990</v>
          </cell>
          <cell r="L41">
            <v>447840</v>
          </cell>
          <cell r="N41">
            <v>43990</v>
          </cell>
          <cell r="O41">
            <v>779944</v>
          </cell>
          <cell r="P41">
            <v>43990</v>
          </cell>
        </row>
        <row r="42">
          <cell r="J42">
            <v>779944</v>
          </cell>
          <cell r="K42">
            <v>43990</v>
          </cell>
          <cell r="L42">
            <v>447840</v>
          </cell>
          <cell r="N42">
            <v>43990</v>
          </cell>
          <cell r="O42">
            <v>779946</v>
          </cell>
          <cell r="P42">
            <v>43990</v>
          </cell>
        </row>
        <row r="43">
          <cell r="J43">
            <v>779946</v>
          </cell>
          <cell r="K43">
            <v>43990</v>
          </cell>
          <cell r="L43">
            <v>447840</v>
          </cell>
          <cell r="N43">
            <v>43990</v>
          </cell>
          <cell r="O43">
            <v>780294</v>
          </cell>
          <cell r="P43">
            <v>43990</v>
          </cell>
        </row>
        <row r="44">
          <cell r="J44">
            <v>780294</v>
          </cell>
          <cell r="K44">
            <v>43990</v>
          </cell>
          <cell r="L44">
            <v>517300</v>
          </cell>
          <cell r="N44">
            <v>43990</v>
          </cell>
          <cell r="O44">
            <v>781679</v>
          </cell>
          <cell r="P44">
            <v>43990</v>
          </cell>
        </row>
        <row r="45">
          <cell r="J45">
            <v>781679</v>
          </cell>
          <cell r="K45">
            <v>43990</v>
          </cell>
          <cell r="L45">
            <v>118880</v>
          </cell>
          <cell r="N45">
            <v>44064</v>
          </cell>
          <cell r="O45">
            <v>783897</v>
          </cell>
          <cell r="P45">
            <v>44064</v>
          </cell>
        </row>
        <row r="46">
          <cell r="J46">
            <v>783897</v>
          </cell>
          <cell r="K46">
            <v>44064</v>
          </cell>
          <cell r="L46">
            <v>1953958</v>
          </cell>
          <cell r="N46">
            <v>44074</v>
          </cell>
          <cell r="O46">
            <v>785759</v>
          </cell>
          <cell r="P46">
            <v>44074</v>
          </cell>
        </row>
        <row r="47">
          <cell r="J47">
            <v>785759</v>
          </cell>
          <cell r="K47">
            <v>44074</v>
          </cell>
          <cell r="L47">
            <v>447840</v>
          </cell>
          <cell r="N47">
            <v>44063</v>
          </cell>
          <cell r="O47">
            <v>786007</v>
          </cell>
          <cell r="P47">
            <v>44063</v>
          </cell>
        </row>
        <row r="48">
          <cell r="J48">
            <v>786007</v>
          </cell>
          <cell r="K48">
            <v>44063</v>
          </cell>
          <cell r="L48">
            <v>447840</v>
          </cell>
          <cell r="N48">
            <v>44084</v>
          </cell>
          <cell r="O48">
            <v>790849</v>
          </cell>
          <cell r="P48">
            <v>44084</v>
          </cell>
        </row>
        <row r="49">
          <cell r="J49">
            <v>790849</v>
          </cell>
          <cell r="K49">
            <v>44084</v>
          </cell>
          <cell r="L49">
            <v>614172</v>
          </cell>
          <cell r="N49">
            <v>44084</v>
          </cell>
          <cell r="O49">
            <v>790850</v>
          </cell>
          <cell r="P49">
            <v>44084</v>
          </cell>
        </row>
        <row r="50">
          <cell r="J50">
            <v>790850</v>
          </cell>
          <cell r="K50">
            <v>44084</v>
          </cell>
          <cell r="L50">
            <v>614172</v>
          </cell>
          <cell r="N50">
            <v>44084</v>
          </cell>
          <cell r="O50">
            <v>790851</v>
          </cell>
          <cell r="P50">
            <v>44084</v>
          </cell>
        </row>
        <row r="51">
          <cell r="J51">
            <v>790851</v>
          </cell>
          <cell r="K51">
            <v>44084</v>
          </cell>
          <cell r="L51">
            <v>104013</v>
          </cell>
          <cell r="N51">
            <v>44084</v>
          </cell>
          <cell r="O51">
            <v>790894</v>
          </cell>
          <cell r="P51">
            <v>44084</v>
          </cell>
        </row>
        <row r="52">
          <cell r="J52">
            <v>790894</v>
          </cell>
          <cell r="K52">
            <v>44084</v>
          </cell>
          <cell r="L52">
            <v>767715</v>
          </cell>
          <cell r="N52">
            <v>44084</v>
          </cell>
          <cell r="O52">
            <v>790896</v>
          </cell>
          <cell r="P52">
            <v>44084</v>
          </cell>
        </row>
        <row r="53">
          <cell r="J53">
            <v>790896</v>
          </cell>
          <cell r="K53">
            <v>44084</v>
          </cell>
          <cell r="L53">
            <v>153543</v>
          </cell>
          <cell r="N53">
            <v>44084</v>
          </cell>
          <cell r="O53">
            <v>790916</v>
          </cell>
          <cell r="P53">
            <v>44084</v>
          </cell>
        </row>
        <row r="54">
          <cell r="J54">
            <v>790916</v>
          </cell>
          <cell r="K54">
            <v>44084</v>
          </cell>
          <cell r="L54">
            <v>307086</v>
          </cell>
          <cell r="N54">
            <v>44084</v>
          </cell>
          <cell r="O54">
            <v>790921</v>
          </cell>
          <cell r="P54">
            <v>44084</v>
          </cell>
        </row>
        <row r="55">
          <cell r="J55">
            <v>790921</v>
          </cell>
          <cell r="K55">
            <v>44084</v>
          </cell>
          <cell r="L55">
            <v>767715</v>
          </cell>
          <cell r="N55">
            <v>44084</v>
          </cell>
          <cell r="O55">
            <v>790922</v>
          </cell>
          <cell r="P55">
            <v>44084</v>
          </cell>
        </row>
        <row r="56">
          <cell r="J56">
            <v>790922</v>
          </cell>
          <cell r="K56">
            <v>44084</v>
          </cell>
          <cell r="L56">
            <v>767715</v>
          </cell>
          <cell r="N56">
            <v>44084</v>
          </cell>
          <cell r="O56">
            <v>791063</v>
          </cell>
          <cell r="P56">
            <v>44084</v>
          </cell>
        </row>
        <row r="57">
          <cell r="J57">
            <v>791063</v>
          </cell>
          <cell r="K57">
            <v>44084</v>
          </cell>
          <cell r="L57">
            <v>967293</v>
          </cell>
          <cell r="N57">
            <v>44084</v>
          </cell>
          <cell r="O57">
            <v>791276</v>
          </cell>
          <cell r="P57">
            <v>44084</v>
          </cell>
        </row>
        <row r="58">
          <cell r="J58">
            <v>791276</v>
          </cell>
          <cell r="K58">
            <v>44084</v>
          </cell>
          <cell r="L58">
            <v>120000</v>
          </cell>
          <cell r="N58">
            <v>44084</v>
          </cell>
          <cell r="O58">
            <v>791374</v>
          </cell>
          <cell r="P58">
            <v>44084</v>
          </cell>
        </row>
        <row r="59">
          <cell r="J59">
            <v>791374</v>
          </cell>
          <cell r="K59">
            <v>44084</v>
          </cell>
          <cell r="L59">
            <v>120000</v>
          </cell>
          <cell r="N59">
            <v>44084</v>
          </cell>
          <cell r="O59">
            <v>791376</v>
          </cell>
          <cell r="P59">
            <v>44084</v>
          </cell>
        </row>
        <row r="60">
          <cell r="J60">
            <v>791376</v>
          </cell>
          <cell r="K60">
            <v>44084</v>
          </cell>
          <cell r="L60">
            <v>120000</v>
          </cell>
          <cell r="N60">
            <v>44084</v>
          </cell>
          <cell r="O60">
            <v>791384</v>
          </cell>
          <cell r="P60">
            <v>44084</v>
          </cell>
        </row>
        <row r="61">
          <cell r="J61">
            <v>791384</v>
          </cell>
          <cell r="K61">
            <v>44084</v>
          </cell>
          <cell r="L61">
            <v>120000</v>
          </cell>
          <cell r="N61">
            <v>44084</v>
          </cell>
          <cell r="O61">
            <v>791386</v>
          </cell>
          <cell r="P61">
            <v>44084</v>
          </cell>
        </row>
        <row r="62">
          <cell r="J62">
            <v>791386</v>
          </cell>
          <cell r="K62">
            <v>44084</v>
          </cell>
          <cell r="L62">
            <v>209720</v>
          </cell>
          <cell r="N62">
            <v>44112</v>
          </cell>
          <cell r="O62">
            <v>792576</v>
          </cell>
          <cell r="P62">
            <v>44112</v>
          </cell>
        </row>
        <row r="63">
          <cell r="J63">
            <v>792576</v>
          </cell>
          <cell r="K63">
            <v>44112</v>
          </cell>
          <cell r="L63">
            <v>1237391</v>
          </cell>
          <cell r="N63">
            <v>44112</v>
          </cell>
          <cell r="O63">
            <v>792931</v>
          </cell>
          <cell r="P63">
            <v>44112</v>
          </cell>
        </row>
        <row r="64">
          <cell r="J64">
            <v>792931</v>
          </cell>
          <cell r="K64">
            <v>44112</v>
          </cell>
          <cell r="L64">
            <v>34683</v>
          </cell>
          <cell r="N64">
            <v>44112</v>
          </cell>
          <cell r="O64">
            <v>792936</v>
          </cell>
          <cell r="P64">
            <v>44112</v>
          </cell>
        </row>
        <row r="65">
          <cell r="J65">
            <v>792936</v>
          </cell>
          <cell r="K65">
            <v>44112</v>
          </cell>
          <cell r="L65">
            <v>34683</v>
          </cell>
          <cell r="N65">
            <v>44146</v>
          </cell>
          <cell r="O65">
            <v>868008</v>
          </cell>
          <cell r="P65">
            <v>44146</v>
          </cell>
        </row>
        <row r="66">
          <cell r="J66">
            <v>868008</v>
          </cell>
          <cell r="K66">
            <v>44146</v>
          </cell>
          <cell r="L66">
            <v>480000</v>
          </cell>
          <cell r="N66">
            <v>44114</v>
          </cell>
          <cell r="O66">
            <v>868184</v>
          </cell>
          <cell r="P66">
            <v>44114</v>
          </cell>
        </row>
        <row r="67">
          <cell r="J67">
            <v>868184</v>
          </cell>
          <cell r="K67">
            <v>44114</v>
          </cell>
          <cell r="L67">
            <v>480000</v>
          </cell>
          <cell r="N67">
            <v>44114</v>
          </cell>
          <cell r="O67">
            <v>868238</v>
          </cell>
          <cell r="P67">
            <v>44114</v>
          </cell>
        </row>
        <row r="68">
          <cell r="J68">
            <v>868238</v>
          </cell>
          <cell r="K68">
            <v>44114</v>
          </cell>
          <cell r="L68">
            <v>133920</v>
          </cell>
          <cell r="N68">
            <v>44114</v>
          </cell>
          <cell r="O68">
            <v>868243</v>
          </cell>
          <cell r="P68">
            <v>44114</v>
          </cell>
        </row>
        <row r="69">
          <cell r="J69">
            <v>868243</v>
          </cell>
          <cell r="K69">
            <v>44114</v>
          </cell>
          <cell r="L69">
            <v>133920</v>
          </cell>
          <cell r="N69">
            <v>44114</v>
          </cell>
          <cell r="O69">
            <v>868244</v>
          </cell>
          <cell r="P69">
            <v>44114</v>
          </cell>
        </row>
        <row r="70">
          <cell r="J70">
            <v>868244</v>
          </cell>
          <cell r="K70">
            <v>44114</v>
          </cell>
          <cell r="L70">
            <v>133920</v>
          </cell>
          <cell r="N70">
            <v>44146</v>
          </cell>
          <cell r="O70">
            <v>868741</v>
          </cell>
          <cell r="P70">
            <v>44146</v>
          </cell>
        </row>
        <row r="71">
          <cell r="J71">
            <v>868741</v>
          </cell>
          <cell r="K71">
            <v>44146</v>
          </cell>
          <cell r="L71">
            <v>480000</v>
          </cell>
          <cell r="N71">
            <v>44159</v>
          </cell>
          <cell r="O71">
            <v>868742</v>
          </cell>
          <cell r="P71">
            <v>44159</v>
          </cell>
        </row>
        <row r="72">
          <cell r="J72">
            <v>868742</v>
          </cell>
          <cell r="K72">
            <v>44159</v>
          </cell>
          <cell r="L72">
            <v>480000</v>
          </cell>
          <cell r="N72">
            <v>44146</v>
          </cell>
          <cell r="O72">
            <v>869373</v>
          </cell>
          <cell r="P72">
            <v>44146</v>
          </cell>
        </row>
        <row r="73">
          <cell r="J73">
            <v>869373</v>
          </cell>
          <cell r="K73">
            <v>44146</v>
          </cell>
          <cell r="L73">
            <v>4900000</v>
          </cell>
          <cell r="N73">
            <v>44146</v>
          </cell>
          <cell r="O73">
            <v>869374</v>
          </cell>
          <cell r="P73">
            <v>44146</v>
          </cell>
        </row>
        <row r="74">
          <cell r="J74">
            <v>869379</v>
          </cell>
          <cell r="K74">
            <v>44146</v>
          </cell>
          <cell r="L74">
            <v>4900000</v>
          </cell>
          <cell r="N74">
            <v>44146</v>
          </cell>
          <cell r="O74">
            <v>869379</v>
          </cell>
          <cell r="P74">
            <v>44146</v>
          </cell>
        </row>
        <row r="75">
          <cell r="J75">
            <v>869381</v>
          </cell>
          <cell r="K75">
            <v>44146</v>
          </cell>
          <cell r="L75">
            <v>4900000</v>
          </cell>
          <cell r="N75">
            <v>44146</v>
          </cell>
          <cell r="O75">
            <v>869381</v>
          </cell>
          <cell r="P75">
            <v>44146</v>
          </cell>
        </row>
        <row r="76">
          <cell r="J76">
            <v>869389</v>
          </cell>
          <cell r="K76">
            <v>44146</v>
          </cell>
          <cell r="L76">
            <v>4900000</v>
          </cell>
          <cell r="N76">
            <v>44146</v>
          </cell>
          <cell r="O76">
            <v>869389</v>
          </cell>
          <cell r="P76">
            <v>44146</v>
          </cell>
        </row>
        <row r="77">
          <cell r="J77">
            <v>869393</v>
          </cell>
          <cell r="K77">
            <v>44146</v>
          </cell>
          <cell r="L77">
            <v>4900000</v>
          </cell>
          <cell r="N77">
            <v>44146</v>
          </cell>
          <cell r="O77">
            <v>869393</v>
          </cell>
          <cell r="P77">
            <v>44146</v>
          </cell>
        </row>
        <row r="78">
          <cell r="J78">
            <v>869395</v>
          </cell>
          <cell r="K78">
            <v>44146</v>
          </cell>
          <cell r="L78">
            <v>4900000</v>
          </cell>
          <cell r="N78">
            <v>44146</v>
          </cell>
          <cell r="O78">
            <v>869395</v>
          </cell>
          <cell r="P78">
            <v>44146</v>
          </cell>
        </row>
        <row r="79">
          <cell r="J79">
            <v>869401</v>
          </cell>
          <cell r="K79">
            <v>44146</v>
          </cell>
          <cell r="L79">
            <v>4900000</v>
          </cell>
          <cell r="N79">
            <v>44146</v>
          </cell>
          <cell r="O79">
            <v>869401</v>
          </cell>
          <cell r="P79">
            <v>44146</v>
          </cell>
        </row>
        <row r="80">
          <cell r="J80">
            <v>869402</v>
          </cell>
          <cell r="K80">
            <v>44146</v>
          </cell>
          <cell r="L80">
            <v>4900000</v>
          </cell>
          <cell r="N80">
            <v>44146</v>
          </cell>
          <cell r="O80">
            <v>869402</v>
          </cell>
          <cell r="P80">
            <v>44146</v>
          </cell>
        </row>
        <row r="81">
          <cell r="J81">
            <v>869404</v>
          </cell>
          <cell r="K81">
            <v>44146</v>
          </cell>
          <cell r="L81">
            <v>4900000</v>
          </cell>
          <cell r="N81">
            <v>44146</v>
          </cell>
          <cell r="O81">
            <v>869404</v>
          </cell>
          <cell r="P81">
            <v>44146</v>
          </cell>
        </row>
        <row r="82">
          <cell r="J82">
            <v>869405</v>
          </cell>
          <cell r="K82">
            <v>44146</v>
          </cell>
          <cell r="L82">
            <v>4900000</v>
          </cell>
          <cell r="N82">
            <v>44146</v>
          </cell>
          <cell r="O82">
            <v>869405</v>
          </cell>
          <cell r="P82">
            <v>44146</v>
          </cell>
        </row>
        <row r="83">
          <cell r="J83">
            <v>869667</v>
          </cell>
          <cell r="K83">
            <v>44146</v>
          </cell>
          <cell r="L83">
            <v>133920</v>
          </cell>
          <cell r="N83">
            <v>44146</v>
          </cell>
          <cell r="O83">
            <v>869410</v>
          </cell>
          <cell r="P83">
            <v>44146</v>
          </cell>
        </row>
        <row r="84">
          <cell r="J84">
            <v>869940</v>
          </cell>
          <cell r="K84">
            <v>44146</v>
          </cell>
          <cell r="L84">
            <v>133920</v>
          </cell>
          <cell r="N84">
            <v>44146</v>
          </cell>
          <cell r="O84">
            <v>869412</v>
          </cell>
          <cell r="P84">
            <v>44146</v>
          </cell>
        </row>
        <row r="85">
          <cell r="J85">
            <v>869999</v>
          </cell>
          <cell r="K85">
            <v>44146</v>
          </cell>
          <cell r="L85">
            <v>4900000</v>
          </cell>
          <cell r="N85">
            <v>44146</v>
          </cell>
          <cell r="O85">
            <v>869422</v>
          </cell>
          <cell r="P85">
            <v>44146</v>
          </cell>
        </row>
        <row r="86">
          <cell r="J86">
            <v>870002</v>
          </cell>
          <cell r="K86">
            <v>44146</v>
          </cell>
          <cell r="L86">
            <v>133920</v>
          </cell>
          <cell r="N86">
            <v>44146</v>
          </cell>
          <cell r="O86">
            <v>869667</v>
          </cell>
          <cell r="P86">
            <v>44146</v>
          </cell>
        </row>
        <row r="87">
          <cell r="J87">
            <v>870003</v>
          </cell>
          <cell r="K87">
            <v>44146</v>
          </cell>
          <cell r="L87">
            <v>4900000</v>
          </cell>
          <cell r="N87">
            <v>44146</v>
          </cell>
          <cell r="O87">
            <v>869905</v>
          </cell>
          <cell r="P87">
            <v>44146</v>
          </cell>
        </row>
        <row r="88">
          <cell r="J88">
            <v>870005</v>
          </cell>
          <cell r="K88">
            <v>44146</v>
          </cell>
          <cell r="L88">
            <v>267840</v>
          </cell>
          <cell r="N88">
            <v>44146</v>
          </cell>
          <cell r="O88">
            <v>869908</v>
          </cell>
          <cell r="P88">
            <v>44146</v>
          </cell>
        </row>
        <row r="89">
          <cell r="J89">
            <v>870118</v>
          </cell>
          <cell r="K89">
            <v>44146</v>
          </cell>
          <cell r="L89">
            <v>4900000</v>
          </cell>
          <cell r="N89">
            <v>44146</v>
          </cell>
          <cell r="O89">
            <v>869940</v>
          </cell>
          <cell r="P89">
            <v>44146</v>
          </cell>
        </row>
        <row r="90">
          <cell r="J90">
            <v>870149</v>
          </cell>
          <cell r="K90">
            <v>44146</v>
          </cell>
          <cell r="L90">
            <v>4900000</v>
          </cell>
          <cell r="N90">
            <v>44146</v>
          </cell>
          <cell r="O90">
            <v>869999</v>
          </cell>
          <cell r="P90">
            <v>44146</v>
          </cell>
        </row>
        <row r="91">
          <cell r="J91">
            <v>870151</v>
          </cell>
          <cell r="K91">
            <v>44146</v>
          </cell>
          <cell r="L91">
            <v>4900000</v>
          </cell>
          <cell r="N91">
            <v>44146</v>
          </cell>
          <cell r="O91">
            <v>870002</v>
          </cell>
          <cell r="P91">
            <v>44146</v>
          </cell>
        </row>
        <row r="92">
          <cell r="J92">
            <v>870154</v>
          </cell>
          <cell r="K92">
            <v>44146</v>
          </cell>
          <cell r="L92">
            <v>4900000</v>
          </cell>
          <cell r="N92">
            <v>44146</v>
          </cell>
          <cell r="O92">
            <v>870003</v>
          </cell>
          <cell r="P92">
            <v>44146</v>
          </cell>
        </row>
        <row r="93">
          <cell r="J93">
            <v>870156</v>
          </cell>
          <cell r="K93">
            <v>44146</v>
          </cell>
          <cell r="L93">
            <v>267840</v>
          </cell>
          <cell r="N93">
            <v>44146</v>
          </cell>
          <cell r="O93">
            <v>870005</v>
          </cell>
          <cell r="P93">
            <v>44146</v>
          </cell>
        </row>
        <row r="94">
          <cell r="J94">
            <v>870157</v>
          </cell>
          <cell r="K94">
            <v>44146</v>
          </cell>
          <cell r="L94">
            <v>4900000</v>
          </cell>
          <cell r="N94">
            <v>44146</v>
          </cell>
          <cell r="O94">
            <v>870118</v>
          </cell>
          <cell r="P94">
            <v>44146</v>
          </cell>
        </row>
        <row r="95">
          <cell r="J95">
            <v>870160</v>
          </cell>
          <cell r="K95">
            <v>44146</v>
          </cell>
          <cell r="L95">
            <v>267840</v>
          </cell>
          <cell r="N95">
            <v>44146</v>
          </cell>
          <cell r="O95">
            <v>870149</v>
          </cell>
          <cell r="P95">
            <v>44146</v>
          </cell>
        </row>
        <row r="96">
          <cell r="J96">
            <v>870161</v>
          </cell>
          <cell r="K96">
            <v>44146</v>
          </cell>
          <cell r="L96">
            <v>4900000</v>
          </cell>
          <cell r="N96">
            <v>44146</v>
          </cell>
          <cell r="O96">
            <v>870151</v>
          </cell>
          <cell r="P96">
            <v>44146</v>
          </cell>
        </row>
        <row r="97">
          <cell r="J97">
            <v>870173</v>
          </cell>
          <cell r="K97">
            <v>44146</v>
          </cell>
          <cell r="L97">
            <v>4900000</v>
          </cell>
          <cell r="N97">
            <v>44146</v>
          </cell>
          <cell r="O97">
            <v>870153</v>
          </cell>
          <cell r="P97">
            <v>44146</v>
          </cell>
        </row>
        <row r="98">
          <cell r="J98">
            <v>870175</v>
          </cell>
          <cell r="K98">
            <v>44146</v>
          </cell>
          <cell r="L98">
            <v>4900000</v>
          </cell>
          <cell r="N98">
            <v>44146</v>
          </cell>
          <cell r="O98">
            <v>870154</v>
          </cell>
          <cell r="P98">
            <v>44146</v>
          </cell>
        </row>
        <row r="99">
          <cell r="J99">
            <v>870177</v>
          </cell>
          <cell r="K99">
            <v>44146</v>
          </cell>
          <cell r="L99">
            <v>267840</v>
          </cell>
          <cell r="N99">
            <v>44146</v>
          </cell>
          <cell r="O99">
            <v>870156</v>
          </cell>
          <cell r="P99">
            <v>44146</v>
          </cell>
        </row>
        <row r="100">
          <cell r="J100">
            <v>870178</v>
          </cell>
          <cell r="K100">
            <v>44146</v>
          </cell>
          <cell r="L100">
            <v>4900000</v>
          </cell>
          <cell r="N100">
            <v>44146</v>
          </cell>
          <cell r="O100">
            <v>870157</v>
          </cell>
          <cell r="P100">
            <v>44146</v>
          </cell>
        </row>
        <row r="101">
          <cell r="J101">
            <v>870180</v>
          </cell>
          <cell r="K101">
            <v>44146</v>
          </cell>
          <cell r="L101">
            <v>133920</v>
          </cell>
          <cell r="N101">
            <v>44146</v>
          </cell>
          <cell r="O101">
            <v>870160</v>
          </cell>
          <cell r="P101">
            <v>44146</v>
          </cell>
        </row>
        <row r="102">
          <cell r="J102">
            <v>870181</v>
          </cell>
          <cell r="K102">
            <v>44146</v>
          </cell>
          <cell r="L102">
            <v>4900000</v>
          </cell>
          <cell r="N102">
            <v>44146</v>
          </cell>
          <cell r="O102">
            <v>870161</v>
          </cell>
          <cell r="P102">
            <v>44146</v>
          </cell>
        </row>
        <row r="103">
          <cell r="J103">
            <v>870183</v>
          </cell>
          <cell r="K103">
            <v>44146</v>
          </cell>
          <cell r="L103">
            <v>133920</v>
          </cell>
          <cell r="N103">
            <v>44146</v>
          </cell>
          <cell r="O103">
            <v>870173</v>
          </cell>
          <cell r="P103">
            <v>44146</v>
          </cell>
        </row>
        <row r="104">
          <cell r="J104">
            <v>870197</v>
          </cell>
          <cell r="K104">
            <v>44146</v>
          </cell>
          <cell r="L104">
            <v>80832</v>
          </cell>
          <cell r="N104">
            <v>44146</v>
          </cell>
          <cell r="O104">
            <v>870175</v>
          </cell>
          <cell r="P104">
            <v>44146</v>
          </cell>
        </row>
        <row r="105">
          <cell r="J105">
            <v>870243</v>
          </cell>
          <cell r="K105">
            <v>44146</v>
          </cell>
          <cell r="L105">
            <v>6500000</v>
          </cell>
          <cell r="N105">
            <v>44146</v>
          </cell>
          <cell r="O105">
            <v>870177</v>
          </cell>
          <cell r="P105">
            <v>44146</v>
          </cell>
        </row>
        <row r="106">
          <cell r="J106">
            <v>870248</v>
          </cell>
          <cell r="K106">
            <v>44146</v>
          </cell>
          <cell r="L106">
            <v>6500000</v>
          </cell>
          <cell r="N106">
            <v>44146</v>
          </cell>
          <cell r="O106">
            <v>870178</v>
          </cell>
          <cell r="P106">
            <v>44146</v>
          </cell>
        </row>
        <row r="107">
          <cell r="J107">
            <v>870291</v>
          </cell>
          <cell r="K107">
            <v>44146</v>
          </cell>
          <cell r="L107">
            <v>80832</v>
          </cell>
          <cell r="N107">
            <v>44146</v>
          </cell>
          <cell r="O107">
            <v>870180</v>
          </cell>
          <cell r="P107">
            <v>44146</v>
          </cell>
        </row>
        <row r="108">
          <cell r="J108">
            <v>872336</v>
          </cell>
          <cell r="K108">
            <v>44175</v>
          </cell>
          <cell r="L108">
            <v>4900000</v>
          </cell>
          <cell r="N108">
            <v>44146</v>
          </cell>
          <cell r="O108">
            <v>870181</v>
          </cell>
          <cell r="P108">
            <v>44146</v>
          </cell>
        </row>
        <row r="109">
          <cell r="J109">
            <v>872496</v>
          </cell>
          <cell r="K109">
            <v>44175</v>
          </cell>
          <cell r="L109">
            <v>4900000</v>
          </cell>
          <cell r="N109">
            <v>44146</v>
          </cell>
          <cell r="O109">
            <v>870183</v>
          </cell>
          <cell r="P109">
            <v>44146</v>
          </cell>
        </row>
        <row r="110">
          <cell r="J110">
            <v>872560</v>
          </cell>
          <cell r="K110">
            <v>44175</v>
          </cell>
          <cell r="L110">
            <v>480000</v>
          </cell>
          <cell r="N110">
            <v>44146</v>
          </cell>
          <cell r="O110">
            <v>870197</v>
          </cell>
          <cell r="P110">
            <v>44146</v>
          </cell>
        </row>
        <row r="111">
          <cell r="J111">
            <v>872586</v>
          </cell>
          <cell r="K111">
            <v>44175</v>
          </cell>
          <cell r="L111">
            <v>4900000</v>
          </cell>
          <cell r="N111">
            <v>44146</v>
          </cell>
          <cell r="O111">
            <v>870243</v>
          </cell>
          <cell r="P111">
            <v>44146</v>
          </cell>
        </row>
        <row r="112">
          <cell r="J112">
            <v>872639</v>
          </cell>
          <cell r="K112">
            <v>44195</v>
          </cell>
          <cell r="L112">
            <v>267840</v>
          </cell>
          <cell r="N112">
            <v>44146</v>
          </cell>
          <cell r="O112">
            <v>870248</v>
          </cell>
          <cell r="P112">
            <v>44146</v>
          </cell>
        </row>
        <row r="113">
          <cell r="J113">
            <v>872653</v>
          </cell>
          <cell r="K113">
            <v>44195</v>
          </cell>
          <cell r="L113">
            <v>133920</v>
          </cell>
          <cell r="N113">
            <v>44146</v>
          </cell>
          <cell r="O113">
            <v>870291</v>
          </cell>
          <cell r="P113">
            <v>44146</v>
          </cell>
        </row>
        <row r="114">
          <cell r="J114">
            <v>872678</v>
          </cell>
          <cell r="K114">
            <v>44175</v>
          </cell>
          <cell r="L114">
            <v>480000</v>
          </cell>
          <cell r="N114">
            <v>44175</v>
          </cell>
          <cell r="O114">
            <v>872336</v>
          </cell>
          <cell r="P114">
            <v>44175</v>
          </cell>
        </row>
        <row r="115">
          <cell r="J115">
            <v>872722</v>
          </cell>
          <cell r="K115">
            <v>44165</v>
          </cell>
          <cell r="L115">
            <v>480000</v>
          </cell>
          <cell r="N115">
            <v>44175</v>
          </cell>
          <cell r="O115">
            <v>872496</v>
          </cell>
          <cell r="P115">
            <v>44175</v>
          </cell>
        </row>
        <row r="116">
          <cell r="J116">
            <v>872796</v>
          </cell>
          <cell r="K116">
            <v>44175</v>
          </cell>
          <cell r="L116">
            <v>279000</v>
          </cell>
          <cell r="N116">
            <v>44175</v>
          </cell>
          <cell r="O116">
            <v>872560</v>
          </cell>
          <cell r="P116">
            <v>44175</v>
          </cell>
        </row>
        <row r="117">
          <cell r="J117">
            <v>872882</v>
          </cell>
          <cell r="K117">
            <v>44205</v>
          </cell>
          <cell r="L117">
            <v>93120</v>
          </cell>
          <cell r="N117">
            <v>44175</v>
          </cell>
          <cell r="O117">
            <v>872586</v>
          </cell>
          <cell r="P117">
            <v>44175</v>
          </cell>
        </row>
        <row r="118">
          <cell r="J118">
            <v>872920</v>
          </cell>
          <cell r="K118">
            <v>44175</v>
          </cell>
          <cell r="L118">
            <v>93120</v>
          </cell>
          <cell r="N118">
            <v>44195</v>
          </cell>
          <cell r="O118">
            <v>872639</v>
          </cell>
          <cell r="P118">
            <v>44195</v>
          </cell>
        </row>
        <row r="119">
          <cell r="J119">
            <v>872926</v>
          </cell>
          <cell r="K119">
            <v>44195</v>
          </cell>
          <cell r="L119">
            <v>279000</v>
          </cell>
          <cell r="N119">
            <v>44195</v>
          </cell>
          <cell r="O119">
            <v>872653</v>
          </cell>
          <cell r="P119">
            <v>44195</v>
          </cell>
        </row>
        <row r="120">
          <cell r="J120">
            <v>872927</v>
          </cell>
          <cell r="K120">
            <v>44195</v>
          </cell>
          <cell r="L120">
            <v>279000</v>
          </cell>
          <cell r="N120">
            <v>44175</v>
          </cell>
          <cell r="O120">
            <v>872678</v>
          </cell>
          <cell r="P120">
            <v>44175</v>
          </cell>
        </row>
        <row r="121">
          <cell r="J121">
            <v>872928</v>
          </cell>
          <cell r="K121">
            <v>44195</v>
          </cell>
          <cell r="L121">
            <v>270000</v>
          </cell>
          <cell r="N121">
            <v>44165</v>
          </cell>
          <cell r="O121">
            <v>872722</v>
          </cell>
          <cell r="P121">
            <v>44165</v>
          </cell>
        </row>
        <row r="122">
          <cell r="J122">
            <v>872930</v>
          </cell>
          <cell r="K122">
            <v>44195</v>
          </cell>
          <cell r="L122">
            <v>216000</v>
          </cell>
          <cell r="N122">
            <v>44175</v>
          </cell>
          <cell r="O122">
            <v>872796</v>
          </cell>
          <cell r="P122">
            <v>44175</v>
          </cell>
        </row>
        <row r="123">
          <cell r="J123">
            <v>872931</v>
          </cell>
          <cell r="K123">
            <v>44195</v>
          </cell>
          <cell r="L123">
            <v>223200</v>
          </cell>
          <cell r="N123">
            <v>44205</v>
          </cell>
          <cell r="O123">
            <v>872882</v>
          </cell>
          <cell r="P123">
            <v>44205</v>
          </cell>
        </row>
        <row r="124">
          <cell r="J124">
            <v>872932</v>
          </cell>
          <cell r="K124">
            <v>44195</v>
          </cell>
          <cell r="L124">
            <v>223200</v>
          </cell>
          <cell r="N124">
            <v>44175</v>
          </cell>
          <cell r="O124">
            <v>872920</v>
          </cell>
          <cell r="P124">
            <v>44175</v>
          </cell>
        </row>
        <row r="125">
          <cell r="J125">
            <v>872933</v>
          </cell>
          <cell r="K125">
            <v>44195</v>
          </cell>
          <cell r="L125">
            <v>216000</v>
          </cell>
          <cell r="N125">
            <v>44195</v>
          </cell>
          <cell r="O125">
            <v>872926</v>
          </cell>
          <cell r="P125">
            <v>44195</v>
          </cell>
        </row>
        <row r="126">
          <cell r="J126">
            <v>872934</v>
          </cell>
          <cell r="K126">
            <v>44195</v>
          </cell>
          <cell r="L126">
            <v>216000</v>
          </cell>
          <cell r="N126">
            <v>44195</v>
          </cell>
          <cell r="O126">
            <v>872927</v>
          </cell>
          <cell r="P126">
            <v>44195</v>
          </cell>
        </row>
        <row r="127">
          <cell r="J127">
            <v>872935</v>
          </cell>
          <cell r="K127">
            <v>44195</v>
          </cell>
          <cell r="L127">
            <v>223200</v>
          </cell>
          <cell r="N127">
            <v>44195</v>
          </cell>
          <cell r="O127">
            <v>872928</v>
          </cell>
          <cell r="P127">
            <v>44195</v>
          </cell>
        </row>
        <row r="128">
          <cell r="J128">
            <v>872936</v>
          </cell>
          <cell r="K128">
            <v>44195</v>
          </cell>
          <cell r="L128">
            <v>216000</v>
          </cell>
          <cell r="N128">
            <v>44195</v>
          </cell>
          <cell r="O128">
            <v>872930</v>
          </cell>
          <cell r="P128">
            <v>44195</v>
          </cell>
        </row>
        <row r="129">
          <cell r="J129">
            <v>872937</v>
          </cell>
          <cell r="K129">
            <v>44195</v>
          </cell>
          <cell r="L129">
            <v>223200</v>
          </cell>
          <cell r="N129">
            <v>44195</v>
          </cell>
          <cell r="O129">
            <v>872931</v>
          </cell>
          <cell r="P129">
            <v>44195</v>
          </cell>
        </row>
        <row r="130">
          <cell r="J130">
            <v>872940</v>
          </cell>
          <cell r="K130">
            <v>44195</v>
          </cell>
          <cell r="L130">
            <v>270000</v>
          </cell>
          <cell r="N130">
            <v>44195</v>
          </cell>
          <cell r="O130">
            <v>872932</v>
          </cell>
          <cell r="P130">
            <v>44195</v>
          </cell>
        </row>
        <row r="131">
          <cell r="J131">
            <v>872941</v>
          </cell>
          <cell r="K131">
            <v>44195</v>
          </cell>
          <cell r="L131">
            <v>270000</v>
          </cell>
          <cell r="N131">
            <v>44195</v>
          </cell>
          <cell r="O131">
            <v>872933</v>
          </cell>
          <cell r="P131">
            <v>44195</v>
          </cell>
        </row>
        <row r="132">
          <cell r="J132">
            <v>872942</v>
          </cell>
          <cell r="K132">
            <v>44195</v>
          </cell>
          <cell r="L132">
            <v>279000</v>
          </cell>
          <cell r="N132">
            <v>44195</v>
          </cell>
          <cell r="O132">
            <v>872934</v>
          </cell>
          <cell r="P132">
            <v>44195</v>
          </cell>
        </row>
        <row r="133">
          <cell r="J133">
            <v>872943</v>
          </cell>
          <cell r="K133">
            <v>44195</v>
          </cell>
          <cell r="L133">
            <v>279000</v>
          </cell>
          <cell r="N133">
            <v>44195</v>
          </cell>
          <cell r="O133">
            <v>872935</v>
          </cell>
          <cell r="P133">
            <v>44195</v>
          </cell>
        </row>
        <row r="134">
          <cell r="J134">
            <v>872944</v>
          </cell>
          <cell r="K134">
            <v>44195</v>
          </cell>
          <cell r="L134">
            <v>54000</v>
          </cell>
          <cell r="N134">
            <v>44195</v>
          </cell>
          <cell r="O134">
            <v>872936</v>
          </cell>
          <cell r="P134">
            <v>44195</v>
          </cell>
        </row>
        <row r="135">
          <cell r="J135">
            <v>872945</v>
          </cell>
          <cell r="K135">
            <v>44195</v>
          </cell>
          <cell r="L135">
            <v>54000</v>
          </cell>
          <cell r="N135">
            <v>44195</v>
          </cell>
          <cell r="O135">
            <v>872937</v>
          </cell>
          <cell r="P135">
            <v>44195</v>
          </cell>
        </row>
        <row r="136">
          <cell r="J136">
            <v>872946</v>
          </cell>
          <cell r="K136">
            <v>44195</v>
          </cell>
          <cell r="L136">
            <v>55800</v>
          </cell>
          <cell r="N136">
            <v>44195</v>
          </cell>
          <cell r="O136">
            <v>872940</v>
          </cell>
          <cell r="P136">
            <v>44195</v>
          </cell>
        </row>
        <row r="137">
          <cell r="J137">
            <v>872948</v>
          </cell>
          <cell r="K137">
            <v>44195</v>
          </cell>
          <cell r="L137">
            <v>55800</v>
          </cell>
          <cell r="N137">
            <v>44195</v>
          </cell>
          <cell r="O137">
            <v>872941</v>
          </cell>
          <cell r="P137">
            <v>44195</v>
          </cell>
        </row>
        <row r="138">
          <cell r="J138">
            <v>872953</v>
          </cell>
          <cell r="K138">
            <v>44195</v>
          </cell>
          <cell r="L138">
            <v>55800</v>
          </cell>
          <cell r="N138">
            <v>44195</v>
          </cell>
          <cell r="O138">
            <v>872942</v>
          </cell>
          <cell r="P138">
            <v>44195</v>
          </cell>
        </row>
        <row r="139">
          <cell r="J139">
            <v>872958</v>
          </cell>
          <cell r="K139">
            <v>44195</v>
          </cell>
          <cell r="L139">
            <v>480000</v>
          </cell>
          <cell r="N139">
            <v>44195</v>
          </cell>
          <cell r="O139">
            <v>872943</v>
          </cell>
          <cell r="P139">
            <v>44195</v>
          </cell>
        </row>
        <row r="140">
          <cell r="J140">
            <v>872960</v>
          </cell>
          <cell r="K140">
            <v>44195</v>
          </cell>
          <cell r="L140">
            <v>54000</v>
          </cell>
          <cell r="N140">
            <v>44195</v>
          </cell>
          <cell r="O140">
            <v>872944</v>
          </cell>
          <cell r="P140">
            <v>44195</v>
          </cell>
        </row>
        <row r="141">
          <cell r="J141">
            <v>872962</v>
          </cell>
          <cell r="K141">
            <v>44195</v>
          </cell>
          <cell r="L141">
            <v>55800</v>
          </cell>
          <cell r="N141">
            <v>44195</v>
          </cell>
          <cell r="O141">
            <v>872945</v>
          </cell>
          <cell r="P141">
            <v>44195</v>
          </cell>
        </row>
        <row r="142">
          <cell r="J142">
            <v>872963</v>
          </cell>
          <cell r="K142">
            <v>44195</v>
          </cell>
          <cell r="L142">
            <v>55800</v>
          </cell>
          <cell r="N142">
            <v>44195</v>
          </cell>
          <cell r="O142">
            <v>872946</v>
          </cell>
          <cell r="P142">
            <v>44195</v>
          </cell>
        </row>
        <row r="143">
          <cell r="J143">
            <v>872964</v>
          </cell>
          <cell r="K143">
            <v>44195</v>
          </cell>
          <cell r="L143">
            <v>54000</v>
          </cell>
          <cell r="N143">
            <v>44195</v>
          </cell>
          <cell r="O143">
            <v>872948</v>
          </cell>
          <cell r="P143">
            <v>44195</v>
          </cell>
        </row>
        <row r="144">
          <cell r="J144">
            <v>872965</v>
          </cell>
          <cell r="K144">
            <v>44195</v>
          </cell>
          <cell r="L144">
            <v>480000</v>
          </cell>
          <cell r="N144">
            <v>44195</v>
          </cell>
          <cell r="O144">
            <v>872953</v>
          </cell>
          <cell r="P144">
            <v>44195</v>
          </cell>
        </row>
        <row r="145">
          <cell r="J145">
            <v>872987</v>
          </cell>
          <cell r="K145">
            <v>44195</v>
          </cell>
          <cell r="L145">
            <v>162000</v>
          </cell>
          <cell r="N145">
            <v>44195</v>
          </cell>
          <cell r="O145">
            <v>872958</v>
          </cell>
          <cell r="P145">
            <v>44195</v>
          </cell>
        </row>
        <row r="146">
          <cell r="J146">
            <v>873042</v>
          </cell>
          <cell r="K146">
            <v>44195</v>
          </cell>
          <cell r="L146">
            <v>4900000</v>
          </cell>
          <cell r="N146">
            <v>44195</v>
          </cell>
          <cell r="O146">
            <v>872960</v>
          </cell>
          <cell r="P146">
            <v>44195</v>
          </cell>
        </row>
        <row r="147">
          <cell r="J147">
            <v>873044</v>
          </cell>
          <cell r="K147">
            <v>44175</v>
          </cell>
          <cell r="L147">
            <v>93120</v>
          </cell>
          <cell r="N147">
            <v>44195</v>
          </cell>
          <cell r="O147">
            <v>872962</v>
          </cell>
          <cell r="P147">
            <v>44195</v>
          </cell>
        </row>
        <row r="148">
          <cell r="J148">
            <v>873047</v>
          </cell>
          <cell r="K148">
            <v>44195</v>
          </cell>
          <cell r="L148">
            <v>4900000</v>
          </cell>
          <cell r="N148">
            <v>44195</v>
          </cell>
          <cell r="O148">
            <v>872963</v>
          </cell>
          <cell r="P148">
            <v>44195</v>
          </cell>
        </row>
        <row r="149">
          <cell r="J149">
            <v>873066</v>
          </cell>
          <cell r="K149">
            <v>44195</v>
          </cell>
          <cell r="L149">
            <v>6500000</v>
          </cell>
          <cell r="N149">
            <v>44195</v>
          </cell>
          <cell r="O149">
            <v>872964</v>
          </cell>
          <cell r="P149">
            <v>44195</v>
          </cell>
        </row>
        <row r="150">
          <cell r="J150">
            <v>873770</v>
          </cell>
          <cell r="K150">
            <v>44205</v>
          </cell>
          <cell r="L150">
            <v>837527</v>
          </cell>
          <cell r="N150">
            <v>44195</v>
          </cell>
          <cell r="O150">
            <v>872965</v>
          </cell>
          <cell r="P150">
            <v>44195</v>
          </cell>
        </row>
        <row r="151">
          <cell r="J151">
            <v>874438</v>
          </cell>
          <cell r="K151">
            <v>44205</v>
          </cell>
          <cell r="L151">
            <v>6500000</v>
          </cell>
          <cell r="N151">
            <v>44195</v>
          </cell>
          <cell r="O151">
            <v>872987</v>
          </cell>
          <cell r="P151">
            <v>44195</v>
          </cell>
        </row>
        <row r="152">
          <cell r="J152">
            <v>874590</v>
          </cell>
          <cell r="K152">
            <v>44205</v>
          </cell>
          <cell r="L152">
            <v>279000</v>
          </cell>
          <cell r="N152">
            <v>44195</v>
          </cell>
          <cell r="O152">
            <v>873042</v>
          </cell>
          <cell r="P152">
            <v>44195</v>
          </cell>
        </row>
        <row r="153">
          <cell r="J153">
            <v>874592</v>
          </cell>
          <cell r="K153">
            <v>44205</v>
          </cell>
          <cell r="L153">
            <v>279000</v>
          </cell>
          <cell r="N153">
            <v>44175</v>
          </cell>
          <cell r="O153">
            <v>873044</v>
          </cell>
          <cell r="P153">
            <v>44175</v>
          </cell>
        </row>
        <row r="154">
          <cell r="J154">
            <v>874594</v>
          </cell>
          <cell r="K154">
            <v>44205</v>
          </cell>
          <cell r="L154">
            <v>55800</v>
          </cell>
          <cell r="N154">
            <v>44195</v>
          </cell>
          <cell r="O154">
            <v>873047</v>
          </cell>
          <cell r="P154">
            <v>44195</v>
          </cell>
        </row>
        <row r="155">
          <cell r="J155">
            <v>874597</v>
          </cell>
          <cell r="K155">
            <v>44205</v>
          </cell>
          <cell r="L155">
            <v>55800</v>
          </cell>
          <cell r="N155">
            <v>44195</v>
          </cell>
          <cell r="O155">
            <v>873066</v>
          </cell>
          <cell r="P155">
            <v>44195</v>
          </cell>
        </row>
        <row r="156">
          <cell r="J156">
            <v>874600</v>
          </cell>
          <cell r="K156">
            <v>44205</v>
          </cell>
          <cell r="L156">
            <v>55800</v>
          </cell>
          <cell r="N156">
            <v>44205</v>
          </cell>
          <cell r="O156">
            <v>873770</v>
          </cell>
          <cell r="P156">
            <v>44205</v>
          </cell>
        </row>
        <row r="157">
          <cell r="J157">
            <v>874602</v>
          </cell>
          <cell r="K157">
            <v>44205</v>
          </cell>
          <cell r="L157">
            <v>167400</v>
          </cell>
          <cell r="N157">
            <v>44205</v>
          </cell>
          <cell r="O157">
            <v>874438</v>
          </cell>
          <cell r="P157">
            <v>44205</v>
          </cell>
        </row>
        <row r="158">
          <cell r="J158">
            <v>874603</v>
          </cell>
          <cell r="K158">
            <v>44205</v>
          </cell>
          <cell r="L158">
            <v>279000</v>
          </cell>
          <cell r="N158">
            <v>44205</v>
          </cell>
          <cell r="O158">
            <v>874590</v>
          </cell>
          <cell r="P158">
            <v>44205</v>
          </cell>
        </row>
        <row r="159">
          <cell r="J159">
            <v>874604</v>
          </cell>
          <cell r="K159">
            <v>44205</v>
          </cell>
          <cell r="L159">
            <v>108000</v>
          </cell>
          <cell r="N159">
            <v>44205</v>
          </cell>
          <cell r="O159">
            <v>874592</v>
          </cell>
          <cell r="P159">
            <v>44205</v>
          </cell>
        </row>
        <row r="160">
          <cell r="J160">
            <v>874605</v>
          </cell>
          <cell r="K160">
            <v>44205</v>
          </cell>
          <cell r="L160">
            <v>223200</v>
          </cell>
          <cell r="N160">
            <v>44205</v>
          </cell>
          <cell r="O160">
            <v>874594</v>
          </cell>
          <cell r="P160">
            <v>44205</v>
          </cell>
        </row>
        <row r="161">
          <cell r="J161">
            <v>874607</v>
          </cell>
          <cell r="K161">
            <v>44205</v>
          </cell>
          <cell r="L161">
            <v>223200</v>
          </cell>
          <cell r="N161">
            <v>44205</v>
          </cell>
          <cell r="O161">
            <v>874597</v>
          </cell>
          <cell r="P161">
            <v>44205</v>
          </cell>
        </row>
        <row r="162">
          <cell r="J162">
            <v>874610</v>
          </cell>
          <cell r="K162">
            <v>44205</v>
          </cell>
          <cell r="L162">
            <v>111600</v>
          </cell>
          <cell r="N162">
            <v>44205</v>
          </cell>
          <cell r="O162">
            <v>874600</v>
          </cell>
          <cell r="P162">
            <v>44205</v>
          </cell>
        </row>
        <row r="163">
          <cell r="J163">
            <v>874628</v>
          </cell>
          <cell r="K163">
            <v>44205</v>
          </cell>
          <cell r="L163">
            <v>167400</v>
          </cell>
          <cell r="N163">
            <v>44205</v>
          </cell>
          <cell r="O163">
            <v>874602</v>
          </cell>
          <cell r="P163">
            <v>44205</v>
          </cell>
        </row>
        <row r="164">
          <cell r="J164">
            <v>874739</v>
          </cell>
          <cell r="K164">
            <v>44205</v>
          </cell>
          <cell r="L164">
            <v>367480</v>
          </cell>
          <cell r="N164">
            <v>44205</v>
          </cell>
          <cell r="O164">
            <v>874603</v>
          </cell>
          <cell r="P164">
            <v>44205</v>
          </cell>
        </row>
        <row r="165">
          <cell r="J165">
            <v>874814</v>
          </cell>
          <cell r="K165">
            <v>44205</v>
          </cell>
          <cell r="L165">
            <v>232406</v>
          </cell>
          <cell r="N165">
            <v>44205</v>
          </cell>
          <cell r="O165">
            <v>874604</v>
          </cell>
          <cell r="P165">
            <v>44205</v>
          </cell>
        </row>
        <row r="166">
          <cell r="J166">
            <v>875064</v>
          </cell>
          <cell r="K166">
            <v>44205</v>
          </cell>
          <cell r="L166">
            <v>133920</v>
          </cell>
          <cell r="N166">
            <v>44205</v>
          </cell>
          <cell r="O166">
            <v>874605</v>
          </cell>
          <cell r="P166">
            <v>44205</v>
          </cell>
        </row>
        <row r="167">
          <cell r="J167">
            <v>875120</v>
          </cell>
          <cell r="K167">
            <v>44205</v>
          </cell>
          <cell r="L167">
            <v>93120</v>
          </cell>
          <cell r="N167">
            <v>44205</v>
          </cell>
          <cell r="O167">
            <v>874607</v>
          </cell>
          <cell r="P167">
            <v>44205</v>
          </cell>
        </row>
        <row r="168">
          <cell r="J168">
            <v>875125</v>
          </cell>
          <cell r="K168">
            <v>44205</v>
          </cell>
          <cell r="L168">
            <v>133920</v>
          </cell>
          <cell r="N168">
            <v>44205</v>
          </cell>
          <cell r="O168">
            <v>874610</v>
          </cell>
          <cell r="P168">
            <v>44205</v>
          </cell>
        </row>
        <row r="169">
          <cell r="J169">
            <v>875132</v>
          </cell>
          <cell r="K169">
            <v>44205</v>
          </cell>
          <cell r="L169">
            <v>133920</v>
          </cell>
          <cell r="N169">
            <v>44205</v>
          </cell>
          <cell r="O169">
            <v>874628</v>
          </cell>
          <cell r="P169">
            <v>44205</v>
          </cell>
        </row>
        <row r="170">
          <cell r="J170">
            <v>875219</v>
          </cell>
          <cell r="K170">
            <v>44205</v>
          </cell>
          <cell r="L170">
            <v>93120</v>
          </cell>
          <cell r="N170">
            <v>44205</v>
          </cell>
          <cell r="O170">
            <v>874739</v>
          </cell>
          <cell r="P170">
            <v>44205</v>
          </cell>
        </row>
        <row r="171">
          <cell r="J171">
            <v>875224</v>
          </cell>
          <cell r="K171">
            <v>44205</v>
          </cell>
          <cell r="L171">
            <v>267840</v>
          </cell>
          <cell r="N171">
            <v>44205</v>
          </cell>
          <cell r="O171">
            <v>874814</v>
          </cell>
          <cell r="P171">
            <v>44205</v>
          </cell>
        </row>
        <row r="172">
          <cell r="J172">
            <v>875229</v>
          </cell>
          <cell r="K172">
            <v>44205</v>
          </cell>
          <cell r="L172">
            <v>133920</v>
          </cell>
          <cell r="N172">
            <v>44205</v>
          </cell>
          <cell r="O172">
            <v>875064</v>
          </cell>
          <cell r="P172">
            <v>44205</v>
          </cell>
        </row>
        <row r="173">
          <cell r="J173">
            <v>875273</v>
          </cell>
          <cell r="K173">
            <v>44196</v>
          </cell>
          <cell r="L173">
            <v>570835</v>
          </cell>
          <cell r="N173">
            <v>44205</v>
          </cell>
          <cell r="O173">
            <v>875120</v>
          </cell>
          <cell r="P173">
            <v>44205</v>
          </cell>
        </row>
        <row r="174">
          <cell r="J174">
            <v>877361</v>
          </cell>
          <cell r="K174">
            <v>44225</v>
          </cell>
          <cell r="L174">
            <v>154544</v>
          </cell>
          <cell r="N174">
            <v>44205</v>
          </cell>
          <cell r="O174">
            <v>875125</v>
          </cell>
          <cell r="P174">
            <v>44205</v>
          </cell>
        </row>
        <row r="175">
          <cell r="J175">
            <v>877546</v>
          </cell>
          <cell r="K175">
            <v>44227</v>
          </cell>
          <cell r="L175">
            <v>6500000</v>
          </cell>
          <cell r="N175">
            <v>44205</v>
          </cell>
          <cell r="O175">
            <v>875132</v>
          </cell>
          <cell r="P175">
            <v>44205</v>
          </cell>
        </row>
        <row r="176">
          <cell r="J176">
            <v>877550</v>
          </cell>
          <cell r="K176">
            <v>44227</v>
          </cell>
          <cell r="L176">
            <v>6500000</v>
          </cell>
          <cell r="N176">
            <v>44205</v>
          </cell>
          <cell r="O176">
            <v>875219</v>
          </cell>
          <cell r="P176">
            <v>44205</v>
          </cell>
        </row>
        <row r="177">
          <cell r="J177">
            <v>877554</v>
          </cell>
          <cell r="K177">
            <v>44227</v>
          </cell>
          <cell r="L177">
            <v>6500000</v>
          </cell>
          <cell r="N177">
            <v>44205</v>
          </cell>
          <cell r="O177">
            <v>875224</v>
          </cell>
          <cell r="P177">
            <v>44205</v>
          </cell>
        </row>
        <row r="178">
          <cell r="J178">
            <v>877557</v>
          </cell>
          <cell r="K178">
            <v>44227</v>
          </cell>
          <cell r="L178">
            <v>6500000</v>
          </cell>
          <cell r="N178">
            <v>44205</v>
          </cell>
          <cell r="O178">
            <v>875229</v>
          </cell>
          <cell r="P178">
            <v>44205</v>
          </cell>
        </row>
        <row r="179">
          <cell r="J179">
            <v>877560</v>
          </cell>
          <cell r="K179">
            <v>44227</v>
          </cell>
          <cell r="L179">
            <v>164400</v>
          </cell>
          <cell r="N179">
            <v>44196</v>
          </cell>
          <cell r="O179">
            <v>875273</v>
          </cell>
          <cell r="P179">
            <v>44196</v>
          </cell>
        </row>
        <row r="180">
          <cell r="J180">
            <v>877587</v>
          </cell>
          <cell r="K180">
            <v>44227</v>
          </cell>
          <cell r="L180">
            <v>164400</v>
          </cell>
          <cell r="N180">
            <v>44225</v>
          </cell>
          <cell r="O180">
            <v>877361</v>
          </cell>
          <cell r="P180">
            <v>44225</v>
          </cell>
        </row>
        <row r="181">
          <cell r="J181">
            <v>877656</v>
          </cell>
          <cell r="K181">
            <v>44227</v>
          </cell>
          <cell r="L181">
            <v>4899984</v>
          </cell>
          <cell r="N181">
            <v>44227</v>
          </cell>
          <cell r="O181">
            <v>877546</v>
          </cell>
          <cell r="P181">
            <v>44227</v>
          </cell>
        </row>
        <row r="182">
          <cell r="J182">
            <v>877657</v>
          </cell>
          <cell r="K182">
            <v>44227</v>
          </cell>
          <cell r="L182">
            <v>3793536</v>
          </cell>
          <cell r="N182">
            <v>44227</v>
          </cell>
          <cell r="O182">
            <v>877550</v>
          </cell>
          <cell r="P182">
            <v>44227</v>
          </cell>
        </row>
        <row r="183">
          <cell r="J183">
            <v>877659</v>
          </cell>
          <cell r="K183">
            <v>44227</v>
          </cell>
          <cell r="L183">
            <v>116400</v>
          </cell>
          <cell r="N183">
            <v>44227</v>
          </cell>
          <cell r="O183">
            <v>877554</v>
          </cell>
          <cell r="P183">
            <v>44227</v>
          </cell>
        </row>
        <row r="184">
          <cell r="J184">
            <v>877661</v>
          </cell>
          <cell r="K184">
            <v>44227</v>
          </cell>
          <cell r="L184">
            <v>80832</v>
          </cell>
          <cell r="N184">
            <v>44227</v>
          </cell>
          <cell r="O184">
            <v>877557</v>
          </cell>
          <cell r="P184">
            <v>44227</v>
          </cell>
        </row>
        <row r="185">
          <cell r="J185">
            <v>877662</v>
          </cell>
          <cell r="K185">
            <v>44227</v>
          </cell>
          <cell r="L185">
            <v>4899984</v>
          </cell>
          <cell r="N185">
            <v>44227</v>
          </cell>
          <cell r="O185">
            <v>877560</v>
          </cell>
          <cell r="P185">
            <v>44227</v>
          </cell>
        </row>
        <row r="186">
          <cell r="J186">
            <v>877663</v>
          </cell>
          <cell r="K186">
            <v>44227</v>
          </cell>
          <cell r="L186">
            <v>4899984</v>
          </cell>
          <cell r="N186">
            <v>44227</v>
          </cell>
          <cell r="O186">
            <v>877587</v>
          </cell>
          <cell r="P186">
            <v>44227</v>
          </cell>
        </row>
        <row r="187">
          <cell r="J187">
            <v>877664</v>
          </cell>
          <cell r="K187">
            <v>44227</v>
          </cell>
          <cell r="L187">
            <v>4899984</v>
          </cell>
          <cell r="N187">
            <v>44227</v>
          </cell>
          <cell r="O187">
            <v>877637</v>
          </cell>
          <cell r="P187">
            <v>44503</v>
          </cell>
        </row>
        <row r="188">
          <cell r="J188">
            <v>877665</v>
          </cell>
          <cell r="K188">
            <v>44227</v>
          </cell>
          <cell r="L188">
            <v>328800</v>
          </cell>
          <cell r="N188">
            <v>44227</v>
          </cell>
          <cell r="O188">
            <v>877655</v>
          </cell>
          <cell r="P188">
            <v>44505</v>
          </cell>
        </row>
        <row r="189">
          <cell r="J189">
            <v>877666</v>
          </cell>
          <cell r="K189">
            <v>44227</v>
          </cell>
          <cell r="L189">
            <v>4899984</v>
          </cell>
          <cell r="N189">
            <v>44227</v>
          </cell>
          <cell r="O189">
            <v>877656</v>
          </cell>
          <cell r="P189">
            <v>44227</v>
          </cell>
        </row>
        <row r="190">
          <cell r="J190">
            <v>877667</v>
          </cell>
          <cell r="K190">
            <v>44227</v>
          </cell>
          <cell r="L190">
            <v>4899984</v>
          </cell>
          <cell r="N190">
            <v>44227</v>
          </cell>
          <cell r="O190">
            <v>877657</v>
          </cell>
          <cell r="P190">
            <v>44227</v>
          </cell>
        </row>
        <row r="191">
          <cell r="J191">
            <v>877668</v>
          </cell>
          <cell r="K191">
            <v>44227</v>
          </cell>
          <cell r="L191">
            <v>4899984</v>
          </cell>
          <cell r="N191">
            <v>44227</v>
          </cell>
          <cell r="O191">
            <v>877659</v>
          </cell>
          <cell r="P191">
            <v>44227</v>
          </cell>
        </row>
        <row r="192">
          <cell r="J192">
            <v>877669</v>
          </cell>
          <cell r="K192">
            <v>44227</v>
          </cell>
          <cell r="L192">
            <v>4899984</v>
          </cell>
          <cell r="N192">
            <v>44227</v>
          </cell>
          <cell r="O192">
            <v>877661</v>
          </cell>
          <cell r="P192">
            <v>44227</v>
          </cell>
        </row>
        <row r="193">
          <cell r="J193">
            <v>877670</v>
          </cell>
          <cell r="K193">
            <v>44227</v>
          </cell>
          <cell r="L193">
            <v>4899984</v>
          </cell>
          <cell r="N193">
            <v>44227</v>
          </cell>
          <cell r="O193">
            <v>877662</v>
          </cell>
          <cell r="P193">
            <v>44227</v>
          </cell>
        </row>
        <row r="194">
          <cell r="J194">
            <v>877671</v>
          </cell>
          <cell r="K194">
            <v>44227</v>
          </cell>
          <cell r="L194">
            <v>2212896</v>
          </cell>
          <cell r="N194">
            <v>44227</v>
          </cell>
          <cell r="O194">
            <v>877663</v>
          </cell>
          <cell r="P194">
            <v>44227</v>
          </cell>
        </row>
        <row r="195">
          <cell r="J195">
            <v>877672</v>
          </cell>
          <cell r="K195">
            <v>44227</v>
          </cell>
          <cell r="L195">
            <v>4899984</v>
          </cell>
          <cell r="N195">
            <v>44227</v>
          </cell>
          <cell r="O195">
            <v>877664</v>
          </cell>
          <cell r="P195">
            <v>44227</v>
          </cell>
        </row>
        <row r="196">
          <cell r="J196">
            <v>877673</v>
          </cell>
          <cell r="K196">
            <v>44227</v>
          </cell>
          <cell r="L196">
            <v>4899984</v>
          </cell>
          <cell r="N196">
            <v>44227</v>
          </cell>
          <cell r="O196">
            <v>877665</v>
          </cell>
          <cell r="P196">
            <v>44227</v>
          </cell>
        </row>
        <row r="197">
          <cell r="J197">
            <v>877674</v>
          </cell>
          <cell r="K197">
            <v>44227</v>
          </cell>
          <cell r="L197">
            <v>164400</v>
          </cell>
          <cell r="N197">
            <v>44227</v>
          </cell>
          <cell r="O197">
            <v>877666</v>
          </cell>
          <cell r="P197">
            <v>44227</v>
          </cell>
        </row>
        <row r="198">
          <cell r="J198">
            <v>877676</v>
          </cell>
          <cell r="K198">
            <v>44227</v>
          </cell>
          <cell r="L198">
            <v>4899984</v>
          </cell>
          <cell r="N198">
            <v>44227</v>
          </cell>
          <cell r="O198">
            <v>877667</v>
          </cell>
          <cell r="P198">
            <v>44227</v>
          </cell>
        </row>
        <row r="199">
          <cell r="J199">
            <v>877679</v>
          </cell>
          <cell r="K199">
            <v>44227</v>
          </cell>
          <cell r="L199">
            <v>164400</v>
          </cell>
          <cell r="N199">
            <v>44227</v>
          </cell>
          <cell r="O199">
            <v>877668</v>
          </cell>
          <cell r="P199">
            <v>44227</v>
          </cell>
        </row>
        <row r="200">
          <cell r="J200">
            <v>877681</v>
          </cell>
          <cell r="K200">
            <v>44227</v>
          </cell>
          <cell r="L200">
            <v>4899984</v>
          </cell>
          <cell r="N200">
            <v>44227</v>
          </cell>
          <cell r="O200">
            <v>877669</v>
          </cell>
          <cell r="P200">
            <v>44227</v>
          </cell>
        </row>
        <row r="201">
          <cell r="J201">
            <v>877682</v>
          </cell>
          <cell r="K201">
            <v>44227</v>
          </cell>
          <cell r="L201">
            <v>4899984</v>
          </cell>
          <cell r="N201">
            <v>44227</v>
          </cell>
          <cell r="O201">
            <v>877670</v>
          </cell>
          <cell r="P201">
            <v>44227</v>
          </cell>
        </row>
        <row r="202">
          <cell r="J202">
            <v>877684</v>
          </cell>
          <cell r="K202">
            <v>44227</v>
          </cell>
          <cell r="L202">
            <v>164400</v>
          </cell>
          <cell r="N202">
            <v>44227</v>
          </cell>
          <cell r="O202">
            <v>877671</v>
          </cell>
          <cell r="P202">
            <v>44227</v>
          </cell>
        </row>
        <row r="203">
          <cell r="J203">
            <v>877777</v>
          </cell>
          <cell r="K203">
            <v>44227</v>
          </cell>
          <cell r="L203">
            <v>480000</v>
          </cell>
          <cell r="N203">
            <v>44227</v>
          </cell>
          <cell r="O203">
            <v>877672</v>
          </cell>
          <cell r="P203">
            <v>44227</v>
          </cell>
        </row>
        <row r="204">
          <cell r="J204">
            <v>877796</v>
          </cell>
          <cell r="K204">
            <v>44227</v>
          </cell>
          <cell r="L204">
            <v>164400</v>
          </cell>
          <cell r="N204">
            <v>44227</v>
          </cell>
          <cell r="O204">
            <v>877673</v>
          </cell>
          <cell r="P204">
            <v>44227</v>
          </cell>
        </row>
        <row r="205">
          <cell r="J205">
            <v>880242</v>
          </cell>
          <cell r="K205">
            <v>44255</v>
          </cell>
          <cell r="L205">
            <v>164400</v>
          </cell>
          <cell r="N205">
            <v>44227</v>
          </cell>
          <cell r="O205">
            <v>877674</v>
          </cell>
          <cell r="P205">
            <v>44227</v>
          </cell>
        </row>
        <row r="206">
          <cell r="J206">
            <v>880243</v>
          </cell>
          <cell r="K206">
            <v>44255</v>
          </cell>
          <cell r="L206">
            <v>164400</v>
          </cell>
          <cell r="N206">
            <v>44227</v>
          </cell>
          <cell r="O206">
            <v>877676</v>
          </cell>
          <cell r="P206">
            <v>44227</v>
          </cell>
        </row>
        <row r="207">
          <cell r="J207">
            <v>880244</v>
          </cell>
          <cell r="K207">
            <v>44255</v>
          </cell>
          <cell r="L207">
            <v>328800</v>
          </cell>
          <cell r="N207">
            <v>44227</v>
          </cell>
          <cell r="O207">
            <v>877679</v>
          </cell>
          <cell r="P207">
            <v>44227</v>
          </cell>
        </row>
        <row r="208">
          <cell r="J208">
            <v>880245</v>
          </cell>
          <cell r="K208">
            <v>44255</v>
          </cell>
          <cell r="L208">
            <v>6500000</v>
          </cell>
          <cell r="N208">
            <v>44227</v>
          </cell>
          <cell r="O208">
            <v>877681</v>
          </cell>
          <cell r="P208">
            <v>44227</v>
          </cell>
        </row>
        <row r="209">
          <cell r="J209">
            <v>880251</v>
          </cell>
          <cell r="K209">
            <v>44255</v>
          </cell>
          <cell r="L209">
            <v>6500000</v>
          </cell>
          <cell r="N209">
            <v>44227</v>
          </cell>
          <cell r="O209">
            <v>877682</v>
          </cell>
          <cell r="P209">
            <v>44227</v>
          </cell>
        </row>
        <row r="210">
          <cell r="J210">
            <v>880256</v>
          </cell>
          <cell r="K210">
            <v>44255</v>
          </cell>
          <cell r="L210">
            <v>6500000</v>
          </cell>
          <cell r="N210">
            <v>44227</v>
          </cell>
          <cell r="O210">
            <v>877684</v>
          </cell>
          <cell r="P210">
            <v>44227</v>
          </cell>
        </row>
        <row r="211">
          <cell r="J211">
            <v>880262</v>
          </cell>
          <cell r="K211">
            <v>44255</v>
          </cell>
          <cell r="L211">
            <v>6500000</v>
          </cell>
          <cell r="N211">
            <v>44227</v>
          </cell>
          <cell r="O211">
            <v>877777</v>
          </cell>
          <cell r="P211">
            <v>44227</v>
          </cell>
        </row>
        <row r="212">
          <cell r="J212">
            <v>880283</v>
          </cell>
          <cell r="K212">
            <v>44255</v>
          </cell>
          <cell r="L212">
            <v>4573324</v>
          </cell>
          <cell r="N212">
            <v>44227</v>
          </cell>
          <cell r="O212">
            <v>877796</v>
          </cell>
          <cell r="P212">
            <v>44227</v>
          </cell>
        </row>
        <row r="213">
          <cell r="J213">
            <v>880284</v>
          </cell>
          <cell r="K213">
            <v>44255</v>
          </cell>
          <cell r="L213">
            <v>4573324</v>
          </cell>
          <cell r="N213">
            <v>44235</v>
          </cell>
          <cell r="O213">
            <v>878293</v>
          </cell>
          <cell r="P213">
            <v>44503</v>
          </cell>
        </row>
        <row r="214">
          <cell r="J214">
            <v>880287</v>
          </cell>
          <cell r="K214">
            <v>44255</v>
          </cell>
          <cell r="L214">
            <v>4573324</v>
          </cell>
          <cell r="N214">
            <v>44235</v>
          </cell>
          <cell r="O214">
            <v>878294</v>
          </cell>
          <cell r="P214">
            <v>44505</v>
          </cell>
        </row>
        <row r="215">
          <cell r="J215">
            <v>880288</v>
          </cell>
          <cell r="K215">
            <v>44255</v>
          </cell>
          <cell r="L215">
            <v>4573324</v>
          </cell>
          <cell r="N215">
            <v>44255</v>
          </cell>
          <cell r="O215">
            <v>880242</v>
          </cell>
          <cell r="P215">
            <v>44255</v>
          </cell>
        </row>
        <row r="216">
          <cell r="J216">
            <v>880290</v>
          </cell>
          <cell r="K216">
            <v>44255</v>
          </cell>
          <cell r="L216">
            <v>664400</v>
          </cell>
          <cell r="N216">
            <v>44255</v>
          </cell>
          <cell r="O216">
            <v>880243</v>
          </cell>
          <cell r="P216">
            <v>44255</v>
          </cell>
        </row>
        <row r="217">
          <cell r="J217">
            <v>880291</v>
          </cell>
          <cell r="K217">
            <v>44255</v>
          </cell>
          <cell r="L217">
            <v>4573324</v>
          </cell>
          <cell r="N217">
            <v>44255</v>
          </cell>
          <cell r="O217">
            <v>880244</v>
          </cell>
          <cell r="P217">
            <v>44255</v>
          </cell>
        </row>
        <row r="218">
          <cell r="J218">
            <v>880292</v>
          </cell>
          <cell r="K218">
            <v>44255</v>
          </cell>
          <cell r="L218">
            <v>4573324</v>
          </cell>
          <cell r="N218">
            <v>44255</v>
          </cell>
          <cell r="O218">
            <v>880245</v>
          </cell>
          <cell r="P218">
            <v>44255</v>
          </cell>
        </row>
        <row r="219">
          <cell r="J219">
            <v>880293</v>
          </cell>
          <cell r="K219">
            <v>44255</v>
          </cell>
          <cell r="L219">
            <v>4573324</v>
          </cell>
          <cell r="N219">
            <v>44255</v>
          </cell>
          <cell r="O219">
            <v>880251</v>
          </cell>
          <cell r="P219">
            <v>44255</v>
          </cell>
        </row>
        <row r="220">
          <cell r="J220">
            <v>880295</v>
          </cell>
          <cell r="K220">
            <v>44255</v>
          </cell>
          <cell r="L220">
            <v>4573324</v>
          </cell>
          <cell r="N220">
            <v>44255</v>
          </cell>
          <cell r="O220">
            <v>880256</v>
          </cell>
          <cell r="P220">
            <v>44255</v>
          </cell>
        </row>
        <row r="221">
          <cell r="J221">
            <v>880296</v>
          </cell>
          <cell r="K221">
            <v>44255</v>
          </cell>
          <cell r="L221">
            <v>4573324</v>
          </cell>
          <cell r="N221">
            <v>44255</v>
          </cell>
          <cell r="O221">
            <v>880262</v>
          </cell>
          <cell r="P221">
            <v>44255</v>
          </cell>
        </row>
        <row r="222">
          <cell r="J222">
            <v>880297</v>
          </cell>
          <cell r="K222">
            <v>44255</v>
          </cell>
          <cell r="L222">
            <v>4573324</v>
          </cell>
          <cell r="N222">
            <v>44255</v>
          </cell>
          <cell r="O222">
            <v>880283</v>
          </cell>
          <cell r="P222">
            <v>44255</v>
          </cell>
        </row>
        <row r="223">
          <cell r="J223">
            <v>880299</v>
          </cell>
          <cell r="K223">
            <v>44255</v>
          </cell>
          <cell r="L223">
            <v>4573324</v>
          </cell>
          <cell r="N223">
            <v>44255</v>
          </cell>
          <cell r="O223">
            <v>880284</v>
          </cell>
          <cell r="P223">
            <v>44255</v>
          </cell>
        </row>
        <row r="224">
          <cell r="J224">
            <v>880301</v>
          </cell>
          <cell r="K224">
            <v>44255</v>
          </cell>
          <cell r="L224">
            <v>164400</v>
          </cell>
          <cell r="N224">
            <v>44255</v>
          </cell>
          <cell r="O224">
            <v>880287</v>
          </cell>
          <cell r="P224">
            <v>44255</v>
          </cell>
        </row>
        <row r="225">
          <cell r="J225">
            <v>880303</v>
          </cell>
          <cell r="K225">
            <v>44255</v>
          </cell>
          <cell r="L225">
            <v>4573324</v>
          </cell>
          <cell r="N225">
            <v>44255</v>
          </cell>
          <cell r="O225">
            <v>880288</v>
          </cell>
          <cell r="P225">
            <v>44255</v>
          </cell>
        </row>
        <row r="226">
          <cell r="J226">
            <v>880304</v>
          </cell>
          <cell r="K226">
            <v>44255</v>
          </cell>
          <cell r="L226">
            <v>164400</v>
          </cell>
          <cell r="N226">
            <v>44255</v>
          </cell>
          <cell r="O226">
            <v>880290</v>
          </cell>
          <cell r="P226">
            <v>44255</v>
          </cell>
        </row>
        <row r="227">
          <cell r="J227">
            <v>880305</v>
          </cell>
          <cell r="K227">
            <v>44255</v>
          </cell>
          <cell r="L227">
            <v>4573324</v>
          </cell>
          <cell r="N227">
            <v>44255</v>
          </cell>
          <cell r="O227">
            <v>880291</v>
          </cell>
          <cell r="P227">
            <v>44255</v>
          </cell>
        </row>
        <row r="228">
          <cell r="J228">
            <v>880311</v>
          </cell>
          <cell r="K228">
            <v>44255</v>
          </cell>
          <cell r="L228">
            <v>164400</v>
          </cell>
          <cell r="N228">
            <v>44255</v>
          </cell>
          <cell r="O228">
            <v>880292</v>
          </cell>
          <cell r="P228">
            <v>44255</v>
          </cell>
        </row>
        <row r="229">
          <cell r="J229">
            <v>880312</v>
          </cell>
          <cell r="K229">
            <v>44255</v>
          </cell>
          <cell r="L229">
            <v>4573324</v>
          </cell>
          <cell r="N229">
            <v>44255</v>
          </cell>
          <cell r="O229">
            <v>880293</v>
          </cell>
          <cell r="P229">
            <v>44255</v>
          </cell>
        </row>
        <row r="230">
          <cell r="J230">
            <v>880313</v>
          </cell>
          <cell r="K230">
            <v>44255</v>
          </cell>
          <cell r="L230">
            <v>4573324</v>
          </cell>
          <cell r="N230">
            <v>44255</v>
          </cell>
          <cell r="O230">
            <v>880295</v>
          </cell>
          <cell r="P230">
            <v>44255</v>
          </cell>
        </row>
        <row r="231">
          <cell r="J231">
            <v>880315</v>
          </cell>
          <cell r="K231">
            <v>44255</v>
          </cell>
          <cell r="L231">
            <v>4573324</v>
          </cell>
          <cell r="N231">
            <v>44255</v>
          </cell>
          <cell r="O231">
            <v>880296</v>
          </cell>
          <cell r="P231">
            <v>44255</v>
          </cell>
        </row>
        <row r="232">
          <cell r="J232">
            <v>880675</v>
          </cell>
          <cell r="K232">
            <v>44259</v>
          </cell>
          <cell r="L232">
            <v>480000</v>
          </cell>
          <cell r="N232">
            <v>44255</v>
          </cell>
          <cell r="O232">
            <v>880297</v>
          </cell>
          <cell r="P232">
            <v>44255</v>
          </cell>
        </row>
        <row r="233">
          <cell r="J233">
            <v>882520</v>
          </cell>
          <cell r="K233">
            <v>44281</v>
          </cell>
          <cell r="L233">
            <v>480000</v>
          </cell>
          <cell r="N233">
            <v>44255</v>
          </cell>
          <cell r="O233">
            <v>880299</v>
          </cell>
          <cell r="P233">
            <v>44255</v>
          </cell>
        </row>
        <row r="234">
          <cell r="J234">
            <v>882691</v>
          </cell>
          <cell r="K234">
            <v>44282</v>
          </cell>
          <cell r="L234">
            <v>59700</v>
          </cell>
          <cell r="N234">
            <v>44255</v>
          </cell>
          <cell r="O234">
            <v>880301</v>
          </cell>
          <cell r="P234">
            <v>44255</v>
          </cell>
        </row>
        <row r="235">
          <cell r="J235">
            <v>882838</v>
          </cell>
          <cell r="K235">
            <v>44283</v>
          </cell>
          <cell r="L235">
            <v>176100</v>
          </cell>
          <cell r="N235">
            <v>44255</v>
          </cell>
          <cell r="O235">
            <v>880303</v>
          </cell>
          <cell r="P235">
            <v>44255</v>
          </cell>
        </row>
        <row r="236">
          <cell r="J236">
            <v>883392</v>
          </cell>
          <cell r="K236">
            <v>44286</v>
          </cell>
          <cell r="L236">
            <v>6500000</v>
          </cell>
          <cell r="N236">
            <v>44255</v>
          </cell>
          <cell r="O236">
            <v>880304</v>
          </cell>
          <cell r="P236">
            <v>44255</v>
          </cell>
        </row>
        <row r="237">
          <cell r="J237">
            <v>883394</v>
          </cell>
          <cell r="K237">
            <v>44286</v>
          </cell>
          <cell r="L237">
            <v>6500000</v>
          </cell>
          <cell r="N237">
            <v>44255</v>
          </cell>
          <cell r="O237">
            <v>880305</v>
          </cell>
          <cell r="P237">
            <v>44255</v>
          </cell>
        </row>
        <row r="238">
          <cell r="J238">
            <v>883398</v>
          </cell>
          <cell r="K238">
            <v>44286</v>
          </cell>
          <cell r="L238">
            <v>6500000</v>
          </cell>
          <cell r="N238">
            <v>44255</v>
          </cell>
          <cell r="O238">
            <v>880311</v>
          </cell>
          <cell r="P238">
            <v>44255</v>
          </cell>
        </row>
        <row r="239">
          <cell r="J239">
            <v>883401</v>
          </cell>
          <cell r="K239">
            <v>44286</v>
          </cell>
          <cell r="L239">
            <v>6500000</v>
          </cell>
          <cell r="N239">
            <v>44255</v>
          </cell>
          <cell r="O239">
            <v>880312</v>
          </cell>
          <cell r="P239">
            <v>44255</v>
          </cell>
        </row>
        <row r="240">
          <cell r="J240">
            <v>883563</v>
          </cell>
          <cell r="K240">
            <v>44286</v>
          </cell>
          <cell r="L240">
            <v>4899984</v>
          </cell>
          <cell r="N240">
            <v>44255</v>
          </cell>
          <cell r="O240">
            <v>880313</v>
          </cell>
          <cell r="P240">
            <v>44255</v>
          </cell>
        </row>
        <row r="241">
          <cell r="J241">
            <v>883564</v>
          </cell>
          <cell r="K241">
            <v>44286</v>
          </cell>
          <cell r="L241">
            <v>164400</v>
          </cell>
          <cell r="N241">
            <v>44255</v>
          </cell>
          <cell r="O241">
            <v>880315</v>
          </cell>
          <cell r="P241">
            <v>44255</v>
          </cell>
        </row>
        <row r="242">
          <cell r="J242">
            <v>883566</v>
          </cell>
          <cell r="K242">
            <v>44286</v>
          </cell>
          <cell r="L242">
            <v>4109664</v>
          </cell>
          <cell r="N242">
            <v>44256</v>
          </cell>
          <cell r="O242">
            <v>880498</v>
          </cell>
          <cell r="P242">
            <v>44505</v>
          </cell>
        </row>
        <row r="243">
          <cell r="J243">
            <v>883568</v>
          </cell>
          <cell r="K243">
            <v>44286</v>
          </cell>
          <cell r="L243">
            <v>538050</v>
          </cell>
          <cell r="N243">
            <v>44259</v>
          </cell>
          <cell r="O243">
            <v>880675</v>
          </cell>
          <cell r="P243">
            <v>44259</v>
          </cell>
        </row>
        <row r="244">
          <cell r="J244">
            <v>883570</v>
          </cell>
          <cell r="K244">
            <v>44286</v>
          </cell>
          <cell r="L244">
            <v>4899984</v>
          </cell>
          <cell r="N244">
            <v>44266</v>
          </cell>
          <cell r="O244">
            <v>881237</v>
          </cell>
          <cell r="P244">
            <v>44503</v>
          </cell>
        </row>
        <row r="245">
          <cell r="J245">
            <v>883571</v>
          </cell>
          <cell r="K245">
            <v>44286</v>
          </cell>
          <cell r="L245">
            <v>4899984</v>
          </cell>
          <cell r="N245">
            <v>44281</v>
          </cell>
          <cell r="O245">
            <v>882520</v>
          </cell>
          <cell r="P245">
            <v>44281</v>
          </cell>
        </row>
        <row r="246">
          <cell r="J246">
            <v>883573</v>
          </cell>
          <cell r="K246">
            <v>44286</v>
          </cell>
          <cell r="L246">
            <v>4899984</v>
          </cell>
          <cell r="N246">
            <v>44282</v>
          </cell>
          <cell r="O246">
            <v>882691</v>
          </cell>
          <cell r="P246">
            <v>44282</v>
          </cell>
        </row>
        <row r="247">
          <cell r="J247">
            <v>883574</v>
          </cell>
          <cell r="K247">
            <v>44286</v>
          </cell>
          <cell r="L247">
            <v>4899984</v>
          </cell>
          <cell r="N247">
            <v>44283</v>
          </cell>
          <cell r="O247">
            <v>882838</v>
          </cell>
          <cell r="P247">
            <v>44283</v>
          </cell>
        </row>
        <row r="248">
          <cell r="J248">
            <v>883575</v>
          </cell>
          <cell r="K248">
            <v>44286</v>
          </cell>
          <cell r="L248">
            <v>164400</v>
          </cell>
          <cell r="N248">
            <v>44284</v>
          </cell>
          <cell r="O248">
            <v>883114</v>
          </cell>
          <cell r="P248">
            <v>44503</v>
          </cell>
        </row>
        <row r="249">
          <cell r="J249">
            <v>883576</v>
          </cell>
          <cell r="K249">
            <v>44286</v>
          </cell>
          <cell r="L249">
            <v>4899984</v>
          </cell>
          <cell r="N249">
            <v>44285</v>
          </cell>
          <cell r="O249">
            <v>883155</v>
          </cell>
          <cell r="P249">
            <v>44505</v>
          </cell>
        </row>
        <row r="250">
          <cell r="J250">
            <v>883579</v>
          </cell>
          <cell r="K250">
            <v>44286</v>
          </cell>
          <cell r="L250">
            <v>1164400</v>
          </cell>
          <cell r="N250">
            <v>44285</v>
          </cell>
          <cell r="O250">
            <v>883272</v>
          </cell>
          <cell r="P250">
            <v>44505</v>
          </cell>
        </row>
        <row r="251">
          <cell r="J251">
            <v>883582</v>
          </cell>
          <cell r="K251">
            <v>44286</v>
          </cell>
          <cell r="L251">
            <v>4899984</v>
          </cell>
          <cell r="N251">
            <v>44286</v>
          </cell>
          <cell r="O251">
            <v>883392</v>
          </cell>
          <cell r="P251">
            <v>44286</v>
          </cell>
        </row>
        <row r="252">
          <cell r="J252">
            <v>883583</v>
          </cell>
          <cell r="K252">
            <v>44286</v>
          </cell>
          <cell r="L252">
            <v>164400</v>
          </cell>
          <cell r="N252">
            <v>44286</v>
          </cell>
          <cell r="O252">
            <v>883394</v>
          </cell>
          <cell r="P252">
            <v>44286</v>
          </cell>
        </row>
        <row r="253">
          <cell r="J253">
            <v>883584</v>
          </cell>
          <cell r="K253">
            <v>44286</v>
          </cell>
          <cell r="L253">
            <v>4899984</v>
          </cell>
          <cell r="N253">
            <v>44286</v>
          </cell>
          <cell r="O253">
            <v>883398</v>
          </cell>
          <cell r="P253">
            <v>44286</v>
          </cell>
        </row>
        <row r="254">
          <cell r="J254">
            <v>883585</v>
          </cell>
          <cell r="K254">
            <v>44286</v>
          </cell>
          <cell r="L254">
            <v>4899984</v>
          </cell>
          <cell r="N254">
            <v>44286</v>
          </cell>
          <cell r="O254">
            <v>883401</v>
          </cell>
          <cell r="P254">
            <v>44286</v>
          </cell>
        </row>
        <row r="255">
          <cell r="J255">
            <v>883586</v>
          </cell>
          <cell r="K255">
            <v>44286</v>
          </cell>
          <cell r="L255">
            <v>493200</v>
          </cell>
          <cell r="N255">
            <v>44286</v>
          </cell>
          <cell r="O255">
            <v>883563</v>
          </cell>
          <cell r="P255">
            <v>44286</v>
          </cell>
        </row>
        <row r="256">
          <cell r="J256">
            <v>883587</v>
          </cell>
          <cell r="K256">
            <v>44286</v>
          </cell>
          <cell r="L256">
            <v>4899984</v>
          </cell>
          <cell r="N256">
            <v>44286</v>
          </cell>
          <cell r="O256">
            <v>883564</v>
          </cell>
          <cell r="P256">
            <v>44286</v>
          </cell>
        </row>
        <row r="257">
          <cell r="J257">
            <v>883589</v>
          </cell>
          <cell r="K257">
            <v>44286</v>
          </cell>
          <cell r="L257">
            <v>164400</v>
          </cell>
          <cell r="N257">
            <v>44286</v>
          </cell>
          <cell r="O257">
            <v>883566</v>
          </cell>
          <cell r="P257">
            <v>44286</v>
          </cell>
        </row>
        <row r="258">
          <cell r="J258">
            <v>883590</v>
          </cell>
          <cell r="K258">
            <v>44286</v>
          </cell>
          <cell r="L258">
            <v>4899984</v>
          </cell>
          <cell r="N258">
            <v>44286</v>
          </cell>
          <cell r="O258">
            <v>883568</v>
          </cell>
          <cell r="P258">
            <v>44286</v>
          </cell>
        </row>
        <row r="259">
          <cell r="J259">
            <v>883591</v>
          </cell>
          <cell r="K259">
            <v>44286</v>
          </cell>
          <cell r="L259">
            <v>4899984</v>
          </cell>
          <cell r="N259">
            <v>44286</v>
          </cell>
          <cell r="O259">
            <v>883569</v>
          </cell>
          <cell r="P259">
            <v>44505</v>
          </cell>
        </row>
        <row r="260">
          <cell r="J260">
            <v>883592</v>
          </cell>
          <cell r="K260">
            <v>44286</v>
          </cell>
          <cell r="L260">
            <v>164400</v>
          </cell>
          <cell r="N260">
            <v>44286</v>
          </cell>
          <cell r="O260">
            <v>883570</v>
          </cell>
          <cell r="P260">
            <v>44286</v>
          </cell>
        </row>
        <row r="261">
          <cell r="J261">
            <v>883593</v>
          </cell>
          <cell r="K261">
            <v>44286</v>
          </cell>
          <cell r="L261">
            <v>4899984</v>
          </cell>
          <cell r="N261">
            <v>44286</v>
          </cell>
          <cell r="O261">
            <v>883571</v>
          </cell>
          <cell r="P261">
            <v>44286</v>
          </cell>
        </row>
        <row r="262">
          <cell r="J262">
            <v>883594</v>
          </cell>
          <cell r="K262">
            <v>44286</v>
          </cell>
          <cell r="L262">
            <v>4899984</v>
          </cell>
          <cell r="N262">
            <v>44286</v>
          </cell>
          <cell r="O262">
            <v>883573</v>
          </cell>
          <cell r="P262">
            <v>44286</v>
          </cell>
        </row>
        <row r="263">
          <cell r="J263">
            <v>883595</v>
          </cell>
          <cell r="K263">
            <v>44286</v>
          </cell>
          <cell r="L263">
            <v>4899984</v>
          </cell>
          <cell r="N263">
            <v>44286</v>
          </cell>
          <cell r="O263">
            <v>883574</v>
          </cell>
          <cell r="P263">
            <v>44286</v>
          </cell>
        </row>
        <row r="264">
          <cell r="J264">
            <v>883641</v>
          </cell>
          <cell r="K264">
            <v>44286</v>
          </cell>
          <cell r="L264">
            <v>59700</v>
          </cell>
          <cell r="N264">
            <v>44286</v>
          </cell>
          <cell r="O264">
            <v>883575</v>
          </cell>
          <cell r="P264">
            <v>44286</v>
          </cell>
        </row>
        <row r="265">
          <cell r="J265">
            <v>884134</v>
          </cell>
          <cell r="K265">
            <v>44294</v>
          </cell>
          <cell r="L265">
            <v>154544</v>
          </cell>
          <cell r="N265">
            <v>44286</v>
          </cell>
          <cell r="O265">
            <v>883576</v>
          </cell>
          <cell r="P265">
            <v>44286</v>
          </cell>
        </row>
        <row r="266">
          <cell r="J266">
            <v>884495</v>
          </cell>
          <cell r="K266">
            <v>44299</v>
          </cell>
          <cell r="L266">
            <v>480000</v>
          </cell>
          <cell r="N266">
            <v>44286</v>
          </cell>
          <cell r="O266">
            <v>883579</v>
          </cell>
          <cell r="P266">
            <v>44286</v>
          </cell>
        </row>
        <row r="267">
          <cell r="J267">
            <v>885497</v>
          </cell>
          <cell r="K267">
            <v>44316</v>
          </cell>
          <cell r="L267">
            <v>154544</v>
          </cell>
          <cell r="N267">
            <v>44286</v>
          </cell>
          <cell r="O267">
            <v>883582</v>
          </cell>
          <cell r="P267">
            <v>44286</v>
          </cell>
        </row>
        <row r="268">
          <cell r="J268">
            <v>885559</v>
          </cell>
          <cell r="K268">
            <v>44309</v>
          </cell>
          <cell r="L268">
            <v>480000</v>
          </cell>
          <cell r="N268">
            <v>44286</v>
          </cell>
          <cell r="O268">
            <v>883583</v>
          </cell>
          <cell r="P268">
            <v>44286</v>
          </cell>
        </row>
        <row r="269">
          <cell r="J269">
            <v>886441</v>
          </cell>
          <cell r="K269">
            <v>44316</v>
          </cell>
          <cell r="L269">
            <v>6500000</v>
          </cell>
          <cell r="N269">
            <v>44286</v>
          </cell>
          <cell r="O269">
            <v>883584</v>
          </cell>
          <cell r="P269">
            <v>44286</v>
          </cell>
        </row>
        <row r="270">
          <cell r="J270">
            <v>886442</v>
          </cell>
          <cell r="K270">
            <v>44316</v>
          </cell>
          <cell r="L270">
            <v>6500000</v>
          </cell>
          <cell r="N270">
            <v>44286</v>
          </cell>
          <cell r="O270">
            <v>883585</v>
          </cell>
          <cell r="P270">
            <v>44286</v>
          </cell>
        </row>
        <row r="271">
          <cell r="J271">
            <v>886446</v>
          </cell>
          <cell r="K271">
            <v>44316</v>
          </cell>
          <cell r="L271">
            <v>6500000</v>
          </cell>
          <cell r="N271">
            <v>44286</v>
          </cell>
          <cell r="O271">
            <v>883586</v>
          </cell>
          <cell r="P271">
            <v>44286</v>
          </cell>
        </row>
        <row r="272">
          <cell r="J272">
            <v>886450</v>
          </cell>
          <cell r="K272">
            <v>44316</v>
          </cell>
          <cell r="L272">
            <v>6500000</v>
          </cell>
          <cell r="N272">
            <v>44286</v>
          </cell>
          <cell r="O272">
            <v>883587</v>
          </cell>
          <cell r="P272">
            <v>44286</v>
          </cell>
        </row>
        <row r="273">
          <cell r="J273">
            <v>886557</v>
          </cell>
          <cell r="K273">
            <v>44316</v>
          </cell>
          <cell r="L273">
            <v>164400</v>
          </cell>
          <cell r="N273">
            <v>44286</v>
          </cell>
          <cell r="O273">
            <v>883589</v>
          </cell>
          <cell r="P273">
            <v>44286</v>
          </cell>
        </row>
        <row r="274">
          <cell r="J274">
            <v>886569</v>
          </cell>
          <cell r="K274">
            <v>44316</v>
          </cell>
          <cell r="L274">
            <v>164400</v>
          </cell>
          <cell r="N274">
            <v>44286</v>
          </cell>
          <cell r="O274">
            <v>883590</v>
          </cell>
          <cell r="P274">
            <v>44286</v>
          </cell>
        </row>
        <row r="275">
          <cell r="J275">
            <v>886571</v>
          </cell>
          <cell r="K275">
            <v>44316</v>
          </cell>
          <cell r="L275">
            <v>164400</v>
          </cell>
          <cell r="N275">
            <v>44286</v>
          </cell>
          <cell r="O275">
            <v>883591</v>
          </cell>
          <cell r="P275">
            <v>44286</v>
          </cell>
        </row>
        <row r="276">
          <cell r="J276">
            <v>886634</v>
          </cell>
          <cell r="K276">
            <v>44316</v>
          </cell>
          <cell r="L276">
            <v>59700</v>
          </cell>
          <cell r="N276">
            <v>44286</v>
          </cell>
          <cell r="O276">
            <v>883592</v>
          </cell>
          <cell r="P276">
            <v>44286</v>
          </cell>
        </row>
        <row r="277">
          <cell r="J277">
            <v>886693</v>
          </cell>
          <cell r="K277">
            <v>44316</v>
          </cell>
          <cell r="L277">
            <v>4899990</v>
          </cell>
          <cell r="N277">
            <v>44286</v>
          </cell>
          <cell r="O277">
            <v>883593</v>
          </cell>
          <cell r="P277">
            <v>44286</v>
          </cell>
        </row>
        <row r="278">
          <cell r="J278">
            <v>886694</v>
          </cell>
          <cell r="K278">
            <v>44316</v>
          </cell>
          <cell r="L278">
            <v>4899990</v>
          </cell>
          <cell r="N278">
            <v>44286</v>
          </cell>
          <cell r="O278">
            <v>883594</v>
          </cell>
          <cell r="P278">
            <v>44286</v>
          </cell>
        </row>
        <row r="279">
          <cell r="J279">
            <v>886695</v>
          </cell>
          <cell r="K279">
            <v>44316</v>
          </cell>
          <cell r="L279">
            <v>164400</v>
          </cell>
          <cell r="N279">
            <v>44286</v>
          </cell>
          <cell r="O279">
            <v>883595</v>
          </cell>
          <cell r="P279">
            <v>44286</v>
          </cell>
        </row>
        <row r="280">
          <cell r="J280">
            <v>886697</v>
          </cell>
          <cell r="K280">
            <v>44316</v>
          </cell>
          <cell r="L280">
            <v>4899990</v>
          </cell>
          <cell r="N280">
            <v>44286</v>
          </cell>
          <cell r="O280">
            <v>883641</v>
          </cell>
          <cell r="P280">
            <v>44286</v>
          </cell>
        </row>
        <row r="281">
          <cell r="J281">
            <v>886698</v>
          </cell>
          <cell r="K281">
            <v>44316</v>
          </cell>
          <cell r="L281">
            <v>164400</v>
          </cell>
          <cell r="N281">
            <v>44294</v>
          </cell>
          <cell r="O281">
            <v>884134</v>
          </cell>
          <cell r="P281">
            <v>44294</v>
          </cell>
        </row>
        <row r="282">
          <cell r="J282">
            <v>886700</v>
          </cell>
          <cell r="K282">
            <v>44316</v>
          </cell>
          <cell r="L282">
            <v>4899990</v>
          </cell>
          <cell r="N282">
            <v>44299</v>
          </cell>
          <cell r="O282">
            <v>884495</v>
          </cell>
          <cell r="P282">
            <v>44299</v>
          </cell>
        </row>
        <row r="283">
          <cell r="J283">
            <v>886701</v>
          </cell>
          <cell r="K283">
            <v>44316</v>
          </cell>
          <cell r="L283">
            <v>493200</v>
          </cell>
          <cell r="N283">
            <v>44316</v>
          </cell>
          <cell r="O283">
            <v>885497</v>
          </cell>
          <cell r="P283">
            <v>44316</v>
          </cell>
        </row>
        <row r="284">
          <cell r="J284">
            <v>886703</v>
          </cell>
          <cell r="K284">
            <v>44316</v>
          </cell>
          <cell r="L284">
            <v>4899990</v>
          </cell>
          <cell r="N284">
            <v>44309</v>
          </cell>
          <cell r="O284">
            <v>885559</v>
          </cell>
          <cell r="P284">
            <v>44309</v>
          </cell>
        </row>
        <row r="285">
          <cell r="J285">
            <v>886704</v>
          </cell>
          <cell r="K285">
            <v>44316</v>
          </cell>
          <cell r="L285">
            <v>328800</v>
          </cell>
          <cell r="N285">
            <v>44314</v>
          </cell>
          <cell r="O285">
            <v>886172</v>
          </cell>
          <cell r="P285">
            <v>44503</v>
          </cell>
        </row>
        <row r="286">
          <cell r="J286">
            <v>886706</v>
          </cell>
          <cell r="K286">
            <v>44316</v>
          </cell>
          <cell r="L286">
            <v>4573324</v>
          </cell>
          <cell r="N286">
            <v>44314</v>
          </cell>
          <cell r="O286">
            <v>886173</v>
          </cell>
          <cell r="P286">
            <v>44505</v>
          </cell>
        </row>
        <row r="287">
          <cell r="J287">
            <v>886709</v>
          </cell>
          <cell r="K287">
            <v>44316</v>
          </cell>
          <cell r="L287">
            <v>116400</v>
          </cell>
          <cell r="N287">
            <v>44316</v>
          </cell>
          <cell r="O287">
            <v>886398</v>
          </cell>
          <cell r="P287">
            <v>44505</v>
          </cell>
        </row>
        <row r="288">
          <cell r="J288">
            <v>886710</v>
          </cell>
          <cell r="K288">
            <v>44316</v>
          </cell>
          <cell r="L288">
            <v>4899990</v>
          </cell>
          <cell r="N288">
            <v>44316</v>
          </cell>
          <cell r="O288">
            <v>886399</v>
          </cell>
          <cell r="P288">
            <v>44503</v>
          </cell>
        </row>
        <row r="289">
          <cell r="J289">
            <v>886711</v>
          </cell>
          <cell r="K289">
            <v>44316</v>
          </cell>
          <cell r="L289">
            <v>4899990</v>
          </cell>
          <cell r="N289">
            <v>44316</v>
          </cell>
          <cell r="O289">
            <v>886431</v>
          </cell>
          <cell r="P289">
            <v>44503</v>
          </cell>
        </row>
        <row r="290">
          <cell r="J290">
            <v>886712</v>
          </cell>
          <cell r="K290">
            <v>44316</v>
          </cell>
          <cell r="L290">
            <v>164400</v>
          </cell>
          <cell r="N290">
            <v>44316</v>
          </cell>
          <cell r="O290">
            <v>886433</v>
          </cell>
          <cell r="P290">
            <v>44503</v>
          </cell>
        </row>
        <row r="291">
          <cell r="J291">
            <v>886714</v>
          </cell>
          <cell r="K291">
            <v>44316</v>
          </cell>
          <cell r="L291">
            <v>4899990</v>
          </cell>
          <cell r="N291">
            <v>44316</v>
          </cell>
          <cell r="O291">
            <v>886441</v>
          </cell>
          <cell r="P291">
            <v>44316</v>
          </cell>
        </row>
        <row r="292">
          <cell r="J292">
            <v>886715</v>
          </cell>
          <cell r="K292">
            <v>44316</v>
          </cell>
          <cell r="L292">
            <v>4899990</v>
          </cell>
          <cell r="N292">
            <v>44316</v>
          </cell>
          <cell r="O292">
            <v>886442</v>
          </cell>
          <cell r="P292">
            <v>44316</v>
          </cell>
        </row>
        <row r="293">
          <cell r="J293">
            <v>886716</v>
          </cell>
          <cell r="K293">
            <v>44316</v>
          </cell>
          <cell r="L293">
            <v>164400</v>
          </cell>
          <cell r="N293">
            <v>44316</v>
          </cell>
          <cell r="O293">
            <v>886446</v>
          </cell>
          <cell r="P293">
            <v>44316</v>
          </cell>
        </row>
        <row r="294">
          <cell r="J294">
            <v>886721</v>
          </cell>
          <cell r="K294">
            <v>44316</v>
          </cell>
          <cell r="L294">
            <v>4899990</v>
          </cell>
          <cell r="N294">
            <v>44316</v>
          </cell>
          <cell r="O294">
            <v>886450</v>
          </cell>
          <cell r="P294">
            <v>44316</v>
          </cell>
        </row>
        <row r="295">
          <cell r="J295">
            <v>886722</v>
          </cell>
          <cell r="K295">
            <v>44316</v>
          </cell>
          <cell r="L295">
            <v>164400</v>
          </cell>
          <cell r="N295">
            <v>44316</v>
          </cell>
          <cell r="O295">
            <v>886557</v>
          </cell>
          <cell r="P295">
            <v>44316</v>
          </cell>
        </row>
        <row r="296">
          <cell r="J296">
            <v>886723</v>
          </cell>
          <cell r="K296">
            <v>44316</v>
          </cell>
          <cell r="L296">
            <v>4899990</v>
          </cell>
          <cell r="N296">
            <v>44316</v>
          </cell>
          <cell r="O296">
            <v>886569</v>
          </cell>
          <cell r="P296">
            <v>44316</v>
          </cell>
        </row>
        <row r="297">
          <cell r="J297">
            <v>886724</v>
          </cell>
          <cell r="K297">
            <v>44316</v>
          </cell>
          <cell r="L297">
            <v>664400</v>
          </cell>
          <cell r="N297">
            <v>44316</v>
          </cell>
          <cell r="O297">
            <v>886571</v>
          </cell>
          <cell r="P297">
            <v>44316</v>
          </cell>
        </row>
        <row r="298">
          <cell r="J298">
            <v>886725</v>
          </cell>
          <cell r="K298">
            <v>44316</v>
          </cell>
          <cell r="L298">
            <v>4899990</v>
          </cell>
          <cell r="N298">
            <v>44316</v>
          </cell>
          <cell r="O298">
            <v>886634</v>
          </cell>
          <cell r="P298">
            <v>44316</v>
          </cell>
        </row>
        <row r="299">
          <cell r="J299">
            <v>886731</v>
          </cell>
          <cell r="K299">
            <v>44316</v>
          </cell>
          <cell r="L299">
            <v>493200</v>
          </cell>
          <cell r="N299">
            <v>44316</v>
          </cell>
          <cell r="O299">
            <v>886693</v>
          </cell>
          <cell r="P299">
            <v>44316</v>
          </cell>
        </row>
        <row r="300">
          <cell r="J300">
            <v>886733</v>
          </cell>
          <cell r="K300">
            <v>44316</v>
          </cell>
          <cell r="L300">
            <v>4899990</v>
          </cell>
          <cell r="N300">
            <v>44316</v>
          </cell>
          <cell r="O300">
            <v>886694</v>
          </cell>
          <cell r="P300">
            <v>44316</v>
          </cell>
        </row>
        <row r="301">
          <cell r="J301">
            <v>886735</v>
          </cell>
          <cell r="K301">
            <v>44316</v>
          </cell>
          <cell r="L301">
            <v>4899990</v>
          </cell>
          <cell r="N301">
            <v>44316</v>
          </cell>
          <cell r="O301">
            <v>886695</v>
          </cell>
          <cell r="P301">
            <v>44316</v>
          </cell>
        </row>
        <row r="302">
          <cell r="J302">
            <v>886737</v>
          </cell>
          <cell r="K302">
            <v>44316</v>
          </cell>
          <cell r="L302">
            <v>4899990</v>
          </cell>
          <cell r="N302">
            <v>44316</v>
          </cell>
          <cell r="O302">
            <v>886697</v>
          </cell>
          <cell r="P302">
            <v>44316</v>
          </cell>
        </row>
        <row r="303">
          <cell r="J303">
            <v>886875</v>
          </cell>
          <cell r="K303">
            <v>44316</v>
          </cell>
          <cell r="L303">
            <v>59700</v>
          </cell>
          <cell r="N303">
            <v>44316</v>
          </cell>
          <cell r="O303">
            <v>886698</v>
          </cell>
          <cell r="P303">
            <v>44316</v>
          </cell>
        </row>
        <row r="304">
          <cell r="J304">
            <v>886952</v>
          </cell>
          <cell r="K304">
            <v>44319</v>
          </cell>
          <cell r="L304">
            <v>480000</v>
          </cell>
          <cell r="N304">
            <v>44316</v>
          </cell>
          <cell r="O304">
            <v>886700</v>
          </cell>
          <cell r="P304">
            <v>44316</v>
          </cell>
        </row>
        <row r="305">
          <cell r="J305">
            <v>887004</v>
          </cell>
          <cell r="K305">
            <v>44320</v>
          </cell>
          <cell r="L305">
            <v>480000</v>
          </cell>
          <cell r="N305">
            <v>44316</v>
          </cell>
          <cell r="O305">
            <v>886701</v>
          </cell>
          <cell r="P305">
            <v>44316</v>
          </cell>
        </row>
        <row r="306">
          <cell r="J306">
            <v>887612</v>
          </cell>
          <cell r="K306">
            <v>44327</v>
          </cell>
          <cell r="L306">
            <v>480000</v>
          </cell>
          <cell r="N306">
            <v>44316</v>
          </cell>
          <cell r="O306">
            <v>886703</v>
          </cell>
          <cell r="P306">
            <v>44316</v>
          </cell>
        </row>
        <row r="307">
          <cell r="J307">
            <v>888440</v>
          </cell>
          <cell r="K307">
            <v>44335</v>
          </cell>
          <cell r="L307">
            <v>154544</v>
          </cell>
          <cell r="N307">
            <v>44316</v>
          </cell>
          <cell r="O307">
            <v>886704</v>
          </cell>
          <cell r="P307">
            <v>44316</v>
          </cell>
        </row>
        <row r="308">
          <cell r="J308">
            <v>889306</v>
          </cell>
          <cell r="K308">
            <v>44343</v>
          </cell>
          <cell r="L308">
            <v>480000</v>
          </cell>
          <cell r="N308">
            <v>44316</v>
          </cell>
          <cell r="O308">
            <v>886706</v>
          </cell>
          <cell r="P308">
            <v>44316</v>
          </cell>
        </row>
        <row r="309">
          <cell r="J309">
            <v>889628</v>
          </cell>
          <cell r="K309">
            <v>44347</v>
          </cell>
          <cell r="L309">
            <v>6500000</v>
          </cell>
          <cell r="N309">
            <v>44316</v>
          </cell>
          <cell r="O309">
            <v>886709</v>
          </cell>
          <cell r="P309">
            <v>44316</v>
          </cell>
        </row>
        <row r="310">
          <cell r="J310">
            <v>889629</v>
          </cell>
          <cell r="K310">
            <v>44347</v>
          </cell>
          <cell r="L310">
            <v>6500000</v>
          </cell>
          <cell r="N310">
            <v>44316</v>
          </cell>
          <cell r="O310">
            <v>886710</v>
          </cell>
          <cell r="P310">
            <v>44316</v>
          </cell>
        </row>
        <row r="311">
          <cell r="J311">
            <v>889630</v>
          </cell>
          <cell r="K311">
            <v>44347</v>
          </cell>
          <cell r="L311">
            <v>6500000</v>
          </cell>
          <cell r="N311">
            <v>44316</v>
          </cell>
          <cell r="O311">
            <v>886711</v>
          </cell>
          <cell r="P311">
            <v>44316</v>
          </cell>
        </row>
        <row r="312">
          <cell r="J312">
            <v>889632</v>
          </cell>
          <cell r="K312">
            <v>44347</v>
          </cell>
          <cell r="L312">
            <v>6500000</v>
          </cell>
          <cell r="N312">
            <v>44316</v>
          </cell>
          <cell r="O312">
            <v>886712</v>
          </cell>
          <cell r="P312">
            <v>44316</v>
          </cell>
        </row>
        <row r="313">
          <cell r="J313">
            <v>889729</v>
          </cell>
          <cell r="K313">
            <v>44347</v>
          </cell>
          <cell r="L313">
            <v>493200</v>
          </cell>
          <cell r="N313">
            <v>44316</v>
          </cell>
          <cell r="O313">
            <v>886714</v>
          </cell>
          <cell r="P313">
            <v>44316</v>
          </cell>
        </row>
        <row r="314">
          <cell r="J314">
            <v>889741</v>
          </cell>
          <cell r="K314">
            <v>44347</v>
          </cell>
          <cell r="L314">
            <v>164400</v>
          </cell>
          <cell r="N314">
            <v>44316</v>
          </cell>
          <cell r="O314">
            <v>886715</v>
          </cell>
          <cell r="P314">
            <v>44316</v>
          </cell>
        </row>
        <row r="315">
          <cell r="J315">
            <v>889891</v>
          </cell>
          <cell r="K315">
            <v>44347</v>
          </cell>
          <cell r="L315">
            <v>4899984</v>
          </cell>
          <cell r="N315">
            <v>44316</v>
          </cell>
          <cell r="O315">
            <v>886716</v>
          </cell>
          <cell r="P315">
            <v>44316</v>
          </cell>
        </row>
        <row r="316">
          <cell r="J316">
            <v>889892</v>
          </cell>
          <cell r="K316">
            <v>44347</v>
          </cell>
          <cell r="L316">
            <v>164400</v>
          </cell>
          <cell r="N316">
            <v>44316</v>
          </cell>
          <cell r="O316">
            <v>886721</v>
          </cell>
          <cell r="P316">
            <v>44316</v>
          </cell>
        </row>
        <row r="317">
          <cell r="J317">
            <v>889897</v>
          </cell>
          <cell r="K317">
            <v>44347</v>
          </cell>
          <cell r="L317">
            <v>4267728</v>
          </cell>
          <cell r="N317">
            <v>44316</v>
          </cell>
          <cell r="O317">
            <v>886722</v>
          </cell>
          <cell r="P317">
            <v>44316</v>
          </cell>
        </row>
        <row r="318">
          <cell r="J318">
            <v>889898</v>
          </cell>
          <cell r="K318">
            <v>44347</v>
          </cell>
          <cell r="L318">
            <v>743200</v>
          </cell>
          <cell r="N318">
            <v>44316</v>
          </cell>
          <cell r="O318">
            <v>886723</v>
          </cell>
          <cell r="P318">
            <v>44316</v>
          </cell>
        </row>
        <row r="319">
          <cell r="J319">
            <v>889900</v>
          </cell>
          <cell r="K319">
            <v>44347</v>
          </cell>
          <cell r="L319">
            <v>4899984</v>
          </cell>
          <cell r="N319">
            <v>44316</v>
          </cell>
          <cell r="O319">
            <v>886724</v>
          </cell>
          <cell r="P319">
            <v>44316</v>
          </cell>
        </row>
        <row r="320">
          <cell r="J320">
            <v>889901</v>
          </cell>
          <cell r="K320">
            <v>44347</v>
          </cell>
          <cell r="L320">
            <v>328800</v>
          </cell>
          <cell r="N320">
            <v>44316</v>
          </cell>
          <cell r="O320">
            <v>886725</v>
          </cell>
          <cell r="P320">
            <v>44316</v>
          </cell>
        </row>
        <row r="321">
          <cell r="J321">
            <v>889902</v>
          </cell>
          <cell r="K321">
            <v>44347</v>
          </cell>
          <cell r="L321">
            <v>4899984</v>
          </cell>
          <cell r="N321">
            <v>44316</v>
          </cell>
          <cell r="O321">
            <v>886731</v>
          </cell>
          <cell r="P321">
            <v>44316</v>
          </cell>
        </row>
        <row r="322">
          <cell r="J322">
            <v>889903</v>
          </cell>
          <cell r="K322">
            <v>44347</v>
          </cell>
          <cell r="L322">
            <v>664400</v>
          </cell>
          <cell r="N322">
            <v>44316</v>
          </cell>
          <cell r="O322">
            <v>886733</v>
          </cell>
          <cell r="P322">
            <v>44316</v>
          </cell>
        </row>
        <row r="323">
          <cell r="J323">
            <v>889904</v>
          </cell>
          <cell r="K323">
            <v>44347</v>
          </cell>
          <cell r="L323">
            <v>4899984</v>
          </cell>
          <cell r="N323">
            <v>44316</v>
          </cell>
          <cell r="O323">
            <v>886735</v>
          </cell>
          <cell r="P323">
            <v>44316</v>
          </cell>
        </row>
        <row r="324">
          <cell r="J324">
            <v>889905</v>
          </cell>
          <cell r="K324">
            <v>44347</v>
          </cell>
          <cell r="L324">
            <v>164400</v>
          </cell>
          <cell r="N324">
            <v>44316</v>
          </cell>
          <cell r="O324">
            <v>886737</v>
          </cell>
          <cell r="P324">
            <v>44316</v>
          </cell>
        </row>
        <row r="325">
          <cell r="J325">
            <v>889907</v>
          </cell>
          <cell r="K325">
            <v>44347</v>
          </cell>
          <cell r="L325">
            <v>4425792</v>
          </cell>
          <cell r="N325">
            <v>44316</v>
          </cell>
          <cell r="O325">
            <v>886803</v>
          </cell>
          <cell r="P325">
            <v>44503</v>
          </cell>
        </row>
        <row r="326">
          <cell r="J326">
            <v>889908</v>
          </cell>
          <cell r="K326">
            <v>44347</v>
          </cell>
          <cell r="L326">
            <v>164400</v>
          </cell>
          <cell r="N326">
            <v>44316</v>
          </cell>
          <cell r="O326">
            <v>886819</v>
          </cell>
          <cell r="P326">
            <v>44503</v>
          </cell>
        </row>
        <row r="327">
          <cell r="J327">
            <v>889910</v>
          </cell>
          <cell r="K327">
            <v>44347</v>
          </cell>
          <cell r="L327">
            <v>4267728</v>
          </cell>
          <cell r="N327">
            <v>44316</v>
          </cell>
          <cell r="O327">
            <v>886875</v>
          </cell>
          <cell r="P327">
            <v>44316</v>
          </cell>
        </row>
        <row r="328">
          <cell r="J328">
            <v>889911</v>
          </cell>
          <cell r="K328">
            <v>44347</v>
          </cell>
          <cell r="L328">
            <v>164400</v>
          </cell>
          <cell r="N328">
            <v>44316</v>
          </cell>
          <cell r="O328">
            <v>886877</v>
          </cell>
          <cell r="P328">
            <v>44503</v>
          </cell>
        </row>
        <row r="329">
          <cell r="J329">
            <v>889912</v>
          </cell>
          <cell r="K329">
            <v>44347</v>
          </cell>
          <cell r="L329">
            <v>4899984</v>
          </cell>
          <cell r="N329">
            <v>44316</v>
          </cell>
          <cell r="O329">
            <v>886910</v>
          </cell>
          <cell r="P329">
            <v>44505</v>
          </cell>
        </row>
        <row r="330">
          <cell r="J330">
            <v>889913</v>
          </cell>
          <cell r="K330">
            <v>44347</v>
          </cell>
          <cell r="L330">
            <v>164400</v>
          </cell>
          <cell r="N330">
            <v>44316</v>
          </cell>
          <cell r="O330">
            <v>886923</v>
          </cell>
          <cell r="P330">
            <v>44503</v>
          </cell>
        </row>
        <row r="331">
          <cell r="J331">
            <v>889914</v>
          </cell>
          <cell r="K331">
            <v>44347</v>
          </cell>
          <cell r="L331">
            <v>4899984</v>
          </cell>
          <cell r="N331">
            <v>44319</v>
          </cell>
          <cell r="O331">
            <v>886952</v>
          </cell>
          <cell r="P331">
            <v>44319</v>
          </cell>
        </row>
        <row r="332">
          <cell r="J332">
            <v>889915</v>
          </cell>
          <cell r="K332">
            <v>44347</v>
          </cell>
          <cell r="L332">
            <v>4899984</v>
          </cell>
          <cell r="N332">
            <v>44320</v>
          </cell>
          <cell r="O332">
            <v>887004</v>
          </cell>
          <cell r="P332">
            <v>44320</v>
          </cell>
        </row>
        <row r="333">
          <cell r="J333">
            <v>889916</v>
          </cell>
          <cell r="K333">
            <v>44347</v>
          </cell>
          <cell r="L333">
            <v>4899984</v>
          </cell>
          <cell r="N333">
            <v>44322</v>
          </cell>
          <cell r="O333">
            <v>887202</v>
          </cell>
          <cell r="P333">
            <v>44503</v>
          </cell>
        </row>
        <row r="334">
          <cell r="J334">
            <v>889917</v>
          </cell>
          <cell r="K334">
            <v>44347</v>
          </cell>
          <cell r="L334">
            <v>986400</v>
          </cell>
          <cell r="N334">
            <v>44322</v>
          </cell>
          <cell r="O334">
            <v>887203</v>
          </cell>
          <cell r="P334">
            <v>44505</v>
          </cell>
        </row>
        <row r="335">
          <cell r="J335">
            <v>889918</v>
          </cell>
          <cell r="K335">
            <v>44347</v>
          </cell>
          <cell r="L335">
            <v>4899984</v>
          </cell>
          <cell r="N335">
            <v>44322</v>
          </cell>
          <cell r="O335">
            <v>887208</v>
          </cell>
          <cell r="P335">
            <v>44503</v>
          </cell>
        </row>
        <row r="336">
          <cell r="J336">
            <v>889919</v>
          </cell>
          <cell r="K336">
            <v>44347</v>
          </cell>
          <cell r="L336">
            <v>828800</v>
          </cell>
          <cell r="N336">
            <v>44322</v>
          </cell>
          <cell r="O336">
            <v>887211</v>
          </cell>
          <cell r="P336">
            <v>44505</v>
          </cell>
        </row>
        <row r="337">
          <cell r="J337">
            <v>889920</v>
          </cell>
          <cell r="K337">
            <v>44347</v>
          </cell>
          <cell r="L337">
            <v>4899984</v>
          </cell>
          <cell r="N337">
            <v>44325</v>
          </cell>
          <cell r="O337">
            <v>887478</v>
          </cell>
          <cell r="P337">
            <v>44505</v>
          </cell>
        </row>
        <row r="338">
          <cell r="J338">
            <v>889921</v>
          </cell>
          <cell r="K338">
            <v>44347</v>
          </cell>
          <cell r="L338">
            <v>4899984</v>
          </cell>
          <cell r="N338">
            <v>44325</v>
          </cell>
          <cell r="O338">
            <v>887479</v>
          </cell>
          <cell r="P338">
            <v>44505</v>
          </cell>
        </row>
        <row r="339">
          <cell r="J339">
            <v>889922</v>
          </cell>
          <cell r="K339">
            <v>44347</v>
          </cell>
          <cell r="L339">
            <v>4899984</v>
          </cell>
          <cell r="N339">
            <v>44325</v>
          </cell>
          <cell r="O339">
            <v>887480</v>
          </cell>
          <cell r="P339">
            <v>44505</v>
          </cell>
        </row>
        <row r="340">
          <cell r="J340">
            <v>889923</v>
          </cell>
          <cell r="K340">
            <v>44347</v>
          </cell>
          <cell r="L340">
            <v>164400</v>
          </cell>
          <cell r="N340">
            <v>44327</v>
          </cell>
          <cell r="O340">
            <v>887612</v>
          </cell>
          <cell r="P340">
            <v>44327</v>
          </cell>
        </row>
        <row r="341">
          <cell r="J341">
            <v>889925</v>
          </cell>
          <cell r="K341">
            <v>44347</v>
          </cell>
          <cell r="L341">
            <v>4899984</v>
          </cell>
          <cell r="N341">
            <v>44334</v>
          </cell>
          <cell r="O341">
            <v>888250</v>
          </cell>
          <cell r="P341">
            <v>44503</v>
          </cell>
        </row>
        <row r="342">
          <cell r="J342">
            <v>889926</v>
          </cell>
          <cell r="K342">
            <v>44347</v>
          </cell>
          <cell r="L342">
            <v>164400</v>
          </cell>
          <cell r="N342">
            <v>44334</v>
          </cell>
          <cell r="O342">
            <v>888273</v>
          </cell>
          <cell r="P342">
            <v>44505</v>
          </cell>
        </row>
        <row r="343">
          <cell r="J343">
            <v>890078</v>
          </cell>
          <cell r="K343">
            <v>44347</v>
          </cell>
          <cell r="L343">
            <v>59700</v>
          </cell>
          <cell r="N343">
            <v>44335</v>
          </cell>
          <cell r="O343">
            <v>888440</v>
          </cell>
          <cell r="P343">
            <v>44335</v>
          </cell>
        </row>
        <row r="344">
          <cell r="J344">
            <v>890097</v>
          </cell>
          <cell r="K344">
            <v>44348</v>
          </cell>
          <cell r="L344">
            <v>480000</v>
          </cell>
          <cell r="N344">
            <v>44340</v>
          </cell>
          <cell r="O344">
            <v>888791</v>
          </cell>
          <cell r="P344">
            <v>44503</v>
          </cell>
        </row>
        <row r="345">
          <cell r="J345">
            <v>890227</v>
          </cell>
          <cell r="K345">
            <v>44349</v>
          </cell>
          <cell r="L345">
            <v>154544</v>
          </cell>
          <cell r="N345">
            <v>44340</v>
          </cell>
          <cell r="O345">
            <v>888792</v>
          </cell>
          <cell r="P345">
            <v>44503</v>
          </cell>
        </row>
        <row r="346">
          <cell r="J346">
            <v>890228</v>
          </cell>
          <cell r="K346">
            <v>44349</v>
          </cell>
          <cell r="L346">
            <v>154544</v>
          </cell>
          <cell r="N346">
            <v>44340</v>
          </cell>
          <cell r="O346">
            <v>888821</v>
          </cell>
          <cell r="P346">
            <v>44503</v>
          </cell>
        </row>
        <row r="347">
          <cell r="J347">
            <v>890443</v>
          </cell>
          <cell r="K347">
            <v>44387</v>
          </cell>
          <cell r="L347">
            <v>59700</v>
          </cell>
          <cell r="N347">
            <v>44342</v>
          </cell>
          <cell r="O347">
            <v>889132</v>
          </cell>
          <cell r="P347">
            <v>44505</v>
          </cell>
        </row>
        <row r="348">
          <cell r="J348">
            <v>890568</v>
          </cell>
          <cell r="K348">
            <v>44355</v>
          </cell>
          <cell r="L348">
            <v>480000</v>
          </cell>
          <cell r="N348">
            <v>44343</v>
          </cell>
          <cell r="O348">
            <v>889253</v>
          </cell>
          <cell r="P348">
            <v>44505</v>
          </cell>
        </row>
        <row r="349">
          <cell r="J349">
            <v>891388</v>
          </cell>
          <cell r="K349">
            <v>44364</v>
          </cell>
          <cell r="L349">
            <v>59700</v>
          </cell>
          <cell r="N349">
            <v>44343</v>
          </cell>
          <cell r="O349">
            <v>889306</v>
          </cell>
          <cell r="P349">
            <v>44343</v>
          </cell>
        </row>
        <row r="350">
          <cell r="J350">
            <v>891522</v>
          </cell>
          <cell r="K350">
            <v>44364</v>
          </cell>
          <cell r="L350">
            <v>59700</v>
          </cell>
          <cell r="N350">
            <v>44346</v>
          </cell>
          <cell r="O350">
            <v>889562</v>
          </cell>
          <cell r="P350">
            <v>44503</v>
          </cell>
        </row>
        <row r="351">
          <cell r="J351">
            <v>891589</v>
          </cell>
          <cell r="K351">
            <v>44365</v>
          </cell>
          <cell r="L351">
            <v>154544</v>
          </cell>
          <cell r="N351">
            <v>44346</v>
          </cell>
          <cell r="O351">
            <v>889589</v>
          </cell>
          <cell r="P351">
            <v>44503</v>
          </cell>
        </row>
        <row r="352">
          <cell r="J352">
            <v>891686</v>
          </cell>
          <cell r="K352">
            <v>44367</v>
          </cell>
          <cell r="L352">
            <v>59700</v>
          </cell>
          <cell r="N352">
            <v>44346</v>
          </cell>
          <cell r="O352">
            <v>889590</v>
          </cell>
          <cell r="P352">
            <v>44503</v>
          </cell>
        </row>
        <row r="353">
          <cell r="J353">
            <v>892716</v>
          </cell>
          <cell r="K353">
            <v>44375</v>
          </cell>
          <cell r="L353">
            <v>59700</v>
          </cell>
          <cell r="N353">
            <v>44347</v>
          </cell>
          <cell r="O353">
            <v>889628</v>
          </cell>
          <cell r="P353">
            <v>44347</v>
          </cell>
        </row>
        <row r="354">
          <cell r="J354">
            <v>893158</v>
          </cell>
          <cell r="K354">
            <v>44377</v>
          </cell>
          <cell r="L354">
            <v>6500000</v>
          </cell>
          <cell r="N354">
            <v>44347</v>
          </cell>
          <cell r="O354">
            <v>889629</v>
          </cell>
          <cell r="P354">
            <v>44347</v>
          </cell>
        </row>
        <row r="355">
          <cell r="J355">
            <v>893161</v>
          </cell>
          <cell r="K355">
            <v>44377</v>
          </cell>
          <cell r="L355">
            <v>6500000</v>
          </cell>
          <cell r="N355">
            <v>44347</v>
          </cell>
          <cell r="O355">
            <v>889630</v>
          </cell>
          <cell r="P355">
            <v>44347</v>
          </cell>
        </row>
        <row r="356">
          <cell r="J356">
            <v>893164</v>
          </cell>
          <cell r="K356">
            <v>44377</v>
          </cell>
          <cell r="L356">
            <v>6500000</v>
          </cell>
          <cell r="N356">
            <v>44347</v>
          </cell>
          <cell r="O356">
            <v>889632</v>
          </cell>
          <cell r="P356">
            <v>44347</v>
          </cell>
        </row>
        <row r="357">
          <cell r="J357">
            <v>893165</v>
          </cell>
          <cell r="K357">
            <v>44377</v>
          </cell>
          <cell r="L357">
            <v>6500000</v>
          </cell>
          <cell r="N357">
            <v>44347</v>
          </cell>
          <cell r="O357">
            <v>889729</v>
          </cell>
          <cell r="P357">
            <v>44347</v>
          </cell>
        </row>
        <row r="358">
          <cell r="J358">
            <v>893336</v>
          </cell>
          <cell r="K358">
            <v>44377</v>
          </cell>
          <cell r="L358">
            <v>582900</v>
          </cell>
          <cell r="N358">
            <v>44347</v>
          </cell>
          <cell r="O358">
            <v>889741</v>
          </cell>
          <cell r="P358">
            <v>44347</v>
          </cell>
        </row>
        <row r="359">
          <cell r="J359">
            <v>893358</v>
          </cell>
          <cell r="K359">
            <v>44377</v>
          </cell>
          <cell r="L359">
            <v>80832</v>
          </cell>
          <cell r="N359">
            <v>44347</v>
          </cell>
          <cell r="O359">
            <v>889891</v>
          </cell>
          <cell r="P359">
            <v>44347</v>
          </cell>
        </row>
        <row r="360">
          <cell r="J360">
            <v>893359</v>
          </cell>
          <cell r="K360">
            <v>44377</v>
          </cell>
          <cell r="L360">
            <v>164400</v>
          </cell>
          <cell r="N360">
            <v>44347</v>
          </cell>
          <cell r="O360">
            <v>889892</v>
          </cell>
          <cell r="P360">
            <v>44347</v>
          </cell>
        </row>
        <row r="361">
          <cell r="J361">
            <v>893397</v>
          </cell>
          <cell r="K361">
            <v>44377</v>
          </cell>
          <cell r="L361">
            <v>80832</v>
          </cell>
          <cell r="N361">
            <v>44347</v>
          </cell>
          <cell r="O361">
            <v>889897</v>
          </cell>
          <cell r="P361">
            <v>44347</v>
          </cell>
        </row>
        <row r="362">
          <cell r="J362">
            <v>893417</v>
          </cell>
          <cell r="K362">
            <v>44377</v>
          </cell>
          <cell r="L362">
            <v>164400</v>
          </cell>
          <cell r="N362">
            <v>44347</v>
          </cell>
          <cell r="O362">
            <v>889898</v>
          </cell>
          <cell r="P362">
            <v>44347</v>
          </cell>
        </row>
        <row r="363">
          <cell r="J363">
            <v>893452</v>
          </cell>
          <cell r="K363">
            <v>44377</v>
          </cell>
          <cell r="L363">
            <v>4899990</v>
          </cell>
          <cell r="N363">
            <v>44347</v>
          </cell>
          <cell r="O363">
            <v>889899</v>
          </cell>
          <cell r="P363">
            <v>44505</v>
          </cell>
        </row>
        <row r="364">
          <cell r="J364">
            <v>893457</v>
          </cell>
          <cell r="K364">
            <v>44377</v>
          </cell>
          <cell r="L364">
            <v>4899990</v>
          </cell>
          <cell r="N364">
            <v>44347</v>
          </cell>
          <cell r="O364">
            <v>889900</v>
          </cell>
          <cell r="P364">
            <v>44347</v>
          </cell>
        </row>
        <row r="365">
          <cell r="J365">
            <v>893458</v>
          </cell>
          <cell r="K365">
            <v>44377</v>
          </cell>
          <cell r="L365">
            <v>328800</v>
          </cell>
          <cell r="N365">
            <v>44347</v>
          </cell>
          <cell r="O365">
            <v>889901</v>
          </cell>
          <cell r="P365">
            <v>44347</v>
          </cell>
        </row>
        <row r="366">
          <cell r="J366">
            <v>893459</v>
          </cell>
          <cell r="K366">
            <v>44377</v>
          </cell>
          <cell r="L366">
            <v>4899990</v>
          </cell>
          <cell r="N366">
            <v>44347</v>
          </cell>
          <cell r="O366">
            <v>889902</v>
          </cell>
          <cell r="P366">
            <v>44347</v>
          </cell>
        </row>
        <row r="367">
          <cell r="J367">
            <v>893460</v>
          </cell>
          <cell r="K367">
            <v>44377</v>
          </cell>
          <cell r="L367">
            <v>164400</v>
          </cell>
          <cell r="N367">
            <v>44347</v>
          </cell>
          <cell r="O367">
            <v>889903</v>
          </cell>
          <cell r="P367">
            <v>44347</v>
          </cell>
        </row>
        <row r="368">
          <cell r="J368">
            <v>893465</v>
          </cell>
          <cell r="K368">
            <v>44377</v>
          </cell>
          <cell r="L368">
            <v>4899990</v>
          </cell>
          <cell r="N368">
            <v>44347</v>
          </cell>
          <cell r="O368">
            <v>889904</v>
          </cell>
          <cell r="P368">
            <v>44347</v>
          </cell>
        </row>
        <row r="369">
          <cell r="J369">
            <v>893467</v>
          </cell>
          <cell r="K369">
            <v>44377</v>
          </cell>
          <cell r="L369">
            <v>164400</v>
          </cell>
          <cell r="N369">
            <v>44347</v>
          </cell>
          <cell r="O369">
            <v>889905</v>
          </cell>
          <cell r="P369">
            <v>44347</v>
          </cell>
        </row>
        <row r="370">
          <cell r="J370">
            <v>893514</v>
          </cell>
          <cell r="K370">
            <v>44377</v>
          </cell>
          <cell r="L370">
            <v>4573324</v>
          </cell>
          <cell r="N370">
            <v>44347</v>
          </cell>
          <cell r="O370">
            <v>889907</v>
          </cell>
          <cell r="P370">
            <v>44347</v>
          </cell>
        </row>
        <row r="371">
          <cell r="J371">
            <v>893517</v>
          </cell>
          <cell r="K371">
            <v>44377</v>
          </cell>
          <cell r="L371">
            <v>280800</v>
          </cell>
          <cell r="N371">
            <v>44347</v>
          </cell>
          <cell r="O371">
            <v>889908</v>
          </cell>
          <cell r="P371">
            <v>44347</v>
          </cell>
        </row>
        <row r="372">
          <cell r="J372">
            <v>893520</v>
          </cell>
          <cell r="K372">
            <v>44377</v>
          </cell>
          <cell r="L372">
            <v>4899990</v>
          </cell>
          <cell r="N372">
            <v>44347</v>
          </cell>
          <cell r="O372">
            <v>889909</v>
          </cell>
          <cell r="P372">
            <v>44505</v>
          </cell>
        </row>
        <row r="373">
          <cell r="J373">
            <v>893526</v>
          </cell>
          <cell r="K373">
            <v>44377</v>
          </cell>
          <cell r="L373">
            <v>500000</v>
          </cell>
          <cell r="N373">
            <v>44347</v>
          </cell>
          <cell r="O373">
            <v>889910</v>
          </cell>
          <cell r="P373">
            <v>44347</v>
          </cell>
        </row>
        <row r="374">
          <cell r="J374">
            <v>893529</v>
          </cell>
          <cell r="K374">
            <v>44377</v>
          </cell>
          <cell r="L374">
            <v>4899990</v>
          </cell>
          <cell r="N374">
            <v>44347</v>
          </cell>
          <cell r="O374">
            <v>889911</v>
          </cell>
          <cell r="P374">
            <v>44347</v>
          </cell>
        </row>
        <row r="375">
          <cell r="J375">
            <v>893531</v>
          </cell>
          <cell r="K375">
            <v>44377</v>
          </cell>
          <cell r="L375">
            <v>4899990</v>
          </cell>
          <cell r="N375">
            <v>44347</v>
          </cell>
          <cell r="O375">
            <v>889912</v>
          </cell>
          <cell r="P375">
            <v>44347</v>
          </cell>
        </row>
        <row r="376">
          <cell r="J376">
            <v>893534</v>
          </cell>
          <cell r="K376">
            <v>44377</v>
          </cell>
          <cell r="L376">
            <v>328800</v>
          </cell>
          <cell r="N376">
            <v>44347</v>
          </cell>
          <cell r="O376">
            <v>889913</v>
          </cell>
          <cell r="P376">
            <v>44347</v>
          </cell>
        </row>
        <row r="377">
          <cell r="J377">
            <v>893541</v>
          </cell>
          <cell r="K377">
            <v>44377</v>
          </cell>
          <cell r="L377">
            <v>1633330</v>
          </cell>
          <cell r="N377">
            <v>44347</v>
          </cell>
          <cell r="O377">
            <v>889914</v>
          </cell>
          <cell r="P377">
            <v>44347</v>
          </cell>
        </row>
        <row r="378">
          <cell r="J378">
            <v>893542</v>
          </cell>
          <cell r="K378">
            <v>44377</v>
          </cell>
          <cell r="L378">
            <v>4899990</v>
          </cell>
          <cell r="N378">
            <v>44347</v>
          </cell>
          <cell r="O378">
            <v>889915</v>
          </cell>
          <cell r="P378">
            <v>44347</v>
          </cell>
        </row>
        <row r="379">
          <cell r="J379">
            <v>893543</v>
          </cell>
          <cell r="K379">
            <v>44377</v>
          </cell>
          <cell r="L379">
            <v>164400</v>
          </cell>
          <cell r="N379">
            <v>44347</v>
          </cell>
          <cell r="O379">
            <v>889916</v>
          </cell>
          <cell r="P379">
            <v>44347</v>
          </cell>
        </row>
        <row r="380">
          <cell r="J380">
            <v>893544</v>
          </cell>
          <cell r="K380">
            <v>44377</v>
          </cell>
          <cell r="L380">
            <v>4899990</v>
          </cell>
          <cell r="N380">
            <v>44347</v>
          </cell>
          <cell r="O380">
            <v>889917</v>
          </cell>
          <cell r="P380">
            <v>44347</v>
          </cell>
        </row>
        <row r="381">
          <cell r="J381">
            <v>893545</v>
          </cell>
          <cell r="K381">
            <v>44377</v>
          </cell>
          <cell r="L381">
            <v>164400</v>
          </cell>
          <cell r="N381">
            <v>44347</v>
          </cell>
          <cell r="O381">
            <v>889918</v>
          </cell>
          <cell r="P381">
            <v>44347</v>
          </cell>
        </row>
        <row r="382">
          <cell r="J382">
            <v>893547</v>
          </cell>
          <cell r="K382">
            <v>44377</v>
          </cell>
          <cell r="L382">
            <v>4899990</v>
          </cell>
          <cell r="N382">
            <v>44347</v>
          </cell>
          <cell r="O382">
            <v>889919</v>
          </cell>
          <cell r="P382">
            <v>44347</v>
          </cell>
        </row>
        <row r="383">
          <cell r="J383">
            <v>893606</v>
          </cell>
          <cell r="K383">
            <v>44377</v>
          </cell>
          <cell r="L383">
            <v>4899990</v>
          </cell>
          <cell r="N383">
            <v>44347</v>
          </cell>
          <cell r="O383">
            <v>889920</v>
          </cell>
          <cell r="P383">
            <v>44347</v>
          </cell>
        </row>
        <row r="384">
          <cell r="J384">
            <v>893607</v>
          </cell>
          <cell r="K384">
            <v>44377</v>
          </cell>
          <cell r="L384">
            <v>4899990</v>
          </cell>
          <cell r="N384">
            <v>44347</v>
          </cell>
          <cell r="O384">
            <v>889921</v>
          </cell>
          <cell r="P384">
            <v>44347</v>
          </cell>
        </row>
        <row r="385">
          <cell r="J385">
            <v>893609</v>
          </cell>
          <cell r="K385">
            <v>44377</v>
          </cell>
          <cell r="L385">
            <v>1644000</v>
          </cell>
          <cell r="N385">
            <v>44347</v>
          </cell>
          <cell r="O385">
            <v>889922</v>
          </cell>
          <cell r="P385">
            <v>44347</v>
          </cell>
        </row>
        <row r="386">
          <cell r="J386">
            <v>893611</v>
          </cell>
          <cell r="K386">
            <v>44377</v>
          </cell>
          <cell r="L386">
            <v>4899990</v>
          </cell>
          <cell r="N386">
            <v>44347</v>
          </cell>
          <cell r="O386">
            <v>889923</v>
          </cell>
          <cell r="P386">
            <v>44347</v>
          </cell>
        </row>
        <row r="387">
          <cell r="J387">
            <v>893614</v>
          </cell>
          <cell r="K387">
            <v>44377</v>
          </cell>
          <cell r="L387">
            <v>4899990</v>
          </cell>
          <cell r="N387">
            <v>44347</v>
          </cell>
          <cell r="O387">
            <v>889925</v>
          </cell>
          <cell r="P387">
            <v>44347</v>
          </cell>
        </row>
        <row r="388">
          <cell r="J388">
            <v>893616</v>
          </cell>
          <cell r="K388">
            <v>44377</v>
          </cell>
          <cell r="L388">
            <v>164400</v>
          </cell>
          <cell r="N388">
            <v>44347</v>
          </cell>
          <cell r="O388">
            <v>889926</v>
          </cell>
          <cell r="P388">
            <v>44347</v>
          </cell>
        </row>
        <row r="389">
          <cell r="J389">
            <v>893650</v>
          </cell>
          <cell r="K389">
            <v>44377</v>
          </cell>
          <cell r="L389">
            <v>80832</v>
          </cell>
          <cell r="N389">
            <v>44347</v>
          </cell>
          <cell r="O389">
            <v>889972</v>
          </cell>
          <cell r="P389">
            <v>44503</v>
          </cell>
        </row>
        <row r="390">
          <cell r="J390">
            <v>893684</v>
          </cell>
          <cell r="K390">
            <v>44377</v>
          </cell>
          <cell r="L390">
            <v>80832</v>
          </cell>
          <cell r="N390">
            <v>44347</v>
          </cell>
          <cell r="O390">
            <v>890046</v>
          </cell>
          <cell r="P390">
            <v>44505</v>
          </cell>
        </row>
        <row r="391">
          <cell r="J391">
            <v>893690</v>
          </cell>
          <cell r="K391">
            <v>44377</v>
          </cell>
          <cell r="L391">
            <v>462284</v>
          </cell>
          <cell r="N391">
            <v>44347</v>
          </cell>
          <cell r="O391">
            <v>890047</v>
          </cell>
          <cell r="P391">
            <v>44505</v>
          </cell>
        </row>
        <row r="392">
          <cell r="J392">
            <v>899389</v>
          </cell>
          <cell r="K392">
            <v>44406.205937500003</v>
          </cell>
          <cell r="L392">
            <v>80832</v>
          </cell>
          <cell r="N392">
            <v>44347</v>
          </cell>
          <cell r="O392">
            <v>890078</v>
          </cell>
          <cell r="P392">
            <v>44347</v>
          </cell>
        </row>
        <row r="393">
          <cell r="J393">
            <v>899659</v>
          </cell>
          <cell r="K393">
            <v>44406.621782407405</v>
          </cell>
          <cell r="L393">
            <v>480000</v>
          </cell>
          <cell r="N393">
            <v>44348</v>
          </cell>
          <cell r="O393">
            <v>890097</v>
          </cell>
          <cell r="P393">
            <v>44348</v>
          </cell>
        </row>
        <row r="394">
          <cell r="J394">
            <v>900155</v>
          </cell>
          <cell r="K394">
            <v>44406.807476851849</v>
          </cell>
          <cell r="L394">
            <v>59700</v>
          </cell>
          <cell r="N394">
            <v>44349</v>
          </cell>
          <cell r="O394">
            <v>890227</v>
          </cell>
          <cell r="P394">
            <v>44349</v>
          </cell>
        </row>
        <row r="395">
          <cell r="J395">
            <v>900356</v>
          </cell>
          <cell r="K395">
            <v>44407.11105324074</v>
          </cell>
          <cell r="L395">
            <v>493520</v>
          </cell>
          <cell r="N395">
            <v>44349</v>
          </cell>
          <cell r="O395">
            <v>890228</v>
          </cell>
          <cell r="P395">
            <v>44349</v>
          </cell>
        </row>
        <row r="396">
          <cell r="J396">
            <v>900483</v>
          </cell>
          <cell r="K396">
            <v>44407.400648148148</v>
          </cell>
          <cell r="L396">
            <v>59700</v>
          </cell>
          <cell r="N396">
            <v>44387</v>
          </cell>
          <cell r="O396">
            <v>890443</v>
          </cell>
          <cell r="P396">
            <v>44387</v>
          </cell>
        </row>
        <row r="397">
          <cell r="J397">
            <v>900554</v>
          </cell>
          <cell r="K397">
            <v>44407.447592592594</v>
          </cell>
          <cell r="L397">
            <v>1293356</v>
          </cell>
          <cell r="N397">
            <v>44355</v>
          </cell>
          <cell r="O397">
            <v>890568</v>
          </cell>
          <cell r="P397">
            <v>44355</v>
          </cell>
        </row>
        <row r="398">
          <cell r="J398">
            <v>900653</v>
          </cell>
          <cell r="K398">
            <v>44407.576516203706</v>
          </cell>
          <cell r="L398">
            <v>589140</v>
          </cell>
          <cell r="N398">
            <v>44364</v>
          </cell>
          <cell r="O398">
            <v>891388</v>
          </cell>
          <cell r="P398">
            <v>44364</v>
          </cell>
        </row>
        <row r="399">
          <cell r="J399">
            <v>900797</v>
          </cell>
          <cell r="K399">
            <v>44407.784791666665</v>
          </cell>
          <cell r="L399">
            <v>180848</v>
          </cell>
          <cell r="N399">
            <v>44364</v>
          </cell>
          <cell r="O399">
            <v>891522</v>
          </cell>
          <cell r="P399">
            <v>44364</v>
          </cell>
        </row>
        <row r="400">
          <cell r="J400">
            <v>901268</v>
          </cell>
          <cell r="K400">
            <v>44408.625752314816</v>
          </cell>
          <cell r="L400">
            <v>480000</v>
          </cell>
          <cell r="N400">
            <v>44365</v>
          </cell>
          <cell r="O400">
            <v>891589</v>
          </cell>
          <cell r="P400">
            <v>44365</v>
          </cell>
        </row>
        <row r="401">
          <cell r="J401">
            <v>901449</v>
          </cell>
          <cell r="K401">
            <v>44408.748159722221</v>
          </cell>
          <cell r="L401">
            <v>4899984</v>
          </cell>
          <cell r="N401">
            <v>44367</v>
          </cell>
          <cell r="O401">
            <v>891686</v>
          </cell>
          <cell r="P401">
            <v>44367</v>
          </cell>
        </row>
        <row r="402">
          <cell r="J402">
            <v>901453</v>
          </cell>
          <cell r="K402">
            <v>44408.750671296293</v>
          </cell>
          <cell r="L402">
            <v>4899984</v>
          </cell>
          <cell r="N402">
            <v>44373</v>
          </cell>
          <cell r="O402">
            <v>892507</v>
          </cell>
          <cell r="P402">
            <v>44503</v>
          </cell>
        </row>
        <row r="403">
          <cell r="J403">
            <v>901454</v>
          </cell>
          <cell r="K403">
            <v>44408.751435185186</v>
          </cell>
          <cell r="L403">
            <v>4899984</v>
          </cell>
          <cell r="N403">
            <v>44375</v>
          </cell>
          <cell r="O403">
            <v>892716</v>
          </cell>
          <cell r="P403">
            <v>44375</v>
          </cell>
        </row>
        <row r="404">
          <cell r="J404">
            <v>901455</v>
          </cell>
          <cell r="K404">
            <v>44408.751793981479</v>
          </cell>
          <cell r="L404">
            <v>4899984</v>
          </cell>
          <cell r="N404">
            <v>44377</v>
          </cell>
          <cell r="O404">
            <v>893158</v>
          </cell>
          <cell r="P404">
            <v>44377</v>
          </cell>
        </row>
        <row r="405">
          <cell r="J405">
            <v>901458</v>
          </cell>
          <cell r="K405">
            <v>44408.752546296295</v>
          </cell>
          <cell r="L405">
            <v>4899984</v>
          </cell>
          <cell r="N405">
            <v>44377</v>
          </cell>
          <cell r="O405">
            <v>893161</v>
          </cell>
          <cell r="P405">
            <v>44377</v>
          </cell>
        </row>
        <row r="406">
          <cell r="J406">
            <v>901462</v>
          </cell>
          <cell r="K406">
            <v>44408.755474537036</v>
          </cell>
          <cell r="L406">
            <v>6500000</v>
          </cell>
          <cell r="N406">
            <v>44377</v>
          </cell>
          <cell r="O406">
            <v>893164</v>
          </cell>
          <cell r="P406">
            <v>44377</v>
          </cell>
        </row>
        <row r="407">
          <cell r="J407">
            <v>901464</v>
          </cell>
          <cell r="K407">
            <v>44408.758229166669</v>
          </cell>
          <cell r="L407">
            <v>4899984</v>
          </cell>
          <cell r="N407">
            <v>44377</v>
          </cell>
          <cell r="O407">
            <v>893165</v>
          </cell>
          <cell r="P407">
            <v>44377</v>
          </cell>
        </row>
        <row r="408">
          <cell r="J408">
            <v>901467</v>
          </cell>
          <cell r="K408">
            <v>44408.759953703702</v>
          </cell>
          <cell r="L408">
            <v>4899984</v>
          </cell>
          <cell r="N408">
            <v>44377</v>
          </cell>
          <cell r="O408">
            <v>893336</v>
          </cell>
          <cell r="P408">
            <v>44377</v>
          </cell>
        </row>
        <row r="409">
          <cell r="J409">
            <v>901478</v>
          </cell>
          <cell r="K409">
            <v>44408.763229166667</v>
          </cell>
          <cell r="L409">
            <v>6500000</v>
          </cell>
          <cell r="N409">
            <v>44377</v>
          </cell>
          <cell r="O409">
            <v>893358</v>
          </cell>
          <cell r="P409">
            <v>44377</v>
          </cell>
        </row>
        <row r="410">
          <cell r="J410">
            <v>901542</v>
          </cell>
          <cell r="K410">
            <v>44408.791041666664</v>
          </cell>
          <cell r="L410">
            <v>4899984</v>
          </cell>
          <cell r="N410">
            <v>44377</v>
          </cell>
          <cell r="O410">
            <v>893359</v>
          </cell>
          <cell r="P410">
            <v>44377</v>
          </cell>
        </row>
        <row r="411">
          <cell r="J411">
            <v>901543</v>
          </cell>
          <cell r="K411">
            <v>44408.79142361111</v>
          </cell>
          <cell r="L411">
            <v>4899984</v>
          </cell>
          <cell r="N411">
            <v>44377</v>
          </cell>
          <cell r="O411">
            <v>893397</v>
          </cell>
          <cell r="P411">
            <v>44377</v>
          </cell>
        </row>
        <row r="412">
          <cell r="J412">
            <v>901545</v>
          </cell>
          <cell r="K412">
            <v>44408.79173611111</v>
          </cell>
          <cell r="L412">
            <v>4741920</v>
          </cell>
          <cell r="N412">
            <v>44377</v>
          </cell>
          <cell r="O412">
            <v>893417</v>
          </cell>
          <cell r="P412">
            <v>44377</v>
          </cell>
        </row>
        <row r="413">
          <cell r="J413">
            <v>901547</v>
          </cell>
          <cell r="K413">
            <v>44408.792071759257</v>
          </cell>
          <cell r="L413">
            <v>4899984</v>
          </cell>
          <cell r="N413">
            <v>44377</v>
          </cell>
          <cell r="O413">
            <v>893452</v>
          </cell>
          <cell r="P413">
            <v>44377</v>
          </cell>
        </row>
        <row r="414">
          <cell r="J414">
            <v>901549</v>
          </cell>
          <cell r="K414">
            <v>44408.792361111111</v>
          </cell>
          <cell r="L414">
            <v>3635472</v>
          </cell>
          <cell r="N414">
            <v>44377</v>
          </cell>
          <cell r="O414">
            <v>893453</v>
          </cell>
          <cell r="P414">
            <v>44503</v>
          </cell>
        </row>
        <row r="415">
          <cell r="J415">
            <v>901552</v>
          </cell>
          <cell r="K415">
            <v>44408.793217592596</v>
          </cell>
          <cell r="L415">
            <v>4899984</v>
          </cell>
          <cell r="N415">
            <v>44377</v>
          </cell>
          <cell r="O415">
            <v>893457</v>
          </cell>
          <cell r="P415">
            <v>44377</v>
          </cell>
        </row>
        <row r="416">
          <cell r="J416">
            <v>901555</v>
          </cell>
          <cell r="K416">
            <v>44408.793564814812</v>
          </cell>
          <cell r="L416">
            <v>4899984</v>
          </cell>
          <cell r="N416">
            <v>44377</v>
          </cell>
          <cell r="O416">
            <v>893458</v>
          </cell>
          <cell r="P416">
            <v>44377</v>
          </cell>
        </row>
        <row r="417">
          <cell r="J417">
            <v>901567</v>
          </cell>
          <cell r="K417">
            <v>44408.7969212963</v>
          </cell>
          <cell r="L417">
            <v>4899984</v>
          </cell>
          <cell r="N417">
            <v>44377</v>
          </cell>
          <cell r="O417">
            <v>893459</v>
          </cell>
          <cell r="P417">
            <v>44377</v>
          </cell>
        </row>
        <row r="418">
          <cell r="J418">
            <v>901639</v>
          </cell>
          <cell r="K418">
            <v>44408.829340277778</v>
          </cell>
          <cell r="L418">
            <v>6500000</v>
          </cell>
          <cell r="N418">
            <v>44377</v>
          </cell>
          <cell r="O418">
            <v>893460</v>
          </cell>
          <cell r="P418">
            <v>44377</v>
          </cell>
        </row>
        <row r="419">
          <cell r="J419">
            <v>901643</v>
          </cell>
          <cell r="K419">
            <v>44408.831909722219</v>
          </cell>
          <cell r="L419">
            <v>6500000</v>
          </cell>
          <cell r="N419">
            <v>44377</v>
          </cell>
          <cell r="O419">
            <v>893465</v>
          </cell>
          <cell r="P419">
            <v>44377</v>
          </cell>
        </row>
        <row r="420">
          <cell r="J420">
            <v>901733</v>
          </cell>
          <cell r="K420">
            <v>44408.897488425922</v>
          </cell>
          <cell r="L420">
            <v>223608</v>
          </cell>
          <cell r="N420">
            <v>44377</v>
          </cell>
          <cell r="O420">
            <v>893467</v>
          </cell>
          <cell r="P420">
            <v>44377</v>
          </cell>
        </row>
        <row r="421">
          <cell r="J421">
            <v>901807</v>
          </cell>
          <cell r="K421">
            <v>44408.943784722222</v>
          </cell>
          <cell r="L421">
            <v>116400</v>
          </cell>
          <cell r="N421">
            <v>44377</v>
          </cell>
          <cell r="O421">
            <v>893514</v>
          </cell>
          <cell r="P421">
            <v>44377</v>
          </cell>
        </row>
        <row r="422">
          <cell r="J422">
            <v>901808</v>
          </cell>
          <cell r="K422">
            <v>44408.944976851853</v>
          </cell>
          <cell r="L422">
            <v>164400</v>
          </cell>
          <cell r="N422">
            <v>44377</v>
          </cell>
          <cell r="O422">
            <v>893517</v>
          </cell>
          <cell r="P422">
            <v>44377</v>
          </cell>
        </row>
        <row r="423">
          <cell r="J423">
            <v>901812</v>
          </cell>
          <cell r="K423">
            <v>44408.946793981479</v>
          </cell>
          <cell r="L423">
            <v>164400</v>
          </cell>
          <cell r="N423">
            <v>44377</v>
          </cell>
          <cell r="O423">
            <v>893520</v>
          </cell>
          <cell r="P423">
            <v>44377</v>
          </cell>
        </row>
        <row r="424">
          <cell r="J424">
            <v>901828</v>
          </cell>
          <cell r="K424">
            <v>44408.95579861111</v>
          </cell>
          <cell r="L424">
            <v>164400</v>
          </cell>
          <cell r="N424">
            <v>44377</v>
          </cell>
          <cell r="O424">
            <v>893526</v>
          </cell>
          <cell r="P424">
            <v>44377</v>
          </cell>
        </row>
        <row r="425">
          <cell r="J425">
            <v>901838</v>
          </cell>
          <cell r="K425">
            <v>44408.961701388886</v>
          </cell>
          <cell r="L425">
            <v>164400</v>
          </cell>
          <cell r="N425">
            <v>44377</v>
          </cell>
          <cell r="O425">
            <v>893529</v>
          </cell>
          <cell r="P425">
            <v>44377</v>
          </cell>
        </row>
        <row r="426">
          <cell r="J426">
            <v>901843</v>
          </cell>
          <cell r="K426">
            <v>44408.963645833333</v>
          </cell>
          <cell r="L426">
            <v>164400</v>
          </cell>
          <cell r="N426">
            <v>44377</v>
          </cell>
          <cell r="O426">
            <v>893531</v>
          </cell>
          <cell r="P426">
            <v>44377</v>
          </cell>
        </row>
        <row r="427">
          <cell r="J427">
            <v>901860</v>
          </cell>
          <cell r="K427">
            <v>44408.972627314812</v>
          </cell>
          <cell r="L427">
            <v>287838</v>
          </cell>
          <cell r="N427">
            <v>44377</v>
          </cell>
          <cell r="O427">
            <v>893534</v>
          </cell>
          <cell r="P427">
            <v>44377</v>
          </cell>
        </row>
        <row r="428">
          <cell r="J428">
            <v>901886</v>
          </cell>
          <cell r="K428">
            <v>44408.983472222222</v>
          </cell>
          <cell r="L428">
            <v>226772</v>
          </cell>
          <cell r="N428">
            <v>44377</v>
          </cell>
          <cell r="O428">
            <v>893541</v>
          </cell>
          <cell r="P428">
            <v>44377</v>
          </cell>
        </row>
        <row r="429">
          <cell r="J429">
            <v>901905</v>
          </cell>
          <cell r="K429">
            <v>44408.993252314816</v>
          </cell>
          <cell r="L429">
            <v>493200</v>
          </cell>
          <cell r="N429">
            <v>44377</v>
          </cell>
          <cell r="O429">
            <v>893542</v>
          </cell>
          <cell r="P429">
            <v>44377</v>
          </cell>
        </row>
        <row r="430">
          <cell r="J430">
            <v>901906</v>
          </cell>
          <cell r="K430">
            <v>44408.994050925925</v>
          </cell>
          <cell r="L430">
            <v>657600</v>
          </cell>
          <cell r="N430">
            <v>44377</v>
          </cell>
          <cell r="O430">
            <v>893543</v>
          </cell>
          <cell r="P430">
            <v>44377</v>
          </cell>
        </row>
        <row r="431">
          <cell r="J431">
            <v>901924</v>
          </cell>
          <cell r="K431">
            <v>44408.958819444444</v>
          </cell>
          <cell r="L431">
            <v>11246</v>
          </cell>
          <cell r="N431">
            <v>44377</v>
          </cell>
          <cell r="O431">
            <v>893544</v>
          </cell>
          <cell r="P431">
            <v>44377</v>
          </cell>
        </row>
        <row r="432">
          <cell r="J432">
            <v>901957</v>
          </cell>
          <cell r="K432">
            <v>44408.958819444444</v>
          </cell>
          <cell r="L432">
            <v>164400</v>
          </cell>
          <cell r="N432">
            <v>44377</v>
          </cell>
          <cell r="O432">
            <v>893545</v>
          </cell>
          <cell r="P432">
            <v>44377</v>
          </cell>
        </row>
        <row r="433">
          <cell r="J433">
            <v>902127</v>
          </cell>
          <cell r="K433">
            <v>44411.586226851854</v>
          </cell>
          <cell r="L433">
            <v>313290</v>
          </cell>
          <cell r="N433">
            <v>44377</v>
          </cell>
          <cell r="O433">
            <v>893547</v>
          </cell>
          <cell r="P433">
            <v>44377</v>
          </cell>
        </row>
        <row r="434">
          <cell r="J434">
            <v>902960</v>
          </cell>
          <cell r="K434">
            <v>44438.318657407406</v>
          </cell>
          <cell r="L434">
            <v>154544</v>
          </cell>
          <cell r="N434">
            <v>44377</v>
          </cell>
          <cell r="O434">
            <v>893606</v>
          </cell>
          <cell r="P434">
            <v>44377</v>
          </cell>
        </row>
        <row r="435">
          <cell r="J435">
            <v>903448</v>
          </cell>
          <cell r="K435">
            <v>44421.780578703707</v>
          </cell>
          <cell r="L435">
            <v>59700</v>
          </cell>
          <cell r="N435">
            <v>44377</v>
          </cell>
          <cell r="O435">
            <v>893607</v>
          </cell>
          <cell r="P435">
            <v>44377</v>
          </cell>
        </row>
        <row r="436">
          <cell r="J436">
            <v>903562</v>
          </cell>
          <cell r="K436">
            <v>44424.092523148145</v>
          </cell>
          <cell r="L436">
            <v>329344</v>
          </cell>
          <cell r="N436">
            <v>44377</v>
          </cell>
          <cell r="O436">
            <v>893609</v>
          </cell>
          <cell r="P436">
            <v>44377</v>
          </cell>
        </row>
        <row r="437">
          <cell r="J437">
            <v>903679</v>
          </cell>
          <cell r="K437">
            <v>44425.570381944446</v>
          </cell>
          <cell r="L437">
            <v>154544</v>
          </cell>
          <cell r="N437">
            <v>44377</v>
          </cell>
          <cell r="O437">
            <v>893611</v>
          </cell>
          <cell r="P437">
            <v>44377</v>
          </cell>
        </row>
        <row r="438">
          <cell r="J438">
            <v>904917</v>
          </cell>
          <cell r="K438">
            <v>44433.651967592596</v>
          </cell>
          <cell r="L438">
            <v>480000</v>
          </cell>
          <cell r="N438">
            <v>44377</v>
          </cell>
          <cell r="O438">
            <v>893614</v>
          </cell>
          <cell r="P438">
            <v>44377</v>
          </cell>
        </row>
        <row r="439">
          <cell r="J439">
            <v>905031</v>
          </cell>
          <cell r="K439">
            <v>44433.985115740739</v>
          </cell>
          <cell r="L439">
            <v>682085</v>
          </cell>
          <cell r="N439">
            <v>44377</v>
          </cell>
          <cell r="O439">
            <v>893616</v>
          </cell>
          <cell r="P439">
            <v>44377</v>
          </cell>
        </row>
        <row r="440">
          <cell r="J440">
            <v>905348</v>
          </cell>
          <cell r="K440">
            <v>44435.251643518517</v>
          </cell>
          <cell r="L440">
            <v>605410</v>
          </cell>
          <cell r="N440">
            <v>44377</v>
          </cell>
          <cell r="O440">
            <v>893650</v>
          </cell>
          <cell r="P440">
            <v>44377</v>
          </cell>
        </row>
        <row r="441">
          <cell r="J441">
            <v>905768</v>
          </cell>
          <cell r="K441">
            <v>44437.641122685185</v>
          </cell>
          <cell r="L441">
            <v>59700</v>
          </cell>
          <cell r="N441">
            <v>44377</v>
          </cell>
          <cell r="O441">
            <v>893684</v>
          </cell>
          <cell r="P441">
            <v>44377</v>
          </cell>
        </row>
        <row r="442">
          <cell r="J442">
            <v>906057</v>
          </cell>
          <cell r="K442">
            <v>44438.877638888887</v>
          </cell>
          <cell r="L442">
            <v>807126</v>
          </cell>
          <cell r="N442">
            <v>44377</v>
          </cell>
          <cell r="O442">
            <v>893690</v>
          </cell>
          <cell r="P442">
            <v>44377</v>
          </cell>
        </row>
        <row r="443">
          <cell r="J443">
            <v>906058</v>
          </cell>
          <cell r="K443">
            <v>44438.878865740742</v>
          </cell>
          <cell r="L443">
            <v>334805</v>
          </cell>
          <cell r="N443">
            <v>44406.125023148146</v>
          </cell>
          <cell r="O443">
            <v>899383</v>
          </cell>
          <cell r="P443">
            <v>44505</v>
          </cell>
        </row>
        <row r="444">
          <cell r="J444">
            <v>906063</v>
          </cell>
          <cell r="K444">
            <v>44438.889965277776</v>
          </cell>
          <cell r="L444">
            <v>574136</v>
          </cell>
          <cell r="N444">
            <v>44406.205937500003</v>
          </cell>
          <cell r="O444">
            <v>899389</v>
          </cell>
          <cell r="P444">
            <v>44406.205937500003</v>
          </cell>
        </row>
        <row r="445">
          <cell r="J445">
            <v>906288</v>
          </cell>
          <cell r="K445">
            <v>44439.499571759261</v>
          </cell>
          <cell r="L445">
            <v>1086095</v>
          </cell>
          <cell r="N445">
            <v>44406.621782407405</v>
          </cell>
          <cell r="O445">
            <v>899659</v>
          </cell>
          <cell r="P445">
            <v>44406.621782407405</v>
          </cell>
        </row>
        <row r="446">
          <cell r="J446">
            <v>906364</v>
          </cell>
          <cell r="K446">
            <v>44439.615254629629</v>
          </cell>
          <cell r="L446">
            <v>784752</v>
          </cell>
          <cell r="N446">
            <v>44406.807476851849</v>
          </cell>
          <cell r="O446">
            <v>900155</v>
          </cell>
          <cell r="P446">
            <v>44406.807476851849</v>
          </cell>
        </row>
        <row r="447">
          <cell r="J447">
            <v>906377</v>
          </cell>
          <cell r="K447">
            <v>44439.626932870371</v>
          </cell>
          <cell r="L447">
            <v>4899984</v>
          </cell>
          <cell r="N447">
            <v>44407.065381944441</v>
          </cell>
          <cell r="O447">
            <v>900351</v>
          </cell>
          <cell r="P447">
            <v>44505</v>
          </cell>
        </row>
        <row r="448">
          <cell r="J448">
            <v>906380</v>
          </cell>
          <cell r="K448">
            <v>44439.627986111111</v>
          </cell>
          <cell r="L448">
            <v>4899984</v>
          </cell>
          <cell r="N448">
            <v>44407.073877314811</v>
          </cell>
          <cell r="O448">
            <v>900354</v>
          </cell>
          <cell r="P448">
            <v>44505</v>
          </cell>
        </row>
        <row r="449">
          <cell r="J449">
            <v>906381</v>
          </cell>
          <cell r="K449">
            <v>44439.628935185188</v>
          </cell>
          <cell r="L449">
            <v>4899984</v>
          </cell>
          <cell r="N449">
            <v>44407.11105324074</v>
          </cell>
          <cell r="O449">
            <v>900356</v>
          </cell>
          <cell r="P449">
            <v>44407.11105324074</v>
          </cell>
        </row>
        <row r="450">
          <cell r="J450">
            <v>906385</v>
          </cell>
          <cell r="K450">
            <v>44439.631493055553</v>
          </cell>
          <cell r="L450">
            <v>4899984</v>
          </cell>
          <cell r="N450">
            <v>44407.400648148148</v>
          </cell>
          <cell r="O450">
            <v>900483</v>
          </cell>
          <cell r="P450">
            <v>44407.400648148148</v>
          </cell>
        </row>
        <row r="451">
          <cell r="J451">
            <v>906389</v>
          </cell>
          <cell r="K451">
            <v>44439.635682870372</v>
          </cell>
          <cell r="L451">
            <v>4899984</v>
          </cell>
          <cell r="N451">
            <v>44407.447592592594</v>
          </cell>
          <cell r="O451">
            <v>900554</v>
          </cell>
          <cell r="P451">
            <v>44407.447592592594</v>
          </cell>
        </row>
        <row r="452">
          <cell r="J452">
            <v>906395</v>
          </cell>
          <cell r="K452">
            <v>44439.641134259262</v>
          </cell>
          <cell r="L452">
            <v>4899984</v>
          </cell>
          <cell r="N452">
            <v>44407.576516203706</v>
          </cell>
          <cell r="O452">
            <v>900653</v>
          </cell>
          <cell r="P452">
            <v>44407.576516203706</v>
          </cell>
        </row>
        <row r="453">
          <cell r="J453">
            <v>906396</v>
          </cell>
          <cell r="K453">
            <v>44439.643784722219</v>
          </cell>
          <cell r="L453">
            <v>4899984</v>
          </cell>
          <cell r="N453">
            <v>44407.778425925928</v>
          </cell>
          <cell r="O453">
            <v>900792</v>
          </cell>
          <cell r="P453">
            <v>44505</v>
          </cell>
        </row>
        <row r="454">
          <cell r="J454">
            <v>906464</v>
          </cell>
          <cell r="K454">
            <v>44439.71402777778</v>
          </cell>
          <cell r="L454">
            <v>3319344</v>
          </cell>
          <cell r="N454">
            <v>44407.784791666665</v>
          </cell>
          <cell r="O454">
            <v>900797</v>
          </cell>
          <cell r="P454">
            <v>44407.784791666665</v>
          </cell>
        </row>
        <row r="455">
          <cell r="J455">
            <v>906465</v>
          </cell>
          <cell r="K455">
            <v>44439.71466435185</v>
          </cell>
          <cell r="L455">
            <v>5016384</v>
          </cell>
          <cell r="N455">
            <v>44407.858668981484</v>
          </cell>
          <cell r="O455">
            <v>900822</v>
          </cell>
          <cell r="P455">
            <v>44505</v>
          </cell>
        </row>
        <row r="456">
          <cell r="J456">
            <v>906466</v>
          </cell>
          <cell r="K456">
            <v>44439.71534722222</v>
          </cell>
          <cell r="L456">
            <v>4899984</v>
          </cell>
          <cell r="N456">
            <v>44407.902986111112</v>
          </cell>
          <cell r="O456">
            <v>900854</v>
          </cell>
          <cell r="P456">
            <v>44505</v>
          </cell>
        </row>
        <row r="457">
          <cell r="J457">
            <v>906468</v>
          </cell>
          <cell r="K457">
            <v>44439.71607638889</v>
          </cell>
          <cell r="L457">
            <v>4899984</v>
          </cell>
          <cell r="N457">
            <v>44407.930520833332</v>
          </cell>
          <cell r="O457">
            <v>900876</v>
          </cell>
          <cell r="P457">
            <v>44505</v>
          </cell>
        </row>
        <row r="458">
          <cell r="J458">
            <v>906469</v>
          </cell>
          <cell r="K458">
            <v>44439.716793981483</v>
          </cell>
          <cell r="L458">
            <v>4899984</v>
          </cell>
          <cell r="N458">
            <v>44408.625752314816</v>
          </cell>
          <cell r="O458">
            <v>901268</v>
          </cell>
          <cell r="P458">
            <v>44408.625752314816</v>
          </cell>
        </row>
        <row r="459">
          <cell r="J459">
            <v>906471</v>
          </cell>
          <cell r="K459">
            <v>44439.718009259261</v>
          </cell>
          <cell r="L459">
            <v>4899984</v>
          </cell>
          <cell r="N459">
            <v>44408.748159722221</v>
          </cell>
          <cell r="O459">
            <v>901449</v>
          </cell>
          <cell r="P459">
            <v>44408.748159722221</v>
          </cell>
        </row>
        <row r="460">
          <cell r="J460">
            <v>906476</v>
          </cell>
          <cell r="K460">
            <v>44439.720775462964</v>
          </cell>
          <cell r="L460">
            <v>4899984</v>
          </cell>
          <cell r="N460">
            <v>44408.750671296293</v>
          </cell>
          <cell r="O460">
            <v>901453</v>
          </cell>
          <cell r="P460">
            <v>44408.750671296293</v>
          </cell>
        </row>
        <row r="461">
          <cell r="J461">
            <v>906479</v>
          </cell>
          <cell r="K461">
            <v>44439.721377314818</v>
          </cell>
          <cell r="L461">
            <v>4899984</v>
          </cell>
          <cell r="N461">
            <v>44408.751435185186</v>
          </cell>
          <cell r="O461">
            <v>901454</v>
          </cell>
          <cell r="P461">
            <v>44408.751435185186</v>
          </cell>
        </row>
        <row r="462">
          <cell r="J462">
            <v>906481</v>
          </cell>
          <cell r="K462">
            <v>44439.722175925926</v>
          </cell>
          <cell r="L462">
            <v>4899984</v>
          </cell>
          <cell r="N462">
            <v>44408.751793981479</v>
          </cell>
          <cell r="O462">
            <v>901455</v>
          </cell>
          <cell r="P462">
            <v>44408.751793981479</v>
          </cell>
        </row>
        <row r="463">
          <cell r="J463">
            <v>906494</v>
          </cell>
          <cell r="K463">
            <v>44439.727430555555</v>
          </cell>
          <cell r="L463">
            <v>6500000</v>
          </cell>
          <cell r="N463">
            <v>44408.752546296295</v>
          </cell>
          <cell r="O463">
            <v>901458</v>
          </cell>
          <cell r="P463">
            <v>44408.752546296295</v>
          </cell>
        </row>
        <row r="464">
          <cell r="J464">
            <v>906496</v>
          </cell>
          <cell r="K464">
            <v>44439.729212962964</v>
          </cell>
          <cell r="L464">
            <v>6500000</v>
          </cell>
          <cell r="N464">
            <v>44408.755474537036</v>
          </cell>
          <cell r="O464">
            <v>901462</v>
          </cell>
          <cell r="P464">
            <v>44408.755474537036</v>
          </cell>
        </row>
        <row r="465">
          <cell r="J465">
            <v>906498</v>
          </cell>
          <cell r="K465">
            <v>44439.732083333336</v>
          </cell>
          <cell r="L465">
            <v>6500000</v>
          </cell>
          <cell r="N465">
            <v>44408.758229166669</v>
          </cell>
          <cell r="O465">
            <v>901464</v>
          </cell>
          <cell r="P465">
            <v>44408.758229166669</v>
          </cell>
        </row>
        <row r="466">
          <cell r="J466">
            <v>906500</v>
          </cell>
          <cell r="K466">
            <v>44439.733634259261</v>
          </cell>
          <cell r="L466">
            <v>6500000</v>
          </cell>
          <cell r="N466">
            <v>44408.759953703702</v>
          </cell>
          <cell r="O466">
            <v>901467</v>
          </cell>
          <cell r="P466">
            <v>44408.759953703702</v>
          </cell>
        </row>
        <row r="467">
          <cell r="J467">
            <v>906568</v>
          </cell>
          <cell r="K467">
            <v>44439.805497685185</v>
          </cell>
          <cell r="L467">
            <v>328800</v>
          </cell>
          <cell r="N467">
            <v>44408.763229166667</v>
          </cell>
          <cell r="O467">
            <v>901478</v>
          </cell>
          <cell r="P467">
            <v>44408.763229166667</v>
          </cell>
        </row>
        <row r="468">
          <cell r="J468">
            <v>906570</v>
          </cell>
          <cell r="K468">
            <v>44439.80673611111</v>
          </cell>
          <cell r="L468">
            <v>164400</v>
          </cell>
          <cell r="N468">
            <v>44408.791041666664</v>
          </cell>
          <cell r="O468">
            <v>901542</v>
          </cell>
          <cell r="P468">
            <v>44408.791041666664</v>
          </cell>
        </row>
        <row r="469">
          <cell r="J469">
            <v>906591</v>
          </cell>
          <cell r="K469">
            <v>44439.82402777778</v>
          </cell>
          <cell r="L469">
            <v>164400</v>
          </cell>
          <cell r="N469">
            <v>44408.79142361111</v>
          </cell>
          <cell r="O469">
            <v>901543</v>
          </cell>
          <cell r="P469">
            <v>44408.79142361111</v>
          </cell>
        </row>
        <row r="470">
          <cell r="J470">
            <v>906592</v>
          </cell>
          <cell r="K470">
            <v>44439.825254629628</v>
          </cell>
          <cell r="L470">
            <v>493200</v>
          </cell>
          <cell r="N470">
            <v>44408.79173611111</v>
          </cell>
          <cell r="O470">
            <v>901545</v>
          </cell>
          <cell r="P470">
            <v>44408.79173611111</v>
          </cell>
        </row>
        <row r="471">
          <cell r="J471">
            <v>906594</v>
          </cell>
          <cell r="K471">
            <v>44439.826412037037</v>
          </cell>
          <cell r="L471">
            <v>116400</v>
          </cell>
          <cell r="N471">
            <v>44408.792071759257</v>
          </cell>
          <cell r="O471">
            <v>901547</v>
          </cell>
          <cell r="P471">
            <v>44408.792071759257</v>
          </cell>
        </row>
        <row r="472">
          <cell r="J472">
            <v>906694</v>
          </cell>
          <cell r="K472">
            <v>44439.890914351854</v>
          </cell>
          <cell r="L472">
            <v>620596</v>
          </cell>
          <cell r="N472">
            <v>44408.792361111111</v>
          </cell>
          <cell r="O472">
            <v>901549</v>
          </cell>
          <cell r="P472">
            <v>44408.792361111111</v>
          </cell>
        </row>
        <row r="473">
          <cell r="J473">
            <v>906849</v>
          </cell>
          <cell r="K473">
            <v>44441</v>
          </cell>
          <cell r="L473">
            <v>588450</v>
          </cell>
          <cell r="N473">
            <v>44408.793217592596</v>
          </cell>
          <cell r="O473">
            <v>901552</v>
          </cell>
          <cell r="P473">
            <v>44408.793217592596</v>
          </cell>
        </row>
        <row r="474">
          <cell r="J474">
            <v>907279</v>
          </cell>
          <cell r="K474">
            <v>44445</v>
          </cell>
          <cell r="L474">
            <v>59700</v>
          </cell>
          <cell r="N474">
            <v>44408.793564814812</v>
          </cell>
          <cell r="O474">
            <v>901555</v>
          </cell>
          <cell r="P474">
            <v>44408.793564814812</v>
          </cell>
        </row>
        <row r="475">
          <cell r="J475">
            <v>907485</v>
          </cell>
          <cell r="K475">
            <v>44447</v>
          </cell>
          <cell r="L475">
            <v>59700</v>
          </cell>
          <cell r="N475">
            <v>44408.7969212963</v>
          </cell>
          <cell r="O475">
            <v>901567</v>
          </cell>
          <cell r="P475">
            <v>44408.7969212963</v>
          </cell>
        </row>
        <row r="476">
          <cell r="J476">
            <v>908742</v>
          </cell>
          <cell r="K476">
            <v>44458</v>
          </cell>
          <cell r="L476">
            <v>896086</v>
          </cell>
          <cell r="N476">
            <v>44408.829340277778</v>
          </cell>
          <cell r="O476">
            <v>901639</v>
          </cell>
          <cell r="P476">
            <v>44408.829340277778</v>
          </cell>
        </row>
        <row r="477">
          <cell r="J477">
            <v>908751</v>
          </cell>
          <cell r="K477">
            <v>44458</v>
          </cell>
          <cell r="L477">
            <v>59700</v>
          </cell>
          <cell r="N477">
            <v>44408.831909722219</v>
          </cell>
          <cell r="O477">
            <v>901643</v>
          </cell>
          <cell r="P477">
            <v>44408.831909722219</v>
          </cell>
        </row>
        <row r="478">
          <cell r="J478">
            <v>908787</v>
          </cell>
          <cell r="K478">
            <v>44459</v>
          </cell>
          <cell r="L478">
            <v>480000</v>
          </cell>
          <cell r="N478">
            <v>44408.84652777778</v>
          </cell>
          <cell r="O478">
            <v>901666</v>
          </cell>
          <cell r="P478">
            <v>44505</v>
          </cell>
        </row>
        <row r="479">
          <cell r="J479">
            <v>909069</v>
          </cell>
          <cell r="K479">
            <v>44461</v>
          </cell>
          <cell r="L479">
            <v>480000</v>
          </cell>
          <cell r="N479">
            <v>44408.897488425922</v>
          </cell>
          <cell r="O479">
            <v>901733</v>
          </cell>
          <cell r="P479">
            <v>44408.897488425922</v>
          </cell>
        </row>
        <row r="480">
          <cell r="J480">
            <v>909592</v>
          </cell>
          <cell r="K480">
            <v>44464</v>
          </cell>
          <cell r="L480">
            <v>59700</v>
          </cell>
          <cell r="N480">
            <v>44408.918599537035</v>
          </cell>
          <cell r="O480">
            <v>901763</v>
          </cell>
          <cell r="P480">
            <v>44505</v>
          </cell>
        </row>
        <row r="481">
          <cell r="J481">
            <v>909595</v>
          </cell>
          <cell r="K481">
            <v>44465</v>
          </cell>
          <cell r="L481">
            <v>65100</v>
          </cell>
          <cell r="N481">
            <v>44408.920439814814</v>
          </cell>
          <cell r="O481">
            <v>901770</v>
          </cell>
          <cell r="P481">
            <v>44505</v>
          </cell>
        </row>
        <row r="482">
          <cell r="J482">
            <v>909830</v>
          </cell>
          <cell r="K482">
            <v>44467</v>
          </cell>
          <cell r="L482">
            <v>1177970</v>
          </cell>
          <cell r="N482">
            <v>44408.943784722222</v>
          </cell>
          <cell r="O482">
            <v>901807</v>
          </cell>
          <cell r="P482">
            <v>44408.943784722222</v>
          </cell>
        </row>
        <row r="483">
          <cell r="J483">
            <v>909831</v>
          </cell>
          <cell r="K483">
            <v>44467</v>
          </cell>
          <cell r="L483">
            <v>2139170</v>
          </cell>
          <cell r="N483">
            <v>44408.944976851853</v>
          </cell>
          <cell r="O483">
            <v>901808</v>
          </cell>
          <cell r="P483">
            <v>44408.944976851853</v>
          </cell>
        </row>
        <row r="484">
          <cell r="J484">
            <v>909832</v>
          </cell>
          <cell r="K484">
            <v>44467</v>
          </cell>
          <cell r="L484">
            <v>552560</v>
          </cell>
          <cell r="N484">
            <v>44408.946793981479</v>
          </cell>
          <cell r="O484">
            <v>901812</v>
          </cell>
          <cell r="P484">
            <v>44408.946793981479</v>
          </cell>
        </row>
        <row r="485">
          <cell r="J485">
            <v>909833</v>
          </cell>
          <cell r="K485">
            <v>44467</v>
          </cell>
          <cell r="L485">
            <v>820755</v>
          </cell>
          <cell r="N485">
            <v>44408.95579861111</v>
          </cell>
          <cell r="O485">
            <v>901828</v>
          </cell>
          <cell r="P485">
            <v>44408.95579861111</v>
          </cell>
        </row>
        <row r="486">
          <cell r="J486">
            <v>909834</v>
          </cell>
          <cell r="K486">
            <v>44467</v>
          </cell>
          <cell r="L486">
            <v>796970</v>
          </cell>
          <cell r="N486">
            <v>44408.957754629628</v>
          </cell>
          <cell r="O486">
            <v>901832</v>
          </cell>
          <cell r="P486">
            <v>44505</v>
          </cell>
        </row>
        <row r="487">
          <cell r="J487">
            <v>909836</v>
          </cell>
          <cell r="K487">
            <v>44467</v>
          </cell>
          <cell r="L487">
            <v>1759748</v>
          </cell>
          <cell r="N487">
            <v>44408.961701388886</v>
          </cell>
          <cell r="O487">
            <v>901838</v>
          </cell>
          <cell r="P487">
            <v>44408.961701388886</v>
          </cell>
        </row>
        <row r="488">
          <cell r="J488" t="str">
            <v>Total general</v>
          </cell>
          <cell r="L488">
            <v>1124378558</v>
          </cell>
          <cell r="N488">
            <v>44408.963645833333</v>
          </cell>
          <cell r="O488">
            <v>901843</v>
          </cell>
          <cell r="P488">
            <v>44408.963645833333</v>
          </cell>
        </row>
        <row r="489">
          <cell r="N489">
            <v>44408.972627314812</v>
          </cell>
          <cell r="O489">
            <v>901860</v>
          </cell>
          <cell r="P489">
            <v>44408.972627314812</v>
          </cell>
        </row>
        <row r="490">
          <cell r="N490">
            <v>44408.983472222222</v>
          </cell>
          <cell r="O490">
            <v>901886</v>
          </cell>
          <cell r="P490">
            <v>44408.983472222222</v>
          </cell>
        </row>
        <row r="491">
          <cell r="N491">
            <v>44408.993252314816</v>
          </cell>
          <cell r="O491">
            <v>901905</v>
          </cell>
          <cell r="P491">
            <v>44408.993252314816</v>
          </cell>
        </row>
        <row r="492">
          <cell r="N492">
            <v>44408.994050925925</v>
          </cell>
          <cell r="O492">
            <v>901906</v>
          </cell>
          <cell r="P492">
            <v>44408.994050925925</v>
          </cell>
        </row>
        <row r="493">
          <cell r="N493">
            <v>44408.958819444444</v>
          </cell>
          <cell r="O493">
            <v>901924</v>
          </cell>
          <cell r="P493">
            <v>44408.958819444444</v>
          </cell>
        </row>
        <row r="494">
          <cell r="N494">
            <v>44408.958819444444</v>
          </cell>
          <cell r="O494">
            <v>901957</v>
          </cell>
          <cell r="P494">
            <v>44408.958819444444</v>
          </cell>
        </row>
        <row r="495">
          <cell r="N495">
            <v>44411.586226851854</v>
          </cell>
          <cell r="O495">
            <v>902127</v>
          </cell>
          <cell r="P495">
            <v>44411.586226851854</v>
          </cell>
        </row>
        <row r="496">
          <cell r="N496">
            <v>44415.581620370373</v>
          </cell>
          <cell r="O496">
            <v>902763</v>
          </cell>
          <cell r="P496">
            <v>44505</v>
          </cell>
        </row>
        <row r="497">
          <cell r="N497">
            <v>44415.649085648147</v>
          </cell>
          <cell r="O497">
            <v>902772</v>
          </cell>
          <cell r="P497">
            <v>44505</v>
          </cell>
        </row>
        <row r="498">
          <cell r="N498">
            <v>44415.704768518517</v>
          </cell>
          <cell r="O498">
            <v>902776</v>
          </cell>
          <cell r="P498">
            <v>44505</v>
          </cell>
        </row>
        <row r="499">
          <cell r="N499">
            <v>44438.318657407406</v>
          </cell>
          <cell r="O499">
            <v>902960</v>
          </cell>
          <cell r="P499">
            <v>44438.318657407406</v>
          </cell>
        </row>
        <row r="500">
          <cell r="N500">
            <v>44420.222974537035</v>
          </cell>
          <cell r="O500">
            <v>903204</v>
          </cell>
          <cell r="P500">
            <v>44505</v>
          </cell>
        </row>
        <row r="501">
          <cell r="N501">
            <v>44421.780578703707</v>
          </cell>
          <cell r="O501">
            <v>903448</v>
          </cell>
          <cell r="P501">
            <v>44421.780578703707</v>
          </cell>
        </row>
        <row r="502">
          <cell r="N502">
            <v>44424.092523148145</v>
          </cell>
          <cell r="O502">
            <v>903562</v>
          </cell>
          <cell r="P502">
            <v>44424.092523148145</v>
          </cell>
        </row>
        <row r="503">
          <cell r="N503">
            <v>44425.570381944446</v>
          </cell>
          <cell r="O503">
            <v>903679</v>
          </cell>
          <cell r="P503">
            <v>44425.570381944446</v>
          </cell>
        </row>
        <row r="504">
          <cell r="N504">
            <v>44426.038055555553</v>
          </cell>
          <cell r="O504">
            <v>903746</v>
          </cell>
          <cell r="P504">
            <v>44505</v>
          </cell>
        </row>
        <row r="505">
          <cell r="N505">
            <v>44433.651967592596</v>
          </cell>
          <cell r="O505">
            <v>904917</v>
          </cell>
          <cell r="P505">
            <v>44433.651967592596</v>
          </cell>
        </row>
        <row r="506">
          <cell r="N506">
            <v>44433.985115740739</v>
          </cell>
          <cell r="O506">
            <v>905031</v>
          </cell>
          <cell r="P506">
            <v>44433.985115740739</v>
          </cell>
        </row>
        <row r="507">
          <cell r="N507">
            <v>44435.251643518517</v>
          </cell>
          <cell r="O507">
            <v>905348</v>
          </cell>
          <cell r="P507">
            <v>44435.251643518517</v>
          </cell>
        </row>
        <row r="508">
          <cell r="N508">
            <v>44437.641122685185</v>
          </cell>
          <cell r="O508">
            <v>905768</v>
          </cell>
          <cell r="P508">
            <v>44437.641122685185</v>
          </cell>
        </row>
        <row r="509">
          <cell r="N509">
            <v>44437.793912037036</v>
          </cell>
          <cell r="O509">
            <v>905771</v>
          </cell>
          <cell r="P509">
            <v>44505</v>
          </cell>
        </row>
        <row r="510">
          <cell r="N510">
            <v>44437.795995370368</v>
          </cell>
          <cell r="O510">
            <v>905772</v>
          </cell>
          <cell r="P510">
            <v>44505</v>
          </cell>
        </row>
        <row r="511">
          <cell r="N511">
            <v>44438.694386574076</v>
          </cell>
          <cell r="O511">
            <v>906003</v>
          </cell>
          <cell r="P511">
            <v>44505</v>
          </cell>
        </row>
        <row r="512">
          <cell r="N512">
            <v>44438.838263888887</v>
          </cell>
          <cell r="O512">
            <v>906039</v>
          </cell>
          <cell r="P512">
            <v>44505</v>
          </cell>
        </row>
        <row r="513">
          <cell r="N513">
            <v>44438.877638888887</v>
          </cell>
          <cell r="O513">
            <v>906057</v>
          </cell>
          <cell r="P513">
            <v>44438.877638888887</v>
          </cell>
        </row>
        <row r="514">
          <cell r="N514">
            <v>44438.878865740742</v>
          </cell>
          <cell r="O514">
            <v>906058</v>
          </cell>
          <cell r="P514">
            <v>44438.878865740742</v>
          </cell>
        </row>
        <row r="515">
          <cell r="N515">
            <v>44438.889965277776</v>
          </cell>
          <cell r="O515">
            <v>906063</v>
          </cell>
          <cell r="P515">
            <v>44438.889965277776</v>
          </cell>
        </row>
        <row r="516">
          <cell r="N516">
            <v>44439.499571759261</v>
          </cell>
          <cell r="O516">
            <v>906288</v>
          </cell>
          <cell r="P516">
            <v>44439.499571759261</v>
          </cell>
        </row>
        <row r="517">
          <cell r="N517">
            <v>44439.615254629629</v>
          </cell>
          <cell r="O517">
            <v>906364</v>
          </cell>
          <cell r="P517">
            <v>44439.615254629629</v>
          </cell>
        </row>
        <row r="518">
          <cell r="N518">
            <v>44439.626932870371</v>
          </cell>
          <cell r="O518">
            <v>906377</v>
          </cell>
          <cell r="P518">
            <v>44439.626932870371</v>
          </cell>
        </row>
        <row r="519">
          <cell r="N519">
            <v>44439.627986111111</v>
          </cell>
          <cell r="O519">
            <v>906380</v>
          </cell>
          <cell r="P519">
            <v>44439.627986111111</v>
          </cell>
        </row>
        <row r="520">
          <cell r="N520">
            <v>44439.628935185188</v>
          </cell>
          <cell r="O520">
            <v>906381</v>
          </cell>
          <cell r="P520">
            <v>44439.628935185188</v>
          </cell>
        </row>
        <row r="521">
          <cell r="N521">
            <v>44439.631493055553</v>
          </cell>
          <cell r="O521">
            <v>906385</v>
          </cell>
          <cell r="P521">
            <v>44439.631493055553</v>
          </cell>
        </row>
        <row r="522">
          <cell r="N522">
            <v>44439.635682870372</v>
          </cell>
          <cell r="O522">
            <v>906389</v>
          </cell>
          <cell r="P522">
            <v>44439.635682870372</v>
          </cell>
        </row>
        <row r="523">
          <cell r="N523">
            <v>44439.641134259262</v>
          </cell>
          <cell r="O523">
            <v>906395</v>
          </cell>
          <cell r="P523">
            <v>44439.641134259262</v>
          </cell>
        </row>
        <row r="524">
          <cell r="N524">
            <v>44439.643784722219</v>
          </cell>
          <cell r="O524">
            <v>906396</v>
          </cell>
          <cell r="P524">
            <v>44439.643784722219</v>
          </cell>
        </row>
        <row r="525">
          <cell r="N525">
            <v>44439.71402777778</v>
          </cell>
          <cell r="O525">
            <v>906464</v>
          </cell>
          <cell r="P525">
            <v>44439.71402777778</v>
          </cell>
        </row>
        <row r="526">
          <cell r="N526">
            <v>44439.71466435185</v>
          </cell>
          <cell r="O526">
            <v>906465</v>
          </cell>
          <cell r="P526">
            <v>44439.71466435185</v>
          </cell>
        </row>
        <row r="527">
          <cell r="N527">
            <v>44439.71534722222</v>
          </cell>
          <cell r="O527">
            <v>906466</v>
          </cell>
          <cell r="P527">
            <v>44439.71534722222</v>
          </cell>
        </row>
        <row r="528">
          <cell r="N528">
            <v>44439.71607638889</v>
          </cell>
          <cell r="O528">
            <v>906468</v>
          </cell>
          <cell r="P528">
            <v>44439.71607638889</v>
          </cell>
        </row>
        <row r="529">
          <cell r="N529">
            <v>44439.716793981483</v>
          </cell>
          <cell r="O529">
            <v>906469</v>
          </cell>
          <cell r="P529">
            <v>44439.716793981483</v>
          </cell>
        </row>
        <row r="530">
          <cell r="N530">
            <v>44439.718009259261</v>
          </cell>
          <cell r="O530">
            <v>906471</v>
          </cell>
          <cell r="P530">
            <v>44439.718009259261</v>
          </cell>
        </row>
        <row r="531">
          <cell r="N531">
            <v>44439.720775462964</v>
          </cell>
          <cell r="O531">
            <v>906476</v>
          </cell>
          <cell r="P531">
            <v>44439.720775462964</v>
          </cell>
        </row>
        <row r="532">
          <cell r="N532">
            <v>44439.721377314818</v>
          </cell>
          <cell r="O532">
            <v>906479</v>
          </cell>
          <cell r="P532">
            <v>44439.721377314818</v>
          </cell>
        </row>
        <row r="533">
          <cell r="N533">
            <v>44439.722175925926</v>
          </cell>
          <cell r="O533">
            <v>906481</v>
          </cell>
          <cell r="P533">
            <v>44439.722175925926</v>
          </cell>
        </row>
        <row r="534">
          <cell r="N534">
            <v>44439.727430555555</v>
          </cell>
          <cell r="O534">
            <v>906494</v>
          </cell>
          <cell r="P534">
            <v>44439.727430555555</v>
          </cell>
        </row>
        <row r="535">
          <cell r="N535">
            <v>44439.729212962964</v>
          </cell>
          <cell r="O535">
            <v>906496</v>
          </cell>
          <cell r="P535">
            <v>44439.729212962964</v>
          </cell>
        </row>
        <row r="536">
          <cell r="N536">
            <v>44439.732083333336</v>
          </cell>
          <cell r="O536">
            <v>906498</v>
          </cell>
          <cell r="P536">
            <v>44439.732083333336</v>
          </cell>
        </row>
        <row r="537">
          <cell r="N537">
            <v>44439.733634259261</v>
          </cell>
          <cell r="O537">
            <v>906500</v>
          </cell>
          <cell r="P537">
            <v>44439.733634259261</v>
          </cell>
        </row>
        <row r="538">
          <cell r="N538">
            <v>44439.805497685185</v>
          </cell>
          <cell r="O538">
            <v>906568</v>
          </cell>
          <cell r="P538">
            <v>44439.805497685185</v>
          </cell>
        </row>
        <row r="539">
          <cell r="N539">
            <v>44439.80673611111</v>
          </cell>
          <cell r="O539">
            <v>906570</v>
          </cell>
          <cell r="P539">
            <v>44439.80673611111</v>
          </cell>
        </row>
        <row r="540">
          <cell r="N540">
            <v>44439.82402777778</v>
          </cell>
          <cell r="O540">
            <v>906591</v>
          </cell>
          <cell r="P540">
            <v>44439.82402777778</v>
          </cell>
        </row>
        <row r="541">
          <cell r="N541">
            <v>44439.825254629628</v>
          </cell>
          <cell r="O541">
            <v>906592</v>
          </cell>
          <cell r="P541">
            <v>44439.825254629628</v>
          </cell>
        </row>
        <row r="542">
          <cell r="N542">
            <v>44439.826412037037</v>
          </cell>
          <cell r="O542">
            <v>906594</v>
          </cell>
          <cell r="P542">
            <v>44439.826412037037</v>
          </cell>
        </row>
        <row r="543">
          <cell r="N543">
            <v>44439.890914351854</v>
          </cell>
          <cell r="O543">
            <v>906694</v>
          </cell>
          <cell r="P543">
            <v>44439.890914351854</v>
          </cell>
        </row>
        <row r="544">
          <cell r="N544">
            <v>44441</v>
          </cell>
          <cell r="O544">
            <v>906849</v>
          </cell>
          <cell r="P544">
            <v>44441</v>
          </cell>
        </row>
        <row r="545">
          <cell r="N545">
            <v>44443</v>
          </cell>
          <cell r="O545">
            <v>907104</v>
          </cell>
          <cell r="P545">
            <v>44505</v>
          </cell>
        </row>
        <row r="546">
          <cell r="N546">
            <v>44445</v>
          </cell>
          <cell r="O546">
            <v>907279</v>
          </cell>
          <cell r="P546">
            <v>44445</v>
          </cell>
        </row>
        <row r="547">
          <cell r="N547">
            <v>44447</v>
          </cell>
          <cell r="O547">
            <v>907485</v>
          </cell>
          <cell r="P547">
            <v>44447</v>
          </cell>
        </row>
        <row r="548">
          <cell r="N548">
            <v>44451</v>
          </cell>
          <cell r="O548">
            <v>907956</v>
          </cell>
          <cell r="P548">
            <v>44505</v>
          </cell>
        </row>
        <row r="549">
          <cell r="N549">
            <v>44451</v>
          </cell>
          <cell r="O549">
            <v>907959</v>
          </cell>
          <cell r="P549">
            <v>44505</v>
          </cell>
        </row>
        <row r="550">
          <cell r="N550">
            <v>44451</v>
          </cell>
          <cell r="O550">
            <v>907960</v>
          </cell>
          <cell r="P550">
            <v>44505</v>
          </cell>
        </row>
        <row r="551">
          <cell r="N551">
            <v>44456</v>
          </cell>
          <cell r="O551">
            <v>908631</v>
          </cell>
          <cell r="P551">
            <v>44505</v>
          </cell>
        </row>
        <row r="552">
          <cell r="N552">
            <v>44458</v>
          </cell>
          <cell r="O552">
            <v>908742</v>
          </cell>
          <cell r="P552">
            <v>44458</v>
          </cell>
        </row>
        <row r="553">
          <cell r="N553">
            <v>44458</v>
          </cell>
          <cell r="O553">
            <v>908751</v>
          </cell>
          <cell r="P553">
            <v>44458</v>
          </cell>
        </row>
        <row r="554">
          <cell r="N554">
            <v>44459</v>
          </cell>
          <cell r="O554">
            <v>908787</v>
          </cell>
          <cell r="P554">
            <v>44459</v>
          </cell>
        </row>
        <row r="555">
          <cell r="N555">
            <v>44461</v>
          </cell>
          <cell r="O555">
            <v>909069</v>
          </cell>
          <cell r="P555">
            <v>44461</v>
          </cell>
        </row>
        <row r="556">
          <cell r="N556">
            <v>44463</v>
          </cell>
          <cell r="O556">
            <v>909428</v>
          </cell>
          <cell r="P556">
            <v>44505</v>
          </cell>
        </row>
        <row r="557">
          <cell r="N557">
            <v>44464</v>
          </cell>
          <cell r="O557">
            <v>909577</v>
          </cell>
          <cell r="P557">
            <v>44505</v>
          </cell>
        </row>
        <row r="558">
          <cell r="N558">
            <v>44464</v>
          </cell>
          <cell r="O558">
            <v>909592</v>
          </cell>
          <cell r="P558">
            <v>44464</v>
          </cell>
        </row>
        <row r="559">
          <cell r="N559">
            <v>44465</v>
          </cell>
          <cell r="O559">
            <v>909595</v>
          </cell>
          <cell r="P559">
            <v>44465</v>
          </cell>
        </row>
        <row r="560">
          <cell r="N560">
            <v>44465</v>
          </cell>
          <cell r="O560">
            <v>909614</v>
          </cell>
          <cell r="P560">
            <v>44505</v>
          </cell>
        </row>
        <row r="561">
          <cell r="N561">
            <v>44466</v>
          </cell>
          <cell r="O561">
            <v>909632</v>
          </cell>
          <cell r="P561">
            <v>44505</v>
          </cell>
        </row>
        <row r="562">
          <cell r="N562">
            <v>44466</v>
          </cell>
          <cell r="O562">
            <v>909821</v>
          </cell>
          <cell r="P562">
            <v>44505</v>
          </cell>
        </row>
        <row r="563">
          <cell r="N563">
            <v>44467</v>
          </cell>
          <cell r="O563">
            <v>909830</v>
          </cell>
          <cell r="P563">
            <v>44467</v>
          </cell>
        </row>
        <row r="564">
          <cell r="N564">
            <v>44467</v>
          </cell>
          <cell r="O564">
            <v>909831</v>
          </cell>
          <cell r="P564">
            <v>44467</v>
          </cell>
        </row>
        <row r="565">
          <cell r="N565">
            <v>44467</v>
          </cell>
          <cell r="O565">
            <v>909832</v>
          </cell>
          <cell r="P565">
            <v>44467</v>
          </cell>
        </row>
        <row r="566">
          <cell r="N566">
            <v>44467</v>
          </cell>
          <cell r="O566">
            <v>909833</v>
          </cell>
          <cell r="P566">
            <v>44467</v>
          </cell>
        </row>
        <row r="567">
          <cell r="N567">
            <v>44467</v>
          </cell>
          <cell r="O567">
            <v>909834</v>
          </cell>
          <cell r="P567">
            <v>44467</v>
          </cell>
        </row>
        <row r="568">
          <cell r="N568">
            <v>44467</v>
          </cell>
          <cell r="O568">
            <v>909836</v>
          </cell>
          <cell r="P568">
            <v>44467</v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BACE-1A1A-4583-BCA1-8E9CD99EECCF}">
  <sheetPr codeName="Hoja1"/>
  <dimension ref="A1:AL582"/>
  <sheetViews>
    <sheetView tabSelected="1" zoomScale="98" zoomScaleNormal="98" workbookViewId="0">
      <pane xSplit="5" ySplit="8" topLeftCell="F551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44500</v>
      </c>
    </row>
    <row r="5" spans="1:38" x14ac:dyDescent="0.25">
      <c r="A5" s="1" t="s">
        <v>4</v>
      </c>
      <c r="D5" s="3">
        <v>44509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43468</v>
      </c>
      <c r="F9" s="22">
        <v>43468</v>
      </c>
      <c r="G9" s="23">
        <v>711680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711680</v>
      </c>
      <c r="P9" s="26" t="s">
        <v>47</v>
      </c>
      <c r="Q9" s="23">
        <v>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IF(D9&lt;&gt;"",IF(AK9&lt;&gt;"OK",IF(IFERROR(VLOOKUP(C9&amp;D9,[1]Radicacion!$J$2:$EI$30174,2,0),VLOOKUP(D9,[1]Radicacion!$J$2:$L$30174,2,0))&lt;&gt;"","NO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49</v>
      </c>
      <c r="E10" s="22">
        <v>43468</v>
      </c>
      <c r="F10" s="22">
        <v>43468</v>
      </c>
      <c r="G10" s="23">
        <v>685693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685693</v>
      </c>
      <c r="P10" s="26" t="s">
        <v>47</v>
      </c>
      <c r="Q10" s="23">
        <v>0</v>
      </c>
      <c r="R10" s="24">
        <v>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50</v>
      </c>
      <c r="E11" s="22">
        <v>43468</v>
      </c>
      <c r="F11" s="22">
        <v>43468</v>
      </c>
      <c r="G11" s="23">
        <v>474160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474160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IF(D11&lt;&gt;"",IF(AK11&lt;&gt;"OK",IF(IFERROR(VLOOKUP(C11&amp;D11,[1]Radicacion!$J$2:$EI$30174,2,0),VLOOKUP(D11,[1]Radicacion!$J$2:$L$30174,2,0))&lt;&gt;"","NO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51</v>
      </c>
      <c r="E12" s="22">
        <v>44084</v>
      </c>
      <c r="F12" s="22">
        <v>44084</v>
      </c>
      <c r="G12" s="23">
        <v>8773423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8773423</v>
      </c>
      <c r="P12" s="26" t="s">
        <v>47</v>
      </c>
      <c r="Q12" s="23">
        <v>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52</v>
      </c>
      <c r="E13" s="22">
        <v>43441</v>
      </c>
      <c r="F13" s="22">
        <v>43441</v>
      </c>
      <c r="G13" s="23">
        <v>447410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447410</v>
      </c>
      <c r="P13" s="26" t="s">
        <v>47</v>
      </c>
      <c r="Q13" s="23">
        <v>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53</v>
      </c>
      <c r="E14" s="22">
        <v>43441</v>
      </c>
      <c r="F14" s="22">
        <v>43441</v>
      </c>
      <c r="G14" s="23">
        <v>870025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870025</v>
      </c>
      <c r="P14" s="26" t="s">
        <v>47</v>
      </c>
      <c r="Q14" s="23">
        <v>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54</v>
      </c>
      <c r="E15" s="22">
        <v>43532</v>
      </c>
      <c r="F15" s="22">
        <v>43532</v>
      </c>
      <c r="G15" s="23">
        <v>6890728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6890728</v>
      </c>
      <c r="P15" s="26" t="s">
        <v>47</v>
      </c>
      <c r="Q15" s="23">
        <v>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55</v>
      </c>
      <c r="E16" s="22">
        <v>43598</v>
      </c>
      <c r="F16" s="22">
        <v>43598</v>
      </c>
      <c r="G16" s="23">
        <v>8703304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8703304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56</v>
      </c>
      <c r="E17" s="22">
        <v>44086</v>
      </c>
      <c r="F17" s="22">
        <v>44086</v>
      </c>
      <c r="G17" s="23">
        <v>27015633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27015633</v>
      </c>
      <c r="P17" s="26" t="s">
        <v>47</v>
      </c>
      <c r="Q17" s="23">
        <v>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57</v>
      </c>
      <c r="E18" s="22">
        <v>43990</v>
      </c>
      <c r="F18" s="22">
        <v>43990</v>
      </c>
      <c r="G18" s="23">
        <v>767715</v>
      </c>
      <c r="H18" s="24">
        <v>0</v>
      </c>
      <c r="I18" s="31"/>
      <c r="J18" s="24">
        <v>4979528</v>
      </c>
      <c r="K18" s="24">
        <v>0</v>
      </c>
      <c r="L18" s="24">
        <v>0</v>
      </c>
      <c r="M18" s="24">
        <v>0</v>
      </c>
      <c r="N18" s="24">
        <v>4979528</v>
      </c>
      <c r="O18" s="24">
        <v>-4211813</v>
      </c>
      <c r="P18" s="26">
        <v>776708</v>
      </c>
      <c r="Q18" s="23">
        <v>767715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-4211813</v>
      </c>
      <c r="AH18" s="29"/>
      <c r="AI18" s="29"/>
      <c r="AJ18" s="30"/>
      <c r="AK18" s="2" t="str">
        <f t="shared" si="0"/>
        <v>OK</v>
      </c>
      <c r="AL18" t="str">
        <f>IF(D18&lt;&gt;"",IF(AK18&lt;&gt;"OK",IF(IFERROR(VLOOKUP(C18&amp;D18,[1]Radicacion!$J$2:$EI$30174,2,0),VLOOKUP(D18,[1]Radicacion!$J$2:$L$30174,2,0))&lt;&gt;"","NO EXIGIBLES"),""),"")</f>
        <v/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58</v>
      </c>
      <c r="E19" s="22">
        <v>43990</v>
      </c>
      <c r="F19" s="22">
        <v>43990</v>
      </c>
      <c r="G19" s="23">
        <v>767715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767715</v>
      </c>
      <c r="P19" s="26" t="s">
        <v>47</v>
      </c>
      <c r="Q19" s="23">
        <v>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59</v>
      </c>
      <c r="E20" s="22">
        <v>43990</v>
      </c>
      <c r="F20" s="22">
        <v>43990</v>
      </c>
      <c r="G20" s="23">
        <v>153543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153543</v>
      </c>
      <c r="P20" s="26" t="s">
        <v>47</v>
      </c>
      <c r="Q20" s="23">
        <v>0</v>
      </c>
      <c r="R20" s="24">
        <v>0</v>
      </c>
      <c r="S20" s="24">
        <v>0</v>
      </c>
      <c r="T20" s="22" t="s">
        <v>47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60</v>
      </c>
      <c r="E21" s="22">
        <v>43990</v>
      </c>
      <c r="F21" s="22">
        <v>43990</v>
      </c>
      <c r="G21" s="23">
        <v>767715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767715</v>
      </c>
      <c r="P21" s="26" t="s">
        <v>47</v>
      </c>
      <c r="Q21" s="23">
        <v>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61</v>
      </c>
      <c r="E22" s="22">
        <v>43990</v>
      </c>
      <c r="F22" s="22">
        <v>43990</v>
      </c>
      <c r="G22" s="23">
        <v>614172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614172</v>
      </c>
      <c r="P22" s="26" t="s">
        <v>47</v>
      </c>
      <c r="Q22" s="23">
        <v>0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62</v>
      </c>
      <c r="E23" s="22">
        <v>43990</v>
      </c>
      <c r="F23" s="22">
        <v>43990</v>
      </c>
      <c r="G23" s="23">
        <v>614172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614172</v>
      </c>
      <c r="P23" s="26" t="s">
        <v>47</v>
      </c>
      <c r="Q23" s="23">
        <v>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IF(D23&lt;&gt;"",IF(AK23&lt;&gt;"OK",IF(IFERROR(VLOOKUP(C23&amp;D23,[1]Radicacion!$J$2:$EI$30174,2,0),VLOOKUP(D23,[1]Radicacion!$J$2:$L$30174,2,0))&lt;&gt;"","NO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63</v>
      </c>
      <c r="E24" s="22">
        <v>43990</v>
      </c>
      <c r="F24" s="22">
        <v>43990</v>
      </c>
      <c r="G24" s="23">
        <v>153543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153543</v>
      </c>
      <c r="P24" s="26" t="s">
        <v>47</v>
      </c>
      <c r="Q24" s="23">
        <v>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IF(D24&lt;&gt;"",IF(AK24&lt;&gt;"OK",IF(IFERROR(VLOOKUP(C24&amp;D24,[1]Radicacion!$J$2:$EI$30174,2,0),VLOOKUP(D24,[1]Radicacion!$J$2:$L$30174,2,0))&lt;&gt;"","NO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64</v>
      </c>
      <c r="E25" s="22">
        <v>43990</v>
      </c>
      <c r="F25" s="22">
        <v>43990</v>
      </c>
      <c r="G25" s="23">
        <v>153543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153543</v>
      </c>
      <c r="P25" s="26" t="s">
        <v>47</v>
      </c>
      <c r="Q25" s="23">
        <v>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IF(D25&lt;&gt;"",IF(AK25&lt;&gt;"OK",IF(IFERROR(VLOOKUP(C25&amp;D25,[1]Radicacion!$J$2:$EI$30174,2,0),VLOOKUP(D25,[1]Radicacion!$J$2:$L$30174,2,0))&lt;&gt;"","NO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65</v>
      </c>
      <c r="E26" s="22">
        <v>43990</v>
      </c>
      <c r="F26" s="22">
        <v>43990</v>
      </c>
      <c r="G26" s="23">
        <v>447840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447840</v>
      </c>
      <c r="P26" s="26" t="s">
        <v>47</v>
      </c>
      <c r="Q26" s="23">
        <v>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IF(D26&lt;&gt;"",IF(AK26&lt;&gt;"OK",IF(IFERROR(VLOOKUP(C26&amp;D26,[1]Radicacion!$J$2:$EI$30174,2,0),VLOOKUP(D26,[1]Radicacion!$J$2:$L$30174,2,0))&lt;&gt;"","NO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66</v>
      </c>
      <c r="E27" s="22">
        <v>43990</v>
      </c>
      <c r="F27" s="22">
        <v>43990</v>
      </c>
      <c r="G27" s="23">
        <v>447840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447840</v>
      </c>
      <c r="P27" s="26" t="s">
        <v>47</v>
      </c>
      <c r="Q27" s="23">
        <v>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IF(D27&lt;&gt;"",IF(AK27&lt;&gt;"OK",IF(IFERROR(VLOOKUP(C27&amp;D27,[1]Radicacion!$J$2:$EI$30174,2,0),VLOOKUP(D27,[1]Radicacion!$J$2:$L$30174,2,0))&lt;&gt;"","NO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67</v>
      </c>
      <c r="E28" s="22">
        <v>43990</v>
      </c>
      <c r="F28" s="22">
        <v>43990</v>
      </c>
      <c r="G28" s="23">
        <v>447840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447840</v>
      </c>
      <c r="P28" s="26" t="s">
        <v>47</v>
      </c>
      <c r="Q28" s="23">
        <v>0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IF(D28&lt;&gt;"",IF(AK28&lt;&gt;"OK",IF(IFERROR(VLOOKUP(C28&amp;D28,[1]Radicacion!$J$2:$EI$30174,2,0),VLOOKUP(D28,[1]Radicacion!$J$2:$L$30174,2,0))&lt;&gt;"","NO EXIGIBLES"),""),"")</f>
        <v>#N/A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68</v>
      </c>
      <c r="E29" s="22">
        <v>43990</v>
      </c>
      <c r="F29" s="22">
        <v>43990</v>
      </c>
      <c r="G29" s="23">
        <v>447840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447840</v>
      </c>
      <c r="P29" s="26" t="s">
        <v>47</v>
      </c>
      <c r="Q29" s="23">
        <v>0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IF(D29&lt;&gt;"",IF(AK29&lt;&gt;"OK",IF(IFERROR(VLOOKUP(C29&amp;D29,[1]Radicacion!$J$2:$EI$30174,2,0),VLOOKUP(D29,[1]Radicacion!$J$2:$L$30174,2,0))&lt;&gt;"","NO EXIGIBLES"),""),"")</f>
        <v>#N/A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69</v>
      </c>
      <c r="E30" s="22">
        <v>43990</v>
      </c>
      <c r="F30" s="22">
        <v>43990</v>
      </c>
      <c r="G30" s="23">
        <v>659520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659520</v>
      </c>
      <c r="P30" s="26" t="s">
        <v>47</v>
      </c>
      <c r="Q30" s="23">
        <v>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IF(D30&lt;&gt;"",IF(AK30&lt;&gt;"OK",IF(IFERROR(VLOOKUP(C30&amp;D30,[1]Radicacion!$J$2:$EI$30174,2,0),VLOOKUP(D30,[1]Radicacion!$J$2:$L$30174,2,0))&lt;&gt;"","NO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70</v>
      </c>
      <c r="E31" s="22">
        <v>43990</v>
      </c>
      <c r="F31" s="22">
        <v>43990</v>
      </c>
      <c r="G31" s="23">
        <v>5027556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5027556</v>
      </c>
      <c r="P31" s="26" t="s">
        <v>47</v>
      </c>
      <c r="Q31" s="23">
        <v>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IF(D31&lt;&gt;"",IF(AK31&lt;&gt;"OK",IF(IFERROR(VLOOKUP(C31&amp;D31,[1]Radicacion!$J$2:$EI$30174,2,0),VLOOKUP(D31,[1]Radicacion!$J$2:$L$30174,2,0))&lt;&gt;"","NO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71</v>
      </c>
      <c r="E32" s="22">
        <v>43990</v>
      </c>
      <c r="F32" s="22">
        <v>43990</v>
      </c>
      <c r="G32" s="23">
        <v>447840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447840</v>
      </c>
      <c r="P32" s="26" t="s">
        <v>47</v>
      </c>
      <c r="Q32" s="23">
        <v>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IF(D32&lt;&gt;"",IF(AK32&lt;&gt;"OK",IF(IFERROR(VLOOKUP(C32&amp;D32,[1]Radicacion!$J$2:$EI$30174,2,0),VLOOKUP(D32,[1]Radicacion!$J$2:$L$30174,2,0))&lt;&gt;"","NO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72</v>
      </c>
      <c r="E33" s="22">
        <v>43990</v>
      </c>
      <c r="F33" s="22">
        <v>43990</v>
      </c>
      <c r="G33" s="23">
        <v>143637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143637</v>
      </c>
      <c r="P33" s="26" t="s">
        <v>47</v>
      </c>
      <c r="Q33" s="23">
        <v>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IF(D33&lt;&gt;"",IF(AK33&lt;&gt;"OK",IF(IFERROR(VLOOKUP(C33&amp;D33,[1]Radicacion!$J$2:$EI$30174,2,0),VLOOKUP(D33,[1]Radicacion!$J$2:$L$30174,2,0))&lt;&gt;"","NO EXIGIBLES"),""),"")</f>
        <v>#N/A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73</v>
      </c>
      <c r="E34" s="22">
        <v>43990</v>
      </c>
      <c r="F34" s="22">
        <v>43990</v>
      </c>
      <c r="G34" s="23">
        <v>718185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718185</v>
      </c>
      <c r="P34" s="26" t="s">
        <v>47</v>
      </c>
      <c r="Q34" s="23">
        <v>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IF(D34&lt;&gt;"",IF(AK34&lt;&gt;"OK",IF(IFERROR(VLOOKUP(C34&amp;D34,[1]Radicacion!$J$2:$EI$30174,2,0),VLOOKUP(D34,[1]Radicacion!$J$2:$L$30174,2,0))&lt;&gt;"","NO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74</v>
      </c>
      <c r="E35" s="22">
        <v>43990</v>
      </c>
      <c r="F35" s="22">
        <v>43990</v>
      </c>
      <c r="G35" s="23">
        <v>574548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574548</v>
      </c>
      <c r="P35" s="26" t="s">
        <v>47</v>
      </c>
      <c r="Q35" s="23">
        <v>0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IF(D35&lt;&gt;"",IF(AK35&lt;&gt;"OK",IF(IFERROR(VLOOKUP(C35&amp;D35,[1]Radicacion!$J$2:$EI$30174,2,0),VLOOKUP(D35,[1]Radicacion!$J$2:$L$30174,2,0))&lt;&gt;"","NO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75</v>
      </c>
      <c r="E36" s="22">
        <v>43990</v>
      </c>
      <c r="F36" s="22">
        <v>43990</v>
      </c>
      <c r="G36" s="23">
        <v>574548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574548</v>
      </c>
      <c r="P36" s="26" t="s">
        <v>47</v>
      </c>
      <c r="Q36" s="23">
        <v>0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IF(D36&lt;&gt;"",IF(AK36&lt;&gt;"OK",IF(IFERROR(VLOOKUP(C36&amp;D36,[1]Radicacion!$J$2:$EI$30174,2,0),VLOOKUP(D36,[1]Radicacion!$J$2:$L$30174,2,0))&lt;&gt;"","NO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76</v>
      </c>
      <c r="E37" s="22">
        <v>43990</v>
      </c>
      <c r="F37" s="22">
        <v>43990</v>
      </c>
      <c r="G37" s="23">
        <v>718185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718185</v>
      </c>
      <c r="P37" s="26" t="s">
        <v>47</v>
      </c>
      <c r="Q37" s="23">
        <v>0</v>
      </c>
      <c r="R37" s="24">
        <v>0</v>
      </c>
      <c r="S37" s="24">
        <v>0</v>
      </c>
      <c r="T37" s="22" t="s">
        <v>47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IF(D37&lt;&gt;"",IF(AK37&lt;&gt;"OK",IF(IFERROR(VLOOKUP(C37&amp;D37,[1]Radicacion!$J$2:$EI$30174,2,0),VLOOKUP(D37,[1]Radicacion!$J$2:$L$30174,2,0))&lt;&gt;"","NO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77</v>
      </c>
      <c r="E38" s="22">
        <v>43990</v>
      </c>
      <c r="F38" s="22">
        <v>43990</v>
      </c>
      <c r="G38" s="23">
        <v>718185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718185</v>
      </c>
      <c r="P38" s="26" t="s">
        <v>47</v>
      </c>
      <c r="Q38" s="23">
        <v>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78</v>
      </c>
      <c r="E39" s="22">
        <v>43990</v>
      </c>
      <c r="F39" s="22">
        <v>43990</v>
      </c>
      <c r="G39" s="23">
        <v>143637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143637</v>
      </c>
      <c r="P39" s="26" t="s">
        <v>47</v>
      </c>
      <c r="Q39" s="23">
        <v>0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79</v>
      </c>
      <c r="E40" s="22">
        <v>43990</v>
      </c>
      <c r="F40" s="22">
        <v>43990</v>
      </c>
      <c r="G40" s="23">
        <v>143637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143637</v>
      </c>
      <c r="P40" s="26" t="s">
        <v>47</v>
      </c>
      <c r="Q40" s="23">
        <v>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80</v>
      </c>
      <c r="E41" s="22">
        <v>43990</v>
      </c>
      <c r="F41" s="22">
        <v>43990</v>
      </c>
      <c r="G41" s="23">
        <v>297180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297180</v>
      </c>
      <c r="P41" s="26" t="s">
        <v>47</v>
      </c>
      <c r="Q41" s="23">
        <v>0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81</v>
      </c>
      <c r="E42" s="22">
        <v>43990</v>
      </c>
      <c r="F42" s="22">
        <v>43990</v>
      </c>
      <c r="G42" s="23">
        <v>891540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891540</v>
      </c>
      <c r="P42" s="26" t="s">
        <v>47</v>
      </c>
      <c r="Q42" s="23">
        <v>0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82</v>
      </c>
      <c r="E43" s="22">
        <v>43990</v>
      </c>
      <c r="F43" s="22">
        <v>43990</v>
      </c>
      <c r="G43" s="23">
        <v>447840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447840</v>
      </c>
      <c r="P43" s="26" t="s">
        <v>47</v>
      </c>
      <c r="Q43" s="23">
        <v>0</v>
      </c>
      <c r="R43" s="24">
        <v>0</v>
      </c>
      <c r="S43" s="24">
        <v>0</v>
      </c>
      <c r="T43" s="22" t="s">
        <v>47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83</v>
      </c>
      <c r="E44" s="22">
        <v>43990</v>
      </c>
      <c r="F44" s="22">
        <v>43990</v>
      </c>
      <c r="G44" s="23">
        <v>447840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447840</v>
      </c>
      <c r="P44" s="26" t="s">
        <v>47</v>
      </c>
      <c r="Q44" s="23">
        <v>0</v>
      </c>
      <c r="R44" s="24">
        <v>0</v>
      </c>
      <c r="S44" s="24">
        <v>0</v>
      </c>
      <c r="T44" s="22" t="s">
        <v>47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84</v>
      </c>
      <c r="E45" s="22">
        <v>43990</v>
      </c>
      <c r="F45" s="22">
        <v>43990</v>
      </c>
      <c r="G45" s="23">
        <v>447840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447840</v>
      </c>
      <c r="P45" s="26" t="s">
        <v>47</v>
      </c>
      <c r="Q45" s="23">
        <v>0</v>
      </c>
      <c r="R45" s="24">
        <v>0</v>
      </c>
      <c r="S45" s="24">
        <v>0</v>
      </c>
      <c r="T45" s="22" t="s">
        <v>47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85</v>
      </c>
      <c r="E46" s="22">
        <v>43990</v>
      </c>
      <c r="F46" s="22">
        <v>43990</v>
      </c>
      <c r="G46" s="23">
        <v>447840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447840</v>
      </c>
      <c r="P46" s="26" t="s">
        <v>47</v>
      </c>
      <c r="Q46" s="23">
        <v>0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IF(D46&lt;&gt;"",IF(AK46&lt;&gt;"OK",IF(IFERROR(VLOOKUP(C46&amp;D46,[1]Radicacion!$J$2:$EI$30174,2,0),VLOOKUP(D46,[1]Radicacion!$J$2:$L$30174,2,0))&lt;&gt;"","NO EXIGIBLES"),""),"")</f>
        <v>#N/A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86</v>
      </c>
      <c r="E47" s="22">
        <v>43990</v>
      </c>
      <c r="F47" s="22">
        <v>43990</v>
      </c>
      <c r="G47" s="23">
        <v>447840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447840</v>
      </c>
      <c r="P47" s="26" t="s">
        <v>47</v>
      </c>
      <c r="Q47" s="23">
        <v>0</v>
      </c>
      <c r="R47" s="24">
        <v>0</v>
      </c>
      <c r="S47" s="24">
        <v>0</v>
      </c>
      <c r="T47" s="22" t="s">
        <v>47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87</v>
      </c>
      <c r="E48" s="22">
        <v>43990</v>
      </c>
      <c r="F48" s="22">
        <v>43990</v>
      </c>
      <c r="G48" s="23">
        <v>447840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447840</v>
      </c>
      <c r="P48" s="26" t="s">
        <v>47</v>
      </c>
      <c r="Q48" s="23">
        <v>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88</v>
      </c>
      <c r="E49" s="22">
        <v>43990</v>
      </c>
      <c r="F49" s="22">
        <v>43990</v>
      </c>
      <c r="G49" s="23">
        <v>447840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447840</v>
      </c>
      <c r="P49" s="26" t="s">
        <v>47</v>
      </c>
      <c r="Q49" s="23">
        <v>0</v>
      </c>
      <c r="R49" s="24">
        <v>0</v>
      </c>
      <c r="S49" s="24">
        <v>0</v>
      </c>
      <c r="T49" s="22" t="s">
        <v>47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89</v>
      </c>
      <c r="E50" s="22">
        <v>43990</v>
      </c>
      <c r="F50" s="22">
        <v>43990</v>
      </c>
      <c r="G50" s="23">
        <v>517300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517300</v>
      </c>
      <c r="P50" s="26" t="s">
        <v>47</v>
      </c>
      <c r="Q50" s="23">
        <v>0</v>
      </c>
      <c r="R50" s="24">
        <v>0</v>
      </c>
      <c r="S50" s="24">
        <v>0</v>
      </c>
      <c r="T50" s="22" t="s">
        <v>47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90</v>
      </c>
      <c r="E51" s="22">
        <v>43990</v>
      </c>
      <c r="F51" s="22">
        <v>43990</v>
      </c>
      <c r="G51" s="23">
        <v>118880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118880</v>
      </c>
      <c r="P51" s="26" t="s">
        <v>47</v>
      </c>
      <c r="Q51" s="23">
        <v>0</v>
      </c>
      <c r="R51" s="24">
        <v>0</v>
      </c>
      <c r="S51" s="24">
        <v>0</v>
      </c>
      <c r="T51" s="22" t="s">
        <v>47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91</v>
      </c>
      <c r="E52" s="22">
        <v>44064</v>
      </c>
      <c r="F52" s="22">
        <v>44064</v>
      </c>
      <c r="G52" s="23">
        <v>1953958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1953958</v>
      </c>
      <c r="P52" s="26" t="s">
        <v>47</v>
      </c>
      <c r="Q52" s="23">
        <v>0</v>
      </c>
      <c r="R52" s="24">
        <v>0</v>
      </c>
      <c r="S52" s="24">
        <v>0</v>
      </c>
      <c r="T52" s="22" t="s">
        <v>47</v>
      </c>
      <c r="U52" s="24">
        <v>0</v>
      </c>
      <c r="V52" s="23">
        <v>0</v>
      </c>
      <c r="W52" s="22" t="s">
        <v>47</v>
      </c>
      <c r="X52" s="24">
        <v>0</v>
      </c>
      <c r="Y52" s="22" t="s">
        <v>47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IF(D52&lt;&gt;"",IF(AK52&lt;&gt;"OK",IF(IFERROR(VLOOKUP(C52&amp;D52,[1]Radicacion!$J$2:$EI$30174,2,0),VLOOKUP(D52,[1]Radicacion!$J$2:$L$30174,2,0))&lt;&gt;"","NO EXIGIBLES"),""),"")</f>
        <v>#N/A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92</v>
      </c>
      <c r="E53" s="22">
        <v>44074</v>
      </c>
      <c r="F53" s="22">
        <v>44074</v>
      </c>
      <c r="G53" s="23">
        <v>447840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447840</v>
      </c>
      <c r="P53" s="26" t="s">
        <v>47</v>
      </c>
      <c r="Q53" s="23">
        <v>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93</v>
      </c>
      <c r="E54" s="22">
        <v>44063</v>
      </c>
      <c r="F54" s="22">
        <v>44063</v>
      </c>
      <c r="G54" s="23">
        <v>447840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447840</v>
      </c>
      <c r="P54" s="26" t="s">
        <v>47</v>
      </c>
      <c r="Q54" s="23">
        <v>0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e">
        <f>IF(D54&lt;&gt;"",IF(AK54&lt;&gt;"OK",IF(IFERROR(VLOOKUP(C54&amp;D54,[1]Radicacion!$J$2:$EI$30174,2,0),VLOOKUP(D54,[1]Radicacion!$J$2:$L$30174,2,0))&lt;&gt;"","NO EXIGIBLES"),""),"")</f>
        <v>#N/A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94</v>
      </c>
      <c r="E55" s="22">
        <v>44084</v>
      </c>
      <c r="F55" s="22">
        <v>44084</v>
      </c>
      <c r="G55" s="23">
        <v>614172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614172</v>
      </c>
      <c r="P55" s="26" t="s">
        <v>47</v>
      </c>
      <c r="Q55" s="23">
        <v>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e">
        <f>IF(D55&lt;&gt;"",IF(AK55&lt;&gt;"OK",IF(IFERROR(VLOOKUP(C55&amp;D55,[1]Radicacion!$J$2:$EI$30174,2,0),VLOOKUP(D55,[1]Radicacion!$J$2:$L$30174,2,0))&lt;&gt;"","NO EXIGIBLES"),""),"")</f>
        <v>#N/A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95</v>
      </c>
      <c r="E56" s="22">
        <v>44084</v>
      </c>
      <c r="F56" s="22">
        <v>44084</v>
      </c>
      <c r="G56" s="23">
        <v>614172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614172</v>
      </c>
      <c r="P56" s="26" t="s">
        <v>47</v>
      </c>
      <c r="Q56" s="23">
        <v>0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IF(D56&lt;&gt;"",IF(AK56&lt;&gt;"OK",IF(IFERROR(VLOOKUP(C56&amp;D56,[1]Radicacion!$J$2:$EI$30174,2,0),VLOOKUP(D56,[1]Radicacion!$J$2:$L$30174,2,0))&lt;&gt;"","NO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96</v>
      </c>
      <c r="E57" s="22">
        <v>44084</v>
      </c>
      <c r="F57" s="22">
        <v>44084</v>
      </c>
      <c r="G57" s="23">
        <v>104013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104013</v>
      </c>
      <c r="P57" s="26" t="s">
        <v>47</v>
      </c>
      <c r="Q57" s="23">
        <v>0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97</v>
      </c>
      <c r="E58" s="22">
        <v>44084</v>
      </c>
      <c r="F58" s="22">
        <v>44084</v>
      </c>
      <c r="G58" s="23">
        <v>767715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767715</v>
      </c>
      <c r="P58" s="26" t="s">
        <v>47</v>
      </c>
      <c r="Q58" s="23">
        <v>0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IF(D58&lt;&gt;"",IF(AK58&lt;&gt;"OK",IF(IFERROR(VLOOKUP(C58&amp;D58,[1]Radicacion!$J$2:$EI$30174,2,0),VLOOKUP(D58,[1]Radicacion!$J$2:$L$30174,2,0))&lt;&gt;"","NO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98</v>
      </c>
      <c r="E59" s="22">
        <v>44084</v>
      </c>
      <c r="F59" s="22">
        <v>44084</v>
      </c>
      <c r="G59" s="23">
        <v>153543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153543</v>
      </c>
      <c r="P59" s="26" t="s">
        <v>47</v>
      </c>
      <c r="Q59" s="23">
        <v>0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e">
        <f>IF(D59&lt;&gt;"",IF(AK59&lt;&gt;"OK",IF(IFERROR(VLOOKUP(C59&amp;D59,[1]Radicacion!$J$2:$EI$30174,2,0),VLOOKUP(D59,[1]Radicacion!$J$2:$L$30174,2,0))&lt;&gt;"","NO EXIGIBLES"),""),"")</f>
        <v>#N/A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99</v>
      </c>
      <c r="E60" s="22">
        <v>44084</v>
      </c>
      <c r="F60" s="22">
        <v>44084</v>
      </c>
      <c r="G60" s="23">
        <v>307086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307086</v>
      </c>
      <c r="P60" s="26" t="s">
        <v>47</v>
      </c>
      <c r="Q60" s="23">
        <v>0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IF(D60&lt;&gt;"",IF(AK60&lt;&gt;"OK",IF(IFERROR(VLOOKUP(C60&amp;D60,[1]Radicacion!$J$2:$EI$30174,2,0),VLOOKUP(D60,[1]Radicacion!$J$2:$L$30174,2,0))&lt;&gt;"","NO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100</v>
      </c>
      <c r="E61" s="22">
        <v>44084</v>
      </c>
      <c r="F61" s="22">
        <v>44084</v>
      </c>
      <c r="G61" s="23">
        <v>767715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767715</v>
      </c>
      <c r="P61" s="26" t="s">
        <v>47</v>
      </c>
      <c r="Q61" s="23">
        <v>0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e">
        <f>IF(D61&lt;&gt;"",IF(AK61&lt;&gt;"OK",IF(IFERROR(VLOOKUP(C61&amp;D61,[1]Radicacion!$J$2:$EI$30174,2,0),VLOOKUP(D61,[1]Radicacion!$J$2:$L$30174,2,0))&lt;&gt;"","NO EXIGIBLES"),""),"")</f>
        <v>#N/A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101</v>
      </c>
      <c r="E62" s="22">
        <v>44084</v>
      </c>
      <c r="F62" s="22">
        <v>44084</v>
      </c>
      <c r="G62" s="23">
        <v>767715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767715</v>
      </c>
      <c r="P62" s="26" t="s">
        <v>47</v>
      </c>
      <c r="Q62" s="23">
        <v>0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e">
        <f>IF(D62&lt;&gt;"",IF(AK62&lt;&gt;"OK",IF(IFERROR(VLOOKUP(C62&amp;D62,[1]Radicacion!$J$2:$EI$30174,2,0),VLOOKUP(D62,[1]Radicacion!$J$2:$L$30174,2,0))&lt;&gt;"","NO EXIGIBLES"),""),"")</f>
        <v>#N/A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102</v>
      </c>
      <c r="E63" s="22">
        <v>44084</v>
      </c>
      <c r="F63" s="22">
        <v>44084</v>
      </c>
      <c r="G63" s="23">
        <v>967293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967293</v>
      </c>
      <c r="P63" s="26" t="s">
        <v>47</v>
      </c>
      <c r="Q63" s="23">
        <v>0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e">
        <f>IF(D63&lt;&gt;"",IF(AK63&lt;&gt;"OK",IF(IFERROR(VLOOKUP(C63&amp;D63,[1]Radicacion!$J$2:$EI$30174,2,0),VLOOKUP(D63,[1]Radicacion!$J$2:$L$30174,2,0))&lt;&gt;"","NO EXIGIBLES"),""),"")</f>
        <v>#N/A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103</v>
      </c>
      <c r="E64" s="22">
        <v>44084</v>
      </c>
      <c r="F64" s="22">
        <v>44084</v>
      </c>
      <c r="G64" s="23">
        <v>120000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120000</v>
      </c>
      <c r="P64" s="26" t="s">
        <v>47</v>
      </c>
      <c r="Q64" s="23">
        <v>0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104</v>
      </c>
      <c r="E65" s="22">
        <v>44084</v>
      </c>
      <c r="F65" s="22">
        <v>44084</v>
      </c>
      <c r="G65" s="23">
        <v>120000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120000</v>
      </c>
      <c r="P65" s="26" t="s">
        <v>47</v>
      </c>
      <c r="Q65" s="23">
        <v>0</v>
      </c>
      <c r="R65" s="24">
        <v>0</v>
      </c>
      <c r="S65" s="24">
        <v>0</v>
      </c>
      <c r="T65" s="22" t="s">
        <v>47</v>
      </c>
      <c r="U65" s="24">
        <v>0</v>
      </c>
      <c r="V65" s="23">
        <v>0</v>
      </c>
      <c r="W65" s="22" t="s">
        <v>47</v>
      </c>
      <c r="X65" s="24">
        <v>0</v>
      </c>
      <c r="Y65" s="22" t="s">
        <v>47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105</v>
      </c>
      <c r="E66" s="22">
        <v>44084</v>
      </c>
      <c r="F66" s="22">
        <v>44084</v>
      </c>
      <c r="G66" s="23">
        <v>120000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120000</v>
      </c>
      <c r="P66" s="26" t="s">
        <v>47</v>
      </c>
      <c r="Q66" s="23">
        <v>0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106</v>
      </c>
      <c r="E67" s="22">
        <v>44084</v>
      </c>
      <c r="F67" s="22">
        <v>44084</v>
      </c>
      <c r="G67" s="23">
        <v>120000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120000</v>
      </c>
      <c r="P67" s="26" t="s">
        <v>47</v>
      </c>
      <c r="Q67" s="23">
        <v>0</v>
      </c>
      <c r="R67" s="24">
        <v>0</v>
      </c>
      <c r="S67" s="24">
        <v>0</v>
      </c>
      <c r="T67" s="22" t="s">
        <v>47</v>
      </c>
      <c r="U67" s="24">
        <v>0</v>
      </c>
      <c r="V67" s="23">
        <v>0</v>
      </c>
      <c r="W67" s="22" t="s">
        <v>47</v>
      </c>
      <c r="X67" s="24">
        <v>0</v>
      </c>
      <c r="Y67" s="22" t="s">
        <v>47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107</v>
      </c>
      <c r="E68" s="22">
        <v>44084</v>
      </c>
      <c r="F68" s="22">
        <v>44084</v>
      </c>
      <c r="G68" s="23">
        <v>209720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209720</v>
      </c>
      <c r="P68" s="26" t="s">
        <v>47</v>
      </c>
      <c r="Q68" s="23">
        <v>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108</v>
      </c>
      <c r="E69" s="22">
        <v>44112</v>
      </c>
      <c r="F69" s="22">
        <v>44112</v>
      </c>
      <c r="G69" s="23">
        <v>1237391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1237391</v>
      </c>
      <c r="P69" s="26" t="s">
        <v>47</v>
      </c>
      <c r="Q69" s="23">
        <v>0</v>
      </c>
      <c r="R69" s="24">
        <v>0</v>
      </c>
      <c r="S69" s="24">
        <v>0</v>
      </c>
      <c r="T69" s="22" t="s">
        <v>47</v>
      </c>
      <c r="U69" s="24">
        <v>0</v>
      </c>
      <c r="V69" s="23">
        <v>0</v>
      </c>
      <c r="W69" s="22" t="s">
        <v>47</v>
      </c>
      <c r="X69" s="24">
        <v>0</v>
      </c>
      <c r="Y69" s="22" t="s">
        <v>47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109</v>
      </c>
      <c r="E70" s="22">
        <v>44112</v>
      </c>
      <c r="F70" s="22">
        <v>44112</v>
      </c>
      <c r="G70" s="23">
        <v>34683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34683</v>
      </c>
      <c r="P70" s="26" t="s">
        <v>47</v>
      </c>
      <c r="Q70" s="23">
        <v>0</v>
      </c>
      <c r="R70" s="24">
        <v>0</v>
      </c>
      <c r="S70" s="24">
        <v>0</v>
      </c>
      <c r="T70" s="22" t="s">
        <v>47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110</v>
      </c>
      <c r="E71" s="22">
        <v>44112</v>
      </c>
      <c r="F71" s="22">
        <v>44112</v>
      </c>
      <c r="G71" s="23">
        <v>34683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34683</v>
      </c>
      <c r="P71" s="26" t="s">
        <v>47</v>
      </c>
      <c r="Q71" s="23">
        <v>0</v>
      </c>
      <c r="R71" s="24">
        <v>0</v>
      </c>
      <c r="S71" s="24">
        <v>0</v>
      </c>
      <c r="T71" s="22" t="s">
        <v>47</v>
      </c>
      <c r="U71" s="24">
        <v>0</v>
      </c>
      <c r="V71" s="23">
        <v>0</v>
      </c>
      <c r="W71" s="22" t="s">
        <v>47</v>
      </c>
      <c r="X71" s="24">
        <v>0</v>
      </c>
      <c r="Y71" s="22" t="s">
        <v>47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111</v>
      </c>
      <c r="E72" s="22">
        <v>44146</v>
      </c>
      <c r="F72" s="22">
        <v>44146</v>
      </c>
      <c r="G72" s="23">
        <v>480000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480000</v>
      </c>
      <c r="P72" s="26" t="s">
        <v>47</v>
      </c>
      <c r="Q72" s="23">
        <v>0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e">
        <f>IF(D72&lt;&gt;"",IF(AK72&lt;&gt;"OK",IF(IFERROR(VLOOKUP(C72&amp;D72,[1]Radicacion!$J$2:$EI$30174,2,0),VLOOKUP(D72,[1]Radicacion!$J$2:$L$30174,2,0))&lt;&gt;"","NO EXIGIBLES"),""),"")</f>
        <v>#N/A</v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112</v>
      </c>
      <c r="E73" s="22">
        <v>44114</v>
      </c>
      <c r="F73" s="22">
        <v>44114</v>
      </c>
      <c r="G73" s="23">
        <v>480000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480000</v>
      </c>
      <c r="P73" s="26" t="s">
        <v>47</v>
      </c>
      <c r="Q73" s="23">
        <v>0</v>
      </c>
      <c r="R73" s="24">
        <v>0</v>
      </c>
      <c r="S73" s="24">
        <v>0</v>
      </c>
      <c r="T73" s="22" t="s">
        <v>47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113</v>
      </c>
      <c r="E74" s="22">
        <v>44114</v>
      </c>
      <c r="F74" s="22">
        <v>44114</v>
      </c>
      <c r="G74" s="23">
        <v>133920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133920</v>
      </c>
      <c r="P74" s="26" t="s">
        <v>47</v>
      </c>
      <c r="Q74" s="23">
        <v>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IF(D74&lt;&gt;"",IF(AK74&lt;&gt;"OK",IF(IFERROR(VLOOKUP(C74&amp;D74,[1]Radicacion!$J$2:$EI$30174,2,0),VLOOKUP(D74,[1]Radicacion!$J$2:$L$30174,2,0))&lt;&gt;"","NO EXIGIBLES"),""),"")</f>
        <v>#N/A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114</v>
      </c>
      <c r="E75" s="22">
        <v>44114</v>
      </c>
      <c r="F75" s="22">
        <v>44114</v>
      </c>
      <c r="G75" s="23">
        <v>133920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133920</v>
      </c>
      <c r="P75" s="26" t="s">
        <v>47</v>
      </c>
      <c r="Q75" s="23">
        <v>0</v>
      </c>
      <c r="R75" s="24">
        <v>0</v>
      </c>
      <c r="S75" s="24">
        <v>0</v>
      </c>
      <c r="T75" s="22" t="s">
        <v>47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115</v>
      </c>
      <c r="E76" s="22">
        <v>44114</v>
      </c>
      <c r="F76" s="22">
        <v>44114</v>
      </c>
      <c r="G76" s="23">
        <v>133920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133920</v>
      </c>
      <c r="P76" s="26" t="s">
        <v>47</v>
      </c>
      <c r="Q76" s="23">
        <v>0</v>
      </c>
      <c r="R76" s="24">
        <v>0</v>
      </c>
      <c r="S76" s="24">
        <v>0</v>
      </c>
      <c r="T76" s="22" t="s">
        <v>47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116</v>
      </c>
      <c r="E77" s="22">
        <v>44146</v>
      </c>
      <c r="F77" s="22">
        <v>44146</v>
      </c>
      <c r="G77" s="23">
        <v>480000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480000</v>
      </c>
      <c r="P77" s="26" t="s">
        <v>47</v>
      </c>
      <c r="Q77" s="23">
        <v>0</v>
      </c>
      <c r="R77" s="24">
        <v>0</v>
      </c>
      <c r="S77" s="24">
        <v>0</v>
      </c>
      <c r="T77" s="22" t="s">
        <v>47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117</v>
      </c>
      <c r="E78" s="22">
        <v>44159</v>
      </c>
      <c r="F78" s="22">
        <v>44159</v>
      </c>
      <c r="G78" s="23">
        <v>480000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480000</v>
      </c>
      <c r="P78" s="26" t="s">
        <v>47</v>
      </c>
      <c r="Q78" s="23">
        <v>0</v>
      </c>
      <c r="R78" s="24">
        <v>0</v>
      </c>
      <c r="S78" s="24">
        <v>0</v>
      </c>
      <c r="T78" s="22" t="s">
        <v>47</v>
      </c>
      <c r="U78" s="24">
        <v>0</v>
      </c>
      <c r="V78" s="23">
        <v>0</v>
      </c>
      <c r="W78" s="22" t="s">
        <v>47</v>
      </c>
      <c r="X78" s="24">
        <v>0</v>
      </c>
      <c r="Y78" s="22" t="s">
        <v>47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e">
        <f>IF(D78&lt;&gt;"",IF(AK78&lt;&gt;"OK",IF(IFERROR(VLOOKUP(C78&amp;D78,[1]Radicacion!$J$2:$EI$30174,2,0),VLOOKUP(D78,[1]Radicacion!$J$2:$L$30174,2,0))&lt;&gt;"","NO EXIGIBLES"),""),"")</f>
        <v>#N/A</v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118</v>
      </c>
      <c r="E79" s="22">
        <v>44146</v>
      </c>
      <c r="F79" s="22">
        <v>44146</v>
      </c>
      <c r="G79" s="23">
        <v>4900000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4900000</v>
      </c>
      <c r="P79" s="26" t="s">
        <v>47</v>
      </c>
      <c r="Q79" s="23">
        <v>0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119</v>
      </c>
      <c r="E80" s="22">
        <v>44131</v>
      </c>
      <c r="F80" s="22">
        <v>44146</v>
      </c>
      <c r="G80" s="23">
        <v>133920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133920</v>
      </c>
      <c r="P80" s="26" t="s">
        <v>47</v>
      </c>
      <c r="Q80" s="23">
        <v>0</v>
      </c>
      <c r="R80" s="24">
        <v>0</v>
      </c>
      <c r="S80" s="24">
        <v>133920</v>
      </c>
      <c r="T80" s="22" t="e">
        <v>#N/A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120</v>
      </c>
      <c r="E81" s="22">
        <v>44146</v>
      </c>
      <c r="F81" s="22">
        <v>44146</v>
      </c>
      <c r="G81" s="23">
        <v>4900000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4900000</v>
      </c>
      <c r="P81" s="26" t="s">
        <v>47</v>
      </c>
      <c r="Q81" s="23">
        <v>0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Verificar Valores</v>
      </c>
      <c r="AL81" t="e">
        <f>IF(D81&lt;&gt;"",IF(AK81&lt;&gt;"OK",IF(IFERROR(VLOOKUP(C81&amp;D81,[1]Radicacion!$J$2:$EI$30174,2,0),VLOOKUP(D81,[1]Radicacion!$J$2:$L$30174,2,0))&lt;&gt;"","NO EXIGIBLES"),""),"")</f>
        <v>#N/A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121</v>
      </c>
      <c r="E82" s="22">
        <v>44146</v>
      </c>
      <c r="F82" s="22">
        <v>44146</v>
      </c>
      <c r="G82" s="23">
        <v>4900000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4900000</v>
      </c>
      <c r="P82" s="26" t="s">
        <v>47</v>
      </c>
      <c r="Q82" s="23">
        <v>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e">
        <f>IF(D82&lt;&gt;"",IF(AK82&lt;&gt;"OK",IF(IFERROR(VLOOKUP(C82&amp;D82,[1]Radicacion!$J$2:$EI$30174,2,0),VLOOKUP(D82,[1]Radicacion!$J$2:$L$30174,2,0))&lt;&gt;"","NO EXIGIBLES"),""),"")</f>
        <v>#N/A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122</v>
      </c>
      <c r="E83" s="22">
        <v>44146</v>
      </c>
      <c r="F83" s="22">
        <v>44146</v>
      </c>
      <c r="G83" s="23">
        <v>4900000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4900000</v>
      </c>
      <c r="P83" s="26" t="s">
        <v>47</v>
      </c>
      <c r="Q83" s="23">
        <v>0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e">
        <f>IF(D83&lt;&gt;"",IF(AK83&lt;&gt;"OK",IF(IFERROR(VLOOKUP(C83&amp;D83,[1]Radicacion!$J$2:$EI$30174,2,0),VLOOKUP(D83,[1]Radicacion!$J$2:$L$30174,2,0))&lt;&gt;"","NO EXIGIBLES"),""),"")</f>
        <v>#N/A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123</v>
      </c>
      <c r="E84" s="22">
        <v>44146</v>
      </c>
      <c r="F84" s="22">
        <v>44146</v>
      </c>
      <c r="G84" s="23">
        <v>4900000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4900000</v>
      </c>
      <c r="P84" s="26" t="s">
        <v>47</v>
      </c>
      <c r="Q84" s="23">
        <v>0</v>
      </c>
      <c r="R84" s="24">
        <v>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IF(D84&lt;&gt;"",IF(AK84&lt;&gt;"OK",IF(IFERROR(VLOOKUP(C84&amp;D84,[1]Radicacion!$J$2:$EI$30174,2,0),VLOOKUP(D84,[1]Radicacion!$J$2:$L$30174,2,0))&lt;&gt;"","NO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124</v>
      </c>
      <c r="E85" s="22">
        <v>44146</v>
      </c>
      <c r="F85" s="22">
        <v>44146</v>
      </c>
      <c r="G85" s="23">
        <v>4900000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4900000</v>
      </c>
      <c r="P85" s="26" t="s">
        <v>47</v>
      </c>
      <c r="Q85" s="23">
        <v>0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e">
        <f>IF(D85&lt;&gt;"",IF(AK85&lt;&gt;"OK",IF(IFERROR(VLOOKUP(C85&amp;D85,[1]Radicacion!$J$2:$EI$30174,2,0),VLOOKUP(D85,[1]Radicacion!$J$2:$L$30174,2,0))&lt;&gt;"","NO EXIGIBLES"),""),"")</f>
        <v>#N/A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125</v>
      </c>
      <c r="E86" s="22">
        <v>44146</v>
      </c>
      <c r="F86" s="22">
        <v>44146</v>
      </c>
      <c r="G86" s="23">
        <v>4900000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4900000</v>
      </c>
      <c r="P86" s="26" t="s">
        <v>47</v>
      </c>
      <c r="Q86" s="23">
        <v>0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Verificar Valores</v>
      </c>
      <c r="AL86" t="e">
        <f>IF(D86&lt;&gt;"",IF(AK86&lt;&gt;"OK",IF(IFERROR(VLOOKUP(C86&amp;D86,[1]Radicacion!$J$2:$EI$30174,2,0),VLOOKUP(D86,[1]Radicacion!$J$2:$L$30174,2,0))&lt;&gt;"","NO EXIGIBLES"),""),"")</f>
        <v>#N/A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126</v>
      </c>
      <c r="E87" s="22">
        <v>44146</v>
      </c>
      <c r="F87" s="22">
        <v>44146</v>
      </c>
      <c r="G87" s="23">
        <v>4900000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4900000</v>
      </c>
      <c r="P87" s="26" t="s">
        <v>47</v>
      </c>
      <c r="Q87" s="23">
        <v>0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IF(D87&lt;&gt;"",IF(AK87&lt;&gt;"OK",IF(IFERROR(VLOOKUP(C87&amp;D87,[1]Radicacion!$J$2:$EI$30174,2,0),VLOOKUP(D87,[1]Radicacion!$J$2:$L$30174,2,0))&lt;&gt;"","NO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127</v>
      </c>
      <c r="E88" s="22">
        <v>44146</v>
      </c>
      <c r="F88" s="22">
        <v>44146</v>
      </c>
      <c r="G88" s="23">
        <v>4900000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4900000</v>
      </c>
      <c r="P88" s="26" t="s">
        <v>47</v>
      </c>
      <c r="Q88" s="23">
        <v>0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IF(D88&lt;&gt;"",IF(AK88&lt;&gt;"OK",IF(IFERROR(VLOOKUP(C88&amp;D88,[1]Radicacion!$J$2:$EI$30174,2,0),VLOOKUP(D88,[1]Radicacion!$J$2:$L$30174,2,0))&lt;&gt;"","NO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128</v>
      </c>
      <c r="E89" s="22">
        <v>44146</v>
      </c>
      <c r="F89" s="22">
        <v>44146</v>
      </c>
      <c r="G89" s="23">
        <v>4900000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4900000</v>
      </c>
      <c r="P89" s="26" t="s">
        <v>47</v>
      </c>
      <c r="Q89" s="23">
        <v>0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IF(D89&lt;&gt;"",IF(AK89&lt;&gt;"OK",IF(IFERROR(VLOOKUP(C89&amp;D89,[1]Radicacion!$J$2:$EI$30174,2,0),VLOOKUP(D89,[1]Radicacion!$J$2:$L$30174,2,0))&lt;&gt;"","NO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129</v>
      </c>
      <c r="E90" s="22">
        <v>44131</v>
      </c>
      <c r="F90" s="22">
        <v>44146</v>
      </c>
      <c r="G90" s="23">
        <v>267840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267840</v>
      </c>
      <c r="P90" s="26" t="s">
        <v>47</v>
      </c>
      <c r="Q90" s="23">
        <v>0</v>
      </c>
      <c r="R90" s="24">
        <v>0</v>
      </c>
      <c r="S90" s="24">
        <v>267840</v>
      </c>
      <c r="T90" s="22" t="e">
        <v>#N/A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e">
        <f>IF(D90&lt;&gt;"",IF(AK90&lt;&gt;"OK",IF(IFERROR(VLOOKUP(C90&amp;D90,[1]Radicacion!$J$2:$EI$30174,2,0),VLOOKUP(D90,[1]Radicacion!$J$2:$L$30174,2,0))&lt;&gt;"","NO EXIGIBLES"),""),"")</f>
        <v>#N/A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130</v>
      </c>
      <c r="E91" s="22">
        <v>44131</v>
      </c>
      <c r="F91" s="22">
        <v>44146</v>
      </c>
      <c r="G91" s="23">
        <v>133920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133920</v>
      </c>
      <c r="P91" s="26" t="s">
        <v>47</v>
      </c>
      <c r="Q91" s="23">
        <v>0</v>
      </c>
      <c r="R91" s="24">
        <v>0</v>
      </c>
      <c r="S91" s="24">
        <v>133920</v>
      </c>
      <c r="T91" s="22" t="e">
        <v>#N/A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IF(D91&lt;&gt;"",IF(AK91&lt;&gt;"OK",IF(IFERROR(VLOOKUP(C91&amp;D91,[1]Radicacion!$J$2:$EI$30174,2,0),VLOOKUP(D91,[1]Radicacion!$J$2:$L$30174,2,0))&lt;&gt;"","NO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131</v>
      </c>
      <c r="E92" s="22">
        <v>44131</v>
      </c>
      <c r="F92" s="22">
        <v>44146</v>
      </c>
      <c r="G92" s="23">
        <v>133920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133920</v>
      </c>
      <c r="P92" s="26" t="s">
        <v>47</v>
      </c>
      <c r="Q92" s="23">
        <v>0</v>
      </c>
      <c r="R92" s="24">
        <v>0</v>
      </c>
      <c r="S92" s="24">
        <v>133920</v>
      </c>
      <c r="T92" s="22" t="e">
        <v>#N/A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132</v>
      </c>
      <c r="E93" s="22">
        <v>44146</v>
      </c>
      <c r="F93" s="22">
        <v>44146</v>
      </c>
      <c r="G93" s="23">
        <v>133920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133920</v>
      </c>
      <c r="P93" s="26" t="s">
        <v>47</v>
      </c>
      <c r="Q93" s="23">
        <v>0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e">
        <f>IF(D93&lt;&gt;"",IF(AK93&lt;&gt;"OK",IF(IFERROR(VLOOKUP(C93&amp;D93,[1]Radicacion!$J$2:$EI$30174,2,0),VLOOKUP(D93,[1]Radicacion!$J$2:$L$30174,2,0))&lt;&gt;"","NO EXIGIBLES"),""),"")</f>
        <v>#N/A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133</v>
      </c>
      <c r="E94" s="22">
        <v>44135</v>
      </c>
      <c r="F94" s="22">
        <v>44146</v>
      </c>
      <c r="G94" s="23">
        <v>133920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133920</v>
      </c>
      <c r="P94" s="26" t="s">
        <v>47</v>
      </c>
      <c r="Q94" s="23">
        <v>0</v>
      </c>
      <c r="R94" s="24">
        <v>0</v>
      </c>
      <c r="S94" s="24">
        <v>133920</v>
      </c>
      <c r="T94" s="22" t="e">
        <v>#N/A</v>
      </c>
      <c r="U94" s="24">
        <v>0</v>
      </c>
      <c r="V94" s="23">
        <v>0</v>
      </c>
      <c r="W94" s="22" t="s">
        <v>47</v>
      </c>
      <c r="X94" s="24">
        <v>0</v>
      </c>
      <c r="Y94" s="22" t="s">
        <v>47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e">
        <f>IF(D94&lt;&gt;"",IF(AK94&lt;&gt;"OK",IF(IFERROR(VLOOKUP(C94&amp;D94,[1]Radicacion!$J$2:$EI$30174,2,0),VLOOKUP(D94,[1]Radicacion!$J$2:$L$30174,2,0))&lt;&gt;"","NO EXIGIBLES"),""),"")</f>
        <v>#N/A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134</v>
      </c>
      <c r="E95" s="22">
        <v>44135</v>
      </c>
      <c r="F95" s="22">
        <v>44146</v>
      </c>
      <c r="G95" s="23">
        <v>133920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133920</v>
      </c>
      <c r="P95" s="26" t="s">
        <v>47</v>
      </c>
      <c r="Q95" s="23">
        <v>0</v>
      </c>
      <c r="R95" s="24">
        <v>0</v>
      </c>
      <c r="S95" s="24">
        <v>133920</v>
      </c>
      <c r="T95" s="22" t="e">
        <v>#N/A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e">
        <f>IF(D95&lt;&gt;"",IF(AK95&lt;&gt;"OK",IF(IFERROR(VLOOKUP(C95&amp;D95,[1]Radicacion!$J$2:$EI$30174,2,0),VLOOKUP(D95,[1]Radicacion!$J$2:$L$30174,2,0))&lt;&gt;"","NO EXIGIBLES"),""),"")</f>
        <v>#N/A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135</v>
      </c>
      <c r="E96" s="22">
        <v>44146</v>
      </c>
      <c r="F96" s="22">
        <v>44146</v>
      </c>
      <c r="G96" s="23">
        <v>133920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133920</v>
      </c>
      <c r="P96" s="26" t="s">
        <v>47</v>
      </c>
      <c r="Q96" s="23">
        <v>0</v>
      </c>
      <c r="R96" s="24">
        <v>0</v>
      </c>
      <c r="S96" s="24">
        <v>0</v>
      </c>
      <c r="T96" s="22" t="s">
        <v>47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IF(D96&lt;&gt;"",IF(AK96&lt;&gt;"OK",IF(IFERROR(VLOOKUP(C96&amp;D96,[1]Radicacion!$J$2:$EI$30174,2,0),VLOOKUP(D96,[1]Radicacion!$J$2:$L$30174,2,0))&lt;&gt;"","NO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136</v>
      </c>
      <c r="E97" s="22">
        <v>44146</v>
      </c>
      <c r="F97" s="22">
        <v>44146</v>
      </c>
      <c r="G97" s="23">
        <v>4900000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4900000</v>
      </c>
      <c r="P97" s="26" t="s">
        <v>47</v>
      </c>
      <c r="Q97" s="23">
        <v>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IF(D97&lt;&gt;"",IF(AK97&lt;&gt;"OK",IF(IFERROR(VLOOKUP(C97&amp;D97,[1]Radicacion!$J$2:$EI$30174,2,0),VLOOKUP(D97,[1]Radicacion!$J$2:$L$30174,2,0))&lt;&gt;"","NO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137</v>
      </c>
      <c r="E98" s="22">
        <v>44146</v>
      </c>
      <c r="F98" s="22">
        <v>44146</v>
      </c>
      <c r="G98" s="23">
        <v>133920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133920</v>
      </c>
      <c r="P98" s="26" t="s">
        <v>47</v>
      </c>
      <c r="Q98" s="23">
        <v>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IF(D98&lt;&gt;"",IF(AK98&lt;&gt;"OK",IF(IFERROR(VLOOKUP(C98&amp;D98,[1]Radicacion!$J$2:$EI$30174,2,0),VLOOKUP(D98,[1]Radicacion!$J$2:$L$30174,2,0))&lt;&gt;"","NO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138</v>
      </c>
      <c r="E99" s="22">
        <v>44146</v>
      </c>
      <c r="F99" s="22">
        <v>44146</v>
      </c>
      <c r="G99" s="23">
        <v>4900000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4900000</v>
      </c>
      <c r="P99" s="26" t="s">
        <v>47</v>
      </c>
      <c r="Q99" s="23">
        <v>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IF(D99&lt;&gt;"",IF(AK99&lt;&gt;"OK",IF(IFERROR(VLOOKUP(C99&amp;D99,[1]Radicacion!$J$2:$EI$30174,2,0),VLOOKUP(D99,[1]Radicacion!$J$2:$L$30174,2,0))&lt;&gt;"","NO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139</v>
      </c>
      <c r="E100" s="22">
        <v>44146</v>
      </c>
      <c r="F100" s="22">
        <v>44146</v>
      </c>
      <c r="G100" s="23">
        <v>267840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267840</v>
      </c>
      <c r="P100" s="26" t="s">
        <v>47</v>
      </c>
      <c r="Q100" s="23">
        <v>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IF(D100&lt;&gt;"",IF(AK100&lt;&gt;"OK",IF(IFERROR(VLOOKUP(C100&amp;D100,[1]Radicacion!$J$2:$EI$30174,2,0),VLOOKUP(D100,[1]Radicacion!$J$2:$L$30174,2,0))&lt;&gt;"","NO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140</v>
      </c>
      <c r="E101" s="22">
        <v>44146</v>
      </c>
      <c r="F101" s="22">
        <v>44146</v>
      </c>
      <c r="G101" s="23">
        <v>4900000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4900000</v>
      </c>
      <c r="P101" s="26" t="s">
        <v>47</v>
      </c>
      <c r="Q101" s="23">
        <v>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IF(D101&lt;&gt;"",IF(AK101&lt;&gt;"OK",IF(IFERROR(VLOOKUP(C101&amp;D101,[1]Radicacion!$J$2:$EI$30174,2,0),VLOOKUP(D101,[1]Radicacion!$J$2:$L$30174,2,0))&lt;&gt;"","NO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141</v>
      </c>
      <c r="E102" s="22">
        <v>44146</v>
      </c>
      <c r="F102" s="22">
        <v>44146</v>
      </c>
      <c r="G102" s="23">
        <v>4900000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4900000</v>
      </c>
      <c r="P102" s="26" t="s">
        <v>47</v>
      </c>
      <c r="Q102" s="23">
        <v>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IF(D102&lt;&gt;"",IF(AK102&lt;&gt;"OK",IF(IFERROR(VLOOKUP(C102&amp;D102,[1]Radicacion!$J$2:$EI$30174,2,0),VLOOKUP(D102,[1]Radicacion!$J$2:$L$30174,2,0))&lt;&gt;"","NO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142</v>
      </c>
      <c r="E103" s="22">
        <v>44146</v>
      </c>
      <c r="F103" s="22">
        <v>44146</v>
      </c>
      <c r="G103" s="23">
        <v>4900000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4900000</v>
      </c>
      <c r="P103" s="26" t="s">
        <v>47</v>
      </c>
      <c r="Q103" s="23">
        <v>0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e">
        <f>IF(D103&lt;&gt;"",IF(AK103&lt;&gt;"OK",IF(IFERROR(VLOOKUP(C103&amp;D103,[1]Radicacion!$J$2:$EI$30174,2,0),VLOOKUP(D103,[1]Radicacion!$J$2:$L$30174,2,0))&lt;&gt;"","NO EXIGIBLES"),""),"")</f>
        <v>#N/A</v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143</v>
      </c>
      <c r="E104" s="22">
        <v>44135</v>
      </c>
      <c r="F104" s="22">
        <v>44146</v>
      </c>
      <c r="G104" s="23">
        <v>133920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133920</v>
      </c>
      <c r="P104" s="26" t="s">
        <v>47</v>
      </c>
      <c r="Q104" s="23">
        <v>0</v>
      </c>
      <c r="R104" s="24">
        <v>0</v>
      </c>
      <c r="S104" s="24">
        <v>133920</v>
      </c>
      <c r="T104" s="22" t="e">
        <v>#N/A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IF(D104&lt;&gt;"",IF(AK104&lt;&gt;"OK",IF(IFERROR(VLOOKUP(C104&amp;D104,[1]Radicacion!$J$2:$EI$30174,2,0),VLOOKUP(D104,[1]Radicacion!$J$2:$L$30174,2,0))&lt;&gt;"","NO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144</v>
      </c>
      <c r="E105" s="22">
        <v>44146</v>
      </c>
      <c r="F105" s="22">
        <v>44146</v>
      </c>
      <c r="G105" s="23">
        <v>4900000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4900000</v>
      </c>
      <c r="P105" s="26" t="s">
        <v>47</v>
      </c>
      <c r="Q105" s="23">
        <v>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IF(D105&lt;&gt;"",IF(AK105&lt;&gt;"OK",IF(IFERROR(VLOOKUP(C105&amp;D105,[1]Radicacion!$J$2:$EI$30174,2,0),VLOOKUP(D105,[1]Radicacion!$J$2:$L$30174,2,0))&lt;&gt;"","NO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145</v>
      </c>
      <c r="E106" s="22">
        <v>44146</v>
      </c>
      <c r="F106" s="22">
        <v>44146</v>
      </c>
      <c r="G106" s="23">
        <v>267840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267840</v>
      </c>
      <c r="P106" s="26" t="s">
        <v>47</v>
      </c>
      <c r="Q106" s="23">
        <v>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IF(D106&lt;&gt;"",IF(AK106&lt;&gt;"OK",IF(IFERROR(VLOOKUP(C106&amp;D106,[1]Radicacion!$J$2:$EI$30174,2,0),VLOOKUP(D106,[1]Radicacion!$J$2:$L$30174,2,0))&lt;&gt;"","NO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146</v>
      </c>
      <c r="E107" s="22">
        <v>44146</v>
      </c>
      <c r="F107" s="22">
        <v>44146</v>
      </c>
      <c r="G107" s="23">
        <v>4900000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4900000</v>
      </c>
      <c r="P107" s="26" t="s">
        <v>47</v>
      </c>
      <c r="Q107" s="23">
        <v>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IF(D107&lt;&gt;"",IF(AK107&lt;&gt;"OK",IF(IFERROR(VLOOKUP(C107&amp;D107,[1]Radicacion!$J$2:$EI$30174,2,0),VLOOKUP(D107,[1]Radicacion!$J$2:$L$30174,2,0))&lt;&gt;"","NO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147</v>
      </c>
      <c r="E108" s="22">
        <v>44146</v>
      </c>
      <c r="F108" s="22">
        <v>44146</v>
      </c>
      <c r="G108" s="23">
        <v>267840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267840</v>
      </c>
      <c r="P108" s="26" t="s">
        <v>47</v>
      </c>
      <c r="Q108" s="23">
        <v>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IF(D108&lt;&gt;"",IF(AK108&lt;&gt;"OK",IF(IFERROR(VLOOKUP(C108&amp;D108,[1]Radicacion!$J$2:$EI$30174,2,0),VLOOKUP(D108,[1]Radicacion!$J$2:$L$30174,2,0))&lt;&gt;"","NO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148</v>
      </c>
      <c r="E109" s="22">
        <v>44146</v>
      </c>
      <c r="F109" s="22">
        <v>44146</v>
      </c>
      <c r="G109" s="23">
        <v>4900000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4900000</v>
      </c>
      <c r="P109" s="26" t="s">
        <v>47</v>
      </c>
      <c r="Q109" s="23">
        <v>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IF(D109&lt;&gt;"",IF(AK109&lt;&gt;"OK",IF(IFERROR(VLOOKUP(C109&amp;D109,[1]Radicacion!$J$2:$EI$30174,2,0),VLOOKUP(D109,[1]Radicacion!$J$2:$L$30174,2,0))&lt;&gt;"","NO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149</v>
      </c>
      <c r="E110" s="22">
        <v>44146</v>
      </c>
      <c r="F110" s="22">
        <v>44146</v>
      </c>
      <c r="G110" s="23">
        <v>4900000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4900000</v>
      </c>
      <c r="P110" s="26" t="s">
        <v>47</v>
      </c>
      <c r="Q110" s="23">
        <v>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IF(D110&lt;&gt;"",IF(AK110&lt;&gt;"OK",IF(IFERROR(VLOOKUP(C110&amp;D110,[1]Radicacion!$J$2:$EI$30174,2,0),VLOOKUP(D110,[1]Radicacion!$J$2:$L$30174,2,0))&lt;&gt;"","NO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150</v>
      </c>
      <c r="E111" s="22">
        <v>44146</v>
      </c>
      <c r="F111" s="22">
        <v>44146</v>
      </c>
      <c r="G111" s="23">
        <v>4900000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4900000</v>
      </c>
      <c r="P111" s="26" t="s">
        <v>47</v>
      </c>
      <c r="Q111" s="23">
        <v>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IF(D111&lt;&gt;"",IF(AK111&lt;&gt;"OK",IF(IFERROR(VLOOKUP(C111&amp;D111,[1]Radicacion!$J$2:$EI$30174,2,0),VLOOKUP(D111,[1]Radicacion!$J$2:$L$30174,2,0))&lt;&gt;"","NO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151</v>
      </c>
      <c r="E112" s="22">
        <v>44146</v>
      </c>
      <c r="F112" s="22">
        <v>44146</v>
      </c>
      <c r="G112" s="23">
        <v>267840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267840</v>
      </c>
      <c r="P112" s="26" t="s">
        <v>47</v>
      </c>
      <c r="Q112" s="23">
        <v>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IF(D112&lt;&gt;"",IF(AK112&lt;&gt;"OK",IF(IFERROR(VLOOKUP(C112&amp;D112,[1]Radicacion!$J$2:$EI$30174,2,0),VLOOKUP(D112,[1]Radicacion!$J$2:$L$30174,2,0))&lt;&gt;"","NO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152</v>
      </c>
      <c r="E113" s="22">
        <v>44146</v>
      </c>
      <c r="F113" s="22">
        <v>44146</v>
      </c>
      <c r="G113" s="23">
        <v>4900000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4900000</v>
      </c>
      <c r="P113" s="26" t="s">
        <v>47</v>
      </c>
      <c r="Q113" s="23">
        <v>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IF(D113&lt;&gt;"",IF(AK113&lt;&gt;"OK",IF(IFERROR(VLOOKUP(C113&amp;D113,[1]Radicacion!$J$2:$EI$30174,2,0),VLOOKUP(D113,[1]Radicacion!$J$2:$L$30174,2,0))&lt;&gt;"","NO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153</v>
      </c>
      <c r="E114" s="22">
        <v>44146</v>
      </c>
      <c r="F114" s="22">
        <v>44146</v>
      </c>
      <c r="G114" s="23">
        <v>133920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133920</v>
      </c>
      <c r="P114" s="26" t="s">
        <v>47</v>
      </c>
      <c r="Q114" s="23">
        <v>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IF(D114&lt;&gt;"",IF(AK114&lt;&gt;"OK",IF(IFERROR(VLOOKUP(C114&amp;D114,[1]Radicacion!$J$2:$EI$30174,2,0),VLOOKUP(D114,[1]Radicacion!$J$2:$L$30174,2,0))&lt;&gt;"","NO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154</v>
      </c>
      <c r="E115" s="22">
        <v>44146</v>
      </c>
      <c r="F115" s="22">
        <v>44146</v>
      </c>
      <c r="G115" s="23">
        <v>4900000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4900000</v>
      </c>
      <c r="P115" s="26" t="s">
        <v>47</v>
      </c>
      <c r="Q115" s="23">
        <v>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IF(D115&lt;&gt;"",IF(AK115&lt;&gt;"OK",IF(IFERROR(VLOOKUP(C115&amp;D115,[1]Radicacion!$J$2:$EI$30174,2,0),VLOOKUP(D115,[1]Radicacion!$J$2:$L$30174,2,0))&lt;&gt;"","NO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155</v>
      </c>
      <c r="E116" s="22">
        <v>44146</v>
      </c>
      <c r="F116" s="22">
        <v>44146</v>
      </c>
      <c r="G116" s="23">
        <v>133920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133920</v>
      </c>
      <c r="P116" s="26" t="s">
        <v>47</v>
      </c>
      <c r="Q116" s="23">
        <v>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IF(D116&lt;&gt;"",IF(AK116&lt;&gt;"OK",IF(IFERROR(VLOOKUP(C116&amp;D116,[1]Radicacion!$J$2:$EI$30174,2,0),VLOOKUP(D116,[1]Radicacion!$J$2:$L$30174,2,0))&lt;&gt;"","NO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156</v>
      </c>
      <c r="E117" s="22">
        <v>44146</v>
      </c>
      <c r="F117" s="22">
        <v>44146</v>
      </c>
      <c r="G117" s="23">
        <v>80832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80832</v>
      </c>
      <c r="P117" s="26" t="s">
        <v>47</v>
      </c>
      <c r="Q117" s="23">
        <v>0</v>
      </c>
      <c r="R117" s="24">
        <v>0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IF(D117&lt;&gt;"",IF(AK117&lt;&gt;"OK",IF(IFERROR(VLOOKUP(C117&amp;D117,[1]Radicacion!$J$2:$EI$30174,2,0),VLOOKUP(D117,[1]Radicacion!$J$2:$L$30174,2,0))&lt;&gt;"","NO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157</v>
      </c>
      <c r="E118" s="22">
        <v>44146</v>
      </c>
      <c r="F118" s="22">
        <v>44146</v>
      </c>
      <c r="G118" s="23">
        <v>6500000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6500000</v>
      </c>
      <c r="P118" s="26" t="s">
        <v>47</v>
      </c>
      <c r="Q118" s="23">
        <v>0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IF(D118&lt;&gt;"",IF(AK118&lt;&gt;"OK",IF(IFERROR(VLOOKUP(C118&amp;D118,[1]Radicacion!$J$2:$EI$30174,2,0),VLOOKUP(D118,[1]Radicacion!$J$2:$L$30174,2,0))&lt;&gt;"","NO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158</v>
      </c>
      <c r="E119" s="22">
        <v>44146</v>
      </c>
      <c r="F119" s="22">
        <v>44146</v>
      </c>
      <c r="G119" s="23">
        <v>6500000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6500000</v>
      </c>
      <c r="P119" s="26" t="s">
        <v>47</v>
      </c>
      <c r="Q119" s="23">
        <v>0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IF(D119&lt;&gt;"",IF(AK119&lt;&gt;"OK",IF(IFERROR(VLOOKUP(C119&amp;D119,[1]Radicacion!$J$2:$EI$30174,2,0),VLOOKUP(D119,[1]Radicacion!$J$2:$L$30174,2,0))&lt;&gt;"","NO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159</v>
      </c>
      <c r="E120" s="22">
        <v>44146</v>
      </c>
      <c r="F120" s="22">
        <v>44146</v>
      </c>
      <c r="G120" s="23">
        <v>80832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80832</v>
      </c>
      <c r="P120" s="26" t="s">
        <v>47</v>
      </c>
      <c r="Q120" s="23">
        <v>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IF(D120&lt;&gt;"",IF(AK120&lt;&gt;"OK",IF(IFERROR(VLOOKUP(C120&amp;D120,[1]Radicacion!$J$2:$EI$30174,2,0),VLOOKUP(D120,[1]Radicacion!$J$2:$L$30174,2,0))&lt;&gt;"","NO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160</v>
      </c>
      <c r="E121" s="22">
        <v>44175</v>
      </c>
      <c r="F121" s="22">
        <v>44175</v>
      </c>
      <c r="G121" s="23">
        <v>4900000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4900000</v>
      </c>
      <c r="P121" s="26" t="s">
        <v>47</v>
      </c>
      <c r="Q121" s="23">
        <v>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IF(D121&lt;&gt;"",IF(AK121&lt;&gt;"OK",IF(IFERROR(VLOOKUP(C121&amp;D121,[1]Radicacion!$J$2:$EI$30174,2,0),VLOOKUP(D121,[1]Radicacion!$J$2:$L$30174,2,0))&lt;&gt;"","NO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161</v>
      </c>
      <c r="E122" s="22">
        <v>44175</v>
      </c>
      <c r="F122" s="22">
        <v>44175</v>
      </c>
      <c r="G122" s="23">
        <v>4900000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4900000</v>
      </c>
      <c r="P122" s="26" t="s">
        <v>47</v>
      </c>
      <c r="Q122" s="23">
        <v>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IF(D122&lt;&gt;"",IF(AK122&lt;&gt;"OK",IF(IFERROR(VLOOKUP(C122&amp;D122,[1]Radicacion!$J$2:$EI$30174,2,0),VLOOKUP(D122,[1]Radicacion!$J$2:$L$30174,2,0))&lt;&gt;"","NO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162</v>
      </c>
      <c r="E123" s="22">
        <v>44175</v>
      </c>
      <c r="F123" s="22">
        <v>44175</v>
      </c>
      <c r="G123" s="23">
        <v>480000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480000</v>
      </c>
      <c r="P123" s="26" t="s">
        <v>47</v>
      </c>
      <c r="Q123" s="23">
        <v>0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IF(D123&lt;&gt;"",IF(AK123&lt;&gt;"OK",IF(IFERROR(VLOOKUP(C123&amp;D123,[1]Radicacion!$J$2:$EI$30174,2,0),VLOOKUP(D123,[1]Radicacion!$J$2:$L$30174,2,0))&lt;&gt;"","NO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163</v>
      </c>
      <c r="E124" s="22">
        <v>44175</v>
      </c>
      <c r="F124" s="22">
        <v>44175</v>
      </c>
      <c r="G124" s="23">
        <v>4900000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4900000</v>
      </c>
      <c r="P124" s="26" t="s">
        <v>47</v>
      </c>
      <c r="Q124" s="23">
        <v>0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IF(D124&lt;&gt;"",IF(AK124&lt;&gt;"OK",IF(IFERROR(VLOOKUP(C124&amp;D124,[1]Radicacion!$J$2:$EI$30174,2,0),VLOOKUP(D124,[1]Radicacion!$J$2:$L$30174,2,0))&lt;&gt;"","NO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164</v>
      </c>
      <c r="E125" s="22">
        <v>44195</v>
      </c>
      <c r="F125" s="22">
        <v>44195</v>
      </c>
      <c r="G125" s="23">
        <v>267840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267840</v>
      </c>
      <c r="P125" s="26" t="s">
        <v>47</v>
      </c>
      <c r="Q125" s="23">
        <v>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IF(D125&lt;&gt;"",IF(AK125&lt;&gt;"OK",IF(IFERROR(VLOOKUP(C125&amp;D125,[1]Radicacion!$J$2:$EI$30174,2,0),VLOOKUP(D125,[1]Radicacion!$J$2:$L$30174,2,0))&lt;&gt;"","NO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165</v>
      </c>
      <c r="E126" s="22">
        <v>44195</v>
      </c>
      <c r="F126" s="22">
        <v>44195</v>
      </c>
      <c r="G126" s="23">
        <v>133920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133920</v>
      </c>
      <c r="P126" s="26" t="s">
        <v>47</v>
      </c>
      <c r="Q126" s="23">
        <v>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IF(D126&lt;&gt;"",IF(AK126&lt;&gt;"OK",IF(IFERROR(VLOOKUP(C126&amp;D126,[1]Radicacion!$J$2:$EI$30174,2,0),VLOOKUP(D126,[1]Radicacion!$J$2:$L$30174,2,0))&lt;&gt;"","NO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166</v>
      </c>
      <c r="E127" s="22">
        <v>44175</v>
      </c>
      <c r="F127" s="22">
        <v>44175</v>
      </c>
      <c r="G127" s="23">
        <v>480000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480000</v>
      </c>
      <c r="P127" s="26" t="s">
        <v>47</v>
      </c>
      <c r="Q127" s="23">
        <v>0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IF(D127&lt;&gt;"",IF(AK127&lt;&gt;"OK",IF(IFERROR(VLOOKUP(C127&amp;D127,[1]Radicacion!$J$2:$EI$30174,2,0),VLOOKUP(D127,[1]Radicacion!$J$2:$L$30174,2,0))&lt;&gt;"","NO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167</v>
      </c>
      <c r="E128" s="22">
        <v>44165</v>
      </c>
      <c r="F128" s="22">
        <v>44165</v>
      </c>
      <c r="G128" s="23">
        <v>480000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480000</v>
      </c>
      <c r="P128" s="26" t="s">
        <v>47</v>
      </c>
      <c r="Q128" s="23">
        <v>0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IF(D128&lt;&gt;"",IF(AK128&lt;&gt;"OK",IF(IFERROR(VLOOKUP(C128&amp;D128,[1]Radicacion!$J$2:$EI$30174,2,0),VLOOKUP(D128,[1]Radicacion!$J$2:$L$30174,2,0))&lt;&gt;"","NO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168</v>
      </c>
      <c r="E129" s="22">
        <v>44175</v>
      </c>
      <c r="F129" s="22">
        <v>44175</v>
      </c>
      <c r="G129" s="23">
        <v>279000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279000</v>
      </c>
      <c r="P129" s="26" t="s">
        <v>47</v>
      </c>
      <c r="Q129" s="23">
        <v>0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IF(D129&lt;&gt;"",IF(AK129&lt;&gt;"OK",IF(IFERROR(VLOOKUP(C129&amp;D129,[1]Radicacion!$J$2:$EI$30174,2,0),VLOOKUP(D129,[1]Radicacion!$J$2:$L$30174,2,0))&lt;&gt;"","NO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169</v>
      </c>
      <c r="E130" s="22">
        <v>44205</v>
      </c>
      <c r="F130" s="22">
        <v>44205</v>
      </c>
      <c r="G130" s="23">
        <v>93120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93120</v>
      </c>
      <c r="P130" s="26" t="s">
        <v>47</v>
      </c>
      <c r="Q130" s="23">
        <v>0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IF(D130&lt;&gt;"",IF(AK130&lt;&gt;"OK",IF(IFERROR(VLOOKUP(C130&amp;D130,[1]Radicacion!$J$2:$EI$30174,2,0),VLOOKUP(D130,[1]Radicacion!$J$2:$L$30174,2,0))&lt;&gt;"","NO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170</v>
      </c>
      <c r="E131" s="22">
        <v>44175</v>
      </c>
      <c r="F131" s="22">
        <v>44175</v>
      </c>
      <c r="G131" s="23">
        <v>93120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93120</v>
      </c>
      <c r="P131" s="26" t="s">
        <v>47</v>
      </c>
      <c r="Q131" s="23">
        <v>0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171</v>
      </c>
      <c r="E132" s="22">
        <v>44195</v>
      </c>
      <c r="F132" s="22">
        <v>44195</v>
      </c>
      <c r="G132" s="23">
        <v>279000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279000</v>
      </c>
      <c r="P132" s="26" t="s">
        <v>47</v>
      </c>
      <c r="Q132" s="23">
        <v>0</v>
      </c>
      <c r="R132" s="24">
        <v>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IF(D132&lt;&gt;"",IF(AK132&lt;&gt;"OK",IF(IFERROR(VLOOKUP(C132&amp;D132,[1]Radicacion!$J$2:$EI$30174,2,0),VLOOKUP(D132,[1]Radicacion!$J$2:$L$30174,2,0))&lt;&gt;"","NO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172</v>
      </c>
      <c r="E133" s="22">
        <v>44195</v>
      </c>
      <c r="F133" s="22">
        <v>44195</v>
      </c>
      <c r="G133" s="23">
        <v>279000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279000</v>
      </c>
      <c r="P133" s="26" t="s">
        <v>47</v>
      </c>
      <c r="Q133" s="23">
        <v>0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e">
        <f>IF(D133&lt;&gt;"",IF(AK133&lt;&gt;"OK",IF(IFERROR(VLOOKUP(C133&amp;D133,[1]Radicacion!$J$2:$EI$30174,2,0),VLOOKUP(D133,[1]Radicacion!$J$2:$L$30174,2,0))&lt;&gt;"","NO EXIGIBLES"),""),"")</f>
        <v>#N/A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173</v>
      </c>
      <c r="E134" s="22">
        <v>44195</v>
      </c>
      <c r="F134" s="22">
        <v>44195</v>
      </c>
      <c r="G134" s="23">
        <v>270000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270000</v>
      </c>
      <c r="P134" s="26" t="s">
        <v>47</v>
      </c>
      <c r="Q134" s="23">
        <v>0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IF(D134&lt;&gt;"",IF(AK134&lt;&gt;"OK",IF(IFERROR(VLOOKUP(C134&amp;D134,[1]Radicacion!$J$2:$EI$30174,2,0),VLOOKUP(D134,[1]Radicacion!$J$2:$L$30174,2,0))&lt;&gt;"","NO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174</v>
      </c>
      <c r="E135" s="22">
        <v>44195</v>
      </c>
      <c r="F135" s="22">
        <v>44195</v>
      </c>
      <c r="G135" s="23">
        <v>216000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216000</v>
      </c>
      <c r="P135" s="26" t="s">
        <v>47</v>
      </c>
      <c r="Q135" s="23">
        <v>0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IF(D135&lt;&gt;"",IF(AK135&lt;&gt;"OK",IF(IFERROR(VLOOKUP(C135&amp;D135,[1]Radicacion!$J$2:$EI$30174,2,0),VLOOKUP(D135,[1]Radicacion!$J$2:$L$30174,2,0))&lt;&gt;"","NO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175</v>
      </c>
      <c r="E136" s="22">
        <v>44195</v>
      </c>
      <c r="F136" s="22">
        <v>44195</v>
      </c>
      <c r="G136" s="23">
        <v>223200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223200</v>
      </c>
      <c r="P136" s="26" t="s">
        <v>47</v>
      </c>
      <c r="Q136" s="23">
        <v>0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IF(D136&lt;&gt;"",IF(AK136&lt;&gt;"OK",IF(IFERROR(VLOOKUP(C136&amp;D136,[1]Radicacion!$J$2:$EI$30174,2,0),VLOOKUP(D136,[1]Radicacion!$J$2:$L$30174,2,0))&lt;&gt;"","NO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176</v>
      </c>
      <c r="E137" s="22">
        <v>44195</v>
      </c>
      <c r="F137" s="22">
        <v>44195</v>
      </c>
      <c r="G137" s="23">
        <v>223200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223200</v>
      </c>
      <c r="P137" s="26" t="s">
        <v>47</v>
      </c>
      <c r="Q137" s="23">
        <v>0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IF(D137&lt;&gt;"",IF(AK137&lt;&gt;"OK",IF(IFERROR(VLOOKUP(C137&amp;D137,[1]Radicacion!$J$2:$EI$30174,2,0),VLOOKUP(D137,[1]Radicacion!$J$2:$L$30174,2,0))&lt;&gt;"","NO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177</v>
      </c>
      <c r="E138" s="22">
        <v>44195</v>
      </c>
      <c r="F138" s="22">
        <v>44195</v>
      </c>
      <c r="G138" s="23">
        <v>216000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216000</v>
      </c>
      <c r="P138" s="26" t="s">
        <v>47</v>
      </c>
      <c r="Q138" s="23">
        <v>0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IF(D138&lt;&gt;"",IF(AK138&lt;&gt;"OK",IF(IFERROR(VLOOKUP(C138&amp;D138,[1]Radicacion!$J$2:$EI$30174,2,0),VLOOKUP(D138,[1]Radicacion!$J$2:$L$30174,2,0))&lt;&gt;"","NO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178</v>
      </c>
      <c r="E139" s="22">
        <v>44195</v>
      </c>
      <c r="F139" s="22">
        <v>44195</v>
      </c>
      <c r="G139" s="23">
        <v>216000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216000</v>
      </c>
      <c r="P139" s="26" t="s">
        <v>47</v>
      </c>
      <c r="Q139" s="23">
        <v>0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IF(D139&lt;&gt;"",IF(AK139&lt;&gt;"OK",IF(IFERROR(VLOOKUP(C139&amp;D139,[1]Radicacion!$J$2:$EI$30174,2,0),VLOOKUP(D139,[1]Radicacion!$J$2:$L$30174,2,0))&lt;&gt;"","NO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179</v>
      </c>
      <c r="E140" s="22">
        <v>44195</v>
      </c>
      <c r="F140" s="22">
        <v>44195</v>
      </c>
      <c r="G140" s="23">
        <v>223200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223200</v>
      </c>
      <c r="P140" s="26" t="s">
        <v>47</v>
      </c>
      <c r="Q140" s="23">
        <v>0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e">
        <f>IF(D140&lt;&gt;"",IF(AK140&lt;&gt;"OK",IF(IFERROR(VLOOKUP(C140&amp;D140,[1]Radicacion!$J$2:$EI$30174,2,0),VLOOKUP(D140,[1]Radicacion!$J$2:$L$30174,2,0))&lt;&gt;"","NO EXIGIBLES"),""),"")</f>
        <v>#N/A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180</v>
      </c>
      <c r="E141" s="22">
        <v>44195</v>
      </c>
      <c r="F141" s="22">
        <v>44195</v>
      </c>
      <c r="G141" s="23">
        <v>216000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216000</v>
      </c>
      <c r="P141" s="26" t="s">
        <v>47</v>
      </c>
      <c r="Q141" s="23">
        <v>0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IF(D141&lt;&gt;"",IF(AK141&lt;&gt;"OK",IF(IFERROR(VLOOKUP(C141&amp;D141,[1]Radicacion!$J$2:$EI$30174,2,0),VLOOKUP(D141,[1]Radicacion!$J$2:$L$30174,2,0))&lt;&gt;"","NO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181</v>
      </c>
      <c r="E142" s="22">
        <v>44195</v>
      </c>
      <c r="F142" s="22">
        <v>44195</v>
      </c>
      <c r="G142" s="23">
        <v>223200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223200</v>
      </c>
      <c r="P142" s="26" t="s">
        <v>47</v>
      </c>
      <c r="Q142" s="23">
        <v>0</v>
      </c>
      <c r="R142" s="24">
        <v>0</v>
      </c>
      <c r="S142" s="24">
        <v>0</v>
      </c>
      <c r="T142" s="22" t="s">
        <v>47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IF(D142&lt;&gt;"",IF(AK142&lt;&gt;"OK",IF(IFERROR(VLOOKUP(C142&amp;D142,[1]Radicacion!$J$2:$EI$30174,2,0),VLOOKUP(D142,[1]Radicacion!$J$2:$L$30174,2,0))&lt;&gt;"","NO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182</v>
      </c>
      <c r="E143" s="22">
        <v>44195</v>
      </c>
      <c r="F143" s="22">
        <v>44195</v>
      </c>
      <c r="G143" s="23">
        <v>270000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270000</v>
      </c>
      <c r="P143" s="26" t="s">
        <v>47</v>
      </c>
      <c r="Q143" s="23">
        <v>0</v>
      </c>
      <c r="R143" s="24">
        <v>0</v>
      </c>
      <c r="S143" s="24">
        <v>0</v>
      </c>
      <c r="T143" s="22" t="s">
        <v>47</v>
      </c>
      <c r="U143" s="24">
        <v>0</v>
      </c>
      <c r="V143" s="23">
        <v>0</v>
      </c>
      <c r="W143" s="22" t="s">
        <v>47</v>
      </c>
      <c r="X143" s="24">
        <v>0</v>
      </c>
      <c r="Y143" s="22" t="s">
        <v>47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183</v>
      </c>
      <c r="E144" s="22">
        <v>44195</v>
      </c>
      <c r="F144" s="22">
        <v>44195</v>
      </c>
      <c r="G144" s="23">
        <v>270000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270000</v>
      </c>
      <c r="P144" s="26" t="s">
        <v>47</v>
      </c>
      <c r="Q144" s="23">
        <v>0</v>
      </c>
      <c r="R144" s="24">
        <v>0</v>
      </c>
      <c r="S144" s="24">
        <v>0</v>
      </c>
      <c r="T144" s="22" t="s">
        <v>47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184</v>
      </c>
      <c r="E145" s="22">
        <v>44195</v>
      </c>
      <c r="F145" s="22">
        <v>44195</v>
      </c>
      <c r="G145" s="23">
        <v>279000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279000</v>
      </c>
      <c r="P145" s="26" t="s">
        <v>47</v>
      </c>
      <c r="Q145" s="23">
        <v>0</v>
      </c>
      <c r="R145" s="24">
        <v>0</v>
      </c>
      <c r="S145" s="24">
        <v>0</v>
      </c>
      <c r="T145" s="22" t="s">
        <v>47</v>
      </c>
      <c r="U145" s="24">
        <v>0</v>
      </c>
      <c r="V145" s="23">
        <v>0</v>
      </c>
      <c r="W145" s="22" t="s">
        <v>47</v>
      </c>
      <c r="X145" s="24">
        <v>0</v>
      </c>
      <c r="Y145" s="22" t="s">
        <v>47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IF(D145&lt;&gt;"",IF(AK145&lt;&gt;"OK",IF(IFERROR(VLOOKUP(C145&amp;D145,[1]Radicacion!$J$2:$EI$30174,2,0),VLOOKUP(D145,[1]Radicacion!$J$2:$L$30174,2,0))&lt;&gt;"","NO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185</v>
      </c>
      <c r="E146" s="22">
        <v>44195</v>
      </c>
      <c r="F146" s="22">
        <v>44195</v>
      </c>
      <c r="G146" s="23">
        <v>279000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279000</v>
      </c>
      <c r="P146" s="26" t="s">
        <v>47</v>
      </c>
      <c r="Q146" s="23">
        <v>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IF(D146&lt;&gt;"",IF(AK146&lt;&gt;"OK",IF(IFERROR(VLOOKUP(C146&amp;D146,[1]Radicacion!$J$2:$EI$30174,2,0),VLOOKUP(D146,[1]Radicacion!$J$2:$L$30174,2,0))&lt;&gt;"","NO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186</v>
      </c>
      <c r="E147" s="22">
        <v>44195</v>
      </c>
      <c r="F147" s="22">
        <v>44195</v>
      </c>
      <c r="G147" s="23">
        <v>54000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54000</v>
      </c>
      <c r="P147" s="26" t="s">
        <v>47</v>
      </c>
      <c r="Q147" s="23">
        <v>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e">
        <f>IF(D147&lt;&gt;"",IF(AK147&lt;&gt;"OK",IF(IFERROR(VLOOKUP(C147&amp;D147,[1]Radicacion!$J$2:$EI$30174,2,0),VLOOKUP(D147,[1]Radicacion!$J$2:$L$30174,2,0))&lt;&gt;"","NO EXIGIBLES"),""),"")</f>
        <v>#N/A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187</v>
      </c>
      <c r="E148" s="22">
        <v>44195</v>
      </c>
      <c r="F148" s="22">
        <v>44195</v>
      </c>
      <c r="G148" s="23">
        <v>54000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54000</v>
      </c>
      <c r="P148" s="26" t="s">
        <v>47</v>
      </c>
      <c r="Q148" s="23">
        <v>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IF(D148&lt;&gt;"",IF(AK148&lt;&gt;"OK",IF(IFERROR(VLOOKUP(C148&amp;D148,[1]Radicacion!$J$2:$EI$30174,2,0),VLOOKUP(D148,[1]Radicacion!$J$2:$L$30174,2,0))&lt;&gt;"","NO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188</v>
      </c>
      <c r="E149" s="22">
        <v>44195</v>
      </c>
      <c r="F149" s="22">
        <v>44195</v>
      </c>
      <c r="G149" s="23">
        <v>55800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55800</v>
      </c>
      <c r="P149" s="26" t="s">
        <v>47</v>
      </c>
      <c r="Q149" s="23">
        <v>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IF(D149&lt;&gt;"",IF(AK149&lt;&gt;"OK",IF(IFERROR(VLOOKUP(C149&amp;D149,[1]Radicacion!$J$2:$EI$30174,2,0),VLOOKUP(D149,[1]Radicacion!$J$2:$L$30174,2,0))&lt;&gt;"","NO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189</v>
      </c>
      <c r="E150" s="22">
        <v>44195</v>
      </c>
      <c r="F150" s="22">
        <v>44195</v>
      </c>
      <c r="G150" s="23">
        <v>55800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55800</v>
      </c>
      <c r="P150" s="26" t="s">
        <v>47</v>
      </c>
      <c r="Q150" s="23">
        <v>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IF(D150&lt;&gt;"",IF(AK150&lt;&gt;"OK",IF(IFERROR(VLOOKUP(C150&amp;D150,[1]Radicacion!$J$2:$EI$30174,2,0),VLOOKUP(D150,[1]Radicacion!$J$2:$L$30174,2,0))&lt;&gt;"","NO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190</v>
      </c>
      <c r="E151" s="22">
        <v>44195</v>
      </c>
      <c r="F151" s="22">
        <v>44195</v>
      </c>
      <c r="G151" s="23">
        <v>55800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55800</v>
      </c>
      <c r="P151" s="26" t="s">
        <v>47</v>
      </c>
      <c r="Q151" s="23">
        <v>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IF(D151&lt;&gt;"",IF(AK151&lt;&gt;"OK",IF(IFERROR(VLOOKUP(C151&amp;D151,[1]Radicacion!$J$2:$EI$30174,2,0),VLOOKUP(D151,[1]Radicacion!$J$2:$L$30174,2,0))&lt;&gt;"","NO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191</v>
      </c>
      <c r="E152" s="22">
        <v>44195</v>
      </c>
      <c r="F152" s="22">
        <v>44195</v>
      </c>
      <c r="G152" s="23">
        <v>480000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480000</v>
      </c>
      <c r="P152" s="26" t="s">
        <v>47</v>
      </c>
      <c r="Q152" s="23">
        <v>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e">
        <f>IF(D152&lt;&gt;"",IF(AK152&lt;&gt;"OK",IF(IFERROR(VLOOKUP(C152&amp;D152,[1]Radicacion!$J$2:$EI$30174,2,0),VLOOKUP(D152,[1]Radicacion!$J$2:$L$30174,2,0))&lt;&gt;"","NO EXIGIBLES"),""),"")</f>
        <v>#N/A</v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192</v>
      </c>
      <c r="E153" s="22">
        <v>44195</v>
      </c>
      <c r="F153" s="22">
        <v>44195</v>
      </c>
      <c r="G153" s="23">
        <v>54000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54000</v>
      </c>
      <c r="P153" s="26" t="s">
        <v>47</v>
      </c>
      <c r="Q153" s="23">
        <v>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e">
        <f>IF(D153&lt;&gt;"",IF(AK153&lt;&gt;"OK",IF(IFERROR(VLOOKUP(C153&amp;D153,[1]Radicacion!$J$2:$EI$30174,2,0),VLOOKUP(D153,[1]Radicacion!$J$2:$L$30174,2,0))&lt;&gt;"","NO EXIGIBLES"),""),"")</f>
        <v>#N/A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193</v>
      </c>
      <c r="E154" s="22">
        <v>44195</v>
      </c>
      <c r="F154" s="22">
        <v>44195</v>
      </c>
      <c r="G154" s="23">
        <v>55800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55800</v>
      </c>
      <c r="P154" s="26" t="s">
        <v>47</v>
      </c>
      <c r="Q154" s="23">
        <v>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e">
        <f>IF(D154&lt;&gt;"",IF(AK154&lt;&gt;"OK",IF(IFERROR(VLOOKUP(C154&amp;D154,[1]Radicacion!$J$2:$EI$30174,2,0),VLOOKUP(D154,[1]Radicacion!$J$2:$L$30174,2,0))&lt;&gt;"","NO EXIGIBLES"),""),"")</f>
        <v>#N/A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194</v>
      </c>
      <c r="E155" s="22">
        <v>44195</v>
      </c>
      <c r="F155" s="22">
        <v>44195</v>
      </c>
      <c r="G155" s="23">
        <v>55800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55800</v>
      </c>
      <c r="P155" s="26" t="s">
        <v>47</v>
      </c>
      <c r="Q155" s="23">
        <v>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IF(D155&lt;&gt;"",IF(AK155&lt;&gt;"OK",IF(IFERROR(VLOOKUP(C155&amp;D155,[1]Radicacion!$J$2:$EI$30174,2,0),VLOOKUP(D155,[1]Radicacion!$J$2:$L$30174,2,0))&lt;&gt;"","NO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195</v>
      </c>
      <c r="E156" s="22">
        <v>44195</v>
      </c>
      <c r="F156" s="22">
        <v>44195</v>
      </c>
      <c r="G156" s="23">
        <v>54000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54000</v>
      </c>
      <c r="P156" s="26" t="s">
        <v>47</v>
      </c>
      <c r="Q156" s="23">
        <v>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IF(D156&lt;&gt;"",IF(AK156&lt;&gt;"OK",IF(IFERROR(VLOOKUP(C156&amp;D156,[1]Radicacion!$J$2:$EI$30174,2,0),VLOOKUP(D156,[1]Radicacion!$J$2:$L$30174,2,0))&lt;&gt;"","NO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196</v>
      </c>
      <c r="E157" s="22">
        <v>44195</v>
      </c>
      <c r="F157" s="22">
        <v>44195</v>
      </c>
      <c r="G157" s="23">
        <v>480000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480000</v>
      </c>
      <c r="P157" s="26" t="s">
        <v>47</v>
      </c>
      <c r="Q157" s="23">
        <v>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IF(D157&lt;&gt;"",IF(AK157&lt;&gt;"OK",IF(IFERROR(VLOOKUP(C157&amp;D157,[1]Radicacion!$J$2:$EI$30174,2,0),VLOOKUP(D157,[1]Radicacion!$J$2:$L$30174,2,0))&lt;&gt;"","NO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197</v>
      </c>
      <c r="E158" s="22">
        <v>44195</v>
      </c>
      <c r="F158" s="22">
        <v>44195</v>
      </c>
      <c r="G158" s="23">
        <v>162000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162000</v>
      </c>
      <c r="P158" s="26" t="s">
        <v>47</v>
      </c>
      <c r="Q158" s="23">
        <v>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IF(D158&lt;&gt;"",IF(AK158&lt;&gt;"OK",IF(IFERROR(VLOOKUP(C158&amp;D158,[1]Radicacion!$J$2:$EI$30174,2,0),VLOOKUP(D158,[1]Radicacion!$J$2:$L$30174,2,0))&lt;&gt;"","NO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198</v>
      </c>
      <c r="E159" s="22">
        <v>44195</v>
      </c>
      <c r="F159" s="22">
        <v>44195</v>
      </c>
      <c r="G159" s="23">
        <v>4900000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4900000</v>
      </c>
      <c r="P159" s="26" t="s">
        <v>47</v>
      </c>
      <c r="Q159" s="23">
        <v>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e">
        <f>IF(D159&lt;&gt;"",IF(AK159&lt;&gt;"OK",IF(IFERROR(VLOOKUP(C159&amp;D159,[1]Radicacion!$J$2:$EI$30174,2,0),VLOOKUP(D159,[1]Radicacion!$J$2:$L$30174,2,0))&lt;&gt;"","NO EXIGIBLES"),""),"")</f>
        <v>#N/A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199</v>
      </c>
      <c r="E160" s="22">
        <v>44175</v>
      </c>
      <c r="F160" s="22">
        <v>44175</v>
      </c>
      <c r="G160" s="23">
        <v>93120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93120</v>
      </c>
      <c r="P160" s="26" t="s">
        <v>47</v>
      </c>
      <c r="Q160" s="23">
        <v>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IF(D160&lt;&gt;"",IF(AK160&lt;&gt;"OK",IF(IFERROR(VLOOKUP(C160&amp;D160,[1]Radicacion!$J$2:$EI$30174,2,0),VLOOKUP(D160,[1]Radicacion!$J$2:$L$30174,2,0))&lt;&gt;"","NO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200</v>
      </c>
      <c r="E161" s="22">
        <v>44195</v>
      </c>
      <c r="F161" s="22">
        <v>44195</v>
      </c>
      <c r="G161" s="23">
        <v>4900000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4900000</v>
      </c>
      <c r="P161" s="26" t="s">
        <v>47</v>
      </c>
      <c r="Q161" s="23">
        <v>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e">
        <f>IF(D161&lt;&gt;"",IF(AK161&lt;&gt;"OK",IF(IFERROR(VLOOKUP(C161&amp;D161,[1]Radicacion!$J$2:$EI$30174,2,0),VLOOKUP(D161,[1]Radicacion!$J$2:$L$30174,2,0))&lt;&gt;"","NO EXIGIBLES"),""),"")</f>
        <v>#N/A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201</v>
      </c>
      <c r="E162" s="22">
        <v>44195</v>
      </c>
      <c r="F162" s="22">
        <v>44195</v>
      </c>
      <c r="G162" s="23">
        <v>6500000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6500000</v>
      </c>
      <c r="P162" s="26" t="s">
        <v>47</v>
      </c>
      <c r="Q162" s="23">
        <v>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e">
        <f>IF(D162&lt;&gt;"",IF(AK162&lt;&gt;"OK",IF(IFERROR(VLOOKUP(C162&amp;D162,[1]Radicacion!$J$2:$EI$30174,2,0),VLOOKUP(D162,[1]Radicacion!$J$2:$L$30174,2,0))&lt;&gt;"","NO EXIGIBLES"),""),"")</f>
        <v>#N/A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202</v>
      </c>
      <c r="E163" s="22">
        <v>44205</v>
      </c>
      <c r="F163" s="22">
        <v>44205</v>
      </c>
      <c r="G163" s="23">
        <v>837527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837527</v>
      </c>
      <c r="P163" s="26" t="s">
        <v>47</v>
      </c>
      <c r="Q163" s="23">
        <v>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IF(D163&lt;&gt;"",IF(AK163&lt;&gt;"OK",IF(IFERROR(VLOOKUP(C163&amp;D163,[1]Radicacion!$J$2:$EI$30174,2,0),VLOOKUP(D163,[1]Radicacion!$J$2:$L$30174,2,0))&lt;&gt;"","NO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203</v>
      </c>
      <c r="E164" s="22">
        <v>44205</v>
      </c>
      <c r="F164" s="22">
        <v>44205</v>
      </c>
      <c r="G164" s="23">
        <v>6500000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6500000</v>
      </c>
      <c r="P164" s="26" t="s">
        <v>47</v>
      </c>
      <c r="Q164" s="23">
        <v>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IF(D164&lt;&gt;"",IF(AK164&lt;&gt;"OK",IF(IFERROR(VLOOKUP(C164&amp;D164,[1]Radicacion!$J$2:$EI$30174,2,0),VLOOKUP(D164,[1]Radicacion!$J$2:$L$30174,2,0))&lt;&gt;"","NO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204</v>
      </c>
      <c r="E165" s="22">
        <v>44205</v>
      </c>
      <c r="F165" s="22">
        <v>44205</v>
      </c>
      <c r="G165" s="23">
        <v>279000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279000</v>
      </c>
      <c r="P165" s="26" t="s">
        <v>47</v>
      </c>
      <c r="Q165" s="23">
        <v>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e">
        <f>IF(D165&lt;&gt;"",IF(AK165&lt;&gt;"OK",IF(IFERROR(VLOOKUP(C165&amp;D165,[1]Radicacion!$J$2:$EI$30174,2,0),VLOOKUP(D165,[1]Radicacion!$J$2:$L$30174,2,0))&lt;&gt;"","NO EXIGIBLES"),""),"")</f>
        <v>#N/A</v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205</v>
      </c>
      <c r="E166" s="22">
        <v>44205</v>
      </c>
      <c r="F166" s="22">
        <v>44205</v>
      </c>
      <c r="G166" s="23">
        <v>279000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279000</v>
      </c>
      <c r="P166" s="26" t="s">
        <v>47</v>
      </c>
      <c r="Q166" s="23">
        <v>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IF(D166&lt;&gt;"",IF(AK166&lt;&gt;"OK",IF(IFERROR(VLOOKUP(C166&amp;D166,[1]Radicacion!$J$2:$EI$30174,2,0),VLOOKUP(D166,[1]Radicacion!$J$2:$L$30174,2,0))&lt;&gt;"","NO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206</v>
      </c>
      <c r="E167" s="22">
        <v>44205</v>
      </c>
      <c r="F167" s="22">
        <v>44205</v>
      </c>
      <c r="G167" s="23">
        <v>55800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55800</v>
      </c>
      <c r="P167" s="26" t="s">
        <v>47</v>
      </c>
      <c r="Q167" s="23">
        <v>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IF(D167&lt;&gt;"",IF(AK167&lt;&gt;"OK",IF(IFERROR(VLOOKUP(C167&amp;D167,[1]Radicacion!$J$2:$EI$30174,2,0),VLOOKUP(D167,[1]Radicacion!$J$2:$L$30174,2,0))&lt;&gt;"","NO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207</v>
      </c>
      <c r="E168" s="22">
        <v>44205</v>
      </c>
      <c r="F168" s="22">
        <v>44205</v>
      </c>
      <c r="G168" s="23">
        <v>55800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55800</v>
      </c>
      <c r="P168" s="26" t="s">
        <v>47</v>
      </c>
      <c r="Q168" s="23">
        <v>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IF(D168&lt;&gt;"",IF(AK168&lt;&gt;"OK",IF(IFERROR(VLOOKUP(C168&amp;D168,[1]Radicacion!$J$2:$EI$30174,2,0),VLOOKUP(D168,[1]Radicacion!$J$2:$L$30174,2,0))&lt;&gt;"","NO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208</v>
      </c>
      <c r="E169" s="22">
        <v>44205</v>
      </c>
      <c r="F169" s="22">
        <v>44205</v>
      </c>
      <c r="G169" s="23">
        <v>55800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55800</v>
      </c>
      <c r="P169" s="26" t="s">
        <v>47</v>
      </c>
      <c r="Q169" s="23">
        <v>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IF(D169&lt;&gt;"",IF(AK169&lt;&gt;"OK",IF(IFERROR(VLOOKUP(C169&amp;D169,[1]Radicacion!$J$2:$EI$30174,2,0),VLOOKUP(D169,[1]Radicacion!$J$2:$L$30174,2,0))&lt;&gt;"","NO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209</v>
      </c>
      <c r="E170" s="22">
        <v>44205</v>
      </c>
      <c r="F170" s="22">
        <v>44205</v>
      </c>
      <c r="G170" s="23">
        <v>167400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167400</v>
      </c>
      <c r="P170" s="26" t="s">
        <v>47</v>
      </c>
      <c r="Q170" s="23">
        <v>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IF(D170&lt;&gt;"",IF(AK170&lt;&gt;"OK",IF(IFERROR(VLOOKUP(C170&amp;D170,[1]Radicacion!$J$2:$EI$30174,2,0),VLOOKUP(D170,[1]Radicacion!$J$2:$L$30174,2,0))&lt;&gt;"","NO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210</v>
      </c>
      <c r="E171" s="22">
        <v>44205</v>
      </c>
      <c r="F171" s="22">
        <v>44205</v>
      </c>
      <c r="G171" s="23">
        <v>279000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279000</v>
      </c>
      <c r="P171" s="26" t="s">
        <v>47</v>
      </c>
      <c r="Q171" s="23">
        <v>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IF(D171&lt;&gt;"",IF(AK171&lt;&gt;"OK",IF(IFERROR(VLOOKUP(C171&amp;D171,[1]Radicacion!$J$2:$EI$30174,2,0),VLOOKUP(D171,[1]Radicacion!$J$2:$L$30174,2,0))&lt;&gt;"","NO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211</v>
      </c>
      <c r="E172" s="22">
        <v>44205</v>
      </c>
      <c r="F172" s="22">
        <v>44205</v>
      </c>
      <c r="G172" s="23">
        <v>108000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108000</v>
      </c>
      <c r="P172" s="26" t="s">
        <v>47</v>
      </c>
      <c r="Q172" s="23">
        <v>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IF(D172&lt;&gt;"",IF(AK172&lt;&gt;"OK",IF(IFERROR(VLOOKUP(C172&amp;D172,[1]Radicacion!$J$2:$EI$30174,2,0),VLOOKUP(D172,[1]Radicacion!$J$2:$L$30174,2,0))&lt;&gt;"","NO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212</v>
      </c>
      <c r="E173" s="22">
        <v>44205</v>
      </c>
      <c r="F173" s="22">
        <v>44205</v>
      </c>
      <c r="G173" s="23">
        <v>223200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223200</v>
      </c>
      <c r="P173" s="26" t="s">
        <v>47</v>
      </c>
      <c r="Q173" s="23">
        <v>0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IF(D173&lt;&gt;"",IF(AK173&lt;&gt;"OK",IF(IFERROR(VLOOKUP(C173&amp;D173,[1]Radicacion!$J$2:$EI$30174,2,0),VLOOKUP(D173,[1]Radicacion!$J$2:$L$30174,2,0))&lt;&gt;"","NO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213</v>
      </c>
      <c r="E174" s="22">
        <v>44205</v>
      </c>
      <c r="F174" s="22">
        <v>44205</v>
      </c>
      <c r="G174" s="23">
        <v>223200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223200</v>
      </c>
      <c r="P174" s="26" t="s">
        <v>47</v>
      </c>
      <c r="Q174" s="23">
        <v>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e">
        <f>IF(D174&lt;&gt;"",IF(AK174&lt;&gt;"OK",IF(IFERROR(VLOOKUP(C174&amp;D174,[1]Radicacion!$J$2:$EI$30174,2,0),VLOOKUP(D174,[1]Radicacion!$J$2:$L$30174,2,0))&lt;&gt;"","NO EXIGIBLES"),""),"")</f>
        <v>#N/A</v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214</v>
      </c>
      <c r="E175" s="22">
        <v>44205</v>
      </c>
      <c r="F175" s="22">
        <v>44205</v>
      </c>
      <c r="G175" s="23">
        <v>111600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111600</v>
      </c>
      <c r="P175" s="26" t="s">
        <v>47</v>
      </c>
      <c r="Q175" s="23">
        <v>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IF(D175&lt;&gt;"",IF(AK175&lt;&gt;"OK",IF(IFERROR(VLOOKUP(C175&amp;D175,[1]Radicacion!$J$2:$EI$30174,2,0),VLOOKUP(D175,[1]Radicacion!$J$2:$L$30174,2,0))&lt;&gt;"","NO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215</v>
      </c>
      <c r="E176" s="22">
        <v>44205</v>
      </c>
      <c r="F176" s="22">
        <v>44205</v>
      </c>
      <c r="G176" s="23">
        <v>167400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167400</v>
      </c>
      <c r="P176" s="26" t="s">
        <v>47</v>
      </c>
      <c r="Q176" s="23">
        <v>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IF(D176&lt;&gt;"",IF(AK176&lt;&gt;"OK",IF(IFERROR(VLOOKUP(C176&amp;D176,[1]Radicacion!$J$2:$EI$30174,2,0),VLOOKUP(D176,[1]Radicacion!$J$2:$L$30174,2,0))&lt;&gt;"","NO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216</v>
      </c>
      <c r="E177" s="22">
        <v>44205</v>
      </c>
      <c r="F177" s="22">
        <v>44205</v>
      </c>
      <c r="G177" s="23">
        <v>367480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367480</v>
      </c>
      <c r="P177" s="26" t="s">
        <v>47</v>
      </c>
      <c r="Q177" s="23">
        <v>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IF(D177&lt;&gt;"",IF(AK177&lt;&gt;"OK",IF(IFERROR(VLOOKUP(C177&amp;D177,[1]Radicacion!$J$2:$EI$30174,2,0),VLOOKUP(D177,[1]Radicacion!$J$2:$L$30174,2,0))&lt;&gt;"","NO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217</v>
      </c>
      <c r="E178" s="22">
        <v>44205</v>
      </c>
      <c r="F178" s="22">
        <v>44205</v>
      </c>
      <c r="G178" s="23">
        <v>232406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232406</v>
      </c>
      <c r="P178" s="26" t="s">
        <v>47</v>
      </c>
      <c r="Q178" s="23">
        <v>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IF(D178&lt;&gt;"",IF(AK178&lt;&gt;"OK",IF(IFERROR(VLOOKUP(C178&amp;D178,[1]Radicacion!$J$2:$EI$30174,2,0),VLOOKUP(D178,[1]Radicacion!$J$2:$L$30174,2,0))&lt;&gt;"","NO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218</v>
      </c>
      <c r="E179" s="22">
        <v>44205</v>
      </c>
      <c r="F179" s="22">
        <v>44205</v>
      </c>
      <c r="G179" s="23">
        <v>133920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133920</v>
      </c>
      <c r="P179" s="26" t="s">
        <v>47</v>
      </c>
      <c r="Q179" s="23">
        <v>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IF(D179&lt;&gt;"",IF(AK179&lt;&gt;"OK",IF(IFERROR(VLOOKUP(C179&amp;D179,[1]Radicacion!$J$2:$EI$30174,2,0),VLOOKUP(D179,[1]Radicacion!$J$2:$L$30174,2,0))&lt;&gt;"","NO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219</v>
      </c>
      <c r="E180" s="22">
        <v>44205</v>
      </c>
      <c r="F180" s="22">
        <v>44205</v>
      </c>
      <c r="G180" s="23">
        <v>93120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93120</v>
      </c>
      <c r="P180" s="26" t="s">
        <v>47</v>
      </c>
      <c r="Q180" s="23">
        <v>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e">
        <f>IF(D180&lt;&gt;"",IF(AK180&lt;&gt;"OK",IF(IFERROR(VLOOKUP(C180&amp;D180,[1]Radicacion!$J$2:$EI$30174,2,0),VLOOKUP(D180,[1]Radicacion!$J$2:$L$30174,2,0))&lt;&gt;"","NO EXIGIBLES"),""),"")</f>
        <v>#N/A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220</v>
      </c>
      <c r="E181" s="22">
        <v>44205</v>
      </c>
      <c r="F181" s="22">
        <v>44205</v>
      </c>
      <c r="G181" s="23">
        <v>133920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133920</v>
      </c>
      <c r="P181" s="26" t="s">
        <v>47</v>
      </c>
      <c r="Q181" s="23">
        <v>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IF(D181&lt;&gt;"",IF(AK181&lt;&gt;"OK",IF(IFERROR(VLOOKUP(C181&amp;D181,[1]Radicacion!$J$2:$EI$30174,2,0),VLOOKUP(D181,[1]Radicacion!$J$2:$L$30174,2,0))&lt;&gt;"","NO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221</v>
      </c>
      <c r="E182" s="22">
        <v>44205</v>
      </c>
      <c r="F182" s="22">
        <v>44205</v>
      </c>
      <c r="G182" s="23">
        <v>133920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133920</v>
      </c>
      <c r="P182" s="26" t="s">
        <v>47</v>
      </c>
      <c r="Q182" s="23">
        <v>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IF(D182&lt;&gt;"",IF(AK182&lt;&gt;"OK",IF(IFERROR(VLOOKUP(C182&amp;D182,[1]Radicacion!$J$2:$EI$30174,2,0),VLOOKUP(D182,[1]Radicacion!$J$2:$L$30174,2,0))&lt;&gt;"","NO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222</v>
      </c>
      <c r="E183" s="22">
        <v>44205</v>
      </c>
      <c r="F183" s="22">
        <v>44205</v>
      </c>
      <c r="G183" s="23">
        <v>93120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93120</v>
      </c>
      <c r="P183" s="26" t="s">
        <v>47</v>
      </c>
      <c r="Q183" s="23">
        <v>0</v>
      </c>
      <c r="R183" s="24">
        <v>0</v>
      </c>
      <c r="S183" s="24">
        <v>0</v>
      </c>
      <c r="T183" s="22" t="s">
        <v>47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IF(D183&lt;&gt;"",IF(AK183&lt;&gt;"OK",IF(IFERROR(VLOOKUP(C183&amp;D183,[1]Radicacion!$J$2:$EI$30174,2,0),VLOOKUP(D183,[1]Radicacion!$J$2:$L$30174,2,0))&lt;&gt;"","NO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223</v>
      </c>
      <c r="E184" s="22">
        <v>44205</v>
      </c>
      <c r="F184" s="22">
        <v>44205</v>
      </c>
      <c r="G184" s="23">
        <v>267840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267840</v>
      </c>
      <c r="P184" s="26" t="s">
        <v>47</v>
      </c>
      <c r="Q184" s="23">
        <v>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IF(D184&lt;&gt;"",IF(AK184&lt;&gt;"OK",IF(IFERROR(VLOOKUP(C184&amp;D184,[1]Radicacion!$J$2:$EI$30174,2,0),VLOOKUP(D184,[1]Radicacion!$J$2:$L$30174,2,0))&lt;&gt;"","NO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224</v>
      </c>
      <c r="E185" s="22">
        <v>44205</v>
      </c>
      <c r="F185" s="22">
        <v>44205</v>
      </c>
      <c r="G185" s="23">
        <v>133920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133920</v>
      </c>
      <c r="P185" s="26" t="s">
        <v>47</v>
      </c>
      <c r="Q185" s="23">
        <v>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e">
        <f>IF(D185&lt;&gt;"",IF(AK185&lt;&gt;"OK",IF(IFERROR(VLOOKUP(C185&amp;D185,[1]Radicacion!$J$2:$EI$30174,2,0),VLOOKUP(D185,[1]Radicacion!$J$2:$L$30174,2,0))&lt;&gt;"","NO EXIGIBLES"),""),"")</f>
        <v>#N/A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225</v>
      </c>
      <c r="E186" s="22">
        <v>44196</v>
      </c>
      <c r="F186" s="22">
        <v>44196</v>
      </c>
      <c r="G186" s="23">
        <v>570835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570835</v>
      </c>
      <c r="P186" s="26" t="s">
        <v>47</v>
      </c>
      <c r="Q186" s="23">
        <v>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e">
        <f>IF(D186&lt;&gt;"",IF(AK186&lt;&gt;"OK",IF(IFERROR(VLOOKUP(C186&amp;D186,[1]Radicacion!$J$2:$EI$30174,2,0),VLOOKUP(D186,[1]Radicacion!$J$2:$L$30174,2,0))&lt;&gt;"","NO EXIGIBLES"),""),"")</f>
        <v>#N/A</v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226</v>
      </c>
      <c r="E187" s="22">
        <v>44225</v>
      </c>
      <c r="F187" s="22">
        <v>44225</v>
      </c>
      <c r="G187" s="23">
        <v>154544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154544</v>
      </c>
      <c r="P187" s="26" t="s">
        <v>47</v>
      </c>
      <c r="Q187" s="23">
        <v>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IF(D187&lt;&gt;"",IF(AK187&lt;&gt;"OK",IF(IFERROR(VLOOKUP(C187&amp;D187,[1]Radicacion!$J$2:$EI$30174,2,0),VLOOKUP(D187,[1]Radicacion!$J$2:$L$30174,2,0))&lt;&gt;"","NO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227</v>
      </c>
      <c r="E188" s="22">
        <v>44227</v>
      </c>
      <c r="F188" s="22">
        <v>44227</v>
      </c>
      <c r="G188" s="23">
        <v>6500000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6500000</v>
      </c>
      <c r="P188" s="26" t="s">
        <v>47</v>
      </c>
      <c r="Q188" s="23">
        <v>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e">
        <f>IF(D188&lt;&gt;"",IF(AK188&lt;&gt;"OK",IF(IFERROR(VLOOKUP(C188&amp;D188,[1]Radicacion!$J$2:$EI$30174,2,0),VLOOKUP(D188,[1]Radicacion!$J$2:$L$30174,2,0))&lt;&gt;"","NO EXIGIBLES"),""),"")</f>
        <v>#N/A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228</v>
      </c>
      <c r="E189" s="22">
        <v>44227</v>
      </c>
      <c r="F189" s="22">
        <v>44227</v>
      </c>
      <c r="G189" s="23">
        <v>6500000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6500000</v>
      </c>
      <c r="P189" s="26" t="s">
        <v>47</v>
      </c>
      <c r="Q189" s="23">
        <v>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e">
        <f>IF(D189&lt;&gt;"",IF(AK189&lt;&gt;"OK",IF(IFERROR(VLOOKUP(C189&amp;D189,[1]Radicacion!$J$2:$EI$30174,2,0),VLOOKUP(D189,[1]Radicacion!$J$2:$L$30174,2,0))&lt;&gt;"","NO EXIGIBLES"),""),"")</f>
        <v>#N/A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229</v>
      </c>
      <c r="E190" s="22">
        <v>44227</v>
      </c>
      <c r="F190" s="22">
        <v>44227</v>
      </c>
      <c r="G190" s="23">
        <v>6500000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6500000</v>
      </c>
      <c r="P190" s="26" t="s">
        <v>47</v>
      </c>
      <c r="Q190" s="23">
        <v>0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IF(D190&lt;&gt;"",IF(AK190&lt;&gt;"OK",IF(IFERROR(VLOOKUP(C190&amp;D190,[1]Radicacion!$J$2:$EI$30174,2,0),VLOOKUP(D190,[1]Radicacion!$J$2:$L$30174,2,0))&lt;&gt;"","NO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230</v>
      </c>
      <c r="E191" s="22">
        <v>44227</v>
      </c>
      <c r="F191" s="22">
        <v>44227</v>
      </c>
      <c r="G191" s="23">
        <v>6500000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6500000</v>
      </c>
      <c r="P191" s="26" t="s">
        <v>47</v>
      </c>
      <c r="Q191" s="23">
        <v>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IF(D191&lt;&gt;"",IF(AK191&lt;&gt;"OK",IF(IFERROR(VLOOKUP(C191&amp;D191,[1]Radicacion!$J$2:$EI$30174,2,0),VLOOKUP(D191,[1]Radicacion!$J$2:$L$30174,2,0))&lt;&gt;"","NO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231</v>
      </c>
      <c r="E192" s="22">
        <v>44227</v>
      </c>
      <c r="F192" s="22">
        <v>44227</v>
      </c>
      <c r="G192" s="23">
        <v>164400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164400</v>
      </c>
      <c r="P192" s="26" t="s">
        <v>47</v>
      </c>
      <c r="Q192" s="23">
        <v>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IF(D192&lt;&gt;"",IF(AK192&lt;&gt;"OK",IF(IFERROR(VLOOKUP(C192&amp;D192,[1]Radicacion!$J$2:$EI$30174,2,0),VLOOKUP(D192,[1]Radicacion!$J$2:$L$30174,2,0))&lt;&gt;"","NO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232</v>
      </c>
      <c r="E193" s="22">
        <v>44227</v>
      </c>
      <c r="F193" s="22">
        <v>44227</v>
      </c>
      <c r="G193" s="23">
        <v>164400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164400</v>
      </c>
      <c r="P193" s="26" t="s">
        <v>47</v>
      </c>
      <c r="Q193" s="23">
        <v>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IF(D193&lt;&gt;"",IF(AK193&lt;&gt;"OK",IF(IFERROR(VLOOKUP(C193&amp;D193,[1]Radicacion!$J$2:$EI$30174,2,0),VLOOKUP(D193,[1]Radicacion!$J$2:$L$30174,2,0))&lt;&gt;"","NO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233</v>
      </c>
      <c r="E194" s="22">
        <v>44227</v>
      </c>
      <c r="F194" s="22">
        <v>44503</v>
      </c>
      <c r="G194" s="23">
        <v>844690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844690</v>
      </c>
      <c r="P194" s="26">
        <v>877637</v>
      </c>
      <c r="Q194" s="23">
        <v>844690</v>
      </c>
      <c r="R194" s="24">
        <v>0</v>
      </c>
      <c r="S194" s="24">
        <v>0</v>
      </c>
      <c r="T194" s="22" t="s">
        <v>47</v>
      </c>
      <c r="U194" s="24">
        <v>844690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IF(D194&lt;&gt;"",IF(AK194&lt;&gt;"OK",IF(IFERROR(VLOOKUP(C194&amp;D194,[1]Radicacion!$J$2:$EI$30174,2,0),VLOOKUP(D194,[1]Radicacion!$J$2:$L$30174,2,0))&lt;&gt;"","NO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234</v>
      </c>
      <c r="E195" s="22">
        <v>44227</v>
      </c>
      <c r="F195" s="22">
        <v>44505</v>
      </c>
      <c r="G195" s="23">
        <v>80832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80832</v>
      </c>
      <c r="P195" s="26">
        <v>877655</v>
      </c>
      <c r="Q195" s="23">
        <v>80832</v>
      </c>
      <c r="R195" s="24">
        <v>0</v>
      </c>
      <c r="S195" s="24">
        <v>0</v>
      </c>
      <c r="T195" s="22" t="s">
        <v>47</v>
      </c>
      <c r="U195" s="24">
        <v>80832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IF(D195&lt;&gt;"",IF(AK195&lt;&gt;"OK",IF(IFERROR(VLOOKUP(C195&amp;D195,[1]Radicacion!$J$2:$EI$30174,2,0),VLOOKUP(D195,[1]Radicacion!$J$2:$L$30174,2,0))&lt;&gt;"","NO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235</v>
      </c>
      <c r="E196" s="22">
        <v>44227</v>
      </c>
      <c r="F196" s="22">
        <v>44227</v>
      </c>
      <c r="G196" s="23">
        <v>4899984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4899984</v>
      </c>
      <c r="P196" s="26" t="s">
        <v>47</v>
      </c>
      <c r="Q196" s="23">
        <v>0</v>
      </c>
      <c r="R196" s="24">
        <v>0</v>
      </c>
      <c r="S196" s="24">
        <v>0</v>
      </c>
      <c r="T196" s="22" t="s">
        <v>47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IF(D196&lt;&gt;"",IF(AK196&lt;&gt;"OK",IF(IFERROR(VLOOKUP(C196&amp;D196,[1]Radicacion!$J$2:$EI$30174,2,0),VLOOKUP(D196,[1]Radicacion!$J$2:$L$30174,2,0))&lt;&gt;"","NO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236</v>
      </c>
      <c r="E197" s="22">
        <v>44227</v>
      </c>
      <c r="F197" s="22">
        <v>44227</v>
      </c>
      <c r="G197" s="23">
        <v>3793536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3793536</v>
      </c>
      <c r="P197" s="26" t="s">
        <v>47</v>
      </c>
      <c r="Q197" s="23">
        <v>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IF(D197&lt;&gt;"",IF(AK197&lt;&gt;"OK",IF(IFERROR(VLOOKUP(C197&amp;D197,[1]Radicacion!$J$2:$EI$30174,2,0),VLOOKUP(D197,[1]Radicacion!$J$2:$L$30174,2,0))&lt;&gt;"","NO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237</v>
      </c>
      <c r="E198" s="22">
        <v>44227</v>
      </c>
      <c r="F198" s="22">
        <v>44227</v>
      </c>
      <c r="G198" s="23">
        <v>116400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116400</v>
      </c>
      <c r="P198" s="26" t="s">
        <v>47</v>
      </c>
      <c r="Q198" s="23">
        <v>0</v>
      </c>
      <c r="R198" s="24">
        <v>0</v>
      </c>
      <c r="S198" s="24">
        <v>0</v>
      </c>
      <c r="T198" s="22" t="s">
        <v>47</v>
      </c>
      <c r="U198" s="24">
        <v>0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IF(D198&lt;&gt;"",IF(AK198&lt;&gt;"OK",IF(IFERROR(VLOOKUP(C198&amp;D198,[1]Radicacion!$J$2:$EI$30174,2,0),VLOOKUP(D198,[1]Radicacion!$J$2:$L$30174,2,0))&lt;&gt;"","NO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238</v>
      </c>
      <c r="E199" s="22">
        <v>44227</v>
      </c>
      <c r="F199" s="22">
        <v>44227</v>
      </c>
      <c r="G199" s="23">
        <v>80832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80832</v>
      </c>
      <c r="P199" s="26" t="s">
        <v>47</v>
      </c>
      <c r="Q199" s="23">
        <v>0</v>
      </c>
      <c r="R199" s="24">
        <v>0</v>
      </c>
      <c r="S199" s="24">
        <v>0</v>
      </c>
      <c r="T199" s="22" t="s">
        <v>47</v>
      </c>
      <c r="U199" s="24">
        <v>0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IF(D199&lt;&gt;"",IF(AK199&lt;&gt;"OK",IF(IFERROR(VLOOKUP(C199&amp;D199,[1]Radicacion!$J$2:$EI$30174,2,0),VLOOKUP(D199,[1]Radicacion!$J$2:$L$30174,2,0))&lt;&gt;"","NO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239</v>
      </c>
      <c r="E200" s="22">
        <v>44227</v>
      </c>
      <c r="F200" s="22">
        <v>44227</v>
      </c>
      <c r="G200" s="23">
        <v>4899984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4899984</v>
      </c>
      <c r="P200" s="26" t="s">
        <v>47</v>
      </c>
      <c r="Q200" s="23">
        <v>0</v>
      </c>
      <c r="R200" s="24">
        <v>0</v>
      </c>
      <c r="S200" s="24">
        <v>0</v>
      </c>
      <c r="T200" s="22" t="s">
        <v>47</v>
      </c>
      <c r="U200" s="24">
        <v>0</v>
      </c>
      <c r="V200" s="23">
        <v>0</v>
      </c>
      <c r="W200" s="22" t="s">
        <v>47</v>
      </c>
      <c r="X200" s="24">
        <v>0</v>
      </c>
      <c r="Y200" s="22" t="s">
        <v>47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IF(D200&lt;&gt;"",IF(AK200&lt;&gt;"OK",IF(IFERROR(VLOOKUP(C200&amp;D200,[1]Radicacion!$J$2:$EI$30174,2,0),VLOOKUP(D200,[1]Radicacion!$J$2:$L$30174,2,0))&lt;&gt;"","NO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240</v>
      </c>
      <c r="E201" s="22">
        <v>44227</v>
      </c>
      <c r="F201" s="22">
        <v>44227</v>
      </c>
      <c r="G201" s="23">
        <v>4899984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4899984</v>
      </c>
      <c r="P201" s="26" t="s">
        <v>47</v>
      </c>
      <c r="Q201" s="23">
        <v>0</v>
      </c>
      <c r="R201" s="24">
        <v>0</v>
      </c>
      <c r="S201" s="24">
        <v>0</v>
      </c>
      <c r="T201" s="22" t="s">
        <v>47</v>
      </c>
      <c r="U201" s="24">
        <v>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IF(D201&lt;&gt;"",IF(AK201&lt;&gt;"OK",IF(IFERROR(VLOOKUP(C201&amp;D201,[1]Radicacion!$J$2:$EI$30174,2,0),VLOOKUP(D201,[1]Radicacion!$J$2:$L$30174,2,0))&lt;&gt;"","NO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241</v>
      </c>
      <c r="E202" s="22">
        <v>44227</v>
      </c>
      <c r="F202" s="22">
        <v>44227</v>
      </c>
      <c r="G202" s="23">
        <v>4899984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4899984</v>
      </c>
      <c r="P202" s="26" t="s">
        <v>47</v>
      </c>
      <c r="Q202" s="23">
        <v>0</v>
      </c>
      <c r="R202" s="24">
        <v>0</v>
      </c>
      <c r="S202" s="24">
        <v>0</v>
      </c>
      <c r="T202" s="22" t="s">
        <v>47</v>
      </c>
      <c r="U202" s="24">
        <v>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IF(D202&lt;&gt;"",IF(AK202&lt;&gt;"OK",IF(IFERROR(VLOOKUP(C202&amp;D202,[1]Radicacion!$J$2:$EI$30174,2,0),VLOOKUP(D202,[1]Radicacion!$J$2:$L$30174,2,0))&lt;&gt;"","NO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242</v>
      </c>
      <c r="E203" s="22">
        <v>44227</v>
      </c>
      <c r="F203" s="22">
        <v>44227</v>
      </c>
      <c r="G203" s="23">
        <v>328800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328800</v>
      </c>
      <c r="P203" s="26" t="s">
        <v>47</v>
      </c>
      <c r="Q203" s="23">
        <v>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IF(D203&lt;&gt;"",IF(AK203&lt;&gt;"OK",IF(IFERROR(VLOOKUP(C203&amp;D203,[1]Radicacion!$J$2:$EI$30174,2,0),VLOOKUP(D203,[1]Radicacion!$J$2:$L$30174,2,0))&lt;&gt;"","NO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243</v>
      </c>
      <c r="E204" s="22">
        <v>44227</v>
      </c>
      <c r="F204" s="22">
        <v>44227</v>
      </c>
      <c r="G204" s="23">
        <v>4899984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4899984</v>
      </c>
      <c r="P204" s="26" t="s">
        <v>47</v>
      </c>
      <c r="Q204" s="23">
        <v>0</v>
      </c>
      <c r="R204" s="24">
        <v>0</v>
      </c>
      <c r="S204" s="24">
        <v>0</v>
      </c>
      <c r="T204" s="22" t="s">
        <v>47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IF(D204&lt;&gt;"",IF(AK204&lt;&gt;"OK",IF(IFERROR(VLOOKUP(C204&amp;D204,[1]Radicacion!$J$2:$EI$30174,2,0),VLOOKUP(D204,[1]Radicacion!$J$2:$L$30174,2,0))&lt;&gt;"","NO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244</v>
      </c>
      <c r="E205" s="22">
        <v>44227</v>
      </c>
      <c r="F205" s="22">
        <v>44227</v>
      </c>
      <c r="G205" s="23">
        <v>4899984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4899984</v>
      </c>
      <c r="P205" s="26" t="s">
        <v>47</v>
      </c>
      <c r="Q205" s="23">
        <v>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IF(D205&lt;&gt;"",IF(AK205&lt;&gt;"OK",IF(IFERROR(VLOOKUP(C205&amp;D205,[1]Radicacion!$J$2:$EI$30174,2,0),VLOOKUP(D205,[1]Radicacion!$J$2:$L$30174,2,0))&lt;&gt;"","NO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245</v>
      </c>
      <c r="E206" s="22">
        <v>44227</v>
      </c>
      <c r="F206" s="22">
        <v>44227</v>
      </c>
      <c r="G206" s="23">
        <v>4899984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4899984</v>
      </c>
      <c r="P206" s="26" t="s">
        <v>47</v>
      </c>
      <c r="Q206" s="23">
        <v>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IF(D206&lt;&gt;"",IF(AK206&lt;&gt;"OK",IF(IFERROR(VLOOKUP(C206&amp;D206,[1]Radicacion!$J$2:$EI$30174,2,0),VLOOKUP(D206,[1]Radicacion!$J$2:$L$30174,2,0))&lt;&gt;"","NO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246</v>
      </c>
      <c r="E207" s="22">
        <v>44227</v>
      </c>
      <c r="F207" s="22">
        <v>44227</v>
      </c>
      <c r="G207" s="23">
        <v>4899984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4899984</v>
      </c>
      <c r="P207" s="26" t="s">
        <v>47</v>
      </c>
      <c r="Q207" s="23">
        <v>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IF(D207&lt;&gt;"",IF(AK207&lt;&gt;"OK",IF(IFERROR(VLOOKUP(C207&amp;D207,[1]Radicacion!$J$2:$EI$30174,2,0),VLOOKUP(D207,[1]Radicacion!$J$2:$L$30174,2,0))&lt;&gt;"","NO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247</v>
      </c>
      <c r="E208" s="22">
        <v>44227</v>
      </c>
      <c r="F208" s="22">
        <v>44227</v>
      </c>
      <c r="G208" s="23">
        <v>4899984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4899984</v>
      </c>
      <c r="P208" s="26" t="s">
        <v>47</v>
      </c>
      <c r="Q208" s="23">
        <v>0</v>
      </c>
      <c r="R208" s="24">
        <v>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IF(D208&lt;&gt;"",IF(AK208&lt;&gt;"OK",IF(IFERROR(VLOOKUP(C208&amp;D208,[1]Radicacion!$J$2:$EI$30174,2,0),VLOOKUP(D208,[1]Radicacion!$J$2:$L$30174,2,0))&lt;&gt;"","NO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248</v>
      </c>
      <c r="E209" s="22">
        <v>44227</v>
      </c>
      <c r="F209" s="22">
        <v>44227</v>
      </c>
      <c r="G209" s="23">
        <v>2212896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2212896</v>
      </c>
      <c r="P209" s="26" t="s">
        <v>47</v>
      </c>
      <c r="Q209" s="23">
        <v>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IF(D209&lt;&gt;"",IF(AK209&lt;&gt;"OK",IF(IFERROR(VLOOKUP(C209&amp;D209,[1]Radicacion!$J$2:$EI$30174,2,0),VLOOKUP(D209,[1]Radicacion!$J$2:$L$30174,2,0))&lt;&gt;"","NO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249</v>
      </c>
      <c r="E210" s="22">
        <v>44227</v>
      </c>
      <c r="F210" s="22">
        <v>44227</v>
      </c>
      <c r="G210" s="23">
        <v>4899984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4899984</v>
      </c>
      <c r="P210" s="26" t="s">
        <v>47</v>
      </c>
      <c r="Q210" s="23">
        <v>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IF(D210&lt;&gt;"",IF(AK210&lt;&gt;"OK",IF(IFERROR(VLOOKUP(C210&amp;D210,[1]Radicacion!$J$2:$EI$30174,2,0),VLOOKUP(D210,[1]Radicacion!$J$2:$L$30174,2,0))&lt;&gt;"","NO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250</v>
      </c>
      <c r="E211" s="22">
        <v>44227</v>
      </c>
      <c r="F211" s="22">
        <v>44227</v>
      </c>
      <c r="G211" s="23">
        <v>4899984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4899984</v>
      </c>
      <c r="P211" s="26" t="s">
        <v>47</v>
      </c>
      <c r="Q211" s="23">
        <v>0</v>
      </c>
      <c r="R211" s="24">
        <v>0</v>
      </c>
      <c r="S211" s="24">
        <v>0</v>
      </c>
      <c r="T211" s="22" t="s">
        <v>47</v>
      </c>
      <c r="U211" s="24">
        <v>0</v>
      </c>
      <c r="V211" s="23">
        <v>0</v>
      </c>
      <c r="W211" s="22" t="s">
        <v>47</v>
      </c>
      <c r="X211" s="24">
        <v>0</v>
      </c>
      <c r="Y211" s="22" t="s">
        <v>47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251</v>
      </c>
      <c r="E212" s="22">
        <v>44227</v>
      </c>
      <c r="F212" s="22">
        <v>44227</v>
      </c>
      <c r="G212" s="23">
        <v>164400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164400</v>
      </c>
      <c r="P212" s="26" t="s">
        <v>47</v>
      </c>
      <c r="Q212" s="23">
        <v>0</v>
      </c>
      <c r="R212" s="24">
        <v>0</v>
      </c>
      <c r="S212" s="24">
        <v>0</v>
      </c>
      <c r="T212" s="22" t="s">
        <v>47</v>
      </c>
      <c r="U212" s="24">
        <v>0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IF(D212&lt;&gt;"",IF(AK212&lt;&gt;"OK",IF(IFERROR(VLOOKUP(C212&amp;D212,[1]Radicacion!$J$2:$EI$30174,2,0),VLOOKUP(D212,[1]Radicacion!$J$2:$L$30174,2,0))&lt;&gt;"","NO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252</v>
      </c>
      <c r="E213" s="22">
        <v>44227</v>
      </c>
      <c r="F213" s="22">
        <v>44227</v>
      </c>
      <c r="G213" s="23">
        <v>4899984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4899984</v>
      </c>
      <c r="P213" s="26" t="s">
        <v>47</v>
      </c>
      <c r="Q213" s="23">
        <v>0</v>
      </c>
      <c r="R213" s="24">
        <v>0</v>
      </c>
      <c r="S213" s="24">
        <v>0</v>
      </c>
      <c r="T213" s="22" t="s">
        <v>47</v>
      </c>
      <c r="U213" s="24">
        <v>0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IF(D213&lt;&gt;"",IF(AK213&lt;&gt;"OK",IF(IFERROR(VLOOKUP(C213&amp;D213,[1]Radicacion!$J$2:$EI$30174,2,0),VLOOKUP(D213,[1]Radicacion!$J$2:$L$30174,2,0))&lt;&gt;"","NO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253</v>
      </c>
      <c r="E214" s="22">
        <v>44227</v>
      </c>
      <c r="F214" s="22">
        <v>44227</v>
      </c>
      <c r="G214" s="23">
        <v>164400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164400</v>
      </c>
      <c r="P214" s="26" t="s">
        <v>47</v>
      </c>
      <c r="Q214" s="23">
        <v>0</v>
      </c>
      <c r="R214" s="24">
        <v>0</v>
      </c>
      <c r="S214" s="24">
        <v>0</v>
      </c>
      <c r="T214" s="22" t="s">
        <v>47</v>
      </c>
      <c r="U214" s="24">
        <v>0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IF(D214&lt;&gt;"",IF(AK214&lt;&gt;"OK",IF(IFERROR(VLOOKUP(C214&amp;D214,[1]Radicacion!$J$2:$EI$30174,2,0),VLOOKUP(D214,[1]Radicacion!$J$2:$L$30174,2,0))&lt;&gt;"","NO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254</v>
      </c>
      <c r="E215" s="22">
        <v>44227</v>
      </c>
      <c r="F215" s="22">
        <v>44227</v>
      </c>
      <c r="G215" s="23">
        <v>4899984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4899984</v>
      </c>
      <c r="P215" s="26" t="s">
        <v>47</v>
      </c>
      <c r="Q215" s="23">
        <v>0</v>
      </c>
      <c r="R215" s="24">
        <v>0</v>
      </c>
      <c r="S215" s="24">
        <v>0</v>
      </c>
      <c r="T215" s="22" t="s">
        <v>47</v>
      </c>
      <c r="U215" s="24">
        <v>0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IF(D215&lt;&gt;"",IF(AK215&lt;&gt;"OK",IF(IFERROR(VLOOKUP(C215&amp;D215,[1]Radicacion!$J$2:$EI$30174,2,0),VLOOKUP(D215,[1]Radicacion!$J$2:$L$30174,2,0))&lt;&gt;"","NO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255</v>
      </c>
      <c r="E216" s="22">
        <v>44227</v>
      </c>
      <c r="F216" s="22">
        <v>44227</v>
      </c>
      <c r="G216" s="23">
        <v>4899984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4899984</v>
      </c>
      <c r="P216" s="26" t="s">
        <v>47</v>
      </c>
      <c r="Q216" s="23">
        <v>0</v>
      </c>
      <c r="R216" s="24">
        <v>0</v>
      </c>
      <c r="S216" s="24">
        <v>0</v>
      </c>
      <c r="T216" s="22" t="s">
        <v>47</v>
      </c>
      <c r="U216" s="24">
        <v>0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IF(D216&lt;&gt;"",IF(AK216&lt;&gt;"OK",IF(IFERROR(VLOOKUP(C216&amp;D216,[1]Radicacion!$J$2:$EI$30174,2,0),VLOOKUP(D216,[1]Radicacion!$J$2:$L$30174,2,0))&lt;&gt;"","NO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256</v>
      </c>
      <c r="E217" s="22">
        <v>44227</v>
      </c>
      <c r="F217" s="22">
        <v>44227</v>
      </c>
      <c r="G217" s="23">
        <v>164400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164400</v>
      </c>
      <c r="P217" s="26" t="s">
        <v>47</v>
      </c>
      <c r="Q217" s="23">
        <v>0</v>
      </c>
      <c r="R217" s="24">
        <v>0</v>
      </c>
      <c r="S217" s="24">
        <v>0</v>
      </c>
      <c r="T217" s="22" t="s">
        <v>47</v>
      </c>
      <c r="U217" s="24">
        <v>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IF(D217&lt;&gt;"",IF(AK217&lt;&gt;"OK",IF(IFERROR(VLOOKUP(C217&amp;D217,[1]Radicacion!$J$2:$EI$30174,2,0),VLOOKUP(D217,[1]Radicacion!$J$2:$L$30174,2,0))&lt;&gt;"","NO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257</v>
      </c>
      <c r="E218" s="22">
        <v>44227</v>
      </c>
      <c r="F218" s="22">
        <v>44227</v>
      </c>
      <c r="G218" s="23">
        <v>480000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480000</v>
      </c>
      <c r="P218" s="26" t="s">
        <v>47</v>
      </c>
      <c r="Q218" s="23">
        <v>0</v>
      </c>
      <c r="R218" s="24">
        <v>0</v>
      </c>
      <c r="S218" s="24">
        <v>0</v>
      </c>
      <c r="T218" s="22" t="s">
        <v>47</v>
      </c>
      <c r="U218" s="24">
        <v>0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IF(D218&lt;&gt;"",IF(AK218&lt;&gt;"OK",IF(IFERROR(VLOOKUP(C218&amp;D218,[1]Radicacion!$J$2:$EI$30174,2,0),VLOOKUP(D218,[1]Radicacion!$J$2:$L$30174,2,0))&lt;&gt;"","NO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258</v>
      </c>
      <c r="E219" s="22">
        <v>44227</v>
      </c>
      <c r="F219" s="22">
        <v>44227</v>
      </c>
      <c r="G219" s="23">
        <v>164400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164400</v>
      </c>
      <c r="P219" s="26" t="s">
        <v>47</v>
      </c>
      <c r="Q219" s="23">
        <v>0</v>
      </c>
      <c r="R219" s="24">
        <v>0</v>
      </c>
      <c r="S219" s="24">
        <v>0</v>
      </c>
      <c r="T219" s="22" t="s">
        <v>47</v>
      </c>
      <c r="U219" s="24">
        <v>0</v>
      </c>
      <c r="V219" s="23">
        <v>0</v>
      </c>
      <c r="W219" s="22" t="s">
        <v>47</v>
      </c>
      <c r="X219" s="24">
        <v>0</v>
      </c>
      <c r="Y219" s="22" t="s">
        <v>47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IF(D219&lt;&gt;"",IF(AK219&lt;&gt;"OK",IF(IFERROR(VLOOKUP(C219&amp;D219,[1]Radicacion!$J$2:$EI$30174,2,0),VLOOKUP(D219,[1]Radicacion!$J$2:$L$30174,2,0))&lt;&gt;"","NO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259</v>
      </c>
      <c r="E220" s="22">
        <v>44235</v>
      </c>
      <c r="F220" s="22">
        <v>44503</v>
      </c>
      <c r="G220" s="23">
        <v>755062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755062</v>
      </c>
      <c r="P220" s="26">
        <v>878293</v>
      </c>
      <c r="Q220" s="23">
        <v>755062</v>
      </c>
      <c r="R220" s="24">
        <v>0</v>
      </c>
      <c r="S220" s="24">
        <v>0</v>
      </c>
      <c r="T220" s="22" t="s">
        <v>47</v>
      </c>
      <c r="U220" s="24">
        <v>755062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IF(D220&lt;&gt;"",IF(AK220&lt;&gt;"OK",IF(IFERROR(VLOOKUP(C220&amp;D220,[1]Radicacion!$J$2:$EI$30174,2,0),VLOOKUP(D220,[1]Radicacion!$J$2:$L$30174,2,0))&lt;&gt;"","NO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260</v>
      </c>
      <c r="E221" s="22">
        <v>44235</v>
      </c>
      <c r="F221" s="22">
        <v>44505</v>
      </c>
      <c r="G221" s="23">
        <v>80832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80832</v>
      </c>
      <c r="P221" s="26">
        <v>878294</v>
      </c>
      <c r="Q221" s="23">
        <v>80832</v>
      </c>
      <c r="R221" s="24">
        <v>0</v>
      </c>
      <c r="S221" s="24">
        <v>0</v>
      </c>
      <c r="T221" s="22" t="s">
        <v>47</v>
      </c>
      <c r="U221" s="24">
        <v>80832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IF(D221&lt;&gt;"",IF(AK221&lt;&gt;"OK",IF(IFERROR(VLOOKUP(C221&amp;D221,[1]Radicacion!$J$2:$EI$30174,2,0),VLOOKUP(D221,[1]Radicacion!$J$2:$L$30174,2,0))&lt;&gt;"","NO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261</v>
      </c>
      <c r="E222" s="22">
        <v>44255</v>
      </c>
      <c r="F222" s="22">
        <v>44255</v>
      </c>
      <c r="G222" s="23">
        <v>164400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164400</v>
      </c>
      <c r="P222" s="26" t="s">
        <v>47</v>
      </c>
      <c r="Q222" s="23">
        <v>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IF(D222&lt;&gt;"",IF(AK222&lt;&gt;"OK",IF(IFERROR(VLOOKUP(C222&amp;D222,[1]Radicacion!$J$2:$EI$30174,2,0),VLOOKUP(D222,[1]Radicacion!$J$2:$L$30174,2,0))&lt;&gt;"","NO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262</v>
      </c>
      <c r="E223" s="22">
        <v>44255</v>
      </c>
      <c r="F223" s="22">
        <v>44255</v>
      </c>
      <c r="G223" s="23">
        <v>164400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164400</v>
      </c>
      <c r="P223" s="26" t="s">
        <v>47</v>
      </c>
      <c r="Q223" s="23">
        <v>0</v>
      </c>
      <c r="R223" s="24">
        <v>0</v>
      </c>
      <c r="S223" s="24">
        <v>0</v>
      </c>
      <c r="T223" s="22" t="s">
        <v>47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IF(D223&lt;&gt;"",IF(AK223&lt;&gt;"OK",IF(IFERROR(VLOOKUP(C223&amp;D223,[1]Radicacion!$J$2:$EI$30174,2,0),VLOOKUP(D223,[1]Radicacion!$J$2:$L$30174,2,0))&lt;&gt;"","NO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263</v>
      </c>
      <c r="E224" s="22">
        <v>44255</v>
      </c>
      <c r="F224" s="22">
        <v>44255</v>
      </c>
      <c r="G224" s="23">
        <v>328800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328800</v>
      </c>
      <c r="P224" s="26" t="s">
        <v>47</v>
      </c>
      <c r="Q224" s="23">
        <v>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IF(D224&lt;&gt;"",IF(AK224&lt;&gt;"OK",IF(IFERROR(VLOOKUP(C224&amp;D224,[1]Radicacion!$J$2:$EI$30174,2,0),VLOOKUP(D224,[1]Radicacion!$J$2:$L$30174,2,0))&lt;&gt;"","NO EXIGIBLES"),""),"")</f>
        <v>#N/A</v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264</v>
      </c>
      <c r="E225" s="22">
        <v>44255</v>
      </c>
      <c r="F225" s="22">
        <v>44255</v>
      </c>
      <c r="G225" s="23">
        <v>6500000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6500000</v>
      </c>
      <c r="P225" s="26" t="s">
        <v>47</v>
      </c>
      <c r="Q225" s="23">
        <v>0</v>
      </c>
      <c r="R225" s="24">
        <v>0</v>
      </c>
      <c r="S225" s="24">
        <v>0</v>
      </c>
      <c r="T225" s="22" t="s">
        <v>47</v>
      </c>
      <c r="U225" s="24">
        <v>0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IF(D225&lt;&gt;"",IF(AK225&lt;&gt;"OK",IF(IFERROR(VLOOKUP(C225&amp;D225,[1]Radicacion!$J$2:$EI$30174,2,0),VLOOKUP(D225,[1]Radicacion!$J$2:$L$30174,2,0))&lt;&gt;"","NO EXIGIBLES"),""),"")</f>
        <v>#N/A</v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265</v>
      </c>
      <c r="E226" s="22">
        <v>44255</v>
      </c>
      <c r="F226" s="22">
        <v>44255</v>
      </c>
      <c r="G226" s="23">
        <v>6500000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6500000</v>
      </c>
      <c r="P226" s="26" t="s">
        <v>47</v>
      </c>
      <c r="Q226" s="23">
        <v>0</v>
      </c>
      <c r="R226" s="24">
        <v>0</v>
      </c>
      <c r="S226" s="24">
        <v>0</v>
      </c>
      <c r="T226" s="22" t="s">
        <v>47</v>
      </c>
      <c r="U226" s="24">
        <v>0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IF(D226&lt;&gt;"",IF(AK226&lt;&gt;"OK",IF(IFERROR(VLOOKUP(C226&amp;D226,[1]Radicacion!$J$2:$EI$30174,2,0),VLOOKUP(D226,[1]Radicacion!$J$2:$L$30174,2,0))&lt;&gt;"","NO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266</v>
      </c>
      <c r="E227" s="22">
        <v>44255</v>
      </c>
      <c r="F227" s="22">
        <v>44255</v>
      </c>
      <c r="G227" s="23">
        <v>6500000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6500000</v>
      </c>
      <c r="P227" s="26" t="s">
        <v>47</v>
      </c>
      <c r="Q227" s="23">
        <v>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IF(D227&lt;&gt;"",IF(AK227&lt;&gt;"OK",IF(IFERROR(VLOOKUP(C227&amp;D227,[1]Radicacion!$J$2:$EI$30174,2,0),VLOOKUP(D227,[1]Radicacion!$J$2:$L$30174,2,0))&lt;&gt;"","NO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267</v>
      </c>
      <c r="E228" s="22">
        <v>44255</v>
      </c>
      <c r="F228" s="22">
        <v>44255</v>
      </c>
      <c r="G228" s="23">
        <v>6500000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6500000</v>
      </c>
      <c r="P228" s="26" t="s">
        <v>47</v>
      </c>
      <c r="Q228" s="23">
        <v>0</v>
      </c>
      <c r="R228" s="24">
        <v>0</v>
      </c>
      <c r="S228" s="24">
        <v>0</v>
      </c>
      <c r="T228" s="22" t="s">
        <v>47</v>
      </c>
      <c r="U228" s="24">
        <v>0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e">
        <f>IF(D228&lt;&gt;"",IF(AK228&lt;&gt;"OK",IF(IFERROR(VLOOKUP(C228&amp;D228,[1]Radicacion!$J$2:$EI$30174,2,0),VLOOKUP(D228,[1]Radicacion!$J$2:$L$30174,2,0))&lt;&gt;"","NO EXIGIBLES"),""),"")</f>
        <v>#N/A</v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268</v>
      </c>
      <c r="E229" s="22">
        <v>44255</v>
      </c>
      <c r="F229" s="22">
        <v>44255</v>
      </c>
      <c r="G229" s="23">
        <v>4573324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4573324</v>
      </c>
      <c r="P229" s="26" t="s">
        <v>47</v>
      </c>
      <c r="Q229" s="23">
        <v>0</v>
      </c>
      <c r="R229" s="24">
        <v>0</v>
      </c>
      <c r="S229" s="24">
        <v>0</v>
      </c>
      <c r="T229" s="22" t="s">
        <v>47</v>
      </c>
      <c r="U229" s="24">
        <v>0</v>
      </c>
      <c r="V229" s="23">
        <v>0</v>
      </c>
      <c r="W229" s="22" t="s">
        <v>47</v>
      </c>
      <c r="X229" s="24">
        <v>0</v>
      </c>
      <c r="Y229" s="22" t="s">
        <v>47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IF(D229&lt;&gt;"",IF(AK229&lt;&gt;"OK",IF(IFERROR(VLOOKUP(C229&amp;D229,[1]Radicacion!$J$2:$EI$30174,2,0),VLOOKUP(D229,[1]Radicacion!$J$2:$L$30174,2,0))&lt;&gt;"","NO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269</v>
      </c>
      <c r="E230" s="22">
        <v>44255</v>
      </c>
      <c r="F230" s="22">
        <v>44255</v>
      </c>
      <c r="G230" s="23">
        <v>4573324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4573324</v>
      </c>
      <c r="P230" s="26" t="s">
        <v>47</v>
      </c>
      <c r="Q230" s="23">
        <v>0</v>
      </c>
      <c r="R230" s="24">
        <v>0</v>
      </c>
      <c r="S230" s="24">
        <v>0</v>
      </c>
      <c r="T230" s="22" t="s">
        <v>47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e">
        <f>IF(D230&lt;&gt;"",IF(AK230&lt;&gt;"OK",IF(IFERROR(VLOOKUP(C230&amp;D230,[1]Radicacion!$J$2:$EI$30174,2,0),VLOOKUP(D230,[1]Radicacion!$J$2:$L$30174,2,0))&lt;&gt;"","NO EXIGIBLES"),""),"")</f>
        <v>#N/A</v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270</v>
      </c>
      <c r="E231" s="22">
        <v>44255</v>
      </c>
      <c r="F231" s="22">
        <v>44255</v>
      </c>
      <c r="G231" s="23">
        <v>4573324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4573324</v>
      </c>
      <c r="P231" s="26" t="s">
        <v>47</v>
      </c>
      <c r="Q231" s="23">
        <v>0</v>
      </c>
      <c r="R231" s="24">
        <v>0</v>
      </c>
      <c r="S231" s="24">
        <v>0</v>
      </c>
      <c r="T231" s="22" t="s">
        <v>47</v>
      </c>
      <c r="U231" s="24">
        <v>0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e">
        <f>IF(D231&lt;&gt;"",IF(AK231&lt;&gt;"OK",IF(IFERROR(VLOOKUP(C231&amp;D231,[1]Radicacion!$J$2:$EI$30174,2,0),VLOOKUP(D231,[1]Radicacion!$J$2:$L$30174,2,0))&lt;&gt;"","NO EXIGIBLES"),""),"")</f>
        <v>#N/A</v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271</v>
      </c>
      <c r="E232" s="22">
        <v>44255</v>
      </c>
      <c r="F232" s="22">
        <v>44255</v>
      </c>
      <c r="G232" s="23">
        <v>4573324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4573324</v>
      </c>
      <c r="P232" s="26" t="s">
        <v>47</v>
      </c>
      <c r="Q232" s="23">
        <v>0</v>
      </c>
      <c r="R232" s="24">
        <v>0</v>
      </c>
      <c r="S232" s="24">
        <v>0</v>
      </c>
      <c r="T232" s="22" t="s">
        <v>47</v>
      </c>
      <c r="U232" s="24">
        <v>0</v>
      </c>
      <c r="V232" s="23">
        <v>0</v>
      </c>
      <c r="W232" s="22" t="s">
        <v>47</v>
      </c>
      <c r="X232" s="24">
        <v>0</v>
      </c>
      <c r="Y232" s="22" t="s">
        <v>47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IF(D232&lt;&gt;"",IF(AK232&lt;&gt;"OK",IF(IFERROR(VLOOKUP(C232&amp;D232,[1]Radicacion!$J$2:$EI$30174,2,0),VLOOKUP(D232,[1]Radicacion!$J$2:$L$30174,2,0))&lt;&gt;"","NO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272</v>
      </c>
      <c r="E233" s="22">
        <v>44255</v>
      </c>
      <c r="F233" s="22">
        <v>44255</v>
      </c>
      <c r="G233" s="23">
        <v>664400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664400</v>
      </c>
      <c r="P233" s="26" t="s">
        <v>47</v>
      </c>
      <c r="Q233" s="23">
        <v>0</v>
      </c>
      <c r="R233" s="24">
        <v>0</v>
      </c>
      <c r="S233" s="24">
        <v>0</v>
      </c>
      <c r="T233" s="22" t="s">
        <v>47</v>
      </c>
      <c r="U233" s="24">
        <v>0</v>
      </c>
      <c r="V233" s="23">
        <v>0</v>
      </c>
      <c r="W233" s="22" t="s">
        <v>47</v>
      </c>
      <c r="X233" s="24">
        <v>0</v>
      </c>
      <c r="Y233" s="22" t="s">
        <v>47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IF(D233&lt;&gt;"",IF(AK233&lt;&gt;"OK",IF(IFERROR(VLOOKUP(C233&amp;D233,[1]Radicacion!$J$2:$EI$30174,2,0),VLOOKUP(D233,[1]Radicacion!$J$2:$L$30174,2,0))&lt;&gt;"","NO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273</v>
      </c>
      <c r="E234" s="22">
        <v>44255</v>
      </c>
      <c r="F234" s="22">
        <v>44255</v>
      </c>
      <c r="G234" s="23">
        <v>4573324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4573324</v>
      </c>
      <c r="P234" s="26" t="s">
        <v>47</v>
      </c>
      <c r="Q234" s="23">
        <v>0</v>
      </c>
      <c r="R234" s="24">
        <v>0</v>
      </c>
      <c r="S234" s="24">
        <v>0</v>
      </c>
      <c r="T234" s="22" t="s">
        <v>47</v>
      </c>
      <c r="U234" s="24">
        <v>0</v>
      </c>
      <c r="V234" s="23">
        <v>0</v>
      </c>
      <c r="W234" s="22" t="s">
        <v>47</v>
      </c>
      <c r="X234" s="24">
        <v>0</v>
      </c>
      <c r="Y234" s="22" t="s">
        <v>47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IF(D234&lt;&gt;"",IF(AK234&lt;&gt;"OK",IF(IFERROR(VLOOKUP(C234&amp;D234,[1]Radicacion!$J$2:$EI$30174,2,0),VLOOKUP(D234,[1]Radicacion!$J$2:$L$30174,2,0))&lt;&gt;"","NO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274</v>
      </c>
      <c r="E235" s="22">
        <v>44255</v>
      </c>
      <c r="F235" s="22">
        <v>44255</v>
      </c>
      <c r="G235" s="23">
        <v>4573324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4573324</v>
      </c>
      <c r="P235" s="26" t="s">
        <v>47</v>
      </c>
      <c r="Q235" s="23">
        <v>0</v>
      </c>
      <c r="R235" s="24">
        <v>0</v>
      </c>
      <c r="S235" s="24">
        <v>0</v>
      </c>
      <c r="T235" s="22" t="s">
        <v>47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IF(D235&lt;&gt;"",IF(AK235&lt;&gt;"OK",IF(IFERROR(VLOOKUP(C235&amp;D235,[1]Radicacion!$J$2:$EI$30174,2,0),VLOOKUP(D235,[1]Radicacion!$J$2:$L$30174,2,0))&lt;&gt;"","NO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275</v>
      </c>
      <c r="E236" s="22">
        <v>44255</v>
      </c>
      <c r="F236" s="22">
        <v>44255</v>
      </c>
      <c r="G236" s="23">
        <v>4573324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4573324</v>
      </c>
      <c r="P236" s="26" t="s">
        <v>47</v>
      </c>
      <c r="Q236" s="23">
        <v>0</v>
      </c>
      <c r="R236" s="24">
        <v>0</v>
      </c>
      <c r="S236" s="24">
        <v>0</v>
      </c>
      <c r="T236" s="22" t="s">
        <v>47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IF(D236&lt;&gt;"",IF(AK236&lt;&gt;"OK",IF(IFERROR(VLOOKUP(C236&amp;D236,[1]Radicacion!$J$2:$EI$30174,2,0),VLOOKUP(D236,[1]Radicacion!$J$2:$L$30174,2,0))&lt;&gt;"","NO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276</v>
      </c>
      <c r="E237" s="22">
        <v>44255</v>
      </c>
      <c r="F237" s="22">
        <v>44255</v>
      </c>
      <c r="G237" s="23">
        <v>4573324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4573324</v>
      </c>
      <c r="P237" s="26" t="s">
        <v>47</v>
      </c>
      <c r="Q237" s="23">
        <v>0</v>
      </c>
      <c r="R237" s="24">
        <v>0</v>
      </c>
      <c r="S237" s="24">
        <v>0</v>
      </c>
      <c r="T237" s="22" t="s">
        <v>47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IF(D237&lt;&gt;"",IF(AK237&lt;&gt;"OK",IF(IFERROR(VLOOKUP(C237&amp;D237,[1]Radicacion!$J$2:$EI$30174,2,0),VLOOKUP(D237,[1]Radicacion!$J$2:$L$30174,2,0))&lt;&gt;"","NO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277</v>
      </c>
      <c r="E238" s="22">
        <v>44255</v>
      </c>
      <c r="F238" s="22">
        <v>44255</v>
      </c>
      <c r="G238" s="23">
        <v>4573324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4573324</v>
      </c>
      <c r="P238" s="26" t="s">
        <v>47</v>
      </c>
      <c r="Q238" s="23">
        <v>0</v>
      </c>
      <c r="R238" s="24">
        <v>0</v>
      </c>
      <c r="S238" s="24">
        <v>0</v>
      </c>
      <c r="T238" s="22" t="s">
        <v>47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IF(D238&lt;&gt;"",IF(AK238&lt;&gt;"OK",IF(IFERROR(VLOOKUP(C238&amp;D238,[1]Radicacion!$J$2:$EI$30174,2,0),VLOOKUP(D238,[1]Radicacion!$J$2:$L$30174,2,0))&lt;&gt;"","NO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278</v>
      </c>
      <c r="E239" s="22">
        <v>44255</v>
      </c>
      <c r="F239" s="22">
        <v>44255</v>
      </c>
      <c r="G239" s="23">
        <v>4573324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4573324</v>
      </c>
      <c r="P239" s="26" t="s">
        <v>47</v>
      </c>
      <c r="Q239" s="23">
        <v>0</v>
      </c>
      <c r="R239" s="24">
        <v>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e">
        <f>IF(D239&lt;&gt;"",IF(AK239&lt;&gt;"OK",IF(IFERROR(VLOOKUP(C239&amp;D239,[1]Radicacion!$J$2:$EI$30174,2,0),VLOOKUP(D239,[1]Radicacion!$J$2:$L$30174,2,0))&lt;&gt;"","NO EXIGIBLES"),""),"")</f>
        <v>#N/A</v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279</v>
      </c>
      <c r="E240" s="22">
        <v>44255</v>
      </c>
      <c r="F240" s="22">
        <v>44255</v>
      </c>
      <c r="G240" s="23">
        <v>4573324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4573324</v>
      </c>
      <c r="P240" s="26" t="s">
        <v>47</v>
      </c>
      <c r="Q240" s="23">
        <v>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e">
        <f>IF(D240&lt;&gt;"",IF(AK240&lt;&gt;"OK",IF(IFERROR(VLOOKUP(C240&amp;D240,[1]Radicacion!$J$2:$EI$30174,2,0),VLOOKUP(D240,[1]Radicacion!$J$2:$L$30174,2,0))&lt;&gt;"","NO EXIGIBLES"),""),"")</f>
        <v>#N/A</v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280</v>
      </c>
      <c r="E241" s="22">
        <v>44255</v>
      </c>
      <c r="F241" s="22">
        <v>44255</v>
      </c>
      <c r="G241" s="23">
        <v>164400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164400</v>
      </c>
      <c r="P241" s="26" t="s">
        <v>47</v>
      </c>
      <c r="Q241" s="23">
        <v>0</v>
      </c>
      <c r="R241" s="24">
        <v>0</v>
      </c>
      <c r="S241" s="24">
        <v>0</v>
      </c>
      <c r="T241" s="22" t="s">
        <v>47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e">
        <f>IF(D241&lt;&gt;"",IF(AK241&lt;&gt;"OK",IF(IFERROR(VLOOKUP(C241&amp;D241,[1]Radicacion!$J$2:$EI$30174,2,0),VLOOKUP(D241,[1]Radicacion!$J$2:$L$30174,2,0))&lt;&gt;"","NO EXIGIBLES"),""),"")</f>
        <v>#N/A</v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281</v>
      </c>
      <c r="E242" s="22">
        <v>44255</v>
      </c>
      <c r="F242" s="22">
        <v>44255</v>
      </c>
      <c r="G242" s="23">
        <v>4573324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4573324</v>
      </c>
      <c r="P242" s="26" t="s">
        <v>47</v>
      </c>
      <c r="Q242" s="23">
        <v>0</v>
      </c>
      <c r="R242" s="24">
        <v>0</v>
      </c>
      <c r="S242" s="24">
        <v>0</v>
      </c>
      <c r="T242" s="22" t="s">
        <v>47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IF(D242&lt;&gt;"",IF(AK242&lt;&gt;"OK",IF(IFERROR(VLOOKUP(C242&amp;D242,[1]Radicacion!$J$2:$EI$30174,2,0),VLOOKUP(D242,[1]Radicacion!$J$2:$L$30174,2,0))&lt;&gt;"","NO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282</v>
      </c>
      <c r="E243" s="22">
        <v>44255</v>
      </c>
      <c r="F243" s="22">
        <v>44255</v>
      </c>
      <c r="G243" s="23">
        <v>164400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164400</v>
      </c>
      <c r="P243" s="26" t="s">
        <v>47</v>
      </c>
      <c r="Q243" s="23">
        <v>0</v>
      </c>
      <c r="R243" s="24">
        <v>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e">
        <f>IF(D243&lt;&gt;"",IF(AK243&lt;&gt;"OK",IF(IFERROR(VLOOKUP(C243&amp;D243,[1]Radicacion!$J$2:$EI$30174,2,0),VLOOKUP(D243,[1]Radicacion!$J$2:$L$30174,2,0))&lt;&gt;"","NO EXIGIBLES"),""),"")</f>
        <v>#N/A</v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283</v>
      </c>
      <c r="E244" s="22">
        <v>44255</v>
      </c>
      <c r="F244" s="22">
        <v>44255</v>
      </c>
      <c r="G244" s="23">
        <v>4573324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4573324</v>
      </c>
      <c r="P244" s="26" t="s">
        <v>47</v>
      </c>
      <c r="Q244" s="23">
        <v>0</v>
      </c>
      <c r="R244" s="24">
        <v>0</v>
      </c>
      <c r="S244" s="24">
        <v>0</v>
      </c>
      <c r="T244" s="22" t="s">
        <v>47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IF(D244&lt;&gt;"",IF(AK244&lt;&gt;"OK",IF(IFERROR(VLOOKUP(C244&amp;D244,[1]Radicacion!$J$2:$EI$30174,2,0),VLOOKUP(D244,[1]Radicacion!$J$2:$L$30174,2,0))&lt;&gt;"","NO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284</v>
      </c>
      <c r="E245" s="22">
        <v>44255</v>
      </c>
      <c r="F245" s="22">
        <v>44255</v>
      </c>
      <c r="G245" s="23">
        <v>164400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164400</v>
      </c>
      <c r="P245" s="26" t="s">
        <v>47</v>
      </c>
      <c r="Q245" s="23">
        <v>0</v>
      </c>
      <c r="R245" s="24">
        <v>0</v>
      </c>
      <c r="S245" s="24">
        <v>0</v>
      </c>
      <c r="T245" s="22" t="s">
        <v>47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IF(D245&lt;&gt;"",IF(AK245&lt;&gt;"OK",IF(IFERROR(VLOOKUP(C245&amp;D245,[1]Radicacion!$J$2:$EI$30174,2,0),VLOOKUP(D245,[1]Radicacion!$J$2:$L$30174,2,0))&lt;&gt;"","NO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285</v>
      </c>
      <c r="E246" s="22">
        <v>44255</v>
      </c>
      <c r="F246" s="22">
        <v>44255</v>
      </c>
      <c r="G246" s="23">
        <v>4573324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4573324</v>
      </c>
      <c r="P246" s="26" t="s">
        <v>47</v>
      </c>
      <c r="Q246" s="23">
        <v>0</v>
      </c>
      <c r="R246" s="24">
        <v>0</v>
      </c>
      <c r="S246" s="24">
        <v>0</v>
      </c>
      <c r="T246" s="22" t="s">
        <v>47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IF(D246&lt;&gt;"",IF(AK246&lt;&gt;"OK",IF(IFERROR(VLOOKUP(C246&amp;D246,[1]Radicacion!$J$2:$EI$30174,2,0),VLOOKUP(D246,[1]Radicacion!$J$2:$L$30174,2,0))&lt;&gt;"","NO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286</v>
      </c>
      <c r="E247" s="22">
        <v>44255</v>
      </c>
      <c r="F247" s="22">
        <v>44255</v>
      </c>
      <c r="G247" s="23">
        <v>4573324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4573324</v>
      </c>
      <c r="P247" s="26" t="s">
        <v>47</v>
      </c>
      <c r="Q247" s="23">
        <v>0</v>
      </c>
      <c r="R247" s="24">
        <v>0</v>
      </c>
      <c r="S247" s="24">
        <v>0</v>
      </c>
      <c r="T247" s="22" t="s">
        <v>47</v>
      </c>
      <c r="U247" s="24">
        <v>0</v>
      </c>
      <c r="V247" s="23">
        <v>0</v>
      </c>
      <c r="W247" s="22" t="s">
        <v>47</v>
      </c>
      <c r="X247" s="24">
        <v>0</v>
      </c>
      <c r="Y247" s="22" t="s">
        <v>47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IF(D247&lt;&gt;"",IF(AK247&lt;&gt;"OK",IF(IFERROR(VLOOKUP(C247&amp;D247,[1]Radicacion!$J$2:$EI$30174,2,0),VLOOKUP(D247,[1]Radicacion!$J$2:$L$30174,2,0))&lt;&gt;"","NO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287</v>
      </c>
      <c r="E248" s="22">
        <v>44255</v>
      </c>
      <c r="F248" s="22">
        <v>44255</v>
      </c>
      <c r="G248" s="23">
        <v>4573324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4573324</v>
      </c>
      <c r="P248" s="26" t="s">
        <v>47</v>
      </c>
      <c r="Q248" s="23">
        <v>0</v>
      </c>
      <c r="R248" s="24">
        <v>0</v>
      </c>
      <c r="S248" s="24">
        <v>0</v>
      </c>
      <c r="T248" s="22" t="s">
        <v>47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e">
        <f>IF(D248&lt;&gt;"",IF(AK248&lt;&gt;"OK",IF(IFERROR(VLOOKUP(C248&amp;D248,[1]Radicacion!$J$2:$EI$30174,2,0),VLOOKUP(D248,[1]Radicacion!$J$2:$L$30174,2,0))&lt;&gt;"","NO EXIGIBLES"),""),"")</f>
        <v>#N/A</v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288</v>
      </c>
      <c r="E249" s="22">
        <v>44257</v>
      </c>
      <c r="F249" s="22">
        <v>44505</v>
      </c>
      <c r="G249" s="23">
        <v>80832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80832</v>
      </c>
      <c r="P249" s="26">
        <v>880498</v>
      </c>
      <c r="Q249" s="23">
        <v>80832</v>
      </c>
      <c r="R249" s="24">
        <v>0</v>
      </c>
      <c r="S249" s="24">
        <v>0</v>
      </c>
      <c r="T249" s="22" t="s">
        <v>47</v>
      </c>
      <c r="U249" s="24">
        <v>80832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e">
        <f>IF(D249&lt;&gt;"",IF(AK249&lt;&gt;"OK",IF(IFERROR(VLOOKUP(C249&amp;D249,[1]Radicacion!$J$2:$EI$30174,2,0),VLOOKUP(D249,[1]Radicacion!$J$2:$L$30174,2,0))&lt;&gt;"","NO EXIGIBLES"),""),"")</f>
        <v>#N/A</v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289</v>
      </c>
      <c r="E250" s="22">
        <v>44259</v>
      </c>
      <c r="F250" s="22">
        <v>44259</v>
      </c>
      <c r="G250" s="23">
        <v>480000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480000</v>
      </c>
      <c r="P250" s="26" t="s">
        <v>47</v>
      </c>
      <c r="Q250" s="23">
        <v>0</v>
      </c>
      <c r="R250" s="24">
        <v>0</v>
      </c>
      <c r="S250" s="24">
        <v>0</v>
      </c>
      <c r="T250" s="22" t="s">
        <v>47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e">
        <f>IF(D250&lt;&gt;"",IF(AK250&lt;&gt;"OK",IF(IFERROR(VLOOKUP(C250&amp;D250,[1]Radicacion!$J$2:$EI$30174,2,0),VLOOKUP(D250,[1]Radicacion!$J$2:$L$30174,2,0))&lt;&gt;"","NO EXIGIBLES"),""),"")</f>
        <v>#N/A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290</v>
      </c>
      <c r="E251" s="22">
        <v>44266</v>
      </c>
      <c r="F251" s="22">
        <v>44503</v>
      </c>
      <c r="G251" s="23">
        <v>1448026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1448026</v>
      </c>
      <c r="P251" s="26">
        <v>881237</v>
      </c>
      <c r="Q251" s="23">
        <v>1448026</v>
      </c>
      <c r="R251" s="24">
        <v>0</v>
      </c>
      <c r="S251" s="24">
        <v>0</v>
      </c>
      <c r="T251" s="22" t="s">
        <v>47</v>
      </c>
      <c r="U251" s="24">
        <v>1448026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IF(D251&lt;&gt;"",IF(AK251&lt;&gt;"OK",IF(IFERROR(VLOOKUP(C251&amp;D251,[1]Radicacion!$J$2:$EI$30174,2,0),VLOOKUP(D251,[1]Radicacion!$J$2:$L$30174,2,0))&lt;&gt;"","NO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291</v>
      </c>
      <c r="E252" s="22">
        <v>44281</v>
      </c>
      <c r="F252" s="22">
        <v>44281</v>
      </c>
      <c r="G252" s="23">
        <v>480000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480000</v>
      </c>
      <c r="P252" s="26" t="s">
        <v>47</v>
      </c>
      <c r="Q252" s="23">
        <v>0</v>
      </c>
      <c r="R252" s="24">
        <v>0</v>
      </c>
      <c r="S252" s="24">
        <v>0</v>
      </c>
      <c r="T252" s="22" t="s">
        <v>47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e">
        <f>IF(D252&lt;&gt;"",IF(AK252&lt;&gt;"OK",IF(IFERROR(VLOOKUP(C252&amp;D252,[1]Radicacion!$J$2:$EI$30174,2,0),VLOOKUP(D252,[1]Radicacion!$J$2:$L$30174,2,0))&lt;&gt;"","NO EXIGIBLES"),""),"")</f>
        <v>#N/A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292</v>
      </c>
      <c r="E253" s="22">
        <v>44282</v>
      </c>
      <c r="F253" s="22">
        <v>44282</v>
      </c>
      <c r="G253" s="23">
        <v>59700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59700</v>
      </c>
      <c r="P253" s="26" t="s">
        <v>47</v>
      </c>
      <c r="Q253" s="23">
        <v>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e">
        <f>IF(D253&lt;&gt;"",IF(AK253&lt;&gt;"OK",IF(IFERROR(VLOOKUP(C253&amp;D253,[1]Radicacion!$J$2:$EI$30174,2,0),VLOOKUP(D253,[1]Radicacion!$J$2:$L$30174,2,0))&lt;&gt;"","NO EXIGIBLES"),""),"")</f>
        <v>#N/A</v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293</v>
      </c>
      <c r="E254" s="22">
        <v>44283</v>
      </c>
      <c r="F254" s="22">
        <v>44283</v>
      </c>
      <c r="G254" s="23">
        <v>176100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176100</v>
      </c>
      <c r="P254" s="26" t="s">
        <v>47</v>
      </c>
      <c r="Q254" s="23">
        <v>0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Verificar Valores</v>
      </c>
      <c r="AL254" t="e">
        <f>IF(D254&lt;&gt;"",IF(AK254&lt;&gt;"OK",IF(IFERROR(VLOOKUP(C254&amp;D254,[1]Radicacion!$J$2:$EI$30174,2,0),VLOOKUP(D254,[1]Radicacion!$J$2:$L$30174,2,0))&lt;&gt;"","NO EXIGIBLES"),""),"")</f>
        <v>#N/A</v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294</v>
      </c>
      <c r="E255" s="22">
        <v>44284</v>
      </c>
      <c r="F255" s="22">
        <v>44503</v>
      </c>
      <c r="G255" s="23">
        <v>719094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719094</v>
      </c>
      <c r="P255" s="26">
        <v>883114</v>
      </c>
      <c r="Q255" s="23">
        <v>719094</v>
      </c>
      <c r="R255" s="24">
        <v>0</v>
      </c>
      <c r="S255" s="24">
        <v>0</v>
      </c>
      <c r="T255" s="22" t="s">
        <v>47</v>
      </c>
      <c r="U255" s="24">
        <v>719094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e">
        <f>IF(D255&lt;&gt;"",IF(AK255&lt;&gt;"OK",IF(IFERROR(VLOOKUP(C255&amp;D255,[1]Radicacion!$J$2:$EI$30174,2,0),VLOOKUP(D255,[1]Radicacion!$J$2:$L$30174,2,0))&lt;&gt;"","NO EXIGIBLES"),""),"")</f>
        <v>#N/A</v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295</v>
      </c>
      <c r="E256" s="22">
        <v>44285</v>
      </c>
      <c r="F256" s="22">
        <v>44505</v>
      </c>
      <c r="G256" s="23">
        <v>80832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80832</v>
      </c>
      <c r="P256" s="26">
        <v>883155</v>
      </c>
      <c r="Q256" s="23">
        <v>80832</v>
      </c>
      <c r="R256" s="24">
        <v>0</v>
      </c>
      <c r="S256" s="24">
        <v>0</v>
      </c>
      <c r="T256" s="22" t="s">
        <v>47</v>
      </c>
      <c r="U256" s="24">
        <v>80832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e">
        <f>IF(D256&lt;&gt;"",IF(AK256&lt;&gt;"OK",IF(IFERROR(VLOOKUP(C256&amp;D256,[1]Radicacion!$J$2:$EI$30174,2,0),VLOOKUP(D256,[1]Radicacion!$J$2:$L$30174,2,0))&lt;&gt;"","NO EXIGIBLES"),""),"")</f>
        <v>#N/A</v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296</v>
      </c>
      <c r="E257" s="22">
        <v>44285</v>
      </c>
      <c r="F257" s="22">
        <v>44505</v>
      </c>
      <c r="G257" s="23">
        <v>80832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80832</v>
      </c>
      <c r="P257" s="26">
        <v>883272</v>
      </c>
      <c r="Q257" s="23">
        <v>80832</v>
      </c>
      <c r="R257" s="24">
        <v>0</v>
      </c>
      <c r="S257" s="24">
        <v>0</v>
      </c>
      <c r="T257" s="22" t="s">
        <v>47</v>
      </c>
      <c r="U257" s="24">
        <v>80832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e">
        <f>IF(D257&lt;&gt;"",IF(AK257&lt;&gt;"OK",IF(IFERROR(VLOOKUP(C257&amp;D257,[1]Radicacion!$J$2:$EI$30174,2,0),VLOOKUP(D257,[1]Radicacion!$J$2:$L$30174,2,0))&lt;&gt;"","NO EXIGIBLES"),""),"")</f>
        <v>#N/A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297</v>
      </c>
      <c r="E258" s="22">
        <v>44286</v>
      </c>
      <c r="F258" s="22">
        <v>44286</v>
      </c>
      <c r="G258" s="23">
        <v>6500000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6500000</v>
      </c>
      <c r="P258" s="26" t="s">
        <v>47</v>
      </c>
      <c r="Q258" s="23">
        <v>0</v>
      </c>
      <c r="R258" s="24">
        <v>0</v>
      </c>
      <c r="S258" s="24">
        <v>0</v>
      </c>
      <c r="T258" s="22" t="s">
        <v>47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e">
        <f>IF(D258&lt;&gt;"",IF(AK258&lt;&gt;"OK",IF(IFERROR(VLOOKUP(C258&amp;D258,[1]Radicacion!$J$2:$EI$30174,2,0),VLOOKUP(D258,[1]Radicacion!$J$2:$L$30174,2,0))&lt;&gt;"","NO EXIGIBLES"),""),"")</f>
        <v>#N/A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298</v>
      </c>
      <c r="E259" s="22">
        <v>44286</v>
      </c>
      <c r="F259" s="22">
        <v>44286</v>
      </c>
      <c r="G259" s="23">
        <v>6500000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6500000</v>
      </c>
      <c r="P259" s="26" t="s">
        <v>47</v>
      </c>
      <c r="Q259" s="23">
        <v>0</v>
      </c>
      <c r="R259" s="24">
        <v>0</v>
      </c>
      <c r="S259" s="24">
        <v>0</v>
      </c>
      <c r="T259" s="22" t="s">
        <v>47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e">
        <f>IF(D259&lt;&gt;"",IF(AK259&lt;&gt;"OK",IF(IFERROR(VLOOKUP(C259&amp;D259,[1]Radicacion!$J$2:$EI$30174,2,0),VLOOKUP(D259,[1]Radicacion!$J$2:$L$30174,2,0))&lt;&gt;"","NO EXIGIBLES"),""),"")</f>
        <v>#N/A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299</v>
      </c>
      <c r="E260" s="22">
        <v>44286</v>
      </c>
      <c r="F260" s="22">
        <v>44286</v>
      </c>
      <c r="G260" s="23">
        <v>6500000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6500000</v>
      </c>
      <c r="P260" s="26" t="s">
        <v>47</v>
      </c>
      <c r="Q260" s="23">
        <v>0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Verificar Valores</v>
      </c>
      <c r="AL260" t="e">
        <f>IF(D260&lt;&gt;"",IF(AK260&lt;&gt;"OK",IF(IFERROR(VLOOKUP(C260&amp;D260,[1]Radicacion!$J$2:$EI$30174,2,0),VLOOKUP(D260,[1]Radicacion!$J$2:$L$30174,2,0))&lt;&gt;"","NO EXIGIBLES"),""),"")</f>
        <v>#N/A</v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300</v>
      </c>
      <c r="E261" s="22">
        <v>44286</v>
      </c>
      <c r="F261" s="22">
        <v>44286</v>
      </c>
      <c r="G261" s="23">
        <v>6500000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6500000</v>
      </c>
      <c r="P261" s="26" t="s">
        <v>47</v>
      </c>
      <c r="Q261" s="23">
        <v>0</v>
      </c>
      <c r="R261" s="24">
        <v>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e">
        <f>IF(D261&lt;&gt;"",IF(AK261&lt;&gt;"OK",IF(IFERROR(VLOOKUP(C261&amp;D261,[1]Radicacion!$J$2:$EI$30174,2,0),VLOOKUP(D261,[1]Radicacion!$J$2:$L$30174,2,0))&lt;&gt;"","NO EXIGIBLES"),""),"")</f>
        <v>#N/A</v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301</v>
      </c>
      <c r="E262" s="22">
        <v>44286</v>
      </c>
      <c r="F262" s="22">
        <v>44286</v>
      </c>
      <c r="G262" s="23">
        <v>4899984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4899984</v>
      </c>
      <c r="P262" s="26" t="s">
        <v>47</v>
      </c>
      <c r="Q262" s="23">
        <v>0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e">
        <f>IF(D262&lt;&gt;"",IF(AK262&lt;&gt;"OK",IF(IFERROR(VLOOKUP(C262&amp;D262,[1]Radicacion!$J$2:$EI$30174,2,0),VLOOKUP(D262,[1]Radicacion!$J$2:$L$30174,2,0))&lt;&gt;"","NO EXIGIBLES"),""),"")</f>
        <v>#N/A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302</v>
      </c>
      <c r="E263" s="22">
        <v>44286</v>
      </c>
      <c r="F263" s="22">
        <v>44286</v>
      </c>
      <c r="G263" s="23">
        <v>164400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164400</v>
      </c>
      <c r="P263" s="26" t="s">
        <v>47</v>
      </c>
      <c r="Q263" s="23">
        <v>0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e">
        <f>IF(D263&lt;&gt;"",IF(AK263&lt;&gt;"OK",IF(IFERROR(VLOOKUP(C263&amp;D263,[1]Radicacion!$J$2:$EI$30174,2,0),VLOOKUP(D263,[1]Radicacion!$J$2:$L$30174,2,0))&lt;&gt;"","NO EXIGIBLES"),""),"")</f>
        <v>#N/A</v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303</v>
      </c>
      <c r="E264" s="22">
        <v>44286</v>
      </c>
      <c r="F264" s="22">
        <v>44286</v>
      </c>
      <c r="G264" s="23">
        <v>4109664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4109664</v>
      </c>
      <c r="P264" s="26" t="s">
        <v>47</v>
      </c>
      <c r="Q264" s="23">
        <v>0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e">
        <f>IF(D264&lt;&gt;"",IF(AK264&lt;&gt;"OK",IF(IFERROR(VLOOKUP(C264&amp;D264,[1]Radicacion!$J$2:$EI$30174,2,0),VLOOKUP(D264,[1]Radicacion!$J$2:$L$30174,2,0))&lt;&gt;"","NO EXIGIBLES"),""),"")</f>
        <v>#N/A</v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304</v>
      </c>
      <c r="E265" s="22">
        <v>44286</v>
      </c>
      <c r="F265" s="22">
        <v>44286</v>
      </c>
      <c r="G265" s="23">
        <v>538050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538050</v>
      </c>
      <c r="P265" s="26" t="s">
        <v>47</v>
      </c>
      <c r="Q265" s="23">
        <v>0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e">
        <f>IF(D265&lt;&gt;"",IF(AK265&lt;&gt;"OK",IF(IFERROR(VLOOKUP(C265&amp;D265,[1]Radicacion!$J$2:$EI$30174,2,0),VLOOKUP(D265,[1]Radicacion!$J$2:$L$30174,2,0))&lt;&gt;"","NO EXIGIBLES"),""),"")</f>
        <v>#N/A</v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305</v>
      </c>
      <c r="E266" s="22">
        <v>44286</v>
      </c>
      <c r="F266" s="22">
        <v>44505</v>
      </c>
      <c r="G266" s="23">
        <v>80832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80832</v>
      </c>
      <c r="P266" s="26">
        <v>883569</v>
      </c>
      <c r="Q266" s="23">
        <v>80832</v>
      </c>
      <c r="R266" s="24">
        <v>0</v>
      </c>
      <c r="S266" s="24">
        <v>0</v>
      </c>
      <c r="T266" s="22" t="s">
        <v>47</v>
      </c>
      <c r="U266" s="24">
        <v>80832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IF(D266&lt;&gt;"",IF(AK266&lt;&gt;"OK",IF(IFERROR(VLOOKUP(C266&amp;D266,[1]Radicacion!$J$2:$EI$30174,2,0),VLOOKUP(D266,[1]Radicacion!$J$2:$L$30174,2,0))&lt;&gt;"","NO EXIGIBLES"),""),"")</f>
        <v>#N/A</v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306</v>
      </c>
      <c r="E267" s="22">
        <v>44286</v>
      </c>
      <c r="F267" s="22">
        <v>44286</v>
      </c>
      <c r="G267" s="23">
        <v>4899984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4899984</v>
      </c>
      <c r="P267" s="26" t="s">
        <v>47</v>
      </c>
      <c r="Q267" s="23">
        <v>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e">
        <f>IF(D267&lt;&gt;"",IF(AK267&lt;&gt;"OK",IF(IFERROR(VLOOKUP(C267&amp;D267,[1]Radicacion!$J$2:$EI$30174,2,0),VLOOKUP(D267,[1]Radicacion!$J$2:$L$30174,2,0))&lt;&gt;"","NO EXIGIBLES"),""),"")</f>
        <v>#N/A</v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307</v>
      </c>
      <c r="E268" s="22">
        <v>44286</v>
      </c>
      <c r="F268" s="22">
        <v>44286</v>
      </c>
      <c r="G268" s="23">
        <v>4899984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4899984</v>
      </c>
      <c r="P268" s="26" t="s">
        <v>47</v>
      </c>
      <c r="Q268" s="23">
        <v>0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e">
        <f>IF(D268&lt;&gt;"",IF(AK268&lt;&gt;"OK",IF(IFERROR(VLOOKUP(C268&amp;D268,[1]Radicacion!$J$2:$EI$30174,2,0),VLOOKUP(D268,[1]Radicacion!$J$2:$L$30174,2,0))&lt;&gt;"","NO EXIGIBLES"),""),"")</f>
        <v>#N/A</v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308</v>
      </c>
      <c r="E269" s="22">
        <v>44286</v>
      </c>
      <c r="F269" s="22">
        <v>44286</v>
      </c>
      <c r="G269" s="23">
        <v>4899984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4899984</v>
      </c>
      <c r="P269" s="26" t="s">
        <v>47</v>
      </c>
      <c r="Q269" s="23">
        <v>0</v>
      </c>
      <c r="R269" s="24">
        <v>0</v>
      </c>
      <c r="S269" s="24">
        <v>0</v>
      </c>
      <c r="T269" s="22" t="s">
        <v>47</v>
      </c>
      <c r="U269" s="24">
        <v>0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e">
        <f>IF(D269&lt;&gt;"",IF(AK269&lt;&gt;"OK",IF(IFERROR(VLOOKUP(C269&amp;D269,[1]Radicacion!$J$2:$EI$30174,2,0),VLOOKUP(D269,[1]Radicacion!$J$2:$L$30174,2,0))&lt;&gt;"","NO EXIGIBLES"),""),"")</f>
        <v>#N/A</v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309</v>
      </c>
      <c r="E270" s="22">
        <v>44286</v>
      </c>
      <c r="F270" s="22">
        <v>44286</v>
      </c>
      <c r="G270" s="23">
        <v>4899984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4899984</v>
      </c>
      <c r="P270" s="26" t="s">
        <v>47</v>
      </c>
      <c r="Q270" s="23">
        <v>0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e">
        <f>IF(D270&lt;&gt;"",IF(AK270&lt;&gt;"OK",IF(IFERROR(VLOOKUP(C270&amp;D270,[1]Radicacion!$J$2:$EI$30174,2,0),VLOOKUP(D270,[1]Radicacion!$J$2:$L$30174,2,0))&lt;&gt;"","NO EXIGIBLES"),""),"")</f>
        <v>#N/A</v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310</v>
      </c>
      <c r="E271" s="22">
        <v>44286</v>
      </c>
      <c r="F271" s="22">
        <v>44286</v>
      </c>
      <c r="G271" s="23">
        <v>164400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164400</v>
      </c>
      <c r="P271" s="26" t="s">
        <v>47</v>
      </c>
      <c r="Q271" s="23">
        <v>0</v>
      </c>
      <c r="R271" s="24">
        <v>0</v>
      </c>
      <c r="S271" s="24">
        <v>0</v>
      </c>
      <c r="T271" s="22" t="s">
        <v>47</v>
      </c>
      <c r="U271" s="24">
        <v>0</v>
      </c>
      <c r="V271" s="23">
        <v>0</v>
      </c>
      <c r="W271" s="22" t="s">
        <v>47</v>
      </c>
      <c r="X271" s="24">
        <v>0</v>
      </c>
      <c r="Y271" s="22" t="s">
        <v>47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IF(D271&lt;&gt;"",IF(AK271&lt;&gt;"OK",IF(IFERROR(VLOOKUP(C271&amp;D271,[1]Radicacion!$J$2:$EI$30174,2,0),VLOOKUP(D271,[1]Radicacion!$J$2:$L$30174,2,0))&lt;&gt;"","NO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311</v>
      </c>
      <c r="E272" s="22">
        <v>44286</v>
      </c>
      <c r="F272" s="22">
        <v>44286</v>
      </c>
      <c r="G272" s="23">
        <v>4899984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4899984</v>
      </c>
      <c r="P272" s="26" t="s">
        <v>47</v>
      </c>
      <c r="Q272" s="23">
        <v>0</v>
      </c>
      <c r="R272" s="24">
        <v>0</v>
      </c>
      <c r="S272" s="24">
        <v>0</v>
      </c>
      <c r="T272" s="22" t="s">
        <v>47</v>
      </c>
      <c r="U272" s="24">
        <v>0</v>
      </c>
      <c r="V272" s="23">
        <v>0</v>
      </c>
      <c r="W272" s="22" t="s">
        <v>47</v>
      </c>
      <c r="X272" s="24">
        <v>0</v>
      </c>
      <c r="Y272" s="22" t="s">
        <v>47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IF(D272&lt;&gt;"",IF(AK272&lt;&gt;"OK",IF(IFERROR(VLOOKUP(C272&amp;D272,[1]Radicacion!$J$2:$EI$30174,2,0),VLOOKUP(D272,[1]Radicacion!$J$2:$L$30174,2,0))&lt;&gt;"","NO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312</v>
      </c>
      <c r="E273" s="22">
        <v>44286</v>
      </c>
      <c r="F273" s="22">
        <v>44286</v>
      </c>
      <c r="G273" s="23">
        <v>1164400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1164400</v>
      </c>
      <c r="P273" s="26" t="s">
        <v>47</v>
      </c>
      <c r="Q273" s="23">
        <v>0</v>
      </c>
      <c r="R273" s="24">
        <v>0</v>
      </c>
      <c r="S273" s="24">
        <v>0</v>
      </c>
      <c r="T273" s="22" t="s">
        <v>47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e">
        <f>IF(D273&lt;&gt;"",IF(AK273&lt;&gt;"OK",IF(IFERROR(VLOOKUP(C273&amp;D273,[1]Radicacion!$J$2:$EI$30174,2,0),VLOOKUP(D273,[1]Radicacion!$J$2:$L$30174,2,0))&lt;&gt;"","NO EXIGIBLES"),""),"")</f>
        <v>#N/A</v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313</v>
      </c>
      <c r="E274" s="22">
        <v>44286</v>
      </c>
      <c r="F274" s="22">
        <v>44286</v>
      </c>
      <c r="G274" s="23">
        <v>4899984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4899984</v>
      </c>
      <c r="P274" s="26" t="s">
        <v>47</v>
      </c>
      <c r="Q274" s="23">
        <v>0</v>
      </c>
      <c r="R274" s="24">
        <v>0</v>
      </c>
      <c r="S274" s="24">
        <v>0</v>
      </c>
      <c r="T274" s="22" t="s">
        <v>47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IF(D274&lt;&gt;"",IF(AK274&lt;&gt;"OK",IF(IFERROR(VLOOKUP(C274&amp;D274,[1]Radicacion!$J$2:$EI$30174,2,0),VLOOKUP(D274,[1]Radicacion!$J$2:$L$30174,2,0))&lt;&gt;"","NO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314</v>
      </c>
      <c r="E275" s="22">
        <v>44286</v>
      </c>
      <c r="F275" s="22">
        <v>44286</v>
      </c>
      <c r="G275" s="23">
        <v>164400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164400</v>
      </c>
      <c r="P275" s="26" t="s">
        <v>47</v>
      </c>
      <c r="Q275" s="23">
        <v>0</v>
      </c>
      <c r="R275" s="24">
        <v>0</v>
      </c>
      <c r="S275" s="24">
        <v>0</v>
      </c>
      <c r="T275" s="22" t="s">
        <v>47</v>
      </c>
      <c r="U275" s="24">
        <v>0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IF(D275&lt;&gt;"",IF(AK275&lt;&gt;"OK",IF(IFERROR(VLOOKUP(C275&amp;D275,[1]Radicacion!$J$2:$EI$30174,2,0),VLOOKUP(D275,[1]Radicacion!$J$2:$L$30174,2,0))&lt;&gt;"","NO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315</v>
      </c>
      <c r="E276" s="22">
        <v>44286</v>
      </c>
      <c r="F276" s="22">
        <v>44286</v>
      </c>
      <c r="G276" s="23">
        <v>4899984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4899984</v>
      </c>
      <c r="P276" s="26" t="s">
        <v>47</v>
      </c>
      <c r="Q276" s="23">
        <v>0</v>
      </c>
      <c r="R276" s="24">
        <v>0</v>
      </c>
      <c r="S276" s="24">
        <v>0</v>
      </c>
      <c r="T276" s="22" t="s">
        <v>47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e">
        <f>IF(D276&lt;&gt;"",IF(AK276&lt;&gt;"OK",IF(IFERROR(VLOOKUP(C276&amp;D276,[1]Radicacion!$J$2:$EI$30174,2,0),VLOOKUP(D276,[1]Radicacion!$J$2:$L$30174,2,0))&lt;&gt;"","NO EXIGIBLES"),""),"")</f>
        <v>#N/A</v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316</v>
      </c>
      <c r="E277" s="22">
        <v>44286</v>
      </c>
      <c r="F277" s="22">
        <v>44286</v>
      </c>
      <c r="G277" s="23">
        <v>4899984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4899984</v>
      </c>
      <c r="P277" s="26" t="s">
        <v>47</v>
      </c>
      <c r="Q277" s="23">
        <v>0</v>
      </c>
      <c r="R277" s="24">
        <v>0</v>
      </c>
      <c r="S277" s="24">
        <v>0</v>
      </c>
      <c r="T277" s="22" t="s">
        <v>47</v>
      </c>
      <c r="U277" s="24">
        <v>0</v>
      </c>
      <c r="V277" s="23">
        <v>0</v>
      </c>
      <c r="W277" s="22" t="s">
        <v>47</v>
      </c>
      <c r="X277" s="24">
        <v>0</v>
      </c>
      <c r="Y277" s="22" t="s">
        <v>47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e">
        <f>IF(D277&lt;&gt;"",IF(AK277&lt;&gt;"OK",IF(IFERROR(VLOOKUP(C277&amp;D277,[1]Radicacion!$J$2:$EI$30174,2,0),VLOOKUP(D277,[1]Radicacion!$J$2:$L$30174,2,0))&lt;&gt;"","NO EXIGIBLES"),""),"")</f>
        <v>#N/A</v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317</v>
      </c>
      <c r="E278" s="22">
        <v>44286</v>
      </c>
      <c r="F278" s="22">
        <v>44286</v>
      </c>
      <c r="G278" s="23">
        <v>493200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493200</v>
      </c>
      <c r="P278" s="26" t="s">
        <v>47</v>
      </c>
      <c r="Q278" s="23">
        <v>0</v>
      </c>
      <c r="R278" s="24">
        <v>0</v>
      </c>
      <c r="S278" s="24">
        <v>0</v>
      </c>
      <c r="T278" s="22" t="s">
        <v>47</v>
      </c>
      <c r="U278" s="24">
        <v>0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e">
        <f>IF(D278&lt;&gt;"",IF(AK278&lt;&gt;"OK",IF(IFERROR(VLOOKUP(C278&amp;D278,[1]Radicacion!$J$2:$EI$30174,2,0),VLOOKUP(D278,[1]Radicacion!$J$2:$L$30174,2,0))&lt;&gt;"","NO EXIGIBLES"),""),"")</f>
        <v>#N/A</v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318</v>
      </c>
      <c r="E279" s="22">
        <v>44286</v>
      </c>
      <c r="F279" s="22">
        <v>44286</v>
      </c>
      <c r="G279" s="23">
        <v>4899984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4899984</v>
      </c>
      <c r="P279" s="26" t="s">
        <v>47</v>
      </c>
      <c r="Q279" s="23">
        <v>0</v>
      </c>
      <c r="R279" s="24">
        <v>0</v>
      </c>
      <c r="S279" s="24">
        <v>0</v>
      </c>
      <c r="T279" s="22" t="s">
        <v>47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e">
        <f>IF(D279&lt;&gt;"",IF(AK279&lt;&gt;"OK",IF(IFERROR(VLOOKUP(C279&amp;D279,[1]Radicacion!$J$2:$EI$30174,2,0),VLOOKUP(D279,[1]Radicacion!$J$2:$L$30174,2,0))&lt;&gt;"","NO EXIGIBLES"),""),"")</f>
        <v>#N/A</v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319</v>
      </c>
      <c r="E280" s="22">
        <v>44286</v>
      </c>
      <c r="F280" s="22">
        <v>44286</v>
      </c>
      <c r="G280" s="23">
        <v>164400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164400</v>
      </c>
      <c r="P280" s="26" t="s">
        <v>47</v>
      </c>
      <c r="Q280" s="23">
        <v>0</v>
      </c>
      <c r="R280" s="24">
        <v>0</v>
      </c>
      <c r="S280" s="24">
        <v>0</v>
      </c>
      <c r="T280" s="22" t="s">
        <v>47</v>
      </c>
      <c r="U280" s="24">
        <v>0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Verificar Valores</v>
      </c>
      <c r="AL280" t="e">
        <f>IF(D280&lt;&gt;"",IF(AK280&lt;&gt;"OK",IF(IFERROR(VLOOKUP(C280&amp;D280,[1]Radicacion!$J$2:$EI$30174,2,0),VLOOKUP(D280,[1]Radicacion!$J$2:$L$30174,2,0))&lt;&gt;"","NO EXIGIBLES"),""),"")</f>
        <v>#N/A</v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320</v>
      </c>
      <c r="E281" s="22">
        <v>44286</v>
      </c>
      <c r="F281" s="22">
        <v>44286</v>
      </c>
      <c r="G281" s="23">
        <v>4899984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4899984</v>
      </c>
      <c r="P281" s="26" t="s">
        <v>47</v>
      </c>
      <c r="Q281" s="23">
        <v>0</v>
      </c>
      <c r="R281" s="24">
        <v>0</v>
      </c>
      <c r="S281" s="24">
        <v>0</v>
      </c>
      <c r="T281" s="22" t="s">
        <v>47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e">
        <f>IF(D281&lt;&gt;"",IF(AK281&lt;&gt;"OK",IF(IFERROR(VLOOKUP(C281&amp;D281,[1]Radicacion!$J$2:$EI$30174,2,0),VLOOKUP(D281,[1]Radicacion!$J$2:$L$30174,2,0))&lt;&gt;"","NO EXIGIBLES"),""),"")</f>
        <v>#N/A</v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321</v>
      </c>
      <c r="E282" s="22">
        <v>44286</v>
      </c>
      <c r="F282" s="22">
        <v>44286</v>
      </c>
      <c r="G282" s="23">
        <v>4899984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4899984</v>
      </c>
      <c r="P282" s="26" t="s">
        <v>47</v>
      </c>
      <c r="Q282" s="23">
        <v>0</v>
      </c>
      <c r="R282" s="24">
        <v>0</v>
      </c>
      <c r="S282" s="24">
        <v>0</v>
      </c>
      <c r="T282" s="22" t="s">
        <v>47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e">
        <f>IF(D282&lt;&gt;"",IF(AK282&lt;&gt;"OK",IF(IFERROR(VLOOKUP(C282&amp;D282,[1]Radicacion!$J$2:$EI$30174,2,0),VLOOKUP(D282,[1]Radicacion!$J$2:$L$30174,2,0))&lt;&gt;"","NO EXIGIBLES"),""),"")</f>
        <v>#N/A</v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322</v>
      </c>
      <c r="E283" s="22">
        <v>44286</v>
      </c>
      <c r="F283" s="22">
        <v>44286</v>
      </c>
      <c r="G283" s="23">
        <v>164400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164400</v>
      </c>
      <c r="P283" s="26" t="s">
        <v>47</v>
      </c>
      <c r="Q283" s="23">
        <v>0</v>
      </c>
      <c r="R283" s="24">
        <v>0</v>
      </c>
      <c r="S283" s="24">
        <v>0</v>
      </c>
      <c r="T283" s="22" t="s">
        <v>47</v>
      </c>
      <c r="U283" s="24">
        <v>0</v>
      </c>
      <c r="V283" s="23">
        <v>0</v>
      </c>
      <c r="W283" s="22" t="s">
        <v>47</v>
      </c>
      <c r="X283" s="24">
        <v>0</v>
      </c>
      <c r="Y283" s="22" t="s">
        <v>47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Verificar Valores</v>
      </c>
      <c r="AL283" t="e">
        <f>IF(D283&lt;&gt;"",IF(AK283&lt;&gt;"OK",IF(IFERROR(VLOOKUP(C283&amp;D283,[1]Radicacion!$J$2:$EI$30174,2,0),VLOOKUP(D283,[1]Radicacion!$J$2:$L$30174,2,0))&lt;&gt;"","NO EXIGIBLES"),""),"")</f>
        <v>#N/A</v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323</v>
      </c>
      <c r="E284" s="22">
        <v>44286</v>
      </c>
      <c r="F284" s="22">
        <v>44286</v>
      </c>
      <c r="G284" s="23">
        <v>4899984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4899984</v>
      </c>
      <c r="P284" s="26" t="s">
        <v>47</v>
      </c>
      <c r="Q284" s="23">
        <v>0</v>
      </c>
      <c r="R284" s="24">
        <v>0</v>
      </c>
      <c r="S284" s="24">
        <v>0</v>
      </c>
      <c r="T284" s="22" t="s">
        <v>47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e">
        <f>IF(D284&lt;&gt;"",IF(AK284&lt;&gt;"OK",IF(IFERROR(VLOOKUP(C284&amp;D284,[1]Radicacion!$J$2:$EI$30174,2,0),VLOOKUP(D284,[1]Radicacion!$J$2:$L$30174,2,0))&lt;&gt;"","NO EXIGIBLES"),""),"")</f>
        <v>#N/A</v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324</v>
      </c>
      <c r="E285" s="22">
        <v>44286</v>
      </c>
      <c r="F285" s="22">
        <v>44286</v>
      </c>
      <c r="G285" s="23">
        <v>4899984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4899984</v>
      </c>
      <c r="P285" s="26" t="s">
        <v>47</v>
      </c>
      <c r="Q285" s="23">
        <v>0</v>
      </c>
      <c r="R285" s="24">
        <v>0</v>
      </c>
      <c r="S285" s="24">
        <v>0</v>
      </c>
      <c r="T285" s="22" t="s">
        <v>47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IF(D285&lt;&gt;"",IF(AK285&lt;&gt;"OK",IF(IFERROR(VLOOKUP(C285&amp;D285,[1]Radicacion!$J$2:$EI$30174,2,0),VLOOKUP(D285,[1]Radicacion!$J$2:$L$30174,2,0))&lt;&gt;"","NO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325</v>
      </c>
      <c r="E286" s="22">
        <v>44286</v>
      </c>
      <c r="F286" s="22">
        <v>44286</v>
      </c>
      <c r="G286" s="23">
        <v>4899984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4899984</v>
      </c>
      <c r="P286" s="26" t="s">
        <v>47</v>
      </c>
      <c r="Q286" s="23">
        <v>0</v>
      </c>
      <c r="R286" s="24">
        <v>0</v>
      </c>
      <c r="S286" s="24">
        <v>0</v>
      </c>
      <c r="T286" s="22" t="s">
        <v>47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e">
        <f>IF(D286&lt;&gt;"",IF(AK286&lt;&gt;"OK",IF(IFERROR(VLOOKUP(C286&amp;D286,[1]Radicacion!$J$2:$EI$30174,2,0),VLOOKUP(D286,[1]Radicacion!$J$2:$L$30174,2,0))&lt;&gt;"","NO EXIGIBLES"),""),"")</f>
        <v>#N/A</v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326</v>
      </c>
      <c r="E287" s="22">
        <v>44286</v>
      </c>
      <c r="F287" s="22">
        <v>44286</v>
      </c>
      <c r="G287" s="23">
        <v>59700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59700</v>
      </c>
      <c r="P287" s="26" t="s">
        <v>47</v>
      </c>
      <c r="Q287" s="23">
        <v>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e">
        <f>IF(D287&lt;&gt;"",IF(AK287&lt;&gt;"OK",IF(IFERROR(VLOOKUP(C287&amp;D287,[1]Radicacion!$J$2:$EI$30174,2,0),VLOOKUP(D287,[1]Radicacion!$J$2:$L$30174,2,0))&lt;&gt;"","NO EXIGIBLES"),""),"")</f>
        <v>#N/A</v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327</v>
      </c>
      <c r="E288" s="22">
        <v>44294</v>
      </c>
      <c r="F288" s="22">
        <v>44294</v>
      </c>
      <c r="G288" s="23">
        <v>154544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154544</v>
      </c>
      <c r="P288" s="26" t="s">
        <v>47</v>
      </c>
      <c r="Q288" s="23">
        <v>0</v>
      </c>
      <c r="R288" s="24">
        <v>0</v>
      </c>
      <c r="S288" s="24">
        <v>0</v>
      </c>
      <c r="T288" s="22" t="s">
        <v>47</v>
      </c>
      <c r="U288" s="24">
        <v>0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IF(D288&lt;&gt;"",IF(AK288&lt;&gt;"OK",IF(IFERROR(VLOOKUP(C288&amp;D288,[1]Radicacion!$J$2:$EI$30174,2,0),VLOOKUP(D288,[1]Radicacion!$J$2:$L$30174,2,0))&lt;&gt;"","NO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328</v>
      </c>
      <c r="E289" s="22">
        <v>44299</v>
      </c>
      <c r="F289" s="22">
        <v>44299</v>
      </c>
      <c r="G289" s="23">
        <v>480000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480000</v>
      </c>
      <c r="P289" s="26" t="s">
        <v>47</v>
      </c>
      <c r="Q289" s="23">
        <v>0</v>
      </c>
      <c r="R289" s="24">
        <v>0</v>
      </c>
      <c r="S289" s="24">
        <v>0</v>
      </c>
      <c r="T289" s="22" t="s">
        <v>47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e">
        <f>IF(D289&lt;&gt;"",IF(AK289&lt;&gt;"OK",IF(IFERROR(VLOOKUP(C289&amp;D289,[1]Radicacion!$J$2:$EI$30174,2,0),VLOOKUP(D289,[1]Radicacion!$J$2:$L$30174,2,0))&lt;&gt;"","NO EXIGIBLES"),""),"")</f>
        <v>#N/A</v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329</v>
      </c>
      <c r="E290" s="22">
        <v>44316</v>
      </c>
      <c r="F290" s="22">
        <v>44316</v>
      </c>
      <c r="G290" s="23">
        <v>154544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154544</v>
      </c>
      <c r="P290" s="26" t="s">
        <v>47</v>
      </c>
      <c r="Q290" s="23">
        <v>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e">
        <f>IF(D290&lt;&gt;"",IF(AK290&lt;&gt;"OK",IF(IFERROR(VLOOKUP(C290&amp;D290,[1]Radicacion!$J$2:$EI$30174,2,0),VLOOKUP(D290,[1]Radicacion!$J$2:$L$30174,2,0))&lt;&gt;"","NO EXIGIBLES"),""),"")</f>
        <v>#N/A</v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330</v>
      </c>
      <c r="E291" s="22">
        <v>44309</v>
      </c>
      <c r="F291" s="22">
        <v>44309</v>
      </c>
      <c r="G291" s="23">
        <v>480000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480000</v>
      </c>
      <c r="P291" s="26" t="s">
        <v>47</v>
      </c>
      <c r="Q291" s="23">
        <v>0</v>
      </c>
      <c r="R291" s="24">
        <v>0</v>
      </c>
      <c r="S291" s="24">
        <v>0</v>
      </c>
      <c r="T291" s="22" t="s">
        <v>47</v>
      </c>
      <c r="U291" s="24">
        <v>0</v>
      </c>
      <c r="V291" s="23">
        <v>0</v>
      </c>
      <c r="W291" s="22" t="s">
        <v>47</v>
      </c>
      <c r="X291" s="24">
        <v>0</v>
      </c>
      <c r="Y291" s="22" t="s">
        <v>47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IF(D291&lt;&gt;"",IF(AK291&lt;&gt;"OK",IF(IFERROR(VLOOKUP(C291&amp;D291,[1]Radicacion!$J$2:$EI$30174,2,0),VLOOKUP(D291,[1]Radicacion!$J$2:$L$30174,2,0))&lt;&gt;"","NO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331</v>
      </c>
      <c r="E292" s="22">
        <v>44314</v>
      </c>
      <c r="F292" s="22">
        <v>44503</v>
      </c>
      <c r="G292" s="23">
        <v>358124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358124</v>
      </c>
      <c r="P292" s="26">
        <v>886172</v>
      </c>
      <c r="Q292" s="23">
        <v>358124</v>
      </c>
      <c r="R292" s="24">
        <v>0</v>
      </c>
      <c r="S292" s="24">
        <v>0</v>
      </c>
      <c r="T292" s="22" t="s">
        <v>47</v>
      </c>
      <c r="U292" s="24">
        <v>358124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e">
        <f>IF(D292&lt;&gt;"",IF(AK292&lt;&gt;"OK",IF(IFERROR(VLOOKUP(C292&amp;D292,[1]Radicacion!$J$2:$EI$30174,2,0),VLOOKUP(D292,[1]Radicacion!$J$2:$L$30174,2,0))&lt;&gt;"","NO EXIGIBLES"),""),"")</f>
        <v>#N/A</v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332</v>
      </c>
      <c r="E293" s="22">
        <v>44314</v>
      </c>
      <c r="F293" s="22">
        <v>44505</v>
      </c>
      <c r="G293" s="23">
        <v>80832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80832</v>
      </c>
      <c r="P293" s="26">
        <v>886173</v>
      </c>
      <c r="Q293" s="23">
        <v>80832</v>
      </c>
      <c r="R293" s="24">
        <v>0</v>
      </c>
      <c r="S293" s="24">
        <v>0</v>
      </c>
      <c r="T293" s="22" t="s">
        <v>47</v>
      </c>
      <c r="U293" s="24">
        <v>80832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e">
        <f>IF(D293&lt;&gt;"",IF(AK293&lt;&gt;"OK",IF(IFERROR(VLOOKUP(C293&amp;D293,[1]Radicacion!$J$2:$EI$30174,2,0),VLOOKUP(D293,[1]Radicacion!$J$2:$L$30174,2,0))&lt;&gt;"","NO EXIGIBLES"),""),"")</f>
        <v>#N/A</v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333</v>
      </c>
      <c r="E294" s="22">
        <v>44316</v>
      </c>
      <c r="F294" s="22">
        <v>44505</v>
      </c>
      <c r="G294" s="23">
        <v>80832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80832</v>
      </c>
      <c r="P294" s="26">
        <v>886398</v>
      </c>
      <c r="Q294" s="23">
        <v>80832</v>
      </c>
      <c r="R294" s="24">
        <v>0</v>
      </c>
      <c r="S294" s="24">
        <v>0</v>
      </c>
      <c r="T294" s="22" t="s">
        <v>47</v>
      </c>
      <c r="U294" s="24">
        <v>80832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IF(D294&lt;&gt;"",IF(AK294&lt;&gt;"OK",IF(IFERROR(VLOOKUP(C294&amp;D294,[1]Radicacion!$J$2:$EI$30174,2,0),VLOOKUP(D294,[1]Radicacion!$J$2:$L$30174,2,0))&lt;&gt;"","NO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334</v>
      </c>
      <c r="E295" s="22">
        <v>44316</v>
      </c>
      <c r="F295" s="22">
        <v>44503</v>
      </c>
      <c r="G295" s="23">
        <v>1262565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1262565</v>
      </c>
      <c r="P295" s="26">
        <v>886399</v>
      </c>
      <c r="Q295" s="23">
        <v>1262565</v>
      </c>
      <c r="R295" s="24">
        <v>0</v>
      </c>
      <c r="S295" s="24">
        <v>0</v>
      </c>
      <c r="T295" s="22" t="s">
        <v>47</v>
      </c>
      <c r="U295" s="24">
        <v>1262565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e">
        <f>IF(D295&lt;&gt;"",IF(AK295&lt;&gt;"OK",IF(IFERROR(VLOOKUP(C295&amp;D295,[1]Radicacion!$J$2:$EI$30174,2,0),VLOOKUP(D295,[1]Radicacion!$J$2:$L$30174,2,0))&lt;&gt;"","NO EXIGIBLES"),""),"")</f>
        <v>#N/A</v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335</v>
      </c>
      <c r="E296" s="22">
        <v>44316</v>
      </c>
      <c r="F296" s="22">
        <v>44503</v>
      </c>
      <c r="G296" s="23">
        <v>838510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838510</v>
      </c>
      <c r="P296" s="26">
        <v>886431</v>
      </c>
      <c r="Q296" s="23">
        <v>838510</v>
      </c>
      <c r="R296" s="24">
        <v>0</v>
      </c>
      <c r="S296" s="24">
        <v>0</v>
      </c>
      <c r="T296" s="22" t="s">
        <v>47</v>
      </c>
      <c r="U296" s="24">
        <v>838510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e">
        <f>IF(D296&lt;&gt;"",IF(AK296&lt;&gt;"OK",IF(IFERROR(VLOOKUP(C296&amp;D296,[1]Radicacion!$J$2:$EI$30174,2,0),VLOOKUP(D296,[1]Radicacion!$J$2:$L$30174,2,0))&lt;&gt;"","NO EXIGIBLES"),""),"")</f>
        <v>#N/A</v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336</v>
      </c>
      <c r="E297" s="22">
        <v>44316</v>
      </c>
      <c r="F297" s="22">
        <v>44503</v>
      </c>
      <c r="G297" s="23">
        <v>1232326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1232326</v>
      </c>
      <c r="P297" s="26">
        <v>886433</v>
      </c>
      <c r="Q297" s="23">
        <v>1232326</v>
      </c>
      <c r="R297" s="24">
        <v>0</v>
      </c>
      <c r="S297" s="24">
        <v>0</v>
      </c>
      <c r="T297" s="22" t="s">
        <v>47</v>
      </c>
      <c r="U297" s="24">
        <v>1232326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e">
        <f>IF(D297&lt;&gt;"",IF(AK297&lt;&gt;"OK",IF(IFERROR(VLOOKUP(C297&amp;D297,[1]Radicacion!$J$2:$EI$30174,2,0),VLOOKUP(D297,[1]Radicacion!$J$2:$L$30174,2,0))&lt;&gt;"","NO EXIGIBLES"),""),"")</f>
        <v>#N/A</v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337</v>
      </c>
      <c r="E298" s="22">
        <v>44316</v>
      </c>
      <c r="F298" s="22">
        <v>44316</v>
      </c>
      <c r="G298" s="23">
        <v>6500000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6500000</v>
      </c>
      <c r="P298" s="26" t="s">
        <v>47</v>
      </c>
      <c r="Q298" s="23">
        <v>0</v>
      </c>
      <c r="R298" s="24">
        <v>0</v>
      </c>
      <c r="S298" s="24">
        <v>0</v>
      </c>
      <c r="T298" s="22" t="s">
        <v>47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e">
        <f>IF(D298&lt;&gt;"",IF(AK298&lt;&gt;"OK",IF(IFERROR(VLOOKUP(C298&amp;D298,[1]Radicacion!$J$2:$EI$30174,2,0),VLOOKUP(D298,[1]Radicacion!$J$2:$L$30174,2,0))&lt;&gt;"","NO EXIGIBLES"),""),"")</f>
        <v>#N/A</v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338</v>
      </c>
      <c r="E299" s="22">
        <v>44316</v>
      </c>
      <c r="F299" s="22">
        <v>44316</v>
      </c>
      <c r="G299" s="23">
        <v>6500000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6500000</v>
      </c>
      <c r="P299" s="26" t="s">
        <v>47</v>
      </c>
      <c r="Q299" s="23">
        <v>0</v>
      </c>
      <c r="R299" s="24">
        <v>0</v>
      </c>
      <c r="S299" s="24">
        <v>0</v>
      </c>
      <c r="T299" s="22" t="s">
        <v>47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e">
        <f>IF(D299&lt;&gt;"",IF(AK299&lt;&gt;"OK",IF(IFERROR(VLOOKUP(C299&amp;D299,[1]Radicacion!$J$2:$EI$30174,2,0),VLOOKUP(D299,[1]Radicacion!$J$2:$L$30174,2,0))&lt;&gt;"","NO EXIGIBLES"),""),"")</f>
        <v>#N/A</v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339</v>
      </c>
      <c r="E300" s="22">
        <v>44316</v>
      </c>
      <c r="F300" s="22">
        <v>44316</v>
      </c>
      <c r="G300" s="23">
        <v>6500000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6500000</v>
      </c>
      <c r="P300" s="26" t="s">
        <v>47</v>
      </c>
      <c r="Q300" s="23">
        <v>0</v>
      </c>
      <c r="R300" s="24">
        <v>0</v>
      </c>
      <c r="S300" s="24">
        <v>0</v>
      </c>
      <c r="T300" s="22" t="s">
        <v>47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e">
        <f>IF(D300&lt;&gt;"",IF(AK300&lt;&gt;"OK",IF(IFERROR(VLOOKUP(C300&amp;D300,[1]Radicacion!$J$2:$EI$30174,2,0),VLOOKUP(D300,[1]Radicacion!$J$2:$L$30174,2,0))&lt;&gt;"","NO EXIGIBLES"),""),"")</f>
        <v>#N/A</v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340</v>
      </c>
      <c r="E301" s="22">
        <v>44316</v>
      </c>
      <c r="F301" s="22">
        <v>44316</v>
      </c>
      <c r="G301" s="23">
        <v>6500000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6500000</v>
      </c>
      <c r="P301" s="26" t="s">
        <v>47</v>
      </c>
      <c r="Q301" s="23">
        <v>0</v>
      </c>
      <c r="R301" s="24">
        <v>0</v>
      </c>
      <c r="S301" s="24">
        <v>0</v>
      </c>
      <c r="T301" s="22" t="s">
        <v>47</v>
      </c>
      <c r="U301" s="24">
        <v>0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IF(D301&lt;&gt;"",IF(AK301&lt;&gt;"OK",IF(IFERROR(VLOOKUP(C301&amp;D301,[1]Radicacion!$J$2:$EI$30174,2,0),VLOOKUP(D301,[1]Radicacion!$J$2:$L$30174,2,0))&lt;&gt;"","NO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341</v>
      </c>
      <c r="E302" s="22">
        <v>44316</v>
      </c>
      <c r="F302" s="22">
        <v>44316</v>
      </c>
      <c r="G302" s="23">
        <v>164400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164400</v>
      </c>
      <c r="P302" s="26" t="s">
        <v>47</v>
      </c>
      <c r="Q302" s="23">
        <v>0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e">
        <f>IF(D302&lt;&gt;"",IF(AK302&lt;&gt;"OK",IF(IFERROR(VLOOKUP(C302&amp;D302,[1]Radicacion!$J$2:$EI$30174,2,0),VLOOKUP(D302,[1]Radicacion!$J$2:$L$30174,2,0))&lt;&gt;"","NO EXIGIBLES"),""),"")</f>
        <v>#N/A</v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342</v>
      </c>
      <c r="E303" s="22">
        <v>44316</v>
      </c>
      <c r="F303" s="22">
        <v>44316</v>
      </c>
      <c r="G303" s="23">
        <v>164400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164400</v>
      </c>
      <c r="P303" s="26" t="s">
        <v>47</v>
      </c>
      <c r="Q303" s="23">
        <v>0</v>
      </c>
      <c r="R303" s="24">
        <v>0</v>
      </c>
      <c r="S303" s="24">
        <v>0</v>
      </c>
      <c r="T303" s="22" t="s">
        <v>47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e">
        <f>IF(D303&lt;&gt;"",IF(AK303&lt;&gt;"OK",IF(IFERROR(VLOOKUP(C303&amp;D303,[1]Radicacion!$J$2:$EI$30174,2,0),VLOOKUP(D303,[1]Radicacion!$J$2:$L$30174,2,0))&lt;&gt;"","NO EXIGIBLES"),""),"")</f>
        <v>#N/A</v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343</v>
      </c>
      <c r="E304" s="22">
        <v>44316</v>
      </c>
      <c r="F304" s="22">
        <v>44316</v>
      </c>
      <c r="G304" s="23">
        <v>164400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164400</v>
      </c>
      <c r="P304" s="26" t="s">
        <v>47</v>
      </c>
      <c r="Q304" s="23">
        <v>0</v>
      </c>
      <c r="R304" s="24">
        <v>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Verificar Valores</v>
      </c>
      <c r="AL304" t="e">
        <f>IF(D304&lt;&gt;"",IF(AK304&lt;&gt;"OK",IF(IFERROR(VLOOKUP(C304&amp;D304,[1]Radicacion!$J$2:$EI$30174,2,0),VLOOKUP(D304,[1]Radicacion!$J$2:$L$30174,2,0))&lt;&gt;"","NO EXIGIBLES"),""),"")</f>
        <v>#N/A</v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344</v>
      </c>
      <c r="E305" s="22">
        <v>44316</v>
      </c>
      <c r="F305" s="22">
        <v>44316</v>
      </c>
      <c r="G305" s="23">
        <v>59700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59700</v>
      </c>
      <c r="P305" s="26" t="s">
        <v>47</v>
      </c>
      <c r="Q305" s="23">
        <v>0</v>
      </c>
      <c r="R305" s="24">
        <v>0</v>
      </c>
      <c r="S305" s="24">
        <v>0</v>
      </c>
      <c r="T305" s="22" t="s">
        <v>47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e">
        <f>IF(D305&lt;&gt;"",IF(AK305&lt;&gt;"OK",IF(IFERROR(VLOOKUP(C305&amp;D305,[1]Radicacion!$J$2:$EI$30174,2,0),VLOOKUP(D305,[1]Radicacion!$J$2:$L$30174,2,0))&lt;&gt;"","NO EXIGIBLES"),""),"")</f>
        <v>#N/A</v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345</v>
      </c>
      <c r="E306" s="22">
        <v>44316</v>
      </c>
      <c r="F306" s="22">
        <v>44316</v>
      </c>
      <c r="G306" s="23">
        <v>4899990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4899990</v>
      </c>
      <c r="P306" s="26" t="s">
        <v>47</v>
      </c>
      <c r="Q306" s="23">
        <v>0</v>
      </c>
      <c r="R306" s="24">
        <v>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Verificar Valores</v>
      </c>
      <c r="AL306" t="e">
        <f>IF(D306&lt;&gt;"",IF(AK306&lt;&gt;"OK",IF(IFERROR(VLOOKUP(C306&amp;D306,[1]Radicacion!$J$2:$EI$30174,2,0),VLOOKUP(D306,[1]Radicacion!$J$2:$L$30174,2,0))&lt;&gt;"","NO EXIGIBLES"),""),"")</f>
        <v>#N/A</v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346</v>
      </c>
      <c r="E307" s="22">
        <v>44316</v>
      </c>
      <c r="F307" s="22">
        <v>44316</v>
      </c>
      <c r="G307" s="23">
        <v>4899990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4899990</v>
      </c>
      <c r="P307" s="26" t="s">
        <v>47</v>
      </c>
      <c r="Q307" s="23">
        <v>0</v>
      </c>
      <c r="R307" s="24">
        <v>0</v>
      </c>
      <c r="S307" s="24">
        <v>0</v>
      </c>
      <c r="T307" s="22" t="s">
        <v>47</v>
      </c>
      <c r="U307" s="24">
        <v>0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e">
        <f>IF(D307&lt;&gt;"",IF(AK307&lt;&gt;"OK",IF(IFERROR(VLOOKUP(C307&amp;D307,[1]Radicacion!$J$2:$EI$30174,2,0),VLOOKUP(D307,[1]Radicacion!$J$2:$L$30174,2,0))&lt;&gt;"","NO EXIGIBLES"),""),"")</f>
        <v>#N/A</v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347</v>
      </c>
      <c r="E308" s="22">
        <v>44316</v>
      </c>
      <c r="F308" s="22">
        <v>44316</v>
      </c>
      <c r="G308" s="23">
        <v>164400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164400</v>
      </c>
      <c r="P308" s="26" t="s">
        <v>47</v>
      </c>
      <c r="Q308" s="23">
        <v>0</v>
      </c>
      <c r="R308" s="24">
        <v>0</v>
      </c>
      <c r="S308" s="24">
        <v>0</v>
      </c>
      <c r="T308" s="22" t="s">
        <v>47</v>
      </c>
      <c r="U308" s="24">
        <v>0</v>
      </c>
      <c r="V308" s="23">
        <v>0</v>
      </c>
      <c r="W308" s="22" t="s">
        <v>47</v>
      </c>
      <c r="X308" s="24">
        <v>0</v>
      </c>
      <c r="Y308" s="22" t="s">
        <v>47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e">
        <f>IF(D308&lt;&gt;"",IF(AK308&lt;&gt;"OK",IF(IFERROR(VLOOKUP(C308&amp;D308,[1]Radicacion!$J$2:$EI$30174,2,0),VLOOKUP(D308,[1]Radicacion!$J$2:$L$30174,2,0))&lt;&gt;"","NO EXIGIBLES"),""),"")</f>
        <v>#N/A</v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348</v>
      </c>
      <c r="E309" s="22">
        <v>44316</v>
      </c>
      <c r="F309" s="22">
        <v>44316</v>
      </c>
      <c r="G309" s="23">
        <v>4899990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4899990</v>
      </c>
      <c r="P309" s="26" t="s">
        <v>47</v>
      </c>
      <c r="Q309" s="23">
        <v>0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Verificar Valores</v>
      </c>
      <c r="AL309" t="e">
        <f>IF(D309&lt;&gt;"",IF(AK309&lt;&gt;"OK",IF(IFERROR(VLOOKUP(C309&amp;D309,[1]Radicacion!$J$2:$EI$30174,2,0),VLOOKUP(D309,[1]Radicacion!$J$2:$L$30174,2,0))&lt;&gt;"","NO EXIGIBLES"),""),"")</f>
        <v>#N/A</v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349</v>
      </c>
      <c r="E310" s="22">
        <v>44316</v>
      </c>
      <c r="F310" s="22">
        <v>44316</v>
      </c>
      <c r="G310" s="23">
        <v>164400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164400</v>
      </c>
      <c r="P310" s="26" t="s">
        <v>47</v>
      </c>
      <c r="Q310" s="23">
        <v>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e">
        <f>IF(D310&lt;&gt;"",IF(AK310&lt;&gt;"OK",IF(IFERROR(VLOOKUP(C310&amp;D310,[1]Radicacion!$J$2:$EI$30174,2,0),VLOOKUP(D310,[1]Radicacion!$J$2:$L$30174,2,0))&lt;&gt;"","NO EXIGIBLES"),""),"")</f>
        <v>#N/A</v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350</v>
      </c>
      <c r="E311" s="22">
        <v>44316</v>
      </c>
      <c r="F311" s="22">
        <v>44316</v>
      </c>
      <c r="G311" s="23">
        <v>4899990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4899990</v>
      </c>
      <c r="P311" s="26" t="s">
        <v>47</v>
      </c>
      <c r="Q311" s="23">
        <v>0</v>
      </c>
      <c r="R311" s="24">
        <v>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e">
        <f>IF(D311&lt;&gt;"",IF(AK311&lt;&gt;"OK",IF(IFERROR(VLOOKUP(C311&amp;D311,[1]Radicacion!$J$2:$EI$30174,2,0),VLOOKUP(D311,[1]Radicacion!$J$2:$L$30174,2,0))&lt;&gt;"","NO EXIGIBLES"),""),"")</f>
        <v>#N/A</v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351</v>
      </c>
      <c r="E312" s="22">
        <v>44316</v>
      </c>
      <c r="F312" s="22">
        <v>44316</v>
      </c>
      <c r="G312" s="23">
        <v>493200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493200</v>
      </c>
      <c r="P312" s="26" t="s">
        <v>47</v>
      </c>
      <c r="Q312" s="23">
        <v>0</v>
      </c>
      <c r="R312" s="24">
        <v>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e">
        <f>IF(D312&lt;&gt;"",IF(AK312&lt;&gt;"OK",IF(IFERROR(VLOOKUP(C312&amp;D312,[1]Radicacion!$J$2:$EI$30174,2,0),VLOOKUP(D312,[1]Radicacion!$J$2:$L$30174,2,0))&lt;&gt;"","NO EXIGIBLES"),""),"")</f>
        <v>#N/A</v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352</v>
      </c>
      <c r="E313" s="22">
        <v>44316</v>
      </c>
      <c r="F313" s="22">
        <v>44316</v>
      </c>
      <c r="G313" s="23">
        <v>4899990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4899990</v>
      </c>
      <c r="P313" s="26" t="s">
        <v>47</v>
      </c>
      <c r="Q313" s="23">
        <v>0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e">
        <f>IF(D313&lt;&gt;"",IF(AK313&lt;&gt;"OK",IF(IFERROR(VLOOKUP(C313&amp;D313,[1]Radicacion!$J$2:$EI$30174,2,0),VLOOKUP(D313,[1]Radicacion!$J$2:$L$30174,2,0))&lt;&gt;"","NO EXIGIBLES"),""),"")</f>
        <v>#N/A</v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353</v>
      </c>
      <c r="E314" s="22">
        <v>44316</v>
      </c>
      <c r="F314" s="22">
        <v>44316</v>
      </c>
      <c r="G314" s="23">
        <v>328800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328800</v>
      </c>
      <c r="P314" s="26" t="s">
        <v>47</v>
      </c>
      <c r="Q314" s="23">
        <v>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e">
        <f>IF(D314&lt;&gt;"",IF(AK314&lt;&gt;"OK",IF(IFERROR(VLOOKUP(C314&amp;D314,[1]Radicacion!$J$2:$EI$30174,2,0),VLOOKUP(D314,[1]Radicacion!$J$2:$L$30174,2,0))&lt;&gt;"","NO EXIGIBLES"),""),"")</f>
        <v>#N/A</v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354</v>
      </c>
      <c r="E315" s="22">
        <v>44316</v>
      </c>
      <c r="F315" s="22">
        <v>44316</v>
      </c>
      <c r="G315" s="23">
        <v>4573324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4573324</v>
      </c>
      <c r="P315" s="26" t="s">
        <v>47</v>
      </c>
      <c r="Q315" s="23">
        <v>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e">
        <f>IF(D315&lt;&gt;"",IF(AK315&lt;&gt;"OK",IF(IFERROR(VLOOKUP(C315&amp;D315,[1]Radicacion!$J$2:$EI$30174,2,0),VLOOKUP(D315,[1]Radicacion!$J$2:$L$30174,2,0))&lt;&gt;"","NO EXIGIBLES"),""),"")</f>
        <v>#N/A</v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355</v>
      </c>
      <c r="E316" s="22">
        <v>44316</v>
      </c>
      <c r="F316" s="22">
        <v>44316</v>
      </c>
      <c r="G316" s="23">
        <v>116400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116400</v>
      </c>
      <c r="P316" s="26" t="s">
        <v>47</v>
      </c>
      <c r="Q316" s="23">
        <v>0</v>
      </c>
      <c r="R316" s="24">
        <v>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e">
        <f>IF(D316&lt;&gt;"",IF(AK316&lt;&gt;"OK",IF(IFERROR(VLOOKUP(C316&amp;D316,[1]Radicacion!$J$2:$EI$30174,2,0),VLOOKUP(D316,[1]Radicacion!$J$2:$L$30174,2,0))&lt;&gt;"","NO EXIGIBLES"),""),"")</f>
        <v>#N/A</v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356</v>
      </c>
      <c r="E317" s="22">
        <v>44316</v>
      </c>
      <c r="F317" s="22">
        <v>44316</v>
      </c>
      <c r="G317" s="23">
        <v>4899990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4899990</v>
      </c>
      <c r="P317" s="26" t="s">
        <v>47</v>
      </c>
      <c r="Q317" s="23">
        <v>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Verificar Valores</v>
      </c>
      <c r="AL317" t="e">
        <f>IF(D317&lt;&gt;"",IF(AK317&lt;&gt;"OK",IF(IFERROR(VLOOKUP(C317&amp;D317,[1]Radicacion!$J$2:$EI$30174,2,0),VLOOKUP(D317,[1]Radicacion!$J$2:$L$30174,2,0))&lt;&gt;"","NO EXIGIBLES"),""),"")</f>
        <v>#N/A</v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357</v>
      </c>
      <c r="E318" s="22">
        <v>44316</v>
      </c>
      <c r="F318" s="22">
        <v>44316</v>
      </c>
      <c r="G318" s="23">
        <v>4899990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4899990</v>
      </c>
      <c r="P318" s="26" t="s">
        <v>47</v>
      </c>
      <c r="Q318" s="23">
        <v>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Verificar Valores</v>
      </c>
      <c r="AL318" t="e">
        <f>IF(D318&lt;&gt;"",IF(AK318&lt;&gt;"OK",IF(IFERROR(VLOOKUP(C318&amp;D318,[1]Radicacion!$J$2:$EI$30174,2,0),VLOOKUP(D318,[1]Radicacion!$J$2:$L$30174,2,0))&lt;&gt;"","NO EXIGIBLES"),""),"")</f>
        <v>#N/A</v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358</v>
      </c>
      <c r="E319" s="22">
        <v>44316</v>
      </c>
      <c r="F319" s="22">
        <v>44316</v>
      </c>
      <c r="G319" s="23">
        <v>164400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164400</v>
      </c>
      <c r="P319" s="26" t="s">
        <v>47</v>
      </c>
      <c r="Q319" s="23">
        <v>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Verificar Valores</v>
      </c>
      <c r="AL319" t="e">
        <f>IF(D319&lt;&gt;"",IF(AK319&lt;&gt;"OK",IF(IFERROR(VLOOKUP(C319&amp;D319,[1]Radicacion!$J$2:$EI$30174,2,0),VLOOKUP(D319,[1]Radicacion!$J$2:$L$30174,2,0))&lt;&gt;"","NO EXIGIBLES"),""),"")</f>
        <v>#N/A</v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359</v>
      </c>
      <c r="E320" s="22">
        <v>44316</v>
      </c>
      <c r="F320" s="22">
        <v>44316</v>
      </c>
      <c r="G320" s="23">
        <v>4899990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4899990</v>
      </c>
      <c r="P320" s="26" t="s">
        <v>47</v>
      </c>
      <c r="Q320" s="23">
        <v>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Verificar Valores</v>
      </c>
      <c r="AL320" t="e">
        <f>IF(D320&lt;&gt;"",IF(AK320&lt;&gt;"OK",IF(IFERROR(VLOOKUP(C320&amp;D320,[1]Radicacion!$J$2:$EI$30174,2,0),VLOOKUP(D320,[1]Radicacion!$J$2:$L$30174,2,0))&lt;&gt;"","NO EXIGIBLES"),""),"")</f>
        <v>#N/A</v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360</v>
      </c>
      <c r="E321" s="22">
        <v>44316</v>
      </c>
      <c r="F321" s="22">
        <v>44316</v>
      </c>
      <c r="G321" s="23">
        <v>4899990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4899990</v>
      </c>
      <c r="P321" s="26" t="s">
        <v>47</v>
      </c>
      <c r="Q321" s="23">
        <v>0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Verificar Valores</v>
      </c>
      <c r="AL321" t="e">
        <f>IF(D321&lt;&gt;"",IF(AK321&lt;&gt;"OK",IF(IFERROR(VLOOKUP(C321&amp;D321,[1]Radicacion!$J$2:$EI$30174,2,0),VLOOKUP(D321,[1]Radicacion!$J$2:$L$30174,2,0))&lt;&gt;"","NO EXIGIBLES"),""),"")</f>
        <v>#N/A</v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361</v>
      </c>
      <c r="E322" s="22">
        <v>44316</v>
      </c>
      <c r="F322" s="22">
        <v>44316</v>
      </c>
      <c r="G322" s="23">
        <v>164400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164400</v>
      </c>
      <c r="P322" s="26" t="s">
        <v>47</v>
      </c>
      <c r="Q322" s="23">
        <v>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Verificar Valores</v>
      </c>
      <c r="AL322" t="e">
        <f>IF(D322&lt;&gt;"",IF(AK322&lt;&gt;"OK",IF(IFERROR(VLOOKUP(C322&amp;D322,[1]Radicacion!$J$2:$EI$30174,2,0),VLOOKUP(D322,[1]Radicacion!$J$2:$L$30174,2,0))&lt;&gt;"","NO EXIGIBLES"),""),"")</f>
        <v>#N/A</v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362</v>
      </c>
      <c r="E323" s="22">
        <v>44316</v>
      </c>
      <c r="F323" s="22">
        <v>44316</v>
      </c>
      <c r="G323" s="23">
        <v>4899990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4899990</v>
      </c>
      <c r="P323" s="26" t="s">
        <v>47</v>
      </c>
      <c r="Q323" s="23">
        <v>0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Verificar Valores</v>
      </c>
      <c r="AL323" t="e">
        <f>IF(D323&lt;&gt;"",IF(AK323&lt;&gt;"OK",IF(IFERROR(VLOOKUP(C323&amp;D323,[1]Radicacion!$J$2:$EI$30174,2,0),VLOOKUP(D323,[1]Radicacion!$J$2:$L$30174,2,0))&lt;&gt;"","NO EXIGIBLES"),""),"")</f>
        <v>#N/A</v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363</v>
      </c>
      <c r="E324" s="22">
        <v>44316</v>
      </c>
      <c r="F324" s="22">
        <v>44316</v>
      </c>
      <c r="G324" s="23">
        <v>164400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164400</v>
      </c>
      <c r="P324" s="26" t="s">
        <v>47</v>
      </c>
      <c r="Q324" s="23">
        <v>0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Verificar Valores</v>
      </c>
      <c r="AL324" t="e">
        <f>IF(D324&lt;&gt;"",IF(AK324&lt;&gt;"OK",IF(IFERROR(VLOOKUP(C324&amp;D324,[1]Radicacion!$J$2:$EI$30174,2,0),VLOOKUP(D324,[1]Radicacion!$J$2:$L$30174,2,0))&lt;&gt;"","NO EXIGIBLES"),""),"")</f>
        <v>#N/A</v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364</v>
      </c>
      <c r="E325" s="22">
        <v>44316</v>
      </c>
      <c r="F325" s="22">
        <v>44316</v>
      </c>
      <c r="G325" s="23">
        <v>4899990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4899990</v>
      </c>
      <c r="P325" s="26" t="s">
        <v>47</v>
      </c>
      <c r="Q325" s="23">
        <v>0</v>
      </c>
      <c r="R325" s="24">
        <v>0</v>
      </c>
      <c r="S325" s="24">
        <v>0</v>
      </c>
      <c r="T325" s="22" t="s">
        <v>47</v>
      </c>
      <c r="U325" s="24">
        <v>0</v>
      </c>
      <c r="V325" s="23">
        <v>0</v>
      </c>
      <c r="W325" s="22" t="s">
        <v>47</v>
      </c>
      <c r="X325" s="24">
        <v>0</v>
      </c>
      <c r="Y325" s="22" t="s">
        <v>47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Verificar Valores</v>
      </c>
      <c r="AL325" t="e">
        <f>IF(D325&lt;&gt;"",IF(AK325&lt;&gt;"OK",IF(IFERROR(VLOOKUP(C325&amp;D325,[1]Radicacion!$J$2:$EI$30174,2,0),VLOOKUP(D325,[1]Radicacion!$J$2:$L$30174,2,0))&lt;&gt;"","NO EXIGIBLES"),""),"")</f>
        <v>#N/A</v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365</v>
      </c>
      <c r="E326" s="22">
        <v>44316</v>
      </c>
      <c r="F326" s="22">
        <v>44316</v>
      </c>
      <c r="G326" s="23">
        <v>664400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664400</v>
      </c>
      <c r="P326" s="26" t="s">
        <v>47</v>
      </c>
      <c r="Q326" s="23">
        <v>0</v>
      </c>
      <c r="R326" s="24">
        <v>0</v>
      </c>
      <c r="S326" s="24">
        <v>0</v>
      </c>
      <c r="T326" s="22" t="s">
        <v>47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Verificar Valores</v>
      </c>
      <c r="AL326" t="e">
        <f>IF(D326&lt;&gt;"",IF(AK326&lt;&gt;"OK",IF(IFERROR(VLOOKUP(C326&amp;D326,[1]Radicacion!$J$2:$EI$30174,2,0),VLOOKUP(D326,[1]Radicacion!$J$2:$L$30174,2,0))&lt;&gt;"","NO EXIGIBLES"),""),"")</f>
        <v>#N/A</v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366</v>
      </c>
      <c r="E327" s="22">
        <v>44316</v>
      </c>
      <c r="F327" s="22">
        <v>44316</v>
      </c>
      <c r="G327" s="23">
        <v>4899990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4899990</v>
      </c>
      <c r="P327" s="26" t="s">
        <v>47</v>
      </c>
      <c r="Q327" s="23">
        <v>0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e">
        <f>IF(D327&lt;&gt;"",IF(AK327&lt;&gt;"OK",IF(IFERROR(VLOOKUP(C327&amp;D327,[1]Radicacion!$J$2:$EI$30174,2,0),VLOOKUP(D327,[1]Radicacion!$J$2:$L$30174,2,0))&lt;&gt;"","NO EXIGIBLES"),""),"")</f>
        <v>#N/A</v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367</v>
      </c>
      <c r="E328" s="22">
        <v>44316</v>
      </c>
      <c r="F328" s="22">
        <v>44316</v>
      </c>
      <c r="G328" s="23">
        <v>493200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493200</v>
      </c>
      <c r="P328" s="26" t="s">
        <v>47</v>
      </c>
      <c r="Q328" s="23">
        <v>0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Verificar Valores</v>
      </c>
      <c r="AL328" t="e">
        <f>IF(D328&lt;&gt;"",IF(AK328&lt;&gt;"OK",IF(IFERROR(VLOOKUP(C328&amp;D328,[1]Radicacion!$J$2:$EI$30174,2,0),VLOOKUP(D328,[1]Radicacion!$J$2:$L$30174,2,0))&lt;&gt;"","NO EXIGIBLES"),""),"")</f>
        <v>#N/A</v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368</v>
      </c>
      <c r="E329" s="22">
        <v>44316</v>
      </c>
      <c r="F329" s="22">
        <v>44316</v>
      </c>
      <c r="G329" s="23">
        <v>4899990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4899990</v>
      </c>
      <c r="P329" s="26" t="s">
        <v>47</v>
      </c>
      <c r="Q329" s="23">
        <v>0</v>
      </c>
      <c r="R329" s="24">
        <v>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Verificar Valores</v>
      </c>
      <c r="AL329" t="e">
        <f>IF(D329&lt;&gt;"",IF(AK329&lt;&gt;"OK",IF(IFERROR(VLOOKUP(C329&amp;D329,[1]Radicacion!$J$2:$EI$30174,2,0),VLOOKUP(D329,[1]Radicacion!$J$2:$L$30174,2,0))&lt;&gt;"","NO EXIGIBLES"),""),"")</f>
        <v>#N/A</v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369</v>
      </c>
      <c r="E330" s="22">
        <v>44316</v>
      </c>
      <c r="F330" s="22">
        <v>44316</v>
      </c>
      <c r="G330" s="23">
        <v>4899990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4899990</v>
      </c>
      <c r="P330" s="26" t="s">
        <v>47</v>
      </c>
      <c r="Q330" s="23">
        <v>0</v>
      </c>
      <c r="R330" s="24">
        <v>0</v>
      </c>
      <c r="S330" s="24">
        <v>0</v>
      </c>
      <c r="T330" s="22" t="s">
        <v>47</v>
      </c>
      <c r="U330" s="24">
        <v>0</v>
      </c>
      <c r="V330" s="23">
        <v>0</v>
      </c>
      <c r="W330" s="22" t="s">
        <v>47</v>
      </c>
      <c r="X330" s="24">
        <v>0</v>
      </c>
      <c r="Y330" s="22" t="s">
        <v>47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IF(D330&lt;&gt;"",IF(AK330&lt;&gt;"OK",IF(IFERROR(VLOOKUP(C330&amp;D330,[1]Radicacion!$J$2:$EI$30174,2,0),VLOOKUP(D330,[1]Radicacion!$J$2:$L$30174,2,0))&lt;&gt;"","NO EXIGIBLES"),""),"")</f>
        <v>#N/A</v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370</v>
      </c>
      <c r="E331" s="22">
        <v>44316</v>
      </c>
      <c r="F331" s="22">
        <v>44316</v>
      </c>
      <c r="G331" s="23">
        <v>4899990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4899990</v>
      </c>
      <c r="P331" s="26" t="s">
        <v>47</v>
      </c>
      <c r="Q331" s="23">
        <v>0</v>
      </c>
      <c r="R331" s="24">
        <v>0</v>
      </c>
      <c r="S331" s="24">
        <v>0</v>
      </c>
      <c r="T331" s="22" t="s">
        <v>47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Verificar Valores</v>
      </c>
      <c r="AL331" t="e">
        <f>IF(D331&lt;&gt;"",IF(AK331&lt;&gt;"OK",IF(IFERROR(VLOOKUP(C331&amp;D331,[1]Radicacion!$J$2:$EI$30174,2,0),VLOOKUP(D331,[1]Radicacion!$J$2:$L$30174,2,0))&lt;&gt;"","NO EXIGIBLES"),""),"")</f>
        <v>#N/A</v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371</v>
      </c>
      <c r="E332" s="22">
        <v>44316</v>
      </c>
      <c r="F332" s="22">
        <v>44503</v>
      </c>
      <c r="G332" s="23">
        <v>2425201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2425201</v>
      </c>
      <c r="P332" s="26">
        <v>886803</v>
      </c>
      <c r="Q332" s="23">
        <v>2425201</v>
      </c>
      <c r="R332" s="24">
        <v>0</v>
      </c>
      <c r="S332" s="24">
        <v>0</v>
      </c>
      <c r="T332" s="22" t="s">
        <v>47</v>
      </c>
      <c r="U332" s="24">
        <v>2425201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Verificar Valores</v>
      </c>
      <c r="AL332" t="e">
        <f>IF(D332&lt;&gt;"",IF(AK332&lt;&gt;"OK",IF(IFERROR(VLOOKUP(C332&amp;D332,[1]Radicacion!$J$2:$EI$30174,2,0),VLOOKUP(D332,[1]Radicacion!$J$2:$L$30174,2,0))&lt;&gt;"","NO EXIGIBLES"),""),"")</f>
        <v>#N/A</v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372</v>
      </c>
      <c r="E333" s="22">
        <v>44316</v>
      </c>
      <c r="F333" s="22">
        <v>44503</v>
      </c>
      <c r="G333" s="23">
        <v>716670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716670</v>
      </c>
      <c r="P333" s="26">
        <v>886819</v>
      </c>
      <c r="Q333" s="23">
        <v>716670</v>
      </c>
      <c r="R333" s="24">
        <v>0</v>
      </c>
      <c r="S333" s="24">
        <v>0</v>
      </c>
      <c r="T333" s="22" t="s">
        <v>47</v>
      </c>
      <c r="U333" s="24">
        <v>716670</v>
      </c>
      <c r="V333" s="23">
        <v>0</v>
      </c>
      <c r="W333" s="22" t="s">
        <v>47</v>
      </c>
      <c r="X333" s="24">
        <v>0</v>
      </c>
      <c r="Y333" s="22" t="s">
        <v>47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Verificar Valores</v>
      </c>
      <c r="AL333" t="e">
        <f>IF(D333&lt;&gt;"",IF(AK333&lt;&gt;"OK",IF(IFERROR(VLOOKUP(C333&amp;D333,[1]Radicacion!$J$2:$EI$30174,2,0),VLOOKUP(D333,[1]Radicacion!$J$2:$L$30174,2,0))&lt;&gt;"","NO EXIGIBLES"),""),"")</f>
        <v>#N/A</v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373</v>
      </c>
      <c r="E334" s="22">
        <v>44316</v>
      </c>
      <c r="F334" s="22">
        <v>44316</v>
      </c>
      <c r="G334" s="23">
        <v>59700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59700</v>
      </c>
      <c r="P334" s="26" t="s">
        <v>47</v>
      </c>
      <c r="Q334" s="23">
        <v>0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Verificar Valores</v>
      </c>
      <c r="AL334" t="e">
        <f>IF(D334&lt;&gt;"",IF(AK334&lt;&gt;"OK",IF(IFERROR(VLOOKUP(C334&amp;D334,[1]Radicacion!$J$2:$EI$30174,2,0),VLOOKUP(D334,[1]Radicacion!$J$2:$L$30174,2,0))&lt;&gt;"","NO EXIGIBLES"),""),"")</f>
        <v>#N/A</v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374</v>
      </c>
      <c r="E335" s="22">
        <v>44316</v>
      </c>
      <c r="F335" s="22">
        <v>44503</v>
      </c>
      <c r="G335" s="23">
        <v>761360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761360</v>
      </c>
      <c r="P335" s="26">
        <v>886877</v>
      </c>
      <c r="Q335" s="23">
        <v>761360</v>
      </c>
      <c r="R335" s="24">
        <v>0</v>
      </c>
      <c r="S335" s="24">
        <v>0</v>
      </c>
      <c r="T335" s="22" t="s">
        <v>47</v>
      </c>
      <c r="U335" s="24">
        <v>761360</v>
      </c>
      <c r="V335" s="23">
        <v>0</v>
      </c>
      <c r="W335" s="22" t="s">
        <v>47</v>
      </c>
      <c r="X335" s="24">
        <v>0</v>
      </c>
      <c r="Y335" s="22" t="s">
        <v>47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e">
        <f>IF(D335&lt;&gt;"",IF(AK335&lt;&gt;"OK",IF(IFERROR(VLOOKUP(C335&amp;D335,[1]Radicacion!$J$2:$EI$30174,2,0),VLOOKUP(D335,[1]Radicacion!$J$2:$L$30174,2,0))&lt;&gt;"","NO EXIGIBLES"),""),"")</f>
        <v>#N/A</v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375</v>
      </c>
      <c r="E336" s="22">
        <v>44316</v>
      </c>
      <c r="F336" s="22">
        <v>44505</v>
      </c>
      <c r="G336" s="23">
        <v>80832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80832</v>
      </c>
      <c r="P336" s="26">
        <v>886910</v>
      </c>
      <c r="Q336" s="23">
        <v>80832</v>
      </c>
      <c r="R336" s="24">
        <v>0</v>
      </c>
      <c r="S336" s="24">
        <v>0</v>
      </c>
      <c r="T336" s="22" t="s">
        <v>47</v>
      </c>
      <c r="U336" s="24">
        <v>80832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Verificar Valores</v>
      </c>
      <c r="AL336" t="e">
        <f>IF(D336&lt;&gt;"",IF(AK336&lt;&gt;"OK",IF(IFERROR(VLOOKUP(C336&amp;D336,[1]Radicacion!$J$2:$EI$30174,2,0),VLOOKUP(D336,[1]Radicacion!$J$2:$L$30174,2,0))&lt;&gt;"","NO EXIGIBLES"),""),"")</f>
        <v>#N/A</v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376</v>
      </c>
      <c r="E337" s="22">
        <v>44316</v>
      </c>
      <c r="F337" s="22">
        <v>44503</v>
      </c>
      <c r="G337" s="23">
        <v>334188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334188</v>
      </c>
      <c r="P337" s="26">
        <v>886923</v>
      </c>
      <c r="Q337" s="23">
        <v>334188</v>
      </c>
      <c r="R337" s="24">
        <v>0</v>
      </c>
      <c r="S337" s="24">
        <v>0</v>
      </c>
      <c r="T337" s="22" t="s">
        <v>47</v>
      </c>
      <c r="U337" s="24">
        <v>334188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Verificar Valores</v>
      </c>
      <c r="AL337" t="e">
        <f>IF(D337&lt;&gt;"",IF(AK337&lt;&gt;"OK",IF(IFERROR(VLOOKUP(C337&amp;D337,[1]Radicacion!$J$2:$EI$30174,2,0),VLOOKUP(D337,[1]Radicacion!$J$2:$L$30174,2,0))&lt;&gt;"","NO EXIGIBLES"),""),"")</f>
        <v>#N/A</v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377</v>
      </c>
      <c r="E338" s="22">
        <v>44319</v>
      </c>
      <c r="F338" s="22">
        <v>44319</v>
      </c>
      <c r="G338" s="23">
        <v>480000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480000</v>
      </c>
      <c r="P338" s="26" t="s">
        <v>47</v>
      </c>
      <c r="Q338" s="23">
        <v>0</v>
      </c>
      <c r="R338" s="24">
        <v>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Verificar Valores</v>
      </c>
      <c r="AL338" t="e">
        <f>IF(D338&lt;&gt;"",IF(AK338&lt;&gt;"OK",IF(IFERROR(VLOOKUP(C338&amp;D338,[1]Radicacion!$J$2:$EI$30174,2,0),VLOOKUP(D338,[1]Radicacion!$J$2:$L$30174,2,0))&lt;&gt;"","NO EXIGIBLES"),""),"")</f>
        <v>#N/A</v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378</v>
      </c>
      <c r="E339" s="22">
        <v>44320</v>
      </c>
      <c r="F339" s="22">
        <v>44320</v>
      </c>
      <c r="G339" s="23">
        <v>480000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480000</v>
      </c>
      <c r="P339" s="26" t="s">
        <v>47</v>
      </c>
      <c r="Q339" s="23">
        <v>0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e">
        <f>IF(D339&lt;&gt;"",IF(AK339&lt;&gt;"OK",IF(IFERROR(VLOOKUP(C339&amp;D339,[1]Radicacion!$J$2:$EI$30174,2,0),VLOOKUP(D339,[1]Radicacion!$J$2:$L$30174,2,0))&lt;&gt;"","NO EXIGIBLES"),""),"")</f>
        <v>#N/A</v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379</v>
      </c>
      <c r="E340" s="22">
        <v>44322</v>
      </c>
      <c r="F340" s="22">
        <v>44503</v>
      </c>
      <c r="G340" s="23">
        <v>369078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369078</v>
      </c>
      <c r="P340" s="26">
        <v>887202</v>
      </c>
      <c r="Q340" s="23">
        <v>369078</v>
      </c>
      <c r="R340" s="24">
        <v>0</v>
      </c>
      <c r="S340" s="24">
        <v>0</v>
      </c>
      <c r="T340" s="22" t="s">
        <v>47</v>
      </c>
      <c r="U340" s="24">
        <v>369078</v>
      </c>
      <c r="V340" s="23">
        <v>0</v>
      </c>
      <c r="W340" s="22" t="s">
        <v>47</v>
      </c>
      <c r="X340" s="24">
        <v>0</v>
      </c>
      <c r="Y340" s="22" t="s">
        <v>47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Verificar Valores</v>
      </c>
      <c r="AL340" t="e">
        <f>IF(D340&lt;&gt;"",IF(AK340&lt;&gt;"OK",IF(IFERROR(VLOOKUP(C340&amp;D340,[1]Radicacion!$J$2:$EI$30174,2,0),VLOOKUP(D340,[1]Radicacion!$J$2:$L$30174,2,0))&lt;&gt;"","NO EXIGIBLES"),""),"")</f>
        <v>#N/A</v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380</v>
      </c>
      <c r="E341" s="22">
        <v>44322</v>
      </c>
      <c r="F341" s="22">
        <v>44505</v>
      </c>
      <c r="G341" s="23">
        <v>80832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80832</v>
      </c>
      <c r="P341" s="26">
        <v>887203</v>
      </c>
      <c r="Q341" s="23">
        <v>80832</v>
      </c>
      <c r="R341" s="24">
        <v>0</v>
      </c>
      <c r="S341" s="24">
        <v>0</v>
      </c>
      <c r="T341" s="22" t="s">
        <v>47</v>
      </c>
      <c r="U341" s="24">
        <v>80832</v>
      </c>
      <c r="V341" s="23">
        <v>0</v>
      </c>
      <c r="W341" s="22" t="s">
        <v>47</v>
      </c>
      <c r="X341" s="24">
        <v>0</v>
      </c>
      <c r="Y341" s="22" t="s">
        <v>47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Verificar Valores</v>
      </c>
      <c r="AL341" t="e">
        <f>IF(D341&lt;&gt;"",IF(AK341&lt;&gt;"OK",IF(IFERROR(VLOOKUP(C341&amp;D341,[1]Radicacion!$J$2:$EI$30174,2,0),VLOOKUP(D341,[1]Radicacion!$J$2:$L$30174,2,0))&lt;&gt;"","NO EXIGIBLES"),""),"")</f>
        <v>#N/A</v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381</v>
      </c>
      <c r="E342" s="22">
        <v>44322</v>
      </c>
      <c r="F342" s="22">
        <v>44503</v>
      </c>
      <c r="G342" s="23">
        <v>1104910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1104910</v>
      </c>
      <c r="P342" s="26">
        <v>887208</v>
      </c>
      <c r="Q342" s="23">
        <v>1104910</v>
      </c>
      <c r="R342" s="24">
        <v>0</v>
      </c>
      <c r="S342" s="24">
        <v>0</v>
      </c>
      <c r="T342" s="22" t="s">
        <v>47</v>
      </c>
      <c r="U342" s="24">
        <v>1104910</v>
      </c>
      <c r="V342" s="23">
        <v>0</v>
      </c>
      <c r="W342" s="22" t="s">
        <v>47</v>
      </c>
      <c r="X342" s="24">
        <v>0</v>
      </c>
      <c r="Y342" s="22" t="s">
        <v>47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Verificar Valores</v>
      </c>
      <c r="AL342" t="e">
        <f>IF(D342&lt;&gt;"",IF(AK342&lt;&gt;"OK",IF(IFERROR(VLOOKUP(C342&amp;D342,[1]Radicacion!$J$2:$EI$30174,2,0),VLOOKUP(D342,[1]Radicacion!$J$2:$L$30174,2,0))&lt;&gt;"","NO EXIGIBLES"),""),"")</f>
        <v>#N/A</v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382</v>
      </c>
      <c r="E343" s="22">
        <v>44322</v>
      </c>
      <c r="F343" s="22">
        <v>44505</v>
      </c>
      <c r="G343" s="23">
        <v>80832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80832</v>
      </c>
      <c r="P343" s="26">
        <v>887211</v>
      </c>
      <c r="Q343" s="23">
        <v>80832</v>
      </c>
      <c r="R343" s="24">
        <v>0</v>
      </c>
      <c r="S343" s="24">
        <v>0</v>
      </c>
      <c r="T343" s="22" t="s">
        <v>47</v>
      </c>
      <c r="U343" s="24">
        <v>80832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Verificar Valores</v>
      </c>
      <c r="AL343" t="e">
        <f>IF(D343&lt;&gt;"",IF(AK343&lt;&gt;"OK",IF(IFERROR(VLOOKUP(C343&amp;D343,[1]Radicacion!$J$2:$EI$30174,2,0),VLOOKUP(D343,[1]Radicacion!$J$2:$L$30174,2,0))&lt;&gt;"","NO EXIGIBLES"),""),"")</f>
        <v>#N/A</v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383</v>
      </c>
      <c r="E344" s="22">
        <v>44325</v>
      </c>
      <c r="F344" s="22">
        <v>44505</v>
      </c>
      <c r="G344" s="23">
        <v>80832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80832</v>
      </c>
      <c r="P344" s="26">
        <v>887478</v>
      </c>
      <c r="Q344" s="23">
        <v>80832</v>
      </c>
      <c r="R344" s="24">
        <v>0</v>
      </c>
      <c r="S344" s="24">
        <v>0</v>
      </c>
      <c r="T344" s="22" t="s">
        <v>47</v>
      </c>
      <c r="U344" s="24">
        <v>80832</v>
      </c>
      <c r="V344" s="23">
        <v>0</v>
      </c>
      <c r="W344" s="22" t="s">
        <v>47</v>
      </c>
      <c r="X344" s="24">
        <v>0</v>
      </c>
      <c r="Y344" s="22" t="s">
        <v>47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Verificar Valores</v>
      </c>
      <c r="AL344" t="e">
        <f>IF(D344&lt;&gt;"",IF(AK344&lt;&gt;"OK",IF(IFERROR(VLOOKUP(C344&amp;D344,[1]Radicacion!$J$2:$EI$30174,2,0),VLOOKUP(D344,[1]Radicacion!$J$2:$L$30174,2,0))&lt;&gt;"","NO EXIGIBLES"),""),"")</f>
        <v>#N/A</v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384</v>
      </c>
      <c r="E345" s="22">
        <v>44325</v>
      </c>
      <c r="F345" s="22">
        <v>44505</v>
      </c>
      <c r="G345" s="23">
        <v>80832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80832</v>
      </c>
      <c r="P345" s="26">
        <v>887479</v>
      </c>
      <c r="Q345" s="23">
        <v>80832</v>
      </c>
      <c r="R345" s="24">
        <v>0</v>
      </c>
      <c r="S345" s="24">
        <v>0</v>
      </c>
      <c r="T345" s="22" t="s">
        <v>47</v>
      </c>
      <c r="U345" s="24">
        <v>80832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Verificar Valores</v>
      </c>
      <c r="AL345" t="e">
        <f>IF(D345&lt;&gt;"",IF(AK345&lt;&gt;"OK",IF(IFERROR(VLOOKUP(C345&amp;D345,[1]Radicacion!$J$2:$EI$30174,2,0),VLOOKUP(D345,[1]Radicacion!$J$2:$L$30174,2,0))&lt;&gt;"","NO EXIGIBLES"),""),"")</f>
        <v>#N/A</v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385</v>
      </c>
      <c r="E346" s="22">
        <v>44325</v>
      </c>
      <c r="F346" s="22">
        <v>44505</v>
      </c>
      <c r="G346" s="23">
        <v>80832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80832</v>
      </c>
      <c r="P346" s="26">
        <v>887480</v>
      </c>
      <c r="Q346" s="23">
        <v>80832</v>
      </c>
      <c r="R346" s="24">
        <v>0</v>
      </c>
      <c r="S346" s="24">
        <v>0</v>
      </c>
      <c r="T346" s="22" t="s">
        <v>47</v>
      </c>
      <c r="U346" s="24">
        <v>80832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Verificar Valores</v>
      </c>
      <c r="AL346" t="e">
        <f>IF(D346&lt;&gt;"",IF(AK346&lt;&gt;"OK",IF(IFERROR(VLOOKUP(C346&amp;D346,[1]Radicacion!$J$2:$EI$30174,2,0),VLOOKUP(D346,[1]Radicacion!$J$2:$L$30174,2,0))&lt;&gt;"","NO EXIGIBLES"),""),"")</f>
        <v>#N/A</v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386</v>
      </c>
      <c r="E347" s="22">
        <v>44327</v>
      </c>
      <c r="F347" s="22">
        <v>44327</v>
      </c>
      <c r="G347" s="23">
        <v>480000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480000</v>
      </c>
      <c r="P347" s="26" t="s">
        <v>47</v>
      </c>
      <c r="Q347" s="23">
        <v>0</v>
      </c>
      <c r="R347" s="24">
        <v>0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Verificar Valores</v>
      </c>
      <c r="AL347" t="e">
        <f>IF(D347&lt;&gt;"",IF(AK347&lt;&gt;"OK",IF(IFERROR(VLOOKUP(C347&amp;D347,[1]Radicacion!$J$2:$EI$30174,2,0),VLOOKUP(D347,[1]Radicacion!$J$2:$L$30174,2,0))&lt;&gt;"","NO EXIGIBLES"),""),"")</f>
        <v>#N/A</v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387</v>
      </c>
      <c r="E348" s="22">
        <v>44334</v>
      </c>
      <c r="F348" s="22">
        <v>44503</v>
      </c>
      <c r="G348" s="23">
        <v>590240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590240</v>
      </c>
      <c r="P348" s="26">
        <v>888250</v>
      </c>
      <c r="Q348" s="23">
        <v>590240</v>
      </c>
      <c r="R348" s="24">
        <v>0</v>
      </c>
      <c r="S348" s="24">
        <v>0</v>
      </c>
      <c r="T348" s="22" t="s">
        <v>47</v>
      </c>
      <c r="U348" s="24">
        <v>590240</v>
      </c>
      <c r="V348" s="23">
        <v>0</v>
      </c>
      <c r="W348" s="22" t="s">
        <v>47</v>
      </c>
      <c r="X348" s="24">
        <v>0</v>
      </c>
      <c r="Y348" s="22" t="s">
        <v>47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Verificar Valores</v>
      </c>
      <c r="AL348" t="e">
        <f>IF(D348&lt;&gt;"",IF(AK348&lt;&gt;"OK",IF(IFERROR(VLOOKUP(C348&amp;D348,[1]Radicacion!$J$2:$EI$30174,2,0),VLOOKUP(D348,[1]Radicacion!$J$2:$L$30174,2,0))&lt;&gt;"","NO EXIGIBLES"),""),"")</f>
        <v>#N/A</v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388</v>
      </c>
      <c r="E349" s="22">
        <v>44334</v>
      </c>
      <c r="F349" s="22">
        <v>44505</v>
      </c>
      <c r="G349" s="23">
        <v>80832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80832</v>
      </c>
      <c r="P349" s="26">
        <v>888273</v>
      </c>
      <c r="Q349" s="23">
        <v>80832</v>
      </c>
      <c r="R349" s="24">
        <v>0</v>
      </c>
      <c r="S349" s="24">
        <v>0</v>
      </c>
      <c r="T349" s="22" t="s">
        <v>47</v>
      </c>
      <c r="U349" s="24">
        <v>80832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Verificar Valores</v>
      </c>
      <c r="AL349" t="e">
        <f>IF(D349&lt;&gt;"",IF(AK349&lt;&gt;"OK",IF(IFERROR(VLOOKUP(C349&amp;D349,[1]Radicacion!$J$2:$EI$30174,2,0),VLOOKUP(D349,[1]Radicacion!$J$2:$L$30174,2,0))&lt;&gt;"","NO EXIGIBLES"),""),"")</f>
        <v>#N/A</v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389</v>
      </c>
      <c r="E350" s="22">
        <v>44335</v>
      </c>
      <c r="F350" s="22">
        <v>44335</v>
      </c>
      <c r="G350" s="23">
        <v>154544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154544</v>
      </c>
      <c r="P350" s="26" t="s">
        <v>47</v>
      </c>
      <c r="Q350" s="23">
        <v>0</v>
      </c>
      <c r="R350" s="24">
        <v>0</v>
      </c>
      <c r="S350" s="24">
        <v>0</v>
      </c>
      <c r="T350" s="22" t="s">
        <v>47</v>
      </c>
      <c r="U350" s="24">
        <v>0</v>
      </c>
      <c r="V350" s="23">
        <v>0</v>
      </c>
      <c r="W350" s="22" t="s">
        <v>47</v>
      </c>
      <c r="X350" s="24">
        <v>0</v>
      </c>
      <c r="Y350" s="22" t="s">
        <v>47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e">
        <f>IF(D350&lt;&gt;"",IF(AK350&lt;&gt;"OK",IF(IFERROR(VLOOKUP(C350&amp;D350,[1]Radicacion!$J$2:$EI$30174,2,0),VLOOKUP(D350,[1]Radicacion!$J$2:$L$30174,2,0))&lt;&gt;"","NO EXIGIBLES"),""),"")</f>
        <v>#N/A</v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390</v>
      </c>
      <c r="E351" s="22">
        <v>44340</v>
      </c>
      <c r="F351" s="22">
        <v>44503</v>
      </c>
      <c r="G351" s="23">
        <v>976240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976240</v>
      </c>
      <c r="P351" s="26">
        <v>888791</v>
      </c>
      <c r="Q351" s="23">
        <v>976240</v>
      </c>
      <c r="R351" s="24">
        <v>0</v>
      </c>
      <c r="S351" s="24">
        <v>0</v>
      </c>
      <c r="T351" s="22" t="s">
        <v>47</v>
      </c>
      <c r="U351" s="24">
        <v>976240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Verificar Valores</v>
      </c>
      <c r="AL351" t="e">
        <f>IF(D351&lt;&gt;"",IF(AK351&lt;&gt;"OK",IF(IFERROR(VLOOKUP(C351&amp;D351,[1]Radicacion!$J$2:$EI$30174,2,0),VLOOKUP(D351,[1]Radicacion!$J$2:$L$30174,2,0))&lt;&gt;"","NO EXIGIBLES"),""),"")</f>
        <v>#N/A</v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391</v>
      </c>
      <c r="E352" s="22">
        <v>44340</v>
      </c>
      <c r="F352" s="22">
        <v>44503</v>
      </c>
      <c r="G352" s="23">
        <v>917099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917099</v>
      </c>
      <c r="P352" s="26">
        <v>888792</v>
      </c>
      <c r="Q352" s="23">
        <v>917099</v>
      </c>
      <c r="R352" s="24">
        <v>0</v>
      </c>
      <c r="S352" s="24">
        <v>0</v>
      </c>
      <c r="T352" s="22" t="s">
        <v>47</v>
      </c>
      <c r="U352" s="24">
        <v>917099</v>
      </c>
      <c r="V352" s="23">
        <v>0</v>
      </c>
      <c r="W352" s="22" t="s">
        <v>47</v>
      </c>
      <c r="X352" s="24">
        <v>0</v>
      </c>
      <c r="Y352" s="22" t="s">
        <v>47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e">
        <f>IF(D352&lt;&gt;"",IF(AK352&lt;&gt;"OK",IF(IFERROR(VLOOKUP(C352&amp;D352,[1]Radicacion!$J$2:$EI$30174,2,0),VLOOKUP(D352,[1]Radicacion!$J$2:$L$30174,2,0))&lt;&gt;"","NO EXIGIBLES"),""),"")</f>
        <v>#N/A</v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392</v>
      </c>
      <c r="E353" s="22">
        <v>44340</v>
      </c>
      <c r="F353" s="22">
        <v>44503</v>
      </c>
      <c r="G353" s="23">
        <v>330950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330950</v>
      </c>
      <c r="P353" s="26">
        <v>888821</v>
      </c>
      <c r="Q353" s="23">
        <v>330950</v>
      </c>
      <c r="R353" s="24">
        <v>0</v>
      </c>
      <c r="S353" s="24">
        <v>0</v>
      </c>
      <c r="T353" s="22" t="s">
        <v>47</v>
      </c>
      <c r="U353" s="24">
        <v>330950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Verificar Valores</v>
      </c>
      <c r="AL353" t="e">
        <f>IF(D353&lt;&gt;"",IF(AK353&lt;&gt;"OK",IF(IFERROR(VLOOKUP(C353&amp;D353,[1]Radicacion!$J$2:$EI$30174,2,0),VLOOKUP(D353,[1]Radicacion!$J$2:$L$30174,2,0))&lt;&gt;"","NO EXIGIBLES"),""),"")</f>
        <v>#N/A</v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393</v>
      </c>
      <c r="E354" s="22">
        <v>44342</v>
      </c>
      <c r="F354" s="22">
        <v>44505</v>
      </c>
      <c r="G354" s="23">
        <v>80832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80832</v>
      </c>
      <c r="P354" s="26">
        <v>889132</v>
      </c>
      <c r="Q354" s="23">
        <v>80832</v>
      </c>
      <c r="R354" s="24">
        <v>0</v>
      </c>
      <c r="S354" s="24">
        <v>0</v>
      </c>
      <c r="T354" s="22" t="s">
        <v>47</v>
      </c>
      <c r="U354" s="24">
        <v>80832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Verificar Valores</v>
      </c>
      <c r="AL354" t="e">
        <f>IF(D354&lt;&gt;"",IF(AK354&lt;&gt;"OK",IF(IFERROR(VLOOKUP(C354&amp;D354,[1]Radicacion!$J$2:$EI$30174,2,0),VLOOKUP(D354,[1]Radicacion!$J$2:$L$30174,2,0))&lt;&gt;"","NO EXIGIBLES"),""),"")</f>
        <v>#N/A</v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394</v>
      </c>
      <c r="E355" s="22">
        <v>44343</v>
      </c>
      <c r="F355" s="22">
        <v>44505</v>
      </c>
      <c r="G355" s="23">
        <v>80832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80832</v>
      </c>
      <c r="P355" s="26">
        <v>889253</v>
      </c>
      <c r="Q355" s="23">
        <v>80832</v>
      </c>
      <c r="R355" s="24">
        <v>0</v>
      </c>
      <c r="S355" s="24">
        <v>0</v>
      </c>
      <c r="T355" s="22" t="s">
        <v>47</v>
      </c>
      <c r="U355" s="24">
        <v>80832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Verificar Valores</v>
      </c>
      <c r="AL355" t="e">
        <f>IF(D355&lt;&gt;"",IF(AK355&lt;&gt;"OK",IF(IFERROR(VLOOKUP(C355&amp;D355,[1]Radicacion!$J$2:$EI$30174,2,0),VLOOKUP(D355,[1]Radicacion!$J$2:$L$30174,2,0))&lt;&gt;"","NO EXIGIBLES"),""),"")</f>
        <v>#N/A</v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395</v>
      </c>
      <c r="E356" s="22">
        <v>44343</v>
      </c>
      <c r="F356" s="22">
        <v>44343</v>
      </c>
      <c r="G356" s="23">
        <v>480000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480000</v>
      </c>
      <c r="P356" s="26" t="s">
        <v>47</v>
      </c>
      <c r="Q356" s="23">
        <v>0</v>
      </c>
      <c r="R356" s="24">
        <v>0</v>
      </c>
      <c r="S356" s="24">
        <v>0</v>
      </c>
      <c r="T356" s="22" t="s">
        <v>47</v>
      </c>
      <c r="U356" s="24">
        <v>0</v>
      </c>
      <c r="V356" s="23">
        <v>0</v>
      </c>
      <c r="W356" s="22" t="s">
        <v>47</v>
      </c>
      <c r="X356" s="24">
        <v>0</v>
      </c>
      <c r="Y356" s="22" t="s">
        <v>47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Verificar Valores</v>
      </c>
      <c r="AL356" t="e">
        <f>IF(D356&lt;&gt;"",IF(AK356&lt;&gt;"OK",IF(IFERROR(VLOOKUP(C356&amp;D356,[1]Radicacion!$J$2:$EI$30174,2,0),VLOOKUP(D356,[1]Radicacion!$J$2:$L$30174,2,0))&lt;&gt;"","NO EXIGIBLES"),""),"")</f>
        <v>#N/A</v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396</v>
      </c>
      <c r="E357" s="22">
        <v>44346</v>
      </c>
      <c r="F357" s="22">
        <v>44503</v>
      </c>
      <c r="G357" s="23">
        <v>758736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758736</v>
      </c>
      <c r="P357" s="26">
        <v>889562</v>
      </c>
      <c r="Q357" s="23">
        <v>758736</v>
      </c>
      <c r="R357" s="24">
        <v>0</v>
      </c>
      <c r="S357" s="24">
        <v>0</v>
      </c>
      <c r="T357" s="22" t="s">
        <v>47</v>
      </c>
      <c r="U357" s="24">
        <v>758736</v>
      </c>
      <c r="V357" s="23">
        <v>0</v>
      </c>
      <c r="W357" s="22" t="s">
        <v>47</v>
      </c>
      <c r="X357" s="24">
        <v>0</v>
      </c>
      <c r="Y357" s="22" t="s">
        <v>47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IF(D357&lt;&gt;"",IF(AK357&lt;&gt;"OK",IF(IFERROR(VLOOKUP(C357&amp;D357,[1]Radicacion!$J$2:$EI$30174,2,0),VLOOKUP(D357,[1]Radicacion!$J$2:$L$30174,2,0))&lt;&gt;"","NO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397</v>
      </c>
      <c r="E358" s="22">
        <v>44346</v>
      </c>
      <c r="F358" s="22">
        <v>44503</v>
      </c>
      <c r="G358" s="23">
        <v>298840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298840</v>
      </c>
      <c r="P358" s="26">
        <v>889589</v>
      </c>
      <c r="Q358" s="23">
        <v>298840</v>
      </c>
      <c r="R358" s="24">
        <v>0</v>
      </c>
      <c r="S358" s="24">
        <v>0</v>
      </c>
      <c r="T358" s="22" t="s">
        <v>47</v>
      </c>
      <c r="U358" s="24">
        <v>298840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Verificar Valores</v>
      </c>
      <c r="AL358" t="e">
        <f>IF(D358&lt;&gt;"",IF(AK358&lt;&gt;"OK",IF(IFERROR(VLOOKUP(C358&amp;D358,[1]Radicacion!$J$2:$EI$30174,2,0),VLOOKUP(D358,[1]Radicacion!$J$2:$L$30174,2,0))&lt;&gt;"","NO EXIGIBLES"),""),"")</f>
        <v>#N/A</v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398</v>
      </c>
      <c r="E359" s="22">
        <v>44346</v>
      </c>
      <c r="F359" s="22">
        <v>44503</v>
      </c>
      <c r="G359" s="23">
        <v>374700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374700</v>
      </c>
      <c r="P359" s="26">
        <v>889590</v>
      </c>
      <c r="Q359" s="23">
        <v>374700</v>
      </c>
      <c r="R359" s="24">
        <v>0</v>
      </c>
      <c r="S359" s="24">
        <v>0</v>
      </c>
      <c r="T359" s="22" t="s">
        <v>47</v>
      </c>
      <c r="U359" s="24">
        <v>374700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e">
        <f>IF(D359&lt;&gt;"",IF(AK359&lt;&gt;"OK",IF(IFERROR(VLOOKUP(C359&amp;D359,[1]Radicacion!$J$2:$EI$30174,2,0),VLOOKUP(D359,[1]Radicacion!$J$2:$L$30174,2,0))&lt;&gt;"","NO EXIGIBLES"),""),"")</f>
        <v>#N/A</v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399</v>
      </c>
      <c r="E360" s="22">
        <v>44347</v>
      </c>
      <c r="F360" s="22">
        <v>44347</v>
      </c>
      <c r="G360" s="23">
        <v>6500000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6500000</v>
      </c>
      <c r="P360" s="26" t="s">
        <v>47</v>
      </c>
      <c r="Q360" s="23">
        <v>0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Verificar Valores</v>
      </c>
      <c r="AL360" t="e">
        <f>IF(D360&lt;&gt;"",IF(AK360&lt;&gt;"OK",IF(IFERROR(VLOOKUP(C360&amp;D360,[1]Radicacion!$J$2:$EI$30174,2,0),VLOOKUP(D360,[1]Radicacion!$J$2:$L$30174,2,0))&lt;&gt;"","NO EXIGIBLES"),""),"")</f>
        <v>#N/A</v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400</v>
      </c>
      <c r="E361" s="22">
        <v>44347</v>
      </c>
      <c r="F361" s="22">
        <v>44347</v>
      </c>
      <c r="G361" s="23">
        <v>6500000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6500000</v>
      </c>
      <c r="P361" s="26" t="s">
        <v>47</v>
      </c>
      <c r="Q361" s="23">
        <v>0</v>
      </c>
      <c r="R361" s="24">
        <v>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Verificar Valores</v>
      </c>
      <c r="AL361" t="e">
        <f>IF(D361&lt;&gt;"",IF(AK361&lt;&gt;"OK",IF(IFERROR(VLOOKUP(C361&amp;D361,[1]Radicacion!$J$2:$EI$30174,2,0),VLOOKUP(D361,[1]Radicacion!$J$2:$L$30174,2,0))&lt;&gt;"","NO EXIGIBLES"),""),"")</f>
        <v>#N/A</v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401</v>
      </c>
      <c r="E362" s="22">
        <v>44347</v>
      </c>
      <c r="F362" s="22">
        <v>44347</v>
      </c>
      <c r="G362" s="23">
        <v>6500000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6500000</v>
      </c>
      <c r="P362" s="26" t="s">
        <v>47</v>
      </c>
      <c r="Q362" s="23">
        <v>0</v>
      </c>
      <c r="R362" s="24">
        <v>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e">
        <f>IF(D362&lt;&gt;"",IF(AK362&lt;&gt;"OK",IF(IFERROR(VLOOKUP(C362&amp;D362,[1]Radicacion!$J$2:$EI$30174,2,0),VLOOKUP(D362,[1]Radicacion!$J$2:$L$30174,2,0))&lt;&gt;"","NO EXIGIBLES"),""),"")</f>
        <v>#N/A</v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402</v>
      </c>
      <c r="E363" s="22">
        <v>44347</v>
      </c>
      <c r="F363" s="22">
        <v>44347</v>
      </c>
      <c r="G363" s="23">
        <v>6500000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6500000</v>
      </c>
      <c r="P363" s="26" t="s">
        <v>47</v>
      </c>
      <c r="Q363" s="23">
        <v>0</v>
      </c>
      <c r="R363" s="24">
        <v>0</v>
      </c>
      <c r="S363" s="24">
        <v>0</v>
      </c>
      <c r="T363" s="22" t="s">
        <v>47</v>
      </c>
      <c r="U363" s="24">
        <v>0</v>
      </c>
      <c r="V363" s="23">
        <v>0</v>
      </c>
      <c r="W363" s="22" t="s">
        <v>47</v>
      </c>
      <c r="X363" s="24">
        <v>0</v>
      </c>
      <c r="Y363" s="22" t="s">
        <v>47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IF(D363&lt;&gt;"",IF(AK363&lt;&gt;"OK",IF(IFERROR(VLOOKUP(C363&amp;D363,[1]Radicacion!$J$2:$EI$30174,2,0),VLOOKUP(D363,[1]Radicacion!$J$2:$L$30174,2,0))&lt;&gt;"","NO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403</v>
      </c>
      <c r="E364" s="22">
        <v>44347</v>
      </c>
      <c r="F364" s="22">
        <v>44347</v>
      </c>
      <c r="G364" s="23">
        <v>493200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493200</v>
      </c>
      <c r="P364" s="26" t="s">
        <v>47</v>
      </c>
      <c r="Q364" s="23">
        <v>0</v>
      </c>
      <c r="R364" s="24">
        <v>0</v>
      </c>
      <c r="S364" s="24">
        <v>0</v>
      </c>
      <c r="T364" s="22" t="s">
        <v>47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Verificar Valores</v>
      </c>
      <c r="AL364" t="e">
        <f>IF(D364&lt;&gt;"",IF(AK364&lt;&gt;"OK",IF(IFERROR(VLOOKUP(C364&amp;D364,[1]Radicacion!$J$2:$EI$30174,2,0),VLOOKUP(D364,[1]Radicacion!$J$2:$L$30174,2,0))&lt;&gt;"","NO EXIGIBLES"),""),"")</f>
        <v>#N/A</v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404</v>
      </c>
      <c r="E365" s="22">
        <v>44347</v>
      </c>
      <c r="F365" s="22">
        <v>44347</v>
      </c>
      <c r="G365" s="23">
        <v>164400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164400</v>
      </c>
      <c r="P365" s="26" t="s">
        <v>47</v>
      </c>
      <c r="Q365" s="23">
        <v>0</v>
      </c>
      <c r="R365" s="24">
        <v>0</v>
      </c>
      <c r="S365" s="24">
        <v>0</v>
      </c>
      <c r="T365" s="22" t="s">
        <v>47</v>
      </c>
      <c r="U365" s="24">
        <v>0</v>
      </c>
      <c r="V365" s="23">
        <v>0</v>
      </c>
      <c r="W365" s="22" t="s">
        <v>47</v>
      </c>
      <c r="X365" s="24">
        <v>0</v>
      </c>
      <c r="Y365" s="22" t="s">
        <v>47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IF(D365&lt;&gt;"",IF(AK365&lt;&gt;"OK",IF(IFERROR(VLOOKUP(C365&amp;D365,[1]Radicacion!$J$2:$EI$30174,2,0),VLOOKUP(D365,[1]Radicacion!$J$2:$L$30174,2,0))&lt;&gt;"","NO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405</v>
      </c>
      <c r="E366" s="22">
        <v>44347</v>
      </c>
      <c r="F366" s="22">
        <v>44347</v>
      </c>
      <c r="G366" s="23">
        <v>4899984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4899984</v>
      </c>
      <c r="P366" s="26" t="s">
        <v>47</v>
      </c>
      <c r="Q366" s="23">
        <v>0</v>
      </c>
      <c r="R366" s="24">
        <v>0</v>
      </c>
      <c r="S366" s="24">
        <v>0</v>
      </c>
      <c r="T366" s="22" t="s">
        <v>47</v>
      </c>
      <c r="U366" s="24">
        <v>0</v>
      </c>
      <c r="V366" s="23">
        <v>0</v>
      </c>
      <c r="W366" s="22" t="s">
        <v>47</v>
      </c>
      <c r="X366" s="24">
        <v>0</v>
      </c>
      <c r="Y366" s="22" t="s">
        <v>47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IF(D366&lt;&gt;"",IF(AK366&lt;&gt;"OK",IF(IFERROR(VLOOKUP(C366&amp;D366,[1]Radicacion!$J$2:$EI$30174,2,0),VLOOKUP(D366,[1]Radicacion!$J$2:$L$30174,2,0))&lt;&gt;"","NO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406</v>
      </c>
      <c r="E367" s="22">
        <v>44347</v>
      </c>
      <c r="F367" s="22">
        <v>44347</v>
      </c>
      <c r="G367" s="23">
        <v>164400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164400</v>
      </c>
      <c r="P367" s="26" t="s">
        <v>47</v>
      </c>
      <c r="Q367" s="23">
        <v>0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Verificar Valores</v>
      </c>
      <c r="AL367" t="e">
        <f>IF(D367&lt;&gt;"",IF(AK367&lt;&gt;"OK",IF(IFERROR(VLOOKUP(C367&amp;D367,[1]Radicacion!$J$2:$EI$30174,2,0),VLOOKUP(D367,[1]Radicacion!$J$2:$L$30174,2,0))&lt;&gt;"","NO EXIGIBLES"),""),"")</f>
        <v>#N/A</v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407</v>
      </c>
      <c r="E368" s="22">
        <v>44347</v>
      </c>
      <c r="F368" s="22">
        <v>44347</v>
      </c>
      <c r="G368" s="23">
        <v>4267728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4267728</v>
      </c>
      <c r="P368" s="26" t="s">
        <v>47</v>
      </c>
      <c r="Q368" s="23">
        <v>0</v>
      </c>
      <c r="R368" s="24">
        <v>0</v>
      </c>
      <c r="S368" s="24">
        <v>0</v>
      </c>
      <c r="T368" s="22" t="s">
        <v>47</v>
      </c>
      <c r="U368" s="24">
        <v>0</v>
      </c>
      <c r="V368" s="23">
        <v>0</v>
      </c>
      <c r="W368" s="22" t="s">
        <v>47</v>
      </c>
      <c r="X368" s="24">
        <v>0</v>
      </c>
      <c r="Y368" s="22" t="s">
        <v>47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Verificar Valores</v>
      </c>
      <c r="AL368" t="e">
        <f>IF(D368&lt;&gt;"",IF(AK368&lt;&gt;"OK",IF(IFERROR(VLOOKUP(C368&amp;D368,[1]Radicacion!$J$2:$EI$30174,2,0),VLOOKUP(D368,[1]Radicacion!$J$2:$L$30174,2,0))&lt;&gt;"","NO EXIGIBLES"),""),"")</f>
        <v>#N/A</v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408</v>
      </c>
      <c r="E369" s="22">
        <v>44347</v>
      </c>
      <c r="F369" s="22">
        <v>44347</v>
      </c>
      <c r="G369" s="23">
        <v>743200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743200</v>
      </c>
      <c r="P369" s="26" t="s">
        <v>47</v>
      </c>
      <c r="Q369" s="23">
        <v>0</v>
      </c>
      <c r="R369" s="24">
        <v>0</v>
      </c>
      <c r="S369" s="24">
        <v>0</v>
      </c>
      <c r="T369" s="22" t="s">
        <v>47</v>
      </c>
      <c r="U369" s="24">
        <v>0</v>
      </c>
      <c r="V369" s="23">
        <v>0</v>
      </c>
      <c r="W369" s="22" t="s">
        <v>47</v>
      </c>
      <c r="X369" s="24">
        <v>0</v>
      </c>
      <c r="Y369" s="22" t="s">
        <v>47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Verificar Valores</v>
      </c>
      <c r="AL369" t="e">
        <f>IF(D369&lt;&gt;"",IF(AK369&lt;&gt;"OK",IF(IFERROR(VLOOKUP(C369&amp;D369,[1]Radicacion!$J$2:$EI$30174,2,0),VLOOKUP(D369,[1]Radicacion!$J$2:$L$30174,2,0))&lt;&gt;"","NO EXIGIBLES"),""),"")</f>
        <v>#N/A</v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409</v>
      </c>
      <c r="E370" s="22">
        <v>44347</v>
      </c>
      <c r="F370" s="22">
        <v>44505</v>
      </c>
      <c r="G370" s="23">
        <v>80832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80832</v>
      </c>
      <c r="P370" s="26">
        <v>889899</v>
      </c>
      <c r="Q370" s="23">
        <v>80832</v>
      </c>
      <c r="R370" s="24">
        <v>0</v>
      </c>
      <c r="S370" s="24">
        <v>0</v>
      </c>
      <c r="T370" s="22" t="s">
        <v>47</v>
      </c>
      <c r="U370" s="24">
        <v>80832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Verificar Valores</v>
      </c>
      <c r="AL370" t="e">
        <f>IF(D370&lt;&gt;"",IF(AK370&lt;&gt;"OK",IF(IFERROR(VLOOKUP(C370&amp;D370,[1]Radicacion!$J$2:$EI$30174,2,0),VLOOKUP(D370,[1]Radicacion!$J$2:$L$30174,2,0))&lt;&gt;"","NO EXIGIBLES"),""),"")</f>
        <v>#N/A</v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410</v>
      </c>
      <c r="E371" s="22">
        <v>44347</v>
      </c>
      <c r="F371" s="22">
        <v>44347</v>
      </c>
      <c r="G371" s="23">
        <v>4899984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4899984</v>
      </c>
      <c r="P371" s="26" t="s">
        <v>47</v>
      </c>
      <c r="Q371" s="23">
        <v>0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Verificar Valores</v>
      </c>
      <c r="AL371" t="e">
        <f>IF(D371&lt;&gt;"",IF(AK371&lt;&gt;"OK",IF(IFERROR(VLOOKUP(C371&amp;D371,[1]Radicacion!$J$2:$EI$30174,2,0),VLOOKUP(D371,[1]Radicacion!$J$2:$L$30174,2,0))&lt;&gt;"","NO EXIGIBLES"),""),"")</f>
        <v>#N/A</v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411</v>
      </c>
      <c r="E372" s="22">
        <v>44347</v>
      </c>
      <c r="F372" s="22">
        <v>44347</v>
      </c>
      <c r="G372" s="23">
        <v>328800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328800</v>
      </c>
      <c r="P372" s="26" t="s">
        <v>47</v>
      </c>
      <c r="Q372" s="23">
        <v>0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Verificar Valores</v>
      </c>
      <c r="AL372" t="e">
        <f>IF(D372&lt;&gt;"",IF(AK372&lt;&gt;"OK",IF(IFERROR(VLOOKUP(C372&amp;D372,[1]Radicacion!$J$2:$EI$30174,2,0),VLOOKUP(D372,[1]Radicacion!$J$2:$L$30174,2,0))&lt;&gt;"","NO EXIGIBLES"),""),"")</f>
        <v>#N/A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412</v>
      </c>
      <c r="E373" s="22">
        <v>44347</v>
      </c>
      <c r="F373" s="22">
        <v>44347</v>
      </c>
      <c r="G373" s="23">
        <v>4899984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4899984</v>
      </c>
      <c r="P373" s="26" t="s">
        <v>47</v>
      </c>
      <c r="Q373" s="23">
        <v>0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Verificar Valores</v>
      </c>
      <c r="AL373" t="e">
        <f>IF(D373&lt;&gt;"",IF(AK373&lt;&gt;"OK",IF(IFERROR(VLOOKUP(C373&amp;D373,[1]Radicacion!$J$2:$EI$30174,2,0),VLOOKUP(D373,[1]Radicacion!$J$2:$L$30174,2,0))&lt;&gt;"","NO EXIGIBLES"),""),"")</f>
        <v>#N/A</v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413</v>
      </c>
      <c r="E374" s="22">
        <v>44347</v>
      </c>
      <c r="F374" s="22">
        <v>44347</v>
      </c>
      <c r="G374" s="23">
        <v>664400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664400</v>
      </c>
      <c r="P374" s="26" t="s">
        <v>47</v>
      </c>
      <c r="Q374" s="23">
        <v>0</v>
      </c>
      <c r="R374" s="24">
        <v>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Verificar Valores</v>
      </c>
      <c r="AL374" t="e">
        <f>IF(D374&lt;&gt;"",IF(AK374&lt;&gt;"OK",IF(IFERROR(VLOOKUP(C374&amp;D374,[1]Radicacion!$J$2:$EI$30174,2,0),VLOOKUP(D374,[1]Radicacion!$J$2:$L$30174,2,0))&lt;&gt;"","NO EXIGIBLES"),""),"")</f>
        <v>#N/A</v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414</v>
      </c>
      <c r="E375" s="22">
        <v>44347</v>
      </c>
      <c r="F375" s="22">
        <v>44347</v>
      </c>
      <c r="G375" s="23">
        <v>4899984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4899984</v>
      </c>
      <c r="P375" s="26" t="s">
        <v>47</v>
      </c>
      <c r="Q375" s="23">
        <v>0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Verificar Valores</v>
      </c>
      <c r="AL375" t="e">
        <f>IF(D375&lt;&gt;"",IF(AK375&lt;&gt;"OK",IF(IFERROR(VLOOKUP(C375&amp;D375,[1]Radicacion!$J$2:$EI$30174,2,0),VLOOKUP(D375,[1]Radicacion!$J$2:$L$30174,2,0))&lt;&gt;"","NO EXIGIBLES"),""),"")</f>
        <v>#N/A</v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415</v>
      </c>
      <c r="E376" s="22">
        <v>44347</v>
      </c>
      <c r="F376" s="22">
        <v>44347</v>
      </c>
      <c r="G376" s="23">
        <v>164400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164400</v>
      </c>
      <c r="P376" s="26" t="s">
        <v>47</v>
      </c>
      <c r="Q376" s="23">
        <v>0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e">
        <f>IF(D376&lt;&gt;"",IF(AK376&lt;&gt;"OK",IF(IFERROR(VLOOKUP(C376&amp;D376,[1]Radicacion!$J$2:$EI$30174,2,0),VLOOKUP(D376,[1]Radicacion!$J$2:$L$30174,2,0))&lt;&gt;"","NO EXIGIBLES"),""),"")</f>
        <v>#N/A</v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416</v>
      </c>
      <c r="E377" s="22">
        <v>44347</v>
      </c>
      <c r="F377" s="22">
        <v>44347</v>
      </c>
      <c r="G377" s="23">
        <v>4425792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4425792</v>
      </c>
      <c r="P377" s="26" t="s">
        <v>47</v>
      </c>
      <c r="Q377" s="23">
        <v>0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Verificar Valores</v>
      </c>
      <c r="AL377" t="e">
        <f>IF(D377&lt;&gt;"",IF(AK377&lt;&gt;"OK",IF(IFERROR(VLOOKUP(C377&amp;D377,[1]Radicacion!$J$2:$EI$30174,2,0),VLOOKUP(D377,[1]Radicacion!$J$2:$L$30174,2,0))&lt;&gt;"","NO EXIGIBLES"),""),"")</f>
        <v>#N/A</v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417</v>
      </c>
      <c r="E378" s="22">
        <v>44347</v>
      </c>
      <c r="F378" s="22">
        <v>44347</v>
      </c>
      <c r="G378" s="23">
        <v>164400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164400</v>
      </c>
      <c r="P378" s="26" t="s">
        <v>47</v>
      </c>
      <c r="Q378" s="23">
        <v>0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Verificar Valores</v>
      </c>
      <c r="AL378" t="e">
        <f>IF(D378&lt;&gt;"",IF(AK378&lt;&gt;"OK",IF(IFERROR(VLOOKUP(C378&amp;D378,[1]Radicacion!$J$2:$EI$30174,2,0),VLOOKUP(D378,[1]Radicacion!$J$2:$L$30174,2,0))&lt;&gt;"","NO EXIGIBLES"),""),"")</f>
        <v>#N/A</v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418</v>
      </c>
      <c r="E379" s="22">
        <v>44347</v>
      </c>
      <c r="F379" s="22">
        <v>44505</v>
      </c>
      <c r="G379" s="23">
        <v>80832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80832</v>
      </c>
      <c r="P379" s="26">
        <v>889909</v>
      </c>
      <c r="Q379" s="23">
        <v>80832</v>
      </c>
      <c r="R379" s="24">
        <v>0</v>
      </c>
      <c r="S379" s="24">
        <v>0</v>
      </c>
      <c r="T379" s="22" t="s">
        <v>47</v>
      </c>
      <c r="U379" s="24">
        <v>80832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e">
        <f>IF(D379&lt;&gt;"",IF(AK379&lt;&gt;"OK",IF(IFERROR(VLOOKUP(C379&amp;D379,[1]Radicacion!$J$2:$EI$30174,2,0),VLOOKUP(D379,[1]Radicacion!$J$2:$L$30174,2,0))&lt;&gt;"","NO EXIGIBLES"),""),"")</f>
        <v>#N/A</v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419</v>
      </c>
      <c r="E380" s="22">
        <v>44347</v>
      </c>
      <c r="F380" s="22">
        <v>44347</v>
      </c>
      <c r="G380" s="23">
        <v>4267728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4267728</v>
      </c>
      <c r="P380" s="26" t="s">
        <v>47</v>
      </c>
      <c r="Q380" s="23">
        <v>0</v>
      </c>
      <c r="R380" s="24">
        <v>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Verificar Valores</v>
      </c>
      <c r="AL380" t="e">
        <f>IF(D380&lt;&gt;"",IF(AK380&lt;&gt;"OK",IF(IFERROR(VLOOKUP(C380&amp;D380,[1]Radicacion!$J$2:$EI$30174,2,0),VLOOKUP(D380,[1]Radicacion!$J$2:$L$30174,2,0))&lt;&gt;"","NO EXIGIBLES"),""),"")</f>
        <v>#N/A</v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420</v>
      </c>
      <c r="E381" s="22">
        <v>44347</v>
      </c>
      <c r="F381" s="22">
        <v>44347</v>
      </c>
      <c r="G381" s="23">
        <v>164400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164400</v>
      </c>
      <c r="P381" s="26" t="s">
        <v>47</v>
      </c>
      <c r="Q381" s="23">
        <v>0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Verificar Valores</v>
      </c>
      <c r="AL381" t="e">
        <f>IF(D381&lt;&gt;"",IF(AK381&lt;&gt;"OK",IF(IFERROR(VLOOKUP(C381&amp;D381,[1]Radicacion!$J$2:$EI$30174,2,0),VLOOKUP(D381,[1]Radicacion!$J$2:$L$30174,2,0))&lt;&gt;"","NO EXIGIBLES"),""),"")</f>
        <v>#N/A</v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421</v>
      </c>
      <c r="E382" s="22">
        <v>44347</v>
      </c>
      <c r="F382" s="22">
        <v>44347</v>
      </c>
      <c r="G382" s="23">
        <v>4899984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4899984</v>
      </c>
      <c r="P382" s="26" t="s">
        <v>47</v>
      </c>
      <c r="Q382" s="23">
        <v>0</v>
      </c>
      <c r="R382" s="24">
        <v>0</v>
      </c>
      <c r="S382" s="24">
        <v>0</v>
      </c>
      <c r="T382" s="22" t="s">
        <v>47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Verificar Valores</v>
      </c>
      <c r="AL382" t="e">
        <f>IF(D382&lt;&gt;"",IF(AK382&lt;&gt;"OK",IF(IFERROR(VLOOKUP(C382&amp;D382,[1]Radicacion!$J$2:$EI$30174,2,0),VLOOKUP(D382,[1]Radicacion!$J$2:$L$30174,2,0))&lt;&gt;"","NO EXIGIBLES"),""),"")</f>
        <v>#N/A</v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422</v>
      </c>
      <c r="E383" s="22">
        <v>44347</v>
      </c>
      <c r="F383" s="22">
        <v>44347</v>
      </c>
      <c r="G383" s="23">
        <v>164400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164400</v>
      </c>
      <c r="P383" s="26" t="s">
        <v>47</v>
      </c>
      <c r="Q383" s="23">
        <v>0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e">
        <f>IF(D383&lt;&gt;"",IF(AK383&lt;&gt;"OK",IF(IFERROR(VLOOKUP(C383&amp;D383,[1]Radicacion!$J$2:$EI$30174,2,0),VLOOKUP(D383,[1]Radicacion!$J$2:$L$30174,2,0))&lt;&gt;"","NO EXIGIBLES"),""),"")</f>
        <v>#N/A</v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423</v>
      </c>
      <c r="E384" s="22">
        <v>44347</v>
      </c>
      <c r="F384" s="22">
        <v>44347</v>
      </c>
      <c r="G384" s="23">
        <v>4899984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4899984</v>
      </c>
      <c r="P384" s="26" t="s">
        <v>47</v>
      </c>
      <c r="Q384" s="23">
        <v>0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Verificar Valores</v>
      </c>
      <c r="AL384" t="e">
        <f>IF(D384&lt;&gt;"",IF(AK384&lt;&gt;"OK",IF(IFERROR(VLOOKUP(C384&amp;D384,[1]Radicacion!$J$2:$EI$30174,2,0),VLOOKUP(D384,[1]Radicacion!$J$2:$L$30174,2,0))&lt;&gt;"","NO EXIGIBLES"),""),"")</f>
        <v>#N/A</v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424</v>
      </c>
      <c r="E385" s="22">
        <v>44347</v>
      </c>
      <c r="F385" s="22">
        <v>44347</v>
      </c>
      <c r="G385" s="23">
        <v>4899984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4899984</v>
      </c>
      <c r="P385" s="26" t="s">
        <v>47</v>
      </c>
      <c r="Q385" s="23">
        <v>0</v>
      </c>
      <c r="R385" s="24">
        <v>0</v>
      </c>
      <c r="S385" s="24">
        <v>0</v>
      </c>
      <c r="T385" s="22" t="s">
        <v>47</v>
      </c>
      <c r="U385" s="24">
        <v>0</v>
      </c>
      <c r="V385" s="23">
        <v>0</v>
      </c>
      <c r="W385" s="22" t="s">
        <v>47</v>
      </c>
      <c r="X385" s="24">
        <v>0</v>
      </c>
      <c r="Y385" s="22" t="s">
        <v>47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Verificar Valores</v>
      </c>
      <c r="AL385" t="e">
        <f>IF(D385&lt;&gt;"",IF(AK385&lt;&gt;"OK",IF(IFERROR(VLOOKUP(C385&amp;D385,[1]Radicacion!$J$2:$EI$30174,2,0),VLOOKUP(D385,[1]Radicacion!$J$2:$L$30174,2,0))&lt;&gt;"","NO EXIGIBLES"),""),"")</f>
        <v>#N/A</v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425</v>
      </c>
      <c r="E386" s="22">
        <v>44347</v>
      </c>
      <c r="F386" s="22">
        <v>44347</v>
      </c>
      <c r="G386" s="23">
        <v>4899984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4899984</v>
      </c>
      <c r="P386" s="26" t="s">
        <v>47</v>
      </c>
      <c r="Q386" s="23">
        <v>0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Verificar Valores</v>
      </c>
      <c r="AL386" t="e">
        <f>IF(D386&lt;&gt;"",IF(AK386&lt;&gt;"OK",IF(IFERROR(VLOOKUP(C386&amp;D386,[1]Radicacion!$J$2:$EI$30174,2,0),VLOOKUP(D386,[1]Radicacion!$J$2:$L$30174,2,0))&lt;&gt;"","NO EXIGIBLES"),""),"")</f>
        <v>#N/A</v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426</v>
      </c>
      <c r="E387" s="22">
        <v>44347</v>
      </c>
      <c r="F387" s="22">
        <v>44347</v>
      </c>
      <c r="G387" s="23">
        <v>986400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986400</v>
      </c>
      <c r="P387" s="26" t="s">
        <v>47</v>
      </c>
      <c r="Q387" s="23">
        <v>0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Verificar Valores</v>
      </c>
      <c r="AL387" t="e">
        <f>IF(D387&lt;&gt;"",IF(AK387&lt;&gt;"OK",IF(IFERROR(VLOOKUP(C387&amp;D387,[1]Radicacion!$J$2:$EI$30174,2,0),VLOOKUP(D387,[1]Radicacion!$J$2:$L$30174,2,0))&lt;&gt;"","NO EXIGIBLES"),""),"")</f>
        <v>#N/A</v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427</v>
      </c>
      <c r="E388" s="22">
        <v>44347</v>
      </c>
      <c r="F388" s="22">
        <v>44347</v>
      </c>
      <c r="G388" s="23">
        <v>4899984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4899984</v>
      </c>
      <c r="P388" s="26" t="s">
        <v>47</v>
      </c>
      <c r="Q388" s="23">
        <v>0</v>
      </c>
      <c r="R388" s="24">
        <v>0</v>
      </c>
      <c r="S388" s="24">
        <v>0</v>
      </c>
      <c r="T388" s="22" t="s">
        <v>47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Verificar Valores</v>
      </c>
      <c r="AL388" t="e">
        <f>IF(D388&lt;&gt;"",IF(AK388&lt;&gt;"OK",IF(IFERROR(VLOOKUP(C388&amp;D388,[1]Radicacion!$J$2:$EI$30174,2,0),VLOOKUP(D388,[1]Radicacion!$J$2:$L$30174,2,0))&lt;&gt;"","NO EXIGIBLES"),""),"")</f>
        <v>#N/A</v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428</v>
      </c>
      <c r="E389" s="22">
        <v>44347</v>
      </c>
      <c r="F389" s="22">
        <v>44347</v>
      </c>
      <c r="G389" s="23">
        <v>828800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828800</v>
      </c>
      <c r="P389" s="26" t="s">
        <v>47</v>
      </c>
      <c r="Q389" s="23">
        <v>0</v>
      </c>
      <c r="R389" s="24">
        <v>0</v>
      </c>
      <c r="S389" s="24">
        <v>0</v>
      </c>
      <c r="T389" s="22" t="s">
        <v>47</v>
      </c>
      <c r="U389" s="24">
        <v>0</v>
      </c>
      <c r="V389" s="23">
        <v>0</v>
      </c>
      <c r="W389" s="22" t="s">
        <v>47</v>
      </c>
      <c r="X389" s="24">
        <v>0</v>
      </c>
      <c r="Y389" s="22" t="s">
        <v>47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e">
        <f>IF(D389&lt;&gt;"",IF(AK389&lt;&gt;"OK",IF(IFERROR(VLOOKUP(C389&amp;D389,[1]Radicacion!$J$2:$EI$30174,2,0),VLOOKUP(D389,[1]Radicacion!$J$2:$L$30174,2,0))&lt;&gt;"","NO EXIGIBLES"),""),"")</f>
        <v>#N/A</v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429</v>
      </c>
      <c r="E390" s="22">
        <v>44347</v>
      </c>
      <c r="F390" s="22">
        <v>44347</v>
      </c>
      <c r="G390" s="23">
        <v>4899984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4899984</v>
      </c>
      <c r="P390" s="26" t="s">
        <v>47</v>
      </c>
      <c r="Q390" s="23">
        <v>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Verificar Valores</v>
      </c>
      <c r="AL390" t="e">
        <f>IF(D390&lt;&gt;"",IF(AK390&lt;&gt;"OK",IF(IFERROR(VLOOKUP(C390&amp;D390,[1]Radicacion!$J$2:$EI$30174,2,0),VLOOKUP(D390,[1]Radicacion!$J$2:$L$30174,2,0))&lt;&gt;"","NO EXIGIBLES"),""),"")</f>
        <v>#N/A</v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430</v>
      </c>
      <c r="E391" s="22">
        <v>44347</v>
      </c>
      <c r="F391" s="22">
        <v>44347</v>
      </c>
      <c r="G391" s="23">
        <v>4899984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4899984</v>
      </c>
      <c r="P391" s="26" t="s">
        <v>47</v>
      </c>
      <c r="Q391" s="23">
        <v>0</v>
      </c>
      <c r="R391" s="24">
        <v>0</v>
      </c>
      <c r="S391" s="24">
        <v>0</v>
      </c>
      <c r="T391" s="22" t="s">
        <v>47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Verificar Valores</v>
      </c>
      <c r="AL391" t="e">
        <f>IF(D391&lt;&gt;"",IF(AK391&lt;&gt;"OK",IF(IFERROR(VLOOKUP(C391&amp;D391,[1]Radicacion!$J$2:$EI$30174,2,0),VLOOKUP(D391,[1]Radicacion!$J$2:$L$30174,2,0))&lt;&gt;"","NO EXIGIBLES"),""),"")</f>
        <v>#N/A</v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431</v>
      </c>
      <c r="E392" s="22">
        <v>44347</v>
      </c>
      <c r="F392" s="22">
        <v>44347</v>
      </c>
      <c r="G392" s="23">
        <v>4899984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4899984</v>
      </c>
      <c r="P392" s="26" t="s">
        <v>47</v>
      </c>
      <c r="Q392" s="23">
        <v>0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Verificar Valores</v>
      </c>
      <c r="AL392" t="e">
        <f>IF(D392&lt;&gt;"",IF(AK392&lt;&gt;"OK",IF(IFERROR(VLOOKUP(C392&amp;D392,[1]Radicacion!$J$2:$EI$30174,2,0),VLOOKUP(D392,[1]Radicacion!$J$2:$L$30174,2,0))&lt;&gt;"","NO EXIGIBLES"),""),"")</f>
        <v>#N/A</v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432</v>
      </c>
      <c r="E393" s="22">
        <v>44347</v>
      </c>
      <c r="F393" s="22">
        <v>44347</v>
      </c>
      <c r="G393" s="23">
        <v>164400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164400</v>
      </c>
      <c r="P393" s="26" t="s">
        <v>47</v>
      </c>
      <c r="Q393" s="23">
        <v>0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Verificar Valores</v>
      </c>
      <c r="AL393" t="e">
        <f>IF(D393&lt;&gt;"",IF(AK393&lt;&gt;"OK",IF(IFERROR(VLOOKUP(C393&amp;D393,[1]Radicacion!$J$2:$EI$30174,2,0),VLOOKUP(D393,[1]Radicacion!$J$2:$L$30174,2,0))&lt;&gt;"","NO EXIGIBLES"),""),"")</f>
        <v>#N/A</v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433</v>
      </c>
      <c r="E394" s="22">
        <v>44347</v>
      </c>
      <c r="F394" s="22">
        <v>44347</v>
      </c>
      <c r="G394" s="23">
        <v>4899984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4899984</v>
      </c>
      <c r="P394" s="26" t="s">
        <v>47</v>
      </c>
      <c r="Q394" s="23">
        <v>0</v>
      </c>
      <c r="R394" s="24">
        <v>0</v>
      </c>
      <c r="S394" s="24">
        <v>0</v>
      </c>
      <c r="T394" s="22" t="s">
        <v>47</v>
      </c>
      <c r="U394" s="24">
        <v>0</v>
      </c>
      <c r="V394" s="23">
        <v>0</v>
      </c>
      <c r="W394" s="22" t="s">
        <v>47</v>
      </c>
      <c r="X394" s="24">
        <v>0</v>
      </c>
      <c r="Y394" s="22" t="s">
        <v>47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IF(D394&lt;&gt;"",IF(AK394&lt;&gt;"OK",IF(IFERROR(VLOOKUP(C394&amp;D394,[1]Radicacion!$J$2:$EI$30174,2,0),VLOOKUP(D394,[1]Radicacion!$J$2:$L$30174,2,0))&lt;&gt;"","NO EXIGIBLES"),""),"")</f>
        <v>#N/A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434</v>
      </c>
      <c r="E395" s="22">
        <v>44347</v>
      </c>
      <c r="F395" s="22">
        <v>44347</v>
      </c>
      <c r="G395" s="23">
        <v>164400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164400</v>
      </c>
      <c r="P395" s="26" t="s">
        <v>47</v>
      </c>
      <c r="Q395" s="23">
        <v>0</v>
      </c>
      <c r="R395" s="24">
        <v>0</v>
      </c>
      <c r="S395" s="24">
        <v>0</v>
      </c>
      <c r="T395" s="22" t="s">
        <v>47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e">
        <f>IF(D395&lt;&gt;"",IF(AK395&lt;&gt;"OK",IF(IFERROR(VLOOKUP(C395&amp;D395,[1]Radicacion!$J$2:$EI$30174,2,0),VLOOKUP(D395,[1]Radicacion!$J$2:$L$30174,2,0))&lt;&gt;"","NO EXIGIBLES"),""),"")</f>
        <v>#N/A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435</v>
      </c>
      <c r="E396" s="22">
        <v>44347</v>
      </c>
      <c r="F396" s="22">
        <v>44503</v>
      </c>
      <c r="G396" s="23">
        <v>531950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531950</v>
      </c>
      <c r="P396" s="26">
        <v>889972</v>
      </c>
      <c r="Q396" s="23">
        <v>531950</v>
      </c>
      <c r="R396" s="24">
        <v>0</v>
      </c>
      <c r="S396" s="24">
        <v>0</v>
      </c>
      <c r="T396" s="22" t="s">
        <v>47</v>
      </c>
      <c r="U396" s="24">
        <v>531950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e">
        <f>IF(D396&lt;&gt;"",IF(AK396&lt;&gt;"OK",IF(IFERROR(VLOOKUP(C396&amp;D396,[1]Radicacion!$J$2:$EI$30174,2,0),VLOOKUP(D396,[1]Radicacion!$J$2:$L$30174,2,0))&lt;&gt;"","NO EXIGIBLES"),""),"")</f>
        <v>#N/A</v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436</v>
      </c>
      <c r="E397" s="22">
        <v>44347</v>
      </c>
      <c r="F397" s="22">
        <v>44505</v>
      </c>
      <c r="G397" s="23">
        <v>80832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80832</v>
      </c>
      <c r="P397" s="26">
        <v>890046</v>
      </c>
      <c r="Q397" s="23">
        <v>80832</v>
      </c>
      <c r="R397" s="24">
        <v>0</v>
      </c>
      <c r="S397" s="24">
        <v>0</v>
      </c>
      <c r="T397" s="22" t="s">
        <v>47</v>
      </c>
      <c r="U397" s="24">
        <v>80832</v>
      </c>
      <c r="V397" s="23">
        <v>0</v>
      </c>
      <c r="W397" s="22" t="s">
        <v>47</v>
      </c>
      <c r="X397" s="24">
        <v>0</v>
      </c>
      <c r="Y397" s="22" t="s">
        <v>47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e">
        <f>IF(D397&lt;&gt;"",IF(AK397&lt;&gt;"OK",IF(IFERROR(VLOOKUP(C397&amp;D397,[1]Radicacion!$J$2:$EI$30174,2,0),VLOOKUP(D397,[1]Radicacion!$J$2:$L$30174,2,0))&lt;&gt;"","NO EXIGIBLES"),""),"")</f>
        <v>#N/A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437</v>
      </c>
      <c r="E398" s="22">
        <v>44347</v>
      </c>
      <c r="F398" s="22">
        <v>44505</v>
      </c>
      <c r="G398" s="23">
        <v>80832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80832</v>
      </c>
      <c r="P398" s="26">
        <v>890047</v>
      </c>
      <c r="Q398" s="23">
        <v>80832</v>
      </c>
      <c r="R398" s="24">
        <v>0</v>
      </c>
      <c r="S398" s="24">
        <v>0</v>
      </c>
      <c r="T398" s="22" t="s">
        <v>47</v>
      </c>
      <c r="U398" s="24">
        <v>80832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Verificar Valores</v>
      </c>
      <c r="AL398" t="e">
        <f>IF(D398&lt;&gt;"",IF(AK398&lt;&gt;"OK",IF(IFERROR(VLOOKUP(C398&amp;D398,[1]Radicacion!$J$2:$EI$30174,2,0),VLOOKUP(D398,[1]Radicacion!$J$2:$L$30174,2,0))&lt;&gt;"","NO EXIGIBLES"),""),"")</f>
        <v>#N/A</v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438</v>
      </c>
      <c r="E399" s="22">
        <v>44347</v>
      </c>
      <c r="F399" s="22">
        <v>44347</v>
      </c>
      <c r="G399" s="23">
        <v>59700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59700</v>
      </c>
      <c r="P399" s="26" t="s">
        <v>47</v>
      </c>
      <c r="Q399" s="23">
        <v>0</v>
      </c>
      <c r="R399" s="24">
        <v>0</v>
      </c>
      <c r="S399" s="24">
        <v>0</v>
      </c>
      <c r="T399" s="22" t="s">
        <v>47</v>
      </c>
      <c r="U399" s="24">
        <v>0</v>
      </c>
      <c r="V399" s="23">
        <v>0</v>
      </c>
      <c r="W399" s="22" t="s">
        <v>47</v>
      </c>
      <c r="X399" s="24">
        <v>0</v>
      </c>
      <c r="Y399" s="22" t="s">
        <v>47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Verificar Valores</v>
      </c>
      <c r="AL399" t="e">
        <f>IF(D399&lt;&gt;"",IF(AK399&lt;&gt;"OK",IF(IFERROR(VLOOKUP(C399&amp;D399,[1]Radicacion!$J$2:$EI$30174,2,0),VLOOKUP(D399,[1]Radicacion!$J$2:$L$30174,2,0))&lt;&gt;"","NO EXIGIBLES"),""),"")</f>
        <v>#N/A</v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439</v>
      </c>
      <c r="E400" s="22">
        <v>44348</v>
      </c>
      <c r="F400" s="22">
        <v>44348</v>
      </c>
      <c r="G400" s="23">
        <v>480000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480000</v>
      </c>
      <c r="P400" s="26" t="s">
        <v>47</v>
      </c>
      <c r="Q400" s="23">
        <v>0</v>
      </c>
      <c r="R400" s="24">
        <v>0</v>
      </c>
      <c r="S400" s="24">
        <v>0</v>
      </c>
      <c r="T400" s="22" t="s">
        <v>47</v>
      </c>
      <c r="U400" s="24">
        <v>0</v>
      </c>
      <c r="V400" s="23">
        <v>0</v>
      </c>
      <c r="W400" s="22" t="s">
        <v>47</v>
      </c>
      <c r="X400" s="24">
        <v>0</v>
      </c>
      <c r="Y400" s="22" t="s">
        <v>47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Verificar Valores</v>
      </c>
      <c r="AL400" t="e">
        <f>IF(D400&lt;&gt;"",IF(AK400&lt;&gt;"OK",IF(IFERROR(VLOOKUP(C400&amp;D400,[1]Radicacion!$J$2:$EI$30174,2,0),VLOOKUP(D400,[1]Radicacion!$J$2:$L$30174,2,0))&lt;&gt;"","NO EXIGIBLES"),""),"")</f>
        <v>#N/A</v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440</v>
      </c>
      <c r="E401" s="22">
        <v>44349</v>
      </c>
      <c r="F401" s="22">
        <v>44349</v>
      </c>
      <c r="G401" s="23">
        <v>154544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154544</v>
      </c>
      <c r="P401" s="26" t="s">
        <v>47</v>
      </c>
      <c r="Q401" s="23">
        <v>0</v>
      </c>
      <c r="R401" s="24">
        <v>0</v>
      </c>
      <c r="S401" s="24">
        <v>0</v>
      </c>
      <c r="T401" s="22" t="s">
        <v>47</v>
      </c>
      <c r="U401" s="24">
        <v>0</v>
      </c>
      <c r="V401" s="23">
        <v>0</v>
      </c>
      <c r="W401" s="22" t="s">
        <v>47</v>
      </c>
      <c r="X401" s="24">
        <v>0</v>
      </c>
      <c r="Y401" s="22" t="s">
        <v>47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e">
        <f>IF(D401&lt;&gt;"",IF(AK401&lt;&gt;"OK",IF(IFERROR(VLOOKUP(C401&amp;D401,[1]Radicacion!$J$2:$EI$30174,2,0),VLOOKUP(D401,[1]Radicacion!$J$2:$L$30174,2,0))&lt;&gt;"","NO EXIGIBLES"),""),"")</f>
        <v>#N/A</v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441</v>
      </c>
      <c r="E402" s="22">
        <v>44349</v>
      </c>
      <c r="F402" s="22">
        <v>44349</v>
      </c>
      <c r="G402" s="23">
        <v>154544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154544</v>
      </c>
      <c r="P402" s="26" t="s">
        <v>47</v>
      </c>
      <c r="Q402" s="23">
        <v>0</v>
      </c>
      <c r="R402" s="24">
        <v>0</v>
      </c>
      <c r="S402" s="24">
        <v>0</v>
      </c>
      <c r="T402" s="22" t="s">
        <v>47</v>
      </c>
      <c r="U402" s="24">
        <v>0</v>
      </c>
      <c r="V402" s="23">
        <v>0</v>
      </c>
      <c r="W402" s="22" t="s">
        <v>47</v>
      </c>
      <c r="X402" s="24">
        <v>0</v>
      </c>
      <c r="Y402" s="22" t="s">
        <v>47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Verificar Valores</v>
      </c>
      <c r="AL402" t="e">
        <f>IF(D402&lt;&gt;"",IF(AK402&lt;&gt;"OK",IF(IFERROR(VLOOKUP(C402&amp;D402,[1]Radicacion!$J$2:$EI$30174,2,0),VLOOKUP(D402,[1]Radicacion!$J$2:$L$30174,2,0))&lt;&gt;"","NO EXIGIBLES"),""),"")</f>
        <v>#N/A</v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442</v>
      </c>
      <c r="E403" s="22">
        <v>44387</v>
      </c>
      <c r="F403" s="22">
        <v>44387</v>
      </c>
      <c r="G403" s="23">
        <v>59700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59700</v>
      </c>
      <c r="P403" s="26" t="s">
        <v>47</v>
      </c>
      <c r="Q403" s="23">
        <v>0</v>
      </c>
      <c r="R403" s="24">
        <v>0</v>
      </c>
      <c r="S403" s="24">
        <v>0</v>
      </c>
      <c r="T403" s="22" t="s">
        <v>47</v>
      </c>
      <c r="U403" s="24">
        <v>0</v>
      </c>
      <c r="V403" s="23">
        <v>0</v>
      </c>
      <c r="W403" s="22" t="s">
        <v>47</v>
      </c>
      <c r="X403" s="24">
        <v>0</v>
      </c>
      <c r="Y403" s="22" t="s">
        <v>47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Verificar Valores</v>
      </c>
      <c r="AL403" t="e">
        <f>IF(D403&lt;&gt;"",IF(AK403&lt;&gt;"OK",IF(IFERROR(VLOOKUP(C403&amp;D403,[1]Radicacion!$J$2:$EI$30174,2,0),VLOOKUP(D403,[1]Radicacion!$J$2:$L$30174,2,0))&lt;&gt;"","NO EXIGIBLES"),""),"")</f>
        <v>#N/A</v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443</v>
      </c>
      <c r="E404" s="22">
        <v>44355</v>
      </c>
      <c r="F404" s="22">
        <v>44355</v>
      </c>
      <c r="G404" s="23">
        <v>480000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480000</v>
      </c>
      <c r="P404" s="26" t="s">
        <v>47</v>
      </c>
      <c r="Q404" s="23">
        <v>0</v>
      </c>
      <c r="R404" s="24">
        <v>0</v>
      </c>
      <c r="S404" s="24">
        <v>0</v>
      </c>
      <c r="T404" s="22" t="s">
        <v>47</v>
      </c>
      <c r="U404" s="24">
        <v>0</v>
      </c>
      <c r="V404" s="23">
        <v>0</v>
      </c>
      <c r="W404" s="22" t="s">
        <v>47</v>
      </c>
      <c r="X404" s="24">
        <v>0</v>
      </c>
      <c r="Y404" s="22" t="s">
        <v>47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Verificar Valores</v>
      </c>
      <c r="AL404" t="e">
        <f>IF(D404&lt;&gt;"",IF(AK404&lt;&gt;"OK",IF(IFERROR(VLOOKUP(C404&amp;D404,[1]Radicacion!$J$2:$EI$30174,2,0),VLOOKUP(D404,[1]Radicacion!$J$2:$L$30174,2,0))&lt;&gt;"","NO EXIGIBLES"),""),"")</f>
        <v>#N/A</v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444</v>
      </c>
      <c r="E405" s="22">
        <v>44364</v>
      </c>
      <c r="F405" s="22">
        <v>44364</v>
      </c>
      <c r="G405" s="23">
        <v>59700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59700</v>
      </c>
      <c r="P405" s="26" t="s">
        <v>47</v>
      </c>
      <c r="Q405" s="23">
        <v>0</v>
      </c>
      <c r="R405" s="24">
        <v>0</v>
      </c>
      <c r="S405" s="24">
        <v>0</v>
      </c>
      <c r="T405" s="22" t="s">
        <v>47</v>
      </c>
      <c r="U405" s="24">
        <v>0</v>
      </c>
      <c r="V405" s="23">
        <v>0</v>
      </c>
      <c r="W405" s="22" t="s">
        <v>47</v>
      </c>
      <c r="X405" s="24">
        <v>0</v>
      </c>
      <c r="Y405" s="22" t="s">
        <v>47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Verificar Valores</v>
      </c>
      <c r="AL405" t="e">
        <f>IF(D405&lt;&gt;"",IF(AK405&lt;&gt;"OK",IF(IFERROR(VLOOKUP(C405&amp;D405,[1]Radicacion!$J$2:$EI$30174,2,0),VLOOKUP(D405,[1]Radicacion!$J$2:$L$30174,2,0))&lt;&gt;"","NO EXIGIBLES"),""),"")</f>
        <v>#N/A</v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445</v>
      </c>
      <c r="E406" s="22">
        <v>44364</v>
      </c>
      <c r="F406" s="22">
        <v>44364</v>
      </c>
      <c r="G406" s="23">
        <v>59700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59700</v>
      </c>
      <c r="P406" s="26" t="s">
        <v>47</v>
      </c>
      <c r="Q406" s="23">
        <v>0</v>
      </c>
      <c r="R406" s="24">
        <v>0</v>
      </c>
      <c r="S406" s="24">
        <v>0</v>
      </c>
      <c r="T406" s="22" t="s">
        <v>47</v>
      </c>
      <c r="U406" s="24">
        <v>0</v>
      </c>
      <c r="V406" s="23">
        <v>0</v>
      </c>
      <c r="W406" s="22" t="s">
        <v>47</v>
      </c>
      <c r="X406" s="24">
        <v>0</v>
      </c>
      <c r="Y406" s="22" t="s">
        <v>47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Verificar Valores</v>
      </c>
      <c r="AL406" t="e">
        <f>IF(D406&lt;&gt;"",IF(AK406&lt;&gt;"OK",IF(IFERROR(VLOOKUP(C406&amp;D406,[1]Radicacion!$J$2:$EI$30174,2,0),VLOOKUP(D406,[1]Radicacion!$J$2:$L$30174,2,0))&lt;&gt;"","NO EXIGIBLES"),""),"")</f>
        <v>#N/A</v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446</v>
      </c>
      <c r="E407" s="22">
        <v>44365</v>
      </c>
      <c r="F407" s="22">
        <v>44365</v>
      </c>
      <c r="G407" s="23">
        <v>154544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154544</v>
      </c>
      <c r="P407" s="26" t="s">
        <v>47</v>
      </c>
      <c r="Q407" s="23">
        <v>0</v>
      </c>
      <c r="R407" s="24">
        <v>0</v>
      </c>
      <c r="S407" s="24">
        <v>0</v>
      </c>
      <c r="T407" s="22" t="s">
        <v>47</v>
      </c>
      <c r="U407" s="24">
        <v>0</v>
      </c>
      <c r="V407" s="23">
        <v>0</v>
      </c>
      <c r="W407" s="22" t="s">
        <v>47</v>
      </c>
      <c r="X407" s="24">
        <v>0</v>
      </c>
      <c r="Y407" s="22" t="s">
        <v>47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e">
        <f>IF(D407&lt;&gt;"",IF(AK407&lt;&gt;"OK",IF(IFERROR(VLOOKUP(C407&amp;D407,[1]Radicacion!$J$2:$EI$30174,2,0),VLOOKUP(D407,[1]Radicacion!$J$2:$L$30174,2,0))&lt;&gt;"","NO EXIGIBLES"),""),"")</f>
        <v>#N/A</v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447</v>
      </c>
      <c r="E408" s="22">
        <v>44367</v>
      </c>
      <c r="F408" s="22">
        <v>44367</v>
      </c>
      <c r="G408" s="23">
        <v>59700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59700</v>
      </c>
      <c r="P408" s="26" t="s">
        <v>47</v>
      </c>
      <c r="Q408" s="23">
        <v>0</v>
      </c>
      <c r="R408" s="24">
        <v>0</v>
      </c>
      <c r="S408" s="24">
        <v>0</v>
      </c>
      <c r="T408" s="22" t="s">
        <v>47</v>
      </c>
      <c r="U408" s="24">
        <v>0</v>
      </c>
      <c r="V408" s="23">
        <v>0</v>
      </c>
      <c r="W408" s="22" t="s">
        <v>47</v>
      </c>
      <c r="X408" s="24">
        <v>0</v>
      </c>
      <c r="Y408" s="22" t="s">
        <v>47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Verificar Valores</v>
      </c>
      <c r="AL408" t="e">
        <f>IF(D408&lt;&gt;"",IF(AK408&lt;&gt;"OK",IF(IFERROR(VLOOKUP(C408&amp;D408,[1]Radicacion!$J$2:$EI$30174,2,0),VLOOKUP(D408,[1]Radicacion!$J$2:$L$30174,2,0))&lt;&gt;"","NO EXIGIBLES"),""),"")</f>
        <v>#N/A</v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448</v>
      </c>
      <c r="E409" s="22">
        <v>44373</v>
      </c>
      <c r="F409" s="22">
        <v>44503</v>
      </c>
      <c r="G409" s="23">
        <v>1676958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1676958</v>
      </c>
      <c r="P409" s="26">
        <v>892507</v>
      </c>
      <c r="Q409" s="23">
        <v>1676958</v>
      </c>
      <c r="R409" s="24">
        <v>0</v>
      </c>
      <c r="S409" s="24">
        <v>0</v>
      </c>
      <c r="T409" s="22" t="s">
        <v>47</v>
      </c>
      <c r="U409" s="24">
        <v>1676958</v>
      </c>
      <c r="V409" s="23">
        <v>0</v>
      </c>
      <c r="W409" s="22" t="s">
        <v>47</v>
      </c>
      <c r="X409" s="24">
        <v>0</v>
      </c>
      <c r="Y409" s="22" t="s">
        <v>47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e">
        <f>IF(D409&lt;&gt;"",IF(AK409&lt;&gt;"OK",IF(IFERROR(VLOOKUP(C409&amp;D409,[1]Radicacion!$J$2:$EI$30174,2,0),VLOOKUP(D409,[1]Radicacion!$J$2:$L$30174,2,0))&lt;&gt;"","NO EXIGIBLES"),""),"")</f>
        <v>#N/A</v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449</v>
      </c>
      <c r="E410" s="22">
        <v>44375</v>
      </c>
      <c r="F410" s="22">
        <v>44375</v>
      </c>
      <c r="G410" s="23">
        <v>59700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59700</v>
      </c>
      <c r="P410" s="26" t="s">
        <v>47</v>
      </c>
      <c r="Q410" s="23">
        <v>0</v>
      </c>
      <c r="R410" s="24">
        <v>0</v>
      </c>
      <c r="S410" s="24">
        <v>0</v>
      </c>
      <c r="T410" s="22" t="s">
        <v>47</v>
      </c>
      <c r="U410" s="24">
        <v>0</v>
      </c>
      <c r="V410" s="23">
        <v>0</v>
      </c>
      <c r="W410" s="22" t="s">
        <v>47</v>
      </c>
      <c r="X410" s="24">
        <v>0</v>
      </c>
      <c r="Y410" s="22" t="s">
        <v>47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Verificar Valores</v>
      </c>
      <c r="AL410" t="e">
        <f>IF(D410&lt;&gt;"",IF(AK410&lt;&gt;"OK",IF(IFERROR(VLOOKUP(C410&amp;D410,[1]Radicacion!$J$2:$EI$30174,2,0),VLOOKUP(D410,[1]Radicacion!$J$2:$L$30174,2,0))&lt;&gt;"","NO EXIGIBLES"),""),"")</f>
        <v>#N/A</v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450</v>
      </c>
      <c r="E411" s="22">
        <v>44377</v>
      </c>
      <c r="F411" s="22">
        <v>44377</v>
      </c>
      <c r="G411" s="23">
        <v>6500000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6500000</v>
      </c>
      <c r="P411" s="26" t="s">
        <v>47</v>
      </c>
      <c r="Q411" s="23">
        <v>0</v>
      </c>
      <c r="R411" s="24">
        <v>0</v>
      </c>
      <c r="S411" s="24">
        <v>0</v>
      </c>
      <c r="T411" s="22" t="s">
        <v>47</v>
      </c>
      <c r="U411" s="24">
        <v>0</v>
      </c>
      <c r="V411" s="23">
        <v>0</v>
      </c>
      <c r="W411" s="22" t="s">
        <v>47</v>
      </c>
      <c r="X411" s="24">
        <v>0</v>
      </c>
      <c r="Y411" s="22" t="s">
        <v>47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Verificar Valores</v>
      </c>
      <c r="AL411" t="e">
        <f>IF(D411&lt;&gt;"",IF(AK411&lt;&gt;"OK",IF(IFERROR(VLOOKUP(C411&amp;D411,[1]Radicacion!$J$2:$EI$30174,2,0),VLOOKUP(D411,[1]Radicacion!$J$2:$L$30174,2,0))&lt;&gt;"","NO EXIGIBLES"),""),"")</f>
        <v>#N/A</v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451</v>
      </c>
      <c r="E412" s="22">
        <v>44377</v>
      </c>
      <c r="F412" s="22">
        <v>44377</v>
      </c>
      <c r="G412" s="23">
        <v>6500000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6500000</v>
      </c>
      <c r="P412" s="26" t="s">
        <v>47</v>
      </c>
      <c r="Q412" s="23">
        <v>0</v>
      </c>
      <c r="R412" s="24">
        <v>0</v>
      </c>
      <c r="S412" s="24">
        <v>0</v>
      </c>
      <c r="T412" s="22" t="s">
        <v>47</v>
      </c>
      <c r="U412" s="24">
        <v>0</v>
      </c>
      <c r="V412" s="23">
        <v>0</v>
      </c>
      <c r="W412" s="22" t="s">
        <v>47</v>
      </c>
      <c r="X412" s="24">
        <v>0</v>
      </c>
      <c r="Y412" s="22" t="s">
        <v>47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Verificar Valores</v>
      </c>
      <c r="AL412" t="e">
        <f>IF(D412&lt;&gt;"",IF(AK412&lt;&gt;"OK",IF(IFERROR(VLOOKUP(C412&amp;D412,[1]Radicacion!$J$2:$EI$30174,2,0),VLOOKUP(D412,[1]Radicacion!$J$2:$L$30174,2,0))&lt;&gt;"","NO EXIGIBLES"),""),"")</f>
        <v>#N/A</v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452</v>
      </c>
      <c r="E413" s="22">
        <v>44377</v>
      </c>
      <c r="F413" s="22">
        <v>44377</v>
      </c>
      <c r="G413" s="23">
        <v>6500000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6500000</v>
      </c>
      <c r="P413" s="26" t="s">
        <v>47</v>
      </c>
      <c r="Q413" s="23">
        <v>0</v>
      </c>
      <c r="R413" s="24">
        <v>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Verificar Valores</v>
      </c>
      <c r="AL413" t="e">
        <f>IF(D413&lt;&gt;"",IF(AK413&lt;&gt;"OK",IF(IFERROR(VLOOKUP(C413&amp;D413,[1]Radicacion!$J$2:$EI$30174,2,0),VLOOKUP(D413,[1]Radicacion!$J$2:$L$30174,2,0))&lt;&gt;"","NO EXIGIBLES"),""),"")</f>
        <v>#N/A</v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453</v>
      </c>
      <c r="E414" s="22">
        <v>44377</v>
      </c>
      <c r="F414" s="22">
        <v>44377</v>
      </c>
      <c r="G414" s="23">
        <v>6500000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6500000</v>
      </c>
      <c r="P414" s="26" t="s">
        <v>47</v>
      </c>
      <c r="Q414" s="23">
        <v>0</v>
      </c>
      <c r="R414" s="24">
        <v>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Verificar Valores</v>
      </c>
      <c r="AL414" t="e">
        <f>IF(D414&lt;&gt;"",IF(AK414&lt;&gt;"OK",IF(IFERROR(VLOOKUP(C414&amp;D414,[1]Radicacion!$J$2:$EI$30174,2,0),VLOOKUP(D414,[1]Radicacion!$J$2:$L$30174,2,0))&lt;&gt;"","NO EXIGIBLES"),""),"")</f>
        <v>#N/A</v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454</v>
      </c>
      <c r="E415" s="22">
        <v>44377</v>
      </c>
      <c r="F415" s="22">
        <v>44377</v>
      </c>
      <c r="G415" s="23">
        <v>582900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582900</v>
      </c>
      <c r="P415" s="26" t="s">
        <v>47</v>
      </c>
      <c r="Q415" s="23">
        <v>0</v>
      </c>
      <c r="R415" s="24">
        <v>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Verificar Valores</v>
      </c>
      <c r="AL415" t="e">
        <f>IF(D415&lt;&gt;"",IF(AK415&lt;&gt;"OK",IF(IFERROR(VLOOKUP(C415&amp;D415,[1]Radicacion!$J$2:$EI$30174,2,0),VLOOKUP(D415,[1]Radicacion!$J$2:$L$30174,2,0))&lt;&gt;"","NO EXIGIBLES"),""),"")</f>
        <v>#N/A</v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455</v>
      </c>
      <c r="E416" s="22">
        <v>44377</v>
      </c>
      <c r="F416" s="22">
        <v>44377</v>
      </c>
      <c r="G416" s="23">
        <v>80832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80832</v>
      </c>
      <c r="P416" s="26" t="s">
        <v>47</v>
      </c>
      <c r="Q416" s="23">
        <v>0</v>
      </c>
      <c r="R416" s="24">
        <v>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Verificar Valores</v>
      </c>
      <c r="AL416" t="e">
        <f>IF(D416&lt;&gt;"",IF(AK416&lt;&gt;"OK",IF(IFERROR(VLOOKUP(C416&amp;D416,[1]Radicacion!$J$2:$EI$30174,2,0),VLOOKUP(D416,[1]Radicacion!$J$2:$L$30174,2,0))&lt;&gt;"","NO EXIGIBLES"),""),"")</f>
        <v>#N/A</v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456</v>
      </c>
      <c r="E417" s="22">
        <v>44377</v>
      </c>
      <c r="F417" s="22">
        <v>44377</v>
      </c>
      <c r="G417" s="23">
        <v>164400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164400</v>
      </c>
      <c r="P417" s="26" t="s">
        <v>47</v>
      </c>
      <c r="Q417" s="23">
        <v>0</v>
      </c>
      <c r="R417" s="24">
        <v>0</v>
      </c>
      <c r="S417" s="24">
        <v>0</v>
      </c>
      <c r="T417" s="22" t="s">
        <v>47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Verificar Valores</v>
      </c>
      <c r="AL417" t="e">
        <f>IF(D417&lt;&gt;"",IF(AK417&lt;&gt;"OK",IF(IFERROR(VLOOKUP(C417&amp;D417,[1]Radicacion!$J$2:$EI$30174,2,0),VLOOKUP(D417,[1]Radicacion!$J$2:$L$30174,2,0))&lt;&gt;"","NO EXIGIBLES"),""),"")</f>
        <v>#N/A</v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457</v>
      </c>
      <c r="E418" s="22">
        <v>44377</v>
      </c>
      <c r="F418" s="22">
        <v>44377</v>
      </c>
      <c r="G418" s="23">
        <v>80832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80832</v>
      </c>
      <c r="P418" s="26" t="s">
        <v>47</v>
      </c>
      <c r="Q418" s="23">
        <v>0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Verificar Valores</v>
      </c>
      <c r="AL418" t="e">
        <f>IF(D418&lt;&gt;"",IF(AK418&lt;&gt;"OK",IF(IFERROR(VLOOKUP(C418&amp;D418,[1]Radicacion!$J$2:$EI$30174,2,0),VLOOKUP(D418,[1]Radicacion!$J$2:$L$30174,2,0))&lt;&gt;"","NO EXIGIBLES"),""),"")</f>
        <v>#N/A</v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458</v>
      </c>
      <c r="E419" s="22">
        <v>44377</v>
      </c>
      <c r="F419" s="22">
        <v>44377</v>
      </c>
      <c r="G419" s="23">
        <v>164400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164400</v>
      </c>
      <c r="P419" s="26" t="s">
        <v>47</v>
      </c>
      <c r="Q419" s="23">
        <v>0</v>
      </c>
      <c r="R419" s="24">
        <v>0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Verificar Valores</v>
      </c>
      <c r="AL419" t="e">
        <f>IF(D419&lt;&gt;"",IF(AK419&lt;&gt;"OK",IF(IFERROR(VLOOKUP(C419&amp;D419,[1]Radicacion!$J$2:$EI$30174,2,0),VLOOKUP(D419,[1]Radicacion!$J$2:$L$30174,2,0))&lt;&gt;"","NO EXIGIBLES"),""),"")</f>
        <v>#N/A</v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459</v>
      </c>
      <c r="E420" s="22">
        <v>44377</v>
      </c>
      <c r="F420" s="22">
        <v>44377</v>
      </c>
      <c r="G420" s="23">
        <v>4899990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4899990</v>
      </c>
      <c r="P420" s="26" t="s">
        <v>47</v>
      </c>
      <c r="Q420" s="23">
        <v>0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Verificar Valores</v>
      </c>
      <c r="AL420" t="e">
        <f>IF(D420&lt;&gt;"",IF(AK420&lt;&gt;"OK",IF(IFERROR(VLOOKUP(C420&amp;D420,[1]Radicacion!$J$2:$EI$30174,2,0),VLOOKUP(D420,[1]Radicacion!$J$2:$L$30174,2,0))&lt;&gt;"","NO EXIGIBLES"),""),"")</f>
        <v>#N/A</v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460</v>
      </c>
      <c r="E421" s="22">
        <v>44377</v>
      </c>
      <c r="F421" s="22">
        <v>44503</v>
      </c>
      <c r="G421" s="23">
        <v>805608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805608</v>
      </c>
      <c r="P421" s="26">
        <v>893453</v>
      </c>
      <c r="Q421" s="23">
        <v>805608</v>
      </c>
      <c r="R421" s="24">
        <v>0</v>
      </c>
      <c r="S421" s="24">
        <v>0</v>
      </c>
      <c r="T421" s="22" t="s">
        <v>47</v>
      </c>
      <c r="U421" s="24">
        <v>805608</v>
      </c>
      <c r="V421" s="23">
        <v>0</v>
      </c>
      <c r="W421" s="22" t="s">
        <v>47</v>
      </c>
      <c r="X421" s="24">
        <v>0</v>
      </c>
      <c r="Y421" s="22" t="s">
        <v>47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Verificar Valores</v>
      </c>
      <c r="AL421" t="e">
        <f>IF(D421&lt;&gt;"",IF(AK421&lt;&gt;"OK",IF(IFERROR(VLOOKUP(C421&amp;D421,[1]Radicacion!$J$2:$EI$30174,2,0),VLOOKUP(D421,[1]Radicacion!$J$2:$L$30174,2,0))&lt;&gt;"","NO EXIGIBLES"),""),"")</f>
        <v>#N/A</v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461</v>
      </c>
      <c r="E422" s="22">
        <v>44377</v>
      </c>
      <c r="F422" s="22">
        <v>44377</v>
      </c>
      <c r="G422" s="23">
        <v>4899990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4899990</v>
      </c>
      <c r="P422" s="26" t="s">
        <v>47</v>
      </c>
      <c r="Q422" s="23">
        <v>0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Verificar Valores</v>
      </c>
      <c r="AL422" t="e">
        <f>IF(D422&lt;&gt;"",IF(AK422&lt;&gt;"OK",IF(IFERROR(VLOOKUP(C422&amp;D422,[1]Radicacion!$J$2:$EI$30174,2,0),VLOOKUP(D422,[1]Radicacion!$J$2:$L$30174,2,0))&lt;&gt;"","NO EXIGIBLES"),""),"")</f>
        <v>#N/A</v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462</v>
      </c>
      <c r="E423" s="22">
        <v>44377</v>
      </c>
      <c r="F423" s="22">
        <v>44377</v>
      </c>
      <c r="G423" s="23">
        <v>328800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328800</v>
      </c>
      <c r="P423" s="26" t="s">
        <v>47</v>
      </c>
      <c r="Q423" s="23">
        <v>0</v>
      </c>
      <c r="R423" s="24">
        <v>0</v>
      </c>
      <c r="S423" s="24">
        <v>0</v>
      </c>
      <c r="T423" s="22" t="s">
        <v>47</v>
      </c>
      <c r="U423" s="24">
        <v>0</v>
      </c>
      <c r="V423" s="23">
        <v>0</v>
      </c>
      <c r="W423" s="22" t="s">
        <v>47</v>
      </c>
      <c r="X423" s="24">
        <v>0</v>
      </c>
      <c r="Y423" s="22" t="s">
        <v>47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Verificar Valores</v>
      </c>
      <c r="AL423" t="e">
        <f>IF(D423&lt;&gt;"",IF(AK423&lt;&gt;"OK",IF(IFERROR(VLOOKUP(C423&amp;D423,[1]Radicacion!$J$2:$EI$30174,2,0),VLOOKUP(D423,[1]Radicacion!$J$2:$L$30174,2,0))&lt;&gt;"","NO EXIGIBLES"),""),"")</f>
        <v>#N/A</v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463</v>
      </c>
      <c r="E424" s="22">
        <v>44377</v>
      </c>
      <c r="F424" s="22">
        <v>44377</v>
      </c>
      <c r="G424" s="23">
        <v>4899990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4899990</v>
      </c>
      <c r="P424" s="26" t="s">
        <v>47</v>
      </c>
      <c r="Q424" s="23">
        <v>0</v>
      </c>
      <c r="R424" s="24">
        <v>0</v>
      </c>
      <c r="S424" s="24">
        <v>0</v>
      </c>
      <c r="T424" s="22" t="s">
        <v>47</v>
      </c>
      <c r="U424" s="24">
        <v>0</v>
      </c>
      <c r="V424" s="23">
        <v>0</v>
      </c>
      <c r="W424" s="22" t="s">
        <v>47</v>
      </c>
      <c r="X424" s="24">
        <v>0</v>
      </c>
      <c r="Y424" s="22" t="s">
        <v>47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Verificar Valores</v>
      </c>
      <c r="AL424" t="e">
        <f>IF(D424&lt;&gt;"",IF(AK424&lt;&gt;"OK",IF(IFERROR(VLOOKUP(C424&amp;D424,[1]Radicacion!$J$2:$EI$30174,2,0),VLOOKUP(D424,[1]Radicacion!$J$2:$L$30174,2,0))&lt;&gt;"","NO EXIGIBLES"),""),"")</f>
        <v>#N/A</v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464</v>
      </c>
      <c r="E425" s="22">
        <v>44377</v>
      </c>
      <c r="F425" s="22">
        <v>44377</v>
      </c>
      <c r="G425" s="23">
        <v>164400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164400</v>
      </c>
      <c r="P425" s="26" t="s">
        <v>47</v>
      </c>
      <c r="Q425" s="23">
        <v>0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Verificar Valores</v>
      </c>
      <c r="AL425" t="e">
        <f>IF(D425&lt;&gt;"",IF(AK425&lt;&gt;"OK",IF(IFERROR(VLOOKUP(C425&amp;D425,[1]Radicacion!$J$2:$EI$30174,2,0),VLOOKUP(D425,[1]Radicacion!$J$2:$L$30174,2,0))&lt;&gt;"","NO EXIGIBLES"),""),"")</f>
        <v>#N/A</v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465</v>
      </c>
      <c r="E426" s="22">
        <v>44377</v>
      </c>
      <c r="F426" s="22">
        <v>44377</v>
      </c>
      <c r="G426" s="23">
        <v>4899990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4899990</v>
      </c>
      <c r="P426" s="26" t="s">
        <v>47</v>
      </c>
      <c r="Q426" s="23">
        <v>0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Verificar Valores</v>
      </c>
      <c r="AL426" t="e">
        <f>IF(D426&lt;&gt;"",IF(AK426&lt;&gt;"OK",IF(IFERROR(VLOOKUP(C426&amp;D426,[1]Radicacion!$J$2:$EI$30174,2,0),VLOOKUP(D426,[1]Radicacion!$J$2:$L$30174,2,0))&lt;&gt;"","NO EXIGIBLES"),""),"")</f>
        <v>#N/A</v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466</v>
      </c>
      <c r="E427" s="22">
        <v>44377</v>
      </c>
      <c r="F427" s="22">
        <v>44377</v>
      </c>
      <c r="G427" s="23">
        <v>164400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164400</v>
      </c>
      <c r="P427" s="26" t="s">
        <v>47</v>
      </c>
      <c r="Q427" s="23">
        <v>0</v>
      </c>
      <c r="R427" s="24">
        <v>0</v>
      </c>
      <c r="S427" s="24">
        <v>0</v>
      </c>
      <c r="T427" s="22" t="s">
        <v>47</v>
      </c>
      <c r="U427" s="24">
        <v>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Verificar Valores</v>
      </c>
      <c r="AL427" t="e">
        <f>IF(D427&lt;&gt;"",IF(AK427&lt;&gt;"OK",IF(IFERROR(VLOOKUP(C427&amp;D427,[1]Radicacion!$J$2:$EI$30174,2,0),VLOOKUP(D427,[1]Radicacion!$J$2:$L$30174,2,0))&lt;&gt;"","NO EXIGIBLES"),""),"")</f>
        <v>#N/A</v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467</v>
      </c>
      <c r="E428" s="22">
        <v>44377</v>
      </c>
      <c r="F428" s="22">
        <v>44377</v>
      </c>
      <c r="G428" s="23">
        <v>4573324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4573324</v>
      </c>
      <c r="P428" s="26" t="s">
        <v>47</v>
      </c>
      <c r="Q428" s="23">
        <v>0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Verificar Valores</v>
      </c>
      <c r="AL428" t="e">
        <f>IF(D428&lt;&gt;"",IF(AK428&lt;&gt;"OK",IF(IFERROR(VLOOKUP(C428&amp;D428,[1]Radicacion!$J$2:$EI$30174,2,0),VLOOKUP(D428,[1]Radicacion!$J$2:$L$30174,2,0))&lt;&gt;"","NO EXIGIBLES"),""),"")</f>
        <v>#N/A</v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468</v>
      </c>
      <c r="E429" s="22">
        <v>44377</v>
      </c>
      <c r="F429" s="22">
        <v>44377</v>
      </c>
      <c r="G429" s="23">
        <v>280800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280800</v>
      </c>
      <c r="P429" s="26" t="s">
        <v>47</v>
      </c>
      <c r="Q429" s="23">
        <v>0</v>
      </c>
      <c r="R429" s="24">
        <v>0</v>
      </c>
      <c r="S429" s="24">
        <v>0</v>
      </c>
      <c r="T429" s="22" t="s">
        <v>47</v>
      </c>
      <c r="U429" s="24">
        <v>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Verificar Valores</v>
      </c>
      <c r="AL429" t="e">
        <f>IF(D429&lt;&gt;"",IF(AK429&lt;&gt;"OK",IF(IFERROR(VLOOKUP(C429&amp;D429,[1]Radicacion!$J$2:$EI$30174,2,0),VLOOKUP(D429,[1]Radicacion!$J$2:$L$30174,2,0))&lt;&gt;"","NO EXIGIBLES"),""),"")</f>
        <v>#N/A</v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469</v>
      </c>
      <c r="E430" s="22">
        <v>44377</v>
      </c>
      <c r="F430" s="22">
        <v>44377</v>
      </c>
      <c r="G430" s="23">
        <v>4899990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4899990</v>
      </c>
      <c r="P430" s="26" t="s">
        <v>47</v>
      </c>
      <c r="Q430" s="23">
        <v>0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Verificar Valores</v>
      </c>
      <c r="AL430" t="e">
        <f>IF(D430&lt;&gt;"",IF(AK430&lt;&gt;"OK",IF(IFERROR(VLOOKUP(C430&amp;D430,[1]Radicacion!$J$2:$EI$30174,2,0),VLOOKUP(D430,[1]Radicacion!$J$2:$L$30174,2,0))&lt;&gt;"","NO EXIGIBLES"),""),"")</f>
        <v>#N/A</v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470</v>
      </c>
      <c r="E431" s="22">
        <v>44377</v>
      </c>
      <c r="F431" s="22">
        <v>44377</v>
      </c>
      <c r="G431" s="23">
        <v>500000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500000</v>
      </c>
      <c r="P431" s="26" t="s">
        <v>47</v>
      </c>
      <c r="Q431" s="23">
        <v>0</v>
      </c>
      <c r="R431" s="24">
        <v>0</v>
      </c>
      <c r="S431" s="24">
        <v>0</v>
      </c>
      <c r="T431" s="22" t="s">
        <v>47</v>
      </c>
      <c r="U431" s="24">
        <v>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Verificar Valores</v>
      </c>
      <c r="AL431" t="e">
        <f>IF(D431&lt;&gt;"",IF(AK431&lt;&gt;"OK",IF(IFERROR(VLOOKUP(C431&amp;D431,[1]Radicacion!$J$2:$EI$30174,2,0),VLOOKUP(D431,[1]Radicacion!$J$2:$L$30174,2,0))&lt;&gt;"","NO EXIGIBLES"),""),"")</f>
        <v>#N/A</v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471</v>
      </c>
      <c r="E432" s="22">
        <v>44377</v>
      </c>
      <c r="F432" s="22">
        <v>44377</v>
      </c>
      <c r="G432" s="23">
        <v>4899990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4899990</v>
      </c>
      <c r="P432" s="26" t="s">
        <v>47</v>
      </c>
      <c r="Q432" s="23">
        <v>0</v>
      </c>
      <c r="R432" s="24">
        <v>0</v>
      </c>
      <c r="S432" s="24">
        <v>0</v>
      </c>
      <c r="T432" s="22" t="s">
        <v>47</v>
      </c>
      <c r="U432" s="24">
        <v>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Verificar Valores</v>
      </c>
      <c r="AL432" t="e">
        <f>IF(D432&lt;&gt;"",IF(AK432&lt;&gt;"OK",IF(IFERROR(VLOOKUP(C432&amp;D432,[1]Radicacion!$J$2:$EI$30174,2,0),VLOOKUP(D432,[1]Radicacion!$J$2:$L$30174,2,0))&lt;&gt;"","NO EXIGIBLES"),""),"")</f>
        <v>#N/A</v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472</v>
      </c>
      <c r="E433" s="22">
        <v>44377</v>
      </c>
      <c r="F433" s="22">
        <v>44377</v>
      </c>
      <c r="G433" s="23">
        <v>4899990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4899990</v>
      </c>
      <c r="P433" s="26" t="s">
        <v>47</v>
      </c>
      <c r="Q433" s="23">
        <v>0</v>
      </c>
      <c r="R433" s="24">
        <v>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Verificar Valores</v>
      </c>
      <c r="AL433" t="e">
        <f>IF(D433&lt;&gt;"",IF(AK433&lt;&gt;"OK",IF(IFERROR(VLOOKUP(C433&amp;D433,[1]Radicacion!$J$2:$EI$30174,2,0),VLOOKUP(D433,[1]Radicacion!$J$2:$L$30174,2,0))&lt;&gt;"","NO EXIGIBLES"),""),"")</f>
        <v>#N/A</v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473</v>
      </c>
      <c r="E434" s="22">
        <v>44377</v>
      </c>
      <c r="F434" s="22">
        <v>44377</v>
      </c>
      <c r="G434" s="23">
        <v>328800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328800</v>
      </c>
      <c r="P434" s="26" t="s">
        <v>47</v>
      </c>
      <c r="Q434" s="23">
        <v>0</v>
      </c>
      <c r="R434" s="24">
        <v>0</v>
      </c>
      <c r="S434" s="24">
        <v>0</v>
      </c>
      <c r="T434" s="22" t="s">
        <v>47</v>
      </c>
      <c r="U434" s="24">
        <v>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e">
        <f>IF(D434&lt;&gt;"",IF(AK434&lt;&gt;"OK",IF(IFERROR(VLOOKUP(C434&amp;D434,[1]Radicacion!$J$2:$EI$30174,2,0),VLOOKUP(D434,[1]Radicacion!$J$2:$L$30174,2,0))&lt;&gt;"","NO EXIGIBLES"),""),"")</f>
        <v>#N/A</v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474</v>
      </c>
      <c r="E435" s="22">
        <v>44377</v>
      </c>
      <c r="F435" s="22">
        <v>44377</v>
      </c>
      <c r="G435" s="23">
        <v>1633330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1633330</v>
      </c>
      <c r="P435" s="26" t="s">
        <v>47</v>
      </c>
      <c r="Q435" s="23">
        <v>0</v>
      </c>
      <c r="R435" s="24">
        <v>0</v>
      </c>
      <c r="S435" s="24">
        <v>0</v>
      </c>
      <c r="T435" s="22" t="s">
        <v>47</v>
      </c>
      <c r="U435" s="24">
        <v>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Verificar Valores</v>
      </c>
      <c r="AL435" t="e">
        <f>IF(D435&lt;&gt;"",IF(AK435&lt;&gt;"OK",IF(IFERROR(VLOOKUP(C435&amp;D435,[1]Radicacion!$J$2:$EI$30174,2,0),VLOOKUP(D435,[1]Radicacion!$J$2:$L$30174,2,0))&lt;&gt;"","NO EXIGIBLES"),""),"")</f>
        <v>#N/A</v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475</v>
      </c>
      <c r="E436" s="22">
        <v>44377</v>
      </c>
      <c r="F436" s="22">
        <v>44377</v>
      </c>
      <c r="G436" s="23">
        <v>4899990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4899990</v>
      </c>
      <c r="P436" s="26" t="s">
        <v>47</v>
      </c>
      <c r="Q436" s="23">
        <v>0</v>
      </c>
      <c r="R436" s="24">
        <v>0</v>
      </c>
      <c r="S436" s="24">
        <v>0</v>
      </c>
      <c r="T436" s="22" t="s">
        <v>47</v>
      </c>
      <c r="U436" s="24">
        <v>0</v>
      </c>
      <c r="V436" s="23">
        <v>0</v>
      </c>
      <c r="W436" s="22" t="s">
        <v>47</v>
      </c>
      <c r="X436" s="24">
        <v>0</v>
      </c>
      <c r="Y436" s="22" t="s">
        <v>47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e">
        <f>IF(D436&lt;&gt;"",IF(AK436&lt;&gt;"OK",IF(IFERROR(VLOOKUP(C436&amp;D436,[1]Radicacion!$J$2:$EI$30174,2,0),VLOOKUP(D436,[1]Radicacion!$J$2:$L$30174,2,0))&lt;&gt;"","NO EXIGIBLES"),""),"")</f>
        <v>#N/A</v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476</v>
      </c>
      <c r="E437" s="22">
        <v>44377</v>
      </c>
      <c r="F437" s="22">
        <v>44377</v>
      </c>
      <c r="G437" s="23">
        <v>164400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164400</v>
      </c>
      <c r="P437" s="26" t="s">
        <v>47</v>
      </c>
      <c r="Q437" s="23">
        <v>0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Verificar Valores</v>
      </c>
      <c r="AL437" t="e">
        <f>IF(D437&lt;&gt;"",IF(AK437&lt;&gt;"OK",IF(IFERROR(VLOOKUP(C437&amp;D437,[1]Radicacion!$J$2:$EI$30174,2,0),VLOOKUP(D437,[1]Radicacion!$J$2:$L$30174,2,0))&lt;&gt;"","NO EXIGIBLES"),""),"")</f>
        <v>#N/A</v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477</v>
      </c>
      <c r="E438" s="22">
        <v>44377</v>
      </c>
      <c r="F438" s="22">
        <v>44377</v>
      </c>
      <c r="G438" s="23">
        <v>4899990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4899990</v>
      </c>
      <c r="P438" s="26" t="s">
        <v>47</v>
      </c>
      <c r="Q438" s="23">
        <v>0</v>
      </c>
      <c r="R438" s="24">
        <v>0</v>
      </c>
      <c r="S438" s="24">
        <v>0</v>
      </c>
      <c r="T438" s="22" t="s">
        <v>47</v>
      </c>
      <c r="U438" s="24">
        <v>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e">
        <f>IF(D438&lt;&gt;"",IF(AK438&lt;&gt;"OK",IF(IFERROR(VLOOKUP(C438&amp;D438,[1]Radicacion!$J$2:$EI$30174,2,0),VLOOKUP(D438,[1]Radicacion!$J$2:$L$30174,2,0))&lt;&gt;"","NO EXIGIBLES"),""),"")</f>
        <v>#N/A</v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478</v>
      </c>
      <c r="E439" s="22">
        <v>44377</v>
      </c>
      <c r="F439" s="22">
        <v>44377</v>
      </c>
      <c r="G439" s="23">
        <v>164400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164400</v>
      </c>
      <c r="P439" s="26" t="s">
        <v>47</v>
      </c>
      <c r="Q439" s="23">
        <v>0</v>
      </c>
      <c r="R439" s="24">
        <v>0</v>
      </c>
      <c r="S439" s="24">
        <v>0</v>
      </c>
      <c r="T439" s="22" t="s">
        <v>47</v>
      </c>
      <c r="U439" s="24">
        <v>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e">
        <f>IF(D439&lt;&gt;"",IF(AK439&lt;&gt;"OK",IF(IFERROR(VLOOKUP(C439&amp;D439,[1]Radicacion!$J$2:$EI$30174,2,0),VLOOKUP(D439,[1]Radicacion!$J$2:$L$30174,2,0))&lt;&gt;"","NO EXIGIBLES"),""),"")</f>
        <v>#N/A</v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479</v>
      </c>
      <c r="E440" s="22">
        <v>44377</v>
      </c>
      <c r="F440" s="22">
        <v>44377</v>
      </c>
      <c r="G440" s="23">
        <v>4899990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4899990</v>
      </c>
      <c r="P440" s="26" t="s">
        <v>47</v>
      </c>
      <c r="Q440" s="23">
        <v>0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e">
        <f>IF(D440&lt;&gt;"",IF(AK440&lt;&gt;"OK",IF(IFERROR(VLOOKUP(C440&amp;D440,[1]Radicacion!$J$2:$EI$30174,2,0),VLOOKUP(D440,[1]Radicacion!$J$2:$L$30174,2,0))&lt;&gt;"","NO EXIGIBLES"),""),"")</f>
        <v>#N/A</v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480</v>
      </c>
      <c r="E441" s="22">
        <v>44377</v>
      </c>
      <c r="F441" s="22">
        <v>44377</v>
      </c>
      <c r="G441" s="23">
        <v>4899990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4899990</v>
      </c>
      <c r="P441" s="26" t="s">
        <v>47</v>
      </c>
      <c r="Q441" s="23">
        <v>0</v>
      </c>
      <c r="R441" s="24">
        <v>0</v>
      </c>
      <c r="S441" s="24">
        <v>0</v>
      </c>
      <c r="T441" s="22" t="s">
        <v>47</v>
      </c>
      <c r="U441" s="24">
        <v>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e">
        <f>IF(D441&lt;&gt;"",IF(AK441&lt;&gt;"OK",IF(IFERROR(VLOOKUP(C441&amp;D441,[1]Radicacion!$J$2:$EI$30174,2,0),VLOOKUP(D441,[1]Radicacion!$J$2:$L$30174,2,0))&lt;&gt;"","NO EXIGIBLES"),""),"")</f>
        <v>#N/A</v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481</v>
      </c>
      <c r="E442" s="22">
        <v>44377</v>
      </c>
      <c r="F442" s="22">
        <v>44377</v>
      </c>
      <c r="G442" s="23">
        <v>4899990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4899990</v>
      </c>
      <c r="P442" s="26" t="s">
        <v>47</v>
      </c>
      <c r="Q442" s="23">
        <v>0</v>
      </c>
      <c r="R442" s="24">
        <v>0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e">
        <f>IF(D442&lt;&gt;"",IF(AK442&lt;&gt;"OK",IF(IFERROR(VLOOKUP(C442&amp;D442,[1]Radicacion!$J$2:$EI$30174,2,0),VLOOKUP(D442,[1]Radicacion!$J$2:$L$30174,2,0))&lt;&gt;"","NO EXIGIBLES"),""),"")</f>
        <v>#N/A</v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482</v>
      </c>
      <c r="E443" s="22">
        <v>44377</v>
      </c>
      <c r="F443" s="22">
        <v>44377</v>
      </c>
      <c r="G443" s="23">
        <v>1644000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1644000</v>
      </c>
      <c r="P443" s="26" t="s">
        <v>47</v>
      </c>
      <c r="Q443" s="23">
        <v>0</v>
      </c>
      <c r="R443" s="24">
        <v>0</v>
      </c>
      <c r="S443" s="24">
        <v>0</v>
      </c>
      <c r="T443" s="22" t="s">
        <v>47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e">
        <f>IF(D443&lt;&gt;"",IF(AK443&lt;&gt;"OK",IF(IFERROR(VLOOKUP(C443&amp;D443,[1]Radicacion!$J$2:$EI$30174,2,0),VLOOKUP(D443,[1]Radicacion!$J$2:$L$30174,2,0))&lt;&gt;"","NO EXIGIBLES"),""),"")</f>
        <v>#N/A</v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483</v>
      </c>
      <c r="E444" s="22">
        <v>44377</v>
      </c>
      <c r="F444" s="22">
        <v>44377</v>
      </c>
      <c r="G444" s="23">
        <v>4899990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4899990</v>
      </c>
      <c r="P444" s="26" t="s">
        <v>47</v>
      </c>
      <c r="Q444" s="23">
        <v>0</v>
      </c>
      <c r="R444" s="24">
        <v>0</v>
      </c>
      <c r="S444" s="24">
        <v>0</v>
      </c>
      <c r="T444" s="22" t="s">
        <v>47</v>
      </c>
      <c r="U444" s="24">
        <v>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e">
        <f>IF(D444&lt;&gt;"",IF(AK444&lt;&gt;"OK",IF(IFERROR(VLOOKUP(C444&amp;D444,[1]Radicacion!$J$2:$EI$30174,2,0),VLOOKUP(D444,[1]Radicacion!$J$2:$L$30174,2,0))&lt;&gt;"","NO EXIGIBLES"),""),"")</f>
        <v>#N/A</v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484</v>
      </c>
      <c r="E445" s="22">
        <v>44377</v>
      </c>
      <c r="F445" s="22">
        <v>44377</v>
      </c>
      <c r="G445" s="23">
        <v>4899990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4899990</v>
      </c>
      <c r="P445" s="26" t="s">
        <v>47</v>
      </c>
      <c r="Q445" s="23">
        <v>0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e">
        <f>IF(D445&lt;&gt;"",IF(AK445&lt;&gt;"OK",IF(IFERROR(VLOOKUP(C445&amp;D445,[1]Radicacion!$J$2:$EI$30174,2,0),VLOOKUP(D445,[1]Radicacion!$J$2:$L$30174,2,0))&lt;&gt;"","NO EXIGIBLES"),""),"")</f>
        <v>#N/A</v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485</v>
      </c>
      <c r="E446" s="22">
        <v>44377</v>
      </c>
      <c r="F446" s="22">
        <v>44377</v>
      </c>
      <c r="G446" s="23">
        <v>164400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164400</v>
      </c>
      <c r="P446" s="26" t="s">
        <v>47</v>
      </c>
      <c r="Q446" s="23">
        <v>0</v>
      </c>
      <c r="R446" s="24">
        <v>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e">
        <f>IF(D446&lt;&gt;"",IF(AK446&lt;&gt;"OK",IF(IFERROR(VLOOKUP(C446&amp;D446,[1]Radicacion!$J$2:$EI$30174,2,0),VLOOKUP(D446,[1]Radicacion!$J$2:$L$30174,2,0))&lt;&gt;"","NO EXIGIBLES"),""),"")</f>
        <v>#N/A</v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486</v>
      </c>
      <c r="E447" s="22">
        <v>44377</v>
      </c>
      <c r="F447" s="22">
        <v>44377</v>
      </c>
      <c r="G447" s="23">
        <v>80832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80832</v>
      </c>
      <c r="P447" s="26" t="s">
        <v>47</v>
      </c>
      <c r="Q447" s="23">
        <v>0</v>
      </c>
      <c r="R447" s="24">
        <v>0</v>
      </c>
      <c r="S447" s="24">
        <v>0</v>
      </c>
      <c r="T447" s="22" t="s">
        <v>47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Verificar Valores</v>
      </c>
      <c r="AL447" t="e">
        <f>IF(D447&lt;&gt;"",IF(AK447&lt;&gt;"OK",IF(IFERROR(VLOOKUP(C447&amp;D447,[1]Radicacion!$J$2:$EI$30174,2,0),VLOOKUP(D447,[1]Radicacion!$J$2:$L$30174,2,0))&lt;&gt;"","NO EXIGIBLES"),""),"")</f>
        <v>#N/A</v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487</v>
      </c>
      <c r="E448" s="22">
        <v>44377</v>
      </c>
      <c r="F448" s="22">
        <v>44377</v>
      </c>
      <c r="G448" s="23">
        <v>80832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80832</v>
      </c>
      <c r="P448" s="26" t="s">
        <v>47</v>
      </c>
      <c r="Q448" s="23">
        <v>0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Verificar Valores</v>
      </c>
      <c r="AL448" t="e">
        <f>IF(D448&lt;&gt;"",IF(AK448&lt;&gt;"OK",IF(IFERROR(VLOOKUP(C448&amp;D448,[1]Radicacion!$J$2:$EI$30174,2,0),VLOOKUP(D448,[1]Radicacion!$J$2:$L$30174,2,0))&lt;&gt;"","NO EXIGIBLES"),""),"")</f>
        <v>#N/A</v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488</v>
      </c>
      <c r="E449" s="22">
        <v>44377</v>
      </c>
      <c r="F449" s="22">
        <v>44377</v>
      </c>
      <c r="G449" s="23">
        <v>462284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462284</v>
      </c>
      <c r="P449" s="26" t="s">
        <v>47</v>
      </c>
      <c r="Q449" s="23">
        <v>0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Verificar Valores</v>
      </c>
      <c r="AL449" t="e">
        <f>IF(D449&lt;&gt;"",IF(AK449&lt;&gt;"OK",IF(IFERROR(VLOOKUP(C449&amp;D449,[1]Radicacion!$J$2:$EI$30174,2,0),VLOOKUP(D449,[1]Radicacion!$J$2:$L$30174,2,0))&lt;&gt;"","NO EXIGIBLES"),""),"")</f>
        <v>#N/A</v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489</v>
      </c>
      <c r="E450" s="22">
        <v>44406</v>
      </c>
      <c r="F450" s="22">
        <v>44505</v>
      </c>
      <c r="G450" s="23">
        <v>80832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80832</v>
      </c>
      <c r="P450" s="26">
        <v>899383</v>
      </c>
      <c r="Q450" s="23">
        <v>80832</v>
      </c>
      <c r="R450" s="24">
        <v>0</v>
      </c>
      <c r="S450" s="24">
        <v>0</v>
      </c>
      <c r="T450" s="22" t="s">
        <v>47</v>
      </c>
      <c r="U450" s="24">
        <v>80832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Verificar Valores</v>
      </c>
      <c r="AL450" t="e">
        <f>IF(D450&lt;&gt;"",IF(AK450&lt;&gt;"OK",IF(IFERROR(VLOOKUP(C450&amp;D450,[1]Radicacion!$J$2:$EI$30174,2,0),VLOOKUP(D450,[1]Radicacion!$J$2:$L$30174,2,0))&lt;&gt;"","NO EXIGIBLES"),""),"")</f>
        <v>#N/A</v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490</v>
      </c>
      <c r="E451" s="22">
        <v>44406.205937500003</v>
      </c>
      <c r="F451" s="22">
        <v>44406.205937500003</v>
      </c>
      <c r="G451" s="23">
        <v>80832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80832</v>
      </c>
      <c r="P451" s="26" t="s">
        <v>47</v>
      </c>
      <c r="Q451" s="23">
        <v>0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Verificar Valores</v>
      </c>
      <c r="AL451" t="e">
        <f>IF(D451&lt;&gt;"",IF(AK451&lt;&gt;"OK",IF(IFERROR(VLOOKUP(C451&amp;D451,[1]Radicacion!$J$2:$EI$30174,2,0),VLOOKUP(D451,[1]Radicacion!$J$2:$L$30174,2,0))&lt;&gt;"","NO EXIGIBLES"),""),"")</f>
        <v>#N/A</v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491</v>
      </c>
      <c r="E452" s="22">
        <v>44406.621782407405</v>
      </c>
      <c r="F452" s="22">
        <v>44406.621782407405</v>
      </c>
      <c r="G452" s="23">
        <v>480000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480000</v>
      </c>
      <c r="P452" s="26" t="s">
        <v>47</v>
      </c>
      <c r="Q452" s="23">
        <v>0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Verificar Valores</v>
      </c>
      <c r="AL452" t="e">
        <f>IF(D452&lt;&gt;"",IF(AK452&lt;&gt;"OK",IF(IFERROR(VLOOKUP(C452&amp;D452,[1]Radicacion!$J$2:$EI$30174,2,0),VLOOKUP(D452,[1]Radicacion!$J$2:$L$30174,2,0))&lt;&gt;"","NO EXIGIBLES"),""),"")</f>
        <v>#N/A</v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492</v>
      </c>
      <c r="E453" s="22">
        <v>44406.807476851849</v>
      </c>
      <c r="F453" s="22">
        <v>44406.807476851849</v>
      </c>
      <c r="G453" s="23">
        <v>59700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59700</v>
      </c>
      <c r="P453" s="26" t="s">
        <v>47</v>
      </c>
      <c r="Q453" s="23">
        <v>0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Verificar Valores</v>
      </c>
      <c r="AL453" t="e">
        <f>IF(D453&lt;&gt;"",IF(AK453&lt;&gt;"OK",IF(IFERROR(VLOOKUP(C453&amp;D453,[1]Radicacion!$J$2:$EI$30174,2,0),VLOOKUP(D453,[1]Radicacion!$J$2:$L$30174,2,0))&lt;&gt;"","NO EXIGIBLES"),""),"")</f>
        <v>#N/A</v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493</v>
      </c>
      <c r="E454" s="22">
        <v>44407</v>
      </c>
      <c r="F454" s="22">
        <v>44505</v>
      </c>
      <c r="G454" s="23">
        <v>80832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80832</v>
      </c>
      <c r="P454" s="26">
        <v>900351</v>
      </c>
      <c r="Q454" s="23">
        <v>80832</v>
      </c>
      <c r="R454" s="24">
        <v>0</v>
      </c>
      <c r="S454" s="24">
        <v>0</v>
      </c>
      <c r="T454" s="22" t="s">
        <v>47</v>
      </c>
      <c r="U454" s="24">
        <v>80832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e">
        <f>IF(D454&lt;&gt;"",IF(AK454&lt;&gt;"OK",IF(IFERROR(VLOOKUP(C454&amp;D454,[1]Radicacion!$J$2:$EI$30174,2,0),VLOOKUP(D454,[1]Radicacion!$J$2:$L$30174,2,0))&lt;&gt;"","NO EXIGIBLES"),""),"")</f>
        <v>#N/A</v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494</v>
      </c>
      <c r="E455" s="22">
        <v>44407</v>
      </c>
      <c r="F455" s="22">
        <v>44505</v>
      </c>
      <c r="G455" s="23">
        <v>80832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80832</v>
      </c>
      <c r="P455" s="26">
        <v>900354</v>
      </c>
      <c r="Q455" s="23">
        <v>80832</v>
      </c>
      <c r="R455" s="24">
        <v>0</v>
      </c>
      <c r="S455" s="24">
        <v>0</v>
      </c>
      <c r="T455" s="22" t="s">
        <v>47</v>
      </c>
      <c r="U455" s="24">
        <v>80832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Verificar Valores</v>
      </c>
      <c r="AL455" t="e">
        <f>IF(D455&lt;&gt;"",IF(AK455&lt;&gt;"OK",IF(IFERROR(VLOOKUP(C455&amp;D455,[1]Radicacion!$J$2:$EI$30174,2,0),VLOOKUP(D455,[1]Radicacion!$J$2:$L$30174,2,0))&lt;&gt;"","NO EXIGIBLES"),""),"")</f>
        <v>#N/A</v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495</v>
      </c>
      <c r="E456" s="22">
        <v>44407.11105324074</v>
      </c>
      <c r="F456" s="22">
        <v>44407.11105324074</v>
      </c>
      <c r="G456" s="23">
        <v>493520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493520</v>
      </c>
      <c r="P456" s="26" t="s">
        <v>47</v>
      </c>
      <c r="Q456" s="23">
        <v>0</v>
      </c>
      <c r="R456" s="24">
        <v>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Verificar Valores</v>
      </c>
      <c r="AL456" t="e">
        <f>IF(D456&lt;&gt;"",IF(AK456&lt;&gt;"OK",IF(IFERROR(VLOOKUP(C456&amp;D456,[1]Radicacion!$J$2:$EI$30174,2,0),VLOOKUP(D456,[1]Radicacion!$J$2:$L$30174,2,0))&lt;&gt;"","NO EXIGIBLES"),""),"")</f>
        <v>#N/A</v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496</v>
      </c>
      <c r="E457" s="22">
        <v>44407.400648148148</v>
      </c>
      <c r="F457" s="22">
        <v>44407.400648148148</v>
      </c>
      <c r="G457" s="23">
        <v>59700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59700</v>
      </c>
      <c r="P457" s="26" t="s">
        <v>47</v>
      </c>
      <c r="Q457" s="23">
        <v>0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Verificar Valores</v>
      </c>
      <c r="AL457" t="e">
        <f>IF(D457&lt;&gt;"",IF(AK457&lt;&gt;"OK",IF(IFERROR(VLOOKUP(C457&amp;D457,[1]Radicacion!$J$2:$EI$30174,2,0),VLOOKUP(D457,[1]Radicacion!$J$2:$L$30174,2,0))&lt;&gt;"","NO EXIGIBLES"),""),"")</f>
        <v>#N/A</v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497</v>
      </c>
      <c r="E458" s="22">
        <v>44407.447592592594</v>
      </c>
      <c r="F458" s="22">
        <v>44407.447592592594</v>
      </c>
      <c r="G458" s="23">
        <v>1293356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1293356</v>
      </c>
      <c r="P458" s="26" t="s">
        <v>47</v>
      </c>
      <c r="Q458" s="23">
        <v>0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Verificar Valores</v>
      </c>
      <c r="AL458" t="e">
        <f>IF(D458&lt;&gt;"",IF(AK458&lt;&gt;"OK",IF(IFERROR(VLOOKUP(C458&amp;D458,[1]Radicacion!$J$2:$EI$30174,2,0),VLOOKUP(D458,[1]Radicacion!$J$2:$L$30174,2,0))&lt;&gt;"","NO EXIGIBLES"),""),"")</f>
        <v>#N/A</v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498</v>
      </c>
      <c r="E459" s="22">
        <v>44407.576516203706</v>
      </c>
      <c r="F459" s="22">
        <v>44407.576516203706</v>
      </c>
      <c r="G459" s="23">
        <v>589140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589140</v>
      </c>
      <c r="P459" s="26" t="s">
        <v>47</v>
      </c>
      <c r="Q459" s="23">
        <v>0</v>
      </c>
      <c r="R459" s="24">
        <v>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Verificar Valores</v>
      </c>
      <c r="AL459" t="e">
        <f>IF(D459&lt;&gt;"",IF(AK459&lt;&gt;"OK",IF(IFERROR(VLOOKUP(C459&amp;D459,[1]Radicacion!$J$2:$EI$30174,2,0),VLOOKUP(D459,[1]Radicacion!$J$2:$L$30174,2,0))&lt;&gt;"","NO EXIGIBLES"),""),"")</f>
        <v>#N/A</v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499</v>
      </c>
      <c r="E460" s="22">
        <v>44407</v>
      </c>
      <c r="F460" s="22">
        <v>44505</v>
      </c>
      <c r="G460" s="23">
        <v>80832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80832</v>
      </c>
      <c r="P460" s="26">
        <v>900792</v>
      </c>
      <c r="Q460" s="23">
        <v>80832</v>
      </c>
      <c r="R460" s="24">
        <v>0</v>
      </c>
      <c r="S460" s="24">
        <v>0</v>
      </c>
      <c r="T460" s="22" t="s">
        <v>47</v>
      </c>
      <c r="U460" s="24">
        <v>80832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Verificar Valores</v>
      </c>
      <c r="AL460" t="e">
        <f>IF(D460&lt;&gt;"",IF(AK460&lt;&gt;"OK",IF(IFERROR(VLOOKUP(C460&amp;D460,[1]Radicacion!$J$2:$EI$30174,2,0),VLOOKUP(D460,[1]Radicacion!$J$2:$L$30174,2,0))&lt;&gt;"","NO EXIGIBLES"),""),"")</f>
        <v>#N/A</v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500</v>
      </c>
      <c r="E461" s="22">
        <v>44407.784791666665</v>
      </c>
      <c r="F461" s="22">
        <v>44407.784791666665</v>
      </c>
      <c r="G461" s="23">
        <v>180848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180848</v>
      </c>
      <c r="P461" s="26" t="s">
        <v>47</v>
      </c>
      <c r="Q461" s="23">
        <v>0</v>
      </c>
      <c r="R461" s="24">
        <v>0</v>
      </c>
      <c r="S461" s="24">
        <v>0</v>
      </c>
      <c r="T461" s="22" t="s">
        <v>47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e">
        <f>IF(D461&lt;&gt;"",IF(AK461&lt;&gt;"OK",IF(IFERROR(VLOOKUP(C461&amp;D461,[1]Radicacion!$J$2:$EI$30174,2,0),VLOOKUP(D461,[1]Radicacion!$J$2:$L$30174,2,0))&lt;&gt;"","NO EXIGIBLES"),""),"")</f>
        <v>#N/A</v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501</v>
      </c>
      <c r="E462" s="22">
        <v>44407</v>
      </c>
      <c r="F462" s="22">
        <v>44505</v>
      </c>
      <c r="G462" s="23">
        <v>80832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80832</v>
      </c>
      <c r="P462" s="26">
        <v>900822</v>
      </c>
      <c r="Q462" s="23">
        <v>80832</v>
      </c>
      <c r="R462" s="24">
        <v>0</v>
      </c>
      <c r="S462" s="24">
        <v>0</v>
      </c>
      <c r="T462" s="22" t="s">
        <v>47</v>
      </c>
      <c r="U462" s="24">
        <v>80832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e">
        <f>IF(D462&lt;&gt;"",IF(AK462&lt;&gt;"OK",IF(IFERROR(VLOOKUP(C462&amp;D462,[1]Radicacion!$J$2:$EI$30174,2,0),VLOOKUP(D462,[1]Radicacion!$J$2:$L$30174,2,0))&lt;&gt;"","NO EXIGIBLES"),""),"")</f>
        <v>#N/A</v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502</v>
      </c>
      <c r="E463" s="22">
        <v>44407</v>
      </c>
      <c r="F463" s="22">
        <v>44505</v>
      </c>
      <c r="G463" s="23">
        <v>80832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80832</v>
      </c>
      <c r="P463" s="26">
        <v>900854</v>
      </c>
      <c r="Q463" s="23">
        <v>80832</v>
      </c>
      <c r="R463" s="24">
        <v>0</v>
      </c>
      <c r="S463" s="24">
        <v>0</v>
      </c>
      <c r="T463" s="22" t="s">
        <v>47</v>
      </c>
      <c r="U463" s="24">
        <v>80832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e">
        <f>IF(D463&lt;&gt;"",IF(AK463&lt;&gt;"OK",IF(IFERROR(VLOOKUP(C463&amp;D463,[1]Radicacion!$J$2:$EI$30174,2,0),VLOOKUP(D463,[1]Radicacion!$J$2:$L$30174,2,0))&lt;&gt;"","NO EXIGIBLES"),""),"")</f>
        <v>#N/A</v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503</v>
      </c>
      <c r="E464" s="22">
        <v>44407</v>
      </c>
      <c r="F464" s="22">
        <v>44505</v>
      </c>
      <c r="G464" s="23">
        <v>80832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80832</v>
      </c>
      <c r="P464" s="26">
        <v>900876</v>
      </c>
      <c r="Q464" s="23">
        <v>80832</v>
      </c>
      <c r="R464" s="24">
        <v>0</v>
      </c>
      <c r="S464" s="24">
        <v>0</v>
      </c>
      <c r="T464" s="22" t="s">
        <v>47</v>
      </c>
      <c r="U464" s="24">
        <v>80832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Verificar Valores</v>
      </c>
      <c r="AL464" t="e">
        <f>IF(D464&lt;&gt;"",IF(AK464&lt;&gt;"OK",IF(IFERROR(VLOOKUP(C464&amp;D464,[1]Radicacion!$J$2:$EI$30174,2,0),VLOOKUP(D464,[1]Radicacion!$J$2:$L$30174,2,0))&lt;&gt;"","NO EXIGIBLES"),""),"")</f>
        <v>#N/A</v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504</v>
      </c>
      <c r="E465" s="22">
        <v>44408.625752314816</v>
      </c>
      <c r="F465" s="22">
        <v>44408.625752314816</v>
      </c>
      <c r="G465" s="23">
        <v>480000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480000</v>
      </c>
      <c r="P465" s="26" t="s">
        <v>47</v>
      </c>
      <c r="Q465" s="23">
        <v>0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Verificar Valores</v>
      </c>
      <c r="AL465" t="e">
        <f>IF(D465&lt;&gt;"",IF(AK465&lt;&gt;"OK",IF(IFERROR(VLOOKUP(C465&amp;D465,[1]Radicacion!$J$2:$EI$30174,2,0),VLOOKUP(D465,[1]Radicacion!$J$2:$L$30174,2,0))&lt;&gt;"","NO EXIGIBLES"),""),"")</f>
        <v>#N/A</v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505</v>
      </c>
      <c r="E466" s="22">
        <v>44408.748159722221</v>
      </c>
      <c r="F466" s="22">
        <v>44408.748159722221</v>
      </c>
      <c r="G466" s="23">
        <v>4899984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4899984</v>
      </c>
      <c r="P466" s="26" t="s">
        <v>47</v>
      </c>
      <c r="Q466" s="23">
        <v>0</v>
      </c>
      <c r="R466" s="24">
        <v>0</v>
      </c>
      <c r="S466" s="24">
        <v>0</v>
      </c>
      <c r="T466" s="22" t="s">
        <v>47</v>
      </c>
      <c r="U466" s="24">
        <v>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Verificar Valores</v>
      </c>
      <c r="AL466" t="e">
        <f>IF(D466&lt;&gt;"",IF(AK466&lt;&gt;"OK",IF(IFERROR(VLOOKUP(C466&amp;D466,[1]Radicacion!$J$2:$EI$30174,2,0),VLOOKUP(D466,[1]Radicacion!$J$2:$L$30174,2,0))&lt;&gt;"","NO EXIGIBLES"),""),"")</f>
        <v>#N/A</v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506</v>
      </c>
      <c r="E467" s="22">
        <v>44408.750671296293</v>
      </c>
      <c r="F467" s="22">
        <v>44408.750671296293</v>
      </c>
      <c r="G467" s="23">
        <v>4899984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4899984</v>
      </c>
      <c r="P467" s="26" t="s">
        <v>47</v>
      </c>
      <c r="Q467" s="23">
        <v>0</v>
      </c>
      <c r="R467" s="24">
        <v>0</v>
      </c>
      <c r="S467" s="24">
        <v>0</v>
      </c>
      <c r="T467" s="22" t="s">
        <v>47</v>
      </c>
      <c r="U467" s="24">
        <v>0</v>
      </c>
      <c r="V467" s="23">
        <v>0</v>
      </c>
      <c r="W467" s="22" t="s">
        <v>47</v>
      </c>
      <c r="X467" s="24">
        <v>0</v>
      </c>
      <c r="Y467" s="22" t="s">
        <v>47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e">
        <f>IF(D467&lt;&gt;"",IF(AK467&lt;&gt;"OK",IF(IFERROR(VLOOKUP(C467&amp;D467,[1]Radicacion!$J$2:$EI$30174,2,0),VLOOKUP(D467,[1]Radicacion!$J$2:$L$30174,2,0))&lt;&gt;"","NO EXIGIBLES"),""),"")</f>
        <v>#N/A</v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507</v>
      </c>
      <c r="E468" s="22">
        <v>44408.751435185186</v>
      </c>
      <c r="F468" s="22">
        <v>44408.751435185186</v>
      </c>
      <c r="G468" s="23">
        <v>4899984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4899984</v>
      </c>
      <c r="P468" s="26" t="s">
        <v>47</v>
      </c>
      <c r="Q468" s="23">
        <v>0</v>
      </c>
      <c r="R468" s="24">
        <v>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Verificar Valores</v>
      </c>
      <c r="AL468" t="e">
        <f>IF(D468&lt;&gt;"",IF(AK468&lt;&gt;"OK",IF(IFERROR(VLOOKUP(C468&amp;D468,[1]Radicacion!$J$2:$EI$30174,2,0),VLOOKUP(D468,[1]Radicacion!$J$2:$L$30174,2,0))&lt;&gt;"","NO EXIGIBLES"),""),"")</f>
        <v>#N/A</v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508</v>
      </c>
      <c r="E469" s="22">
        <v>44408.751793981479</v>
      </c>
      <c r="F469" s="22">
        <v>44408.751793981479</v>
      </c>
      <c r="G469" s="23">
        <v>4899984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4899984</v>
      </c>
      <c r="P469" s="26" t="s">
        <v>47</v>
      </c>
      <c r="Q469" s="23">
        <v>0</v>
      </c>
      <c r="R469" s="24">
        <v>0</v>
      </c>
      <c r="S469" s="24">
        <v>0</v>
      </c>
      <c r="T469" s="22" t="s">
        <v>47</v>
      </c>
      <c r="U469" s="24">
        <v>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Verificar Valores</v>
      </c>
      <c r="AL469" t="e">
        <f>IF(D469&lt;&gt;"",IF(AK469&lt;&gt;"OK",IF(IFERROR(VLOOKUP(C469&amp;D469,[1]Radicacion!$J$2:$EI$30174,2,0),VLOOKUP(D469,[1]Radicacion!$J$2:$L$30174,2,0))&lt;&gt;"","NO EXIGIBLES"),""),"")</f>
        <v>#N/A</v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509</v>
      </c>
      <c r="E470" s="22">
        <v>44408.752546296295</v>
      </c>
      <c r="F470" s="22">
        <v>44408.752546296295</v>
      </c>
      <c r="G470" s="23">
        <v>4899984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4899984</v>
      </c>
      <c r="P470" s="26" t="s">
        <v>47</v>
      </c>
      <c r="Q470" s="23">
        <v>0</v>
      </c>
      <c r="R470" s="24">
        <v>0</v>
      </c>
      <c r="S470" s="24">
        <v>0</v>
      </c>
      <c r="T470" s="22" t="s">
        <v>47</v>
      </c>
      <c r="U470" s="24">
        <v>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IF(D470&lt;&gt;"",IF(AK470&lt;&gt;"OK",IF(IFERROR(VLOOKUP(C470&amp;D470,[1]Radicacion!$J$2:$EI$30174,2,0),VLOOKUP(D470,[1]Radicacion!$J$2:$L$30174,2,0))&lt;&gt;"","NO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510</v>
      </c>
      <c r="E471" s="22">
        <v>44408.755474537036</v>
      </c>
      <c r="F471" s="22">
        <v>44408.755474537036</v>
      </c>
      <c r="G471" s="23">
        <v>6500000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6500000</v>
      </c>
      <c r="P471" s="26" t="s">
        <v>47</v>
      </c>
      <c r="Q471" s="23">
        <v>0</v>
      </c>
      <c r="R471" s="24">
        <v>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Verificar Valores</v>
      </c>
      <c r="AL471" t="e">
        <f>IF(D471&lt;&gt;"",IF(AK471&lt;&gt;"OK",IF(IFERROR(VLOOKUP(C471&amp;D471,[1]Radicacion!$J$2:$EI$30174,2,0),VLOOKUP(D471,[1]Radicacion!$J$2:$L$30174,2,0))&lt;&gt;"","NO EXIGIBLES"),""),"")</f>
        <v>#N/A</v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511</v>
      </c>
      <c r="E472" s="22">
        <v>44408.758229166669</v>
      </c>
      <c r="F472" s="22">
        <v>44408.758229166669</v>
      </c>
      <c r="G472" s="23">
        <v>4899984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4899984</v>
      </c>
      <c r="P472" s="26" t="s">
        <v>47</v>
      </c>
      <c r="Q472" s="23">
        <v>0</v>
      </c>
      <c r="R472" s="24">
        <v>0</v>
      </c>
      <c r="S472" s="24">
        <v>0</v>
      </c>
      <c r="T472" s="22" t="s">
        <v>47</v>
      </c>
      <c r="U472" s="24">
        <v>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Verificar Valores</v>
      </c>
      <c r="AL472" t="e">
        <f>IF(D472&lt;&gt;"",IF(AK472&lt;&gt;"OK",IF(IFERROR(VLOOKUP(C472&amp;D472,[1]Radicacion!$J$2:$EI$30174,2,0),VLOOKUP(D472,[1]Radicacion!$J$2:$L$30174,2,0))&lt;&gt;"","NO EXIGIBLES"),""),"")</f>
        <v>#N/A</v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512</v>
      </c>
      <c r="E473" s="22">
        <v>44408.759953703702</v>
      </c>
      <c r="F473" s="22">
        <v>44408.759953703702</v>
      </c>
      <c r="G473" s="23">
        <v>4899984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4899984</v>
      </c>
      <c r="P473" s="26" t="s">
        <v>47</v>
      </c>
      <c r="Q473" s="23">
        <v>0</v>
      </c>
      <c r="R473" s="24">
        <v>0</v>
      </c>
      <c r="S473" s="24">
        <v>0</v>
      </c>
      <c r="T473" s="22" t="s">
        <v>47</v>
      </c>
      <c r="U473" s="24">
        <v>0</v>
      </c>
      <c r="V473" s="23">
        <v>0</v>
      </c>
      <c r="W473" s="22" t="s">
        <v>47</v>
      </c>
      <c r="X473" s="24">
        <v>0</v>
      </c>
      <c r="Y473" s="22" t="s">
        <v>47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Verificar Valores</v>
      </c>
      <c r="AL473" t="e">
        <f>IF(D473&lt;&gt;"",IF(AK473&lt;&gt;"OK",IF(IFERROR(VLOOKUP(C473&amp;D473,[1]Radicacion!$J$2:$EI$30174,2,0),VLOOKUP(D473,[1]Radicacion!$J$2:$L$30174,2,0))&lt;&gt;"","NO EXIGIBLES"),""),"")</f>
        <v>#N/A</v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513</v>
      </c>
      <c r="E474" s="22">
        <v>44408.763229166667</v>
      </c>
      <c r="F474" s="22">
        <v>44408.763229166667</v>
      </c>
      <c r="G474" s="23">
        <v>6500000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6500000</v>
      </c>
      <c r="P474" s="26" t="s">
        <v>47</v>
      </c>
      <c r="Q474" s="23">
        <v>0</v>
      </c>
      <c r="R474" s="24">
        <v>0</v>
      </c>
      <c r="S474" s="24">
        <v>0</v>
      </c>
      <c r="T474" s="22" t="s">
        <v>47</v>
      </c>
      <c r="U474" s="24">
        <v>0</v>
      </c>
      <c r="V474" s="23">
        <v>0</v>
      </c>
      <c r="W474" s="22" t="s">
        <v>47</v>
      </c>
      <c r="X474" s="24">
        <v>0</v>
      </c>
      <c r="Y474" s="22" t="s">
        <v>47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Verificar Valores</v>
      </c>
      <c r="AL474" t="e">
        <f>IF(D474&lt;&gt;"",IF(AK474&lt;&gt;"OK",IF(IFERROR(VLOOKUP(C474&amp;D474,[1]Radicacion!$J$2:$EI$30174,2,0),VLOOKUP(D474,[1]Radicacion!$J$2:$L$30174,2,0))&lt;&gt;"","NO EXIGIBLES"),""),"")</f>
        <v>#N/A</v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514</v>
      </c>
      <c r="E475" s="22">
        <v>44408.791041666664</v>
      </c>
      <c r="F475" s="22">
        <v>44408.791041666664</v>
      </c>
      <c r="G475" s="23">
        <v>4899984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4899984</v>
      </c>
      <c r="P475" s="26" t="s">
        <v>47</v>
      </c>
      <c r="Q475" s="23">
        <v>0</v>
      </c>
      <c r="R475" s="24">
        <v>0</v>
      </c>
      <c r="S475" s="24">
        <v>0</v>
      </c>
      <c r="T475" s="22" t="s">
        <v>47</v>
      </c>
      <c r="U475" s="24">
        <v>0</v>
      </c>
      <c r="V475" s="23">
        <v>0</v>
      </c>
      <c r="W475" s="22" t="s">
        <v>47</v>
      </c>
      <c r="X475" s="24">
        <v>0</v>
      </c>
      <c r="Y475" s="22" t="s">
        <v>47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e">
        <f>IF(D475&lt;&gt;"",IF(AK475&lt;&gt;"OK",IF(IFERROR(VLOOKUP(C475&amp;D475,[1]Radicacion!$J$2:$EI$30174,2,0),VLOOKUP(D475,[1]Radicacion!$J$2:$L$30174,2,0))&lt;&gt;"","NO EXIGIBLES"),""),"")</f>
        <v>#N/A</v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515</v>
      </c>
      <c r="E476" s="22">
        <v>44408.79142361111</v>
      </c>
      <c r="F476" s="22">
        <v>44408.79142361111</v>
      </c>
      <c r="G476" s="23">
        <v>4899984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4899984</v>
      </c>
      <c r="P476" s="26" t="s">
        <v>47</v>
      </c>
      <c r="Q476" s="23">
        <v>0</v>
      </c>
      <c r="R476" s="24">
        <v>0</v>
      </c>
      <c r="S476" s="24">
        <v>0</v>
      </c>
      <c r="T476" s="22" t="s">
        <v>47</v>
      </c>
      <c r="U476" s="24">
        <v>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Verificar Valores</v>
      </c>
      <c r="AL476" t="e">
        <f>IF(D476&lt;&gt;"",IF(AK476&lt;&gt;"OK",IF(IFERROR(VLOOKUP(C476&amp;D476,[1]Radicacion!$J$2:$EI$30174,2,0),VLOOKUP(D476,[1]Radicacion!$J$2:$L$30174,2,0))&lt;&gt;"","NO EXIGIBLES"),""),"")</f>
        <v>#N/A</v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516</v>
      </c>
      <c r="E477" s="22">
        <v>44408.79173611111</v>
      </c>
      <c r="F477" s="22">
        <v>44408.79173611111</v>
      </c>
      <c r="G477" s="23">
        <v>4741920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4741920</v>
      </c>
      <c r="P477" s="26" t="s">
        <v>47</v>
      </c>
      <c r="Q477" s="23">
        <v>0</v>
      </c>
      <c r="R477" s="24">
        <v>0</v>
      </c>
      <c r="S477" s="24">
        <v>0</v>
      </c>
      <c r="T477" s="22" t="s">
        <v>47</v>
      </c>
      <c r="U477" s="24">
        <v>0</v>
      </c>
      <c r="V477" s="23">
        <v>0</v>
      </c>
      <c r="W477" s="22" t="s">
        <v>47</v>
      </c>
      <c r="X477" s="24">
        <v>0</v>
      </c>
      <c r="Y477" s="22" t="s">
        <v>47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Verificar Valores</v>
      </c>
      <c r="AL477" t="e">
        <f>IF(D477&lt;&gt;"",IF(AK477&lt;&gt;"OK",IF(IFERROR(VLOOKUP(C477&amp;D477,[1]Radicacion!$J$2:$EI$30174,2,0),VLOOKUP(D477,[1]Radicacion!$J$2:$L$30174,2,0))&lt;&gt;"","NO EXIGIBLES"),""),"")</f>
        <v>#N/A</v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517</v>
      </c>
      <c r="E478" s="22">
        <v>44408.792071759257</v>
      </c>
      <c r="F478" s="22">
        <v>44408.792071759257</v>
      </c>
      <c r="G478" s="23">
        <v>4899984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4899984</v>
      </c>
      <c r="P478" s="26" t="s">
        <v>47</v>
      </c>
      <c r="Q478" s="23">
        <v>0</v>
      </c>
      <c r="R478" s="24">
        <v>0</v>
      </c>
      <c r="S478" s="24">
        <v>0</v>
      </c>
      <c r="T478" s="22" t="s">
        <v>47</v>
      </c>
      <c r="U478" s="24">
        <v>0</v>
      </c>
      <c r="V478" s="23">
        <v>0</v>
      </c>
      <c r="W478" s="22" t="s">
        <v>47</v>
      </c>
      <c r="X478" s="24">
        <v>0</v>
      </c>
      <c r="Y478" s="22" t="s">
        <v>47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e">
        <f>IF(D478&lt;&gt;"",IF(AK478&lt;&gt;"OK",IF(IFERROR(VLOOKUP(C478&amp;D478,[1]Radicacion!$J$2:$EI$30174,2,0),VLOOKUP(D478,[1]Radicacion!$J$2:$L$30174,2,0))&lt;&gt;"","NO EXIGIBLES"),""),"")</f>
        <v>#N/A</v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518</v>
      </c>
      <c r="E479" s="22">
        <v>44408.792361111111</v>
      </c>
      <c r="F479" s="22">
        <v>44408.792361111111</v>
      </c>
      <c r="G479" s="23">
        <v>3635472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3635472</v>
      </c>
      <c r="P479" s="26" t="s">
        <v>47</v>
      </c>
      <c r="Q479" s="23">
        <v>0</v>
      </c>
      <c r="R479" s="24">
        <v>0</v>
      </c>
      <c r="S479" s="24">
        <v>0</v>
      </c>
      <c r="T479" s="22" t="s">
        <v>47</v>
      </c>
      <c r="U479" s="24">
        <v>0</v>
      </c>
      <c r="V479" s="23">
        <v>0</v>
      </c>
      <c r="W479" s="22" t="s">
        <v>47</v>
      </c>
      <c r="X479" s="24">
        <v>0</v>
      </c>
      <c r="Y479" s="22" t="s">
        <v>47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Verificar Valores</v>
      </c>
      <c r="AL479" t="e">
        <f>IF(D479&lt;&gt;"",IF(AK479&lt;&gt;"OK",IF(IFERROR(VLOOKUP(C479&amp;D479,[1]Radicacion!$J$2:$EI$30174,2,0),VLOOKUP(D479,[1]Radicacion!$J$2:$L$30174,2,0))&lt;&gt;"","NO EXIGIBLES"),""),"")</f>
        <v>#N/A</v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519</v>
      </c>
      <c r="E480" s="22">
        <v>44408.793217592596</v>
      </c>
      <c r="F480" s="22">
        <v>44408.793217592596</v>
      </c>
      <c r="G480" s="23">
        <v>4899984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4899984</v>
      </c>
      <c r="P480" s="26" t="s">
        <v>47</v>
      </c>
      <c r="Q480" s="23">
        <v>0</v>
      </c>
      <c r="R480" s="24">
        <v>0</v>
      </c>
      <c r="S480" s="24">
        <v>0</v>
      </c>
      <c r="T480" s="22" t="s">
        <v>47</v>
      </c>
      <c r="U480" s="24">
        <v>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Verificar Valores</v>
      </c>
      <c r="AL480" t="e">
        <f>IF(D480&lt;&gt;"",IF(AK480&lt;&gt;"OK",IF(IFERROR(VLOOKUP(C480&amp;D480,[1]Radicacion!$J$2:$EI$30174,2,0),VLOOKUP(D480,[1]Radicacion!$J$2:$L$30174,2,0))&lt;&gt;"","NO EXIGIBLES"),""),"")</f>
        <v>#N/A</v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520</v>
      </c>
      <c r="E481" s="22">
        <v>44408.793564814812</v>
      </c>
      <c r="F481" s="22">
        <v>44408.793564814812</v>
      </c>
      <c r="G481" s="23">
        <v>4899984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4899984</v>
      </c>
      <c r="P481" s="26" t="s">
        <v>47</v>
      </c>
      <c r="Q481" s="23">
        <v>0</v>
      </c>
      <c r="R481" s="24">
        <v>0</v>
      </c>
      <c r="S481" s="24">
        <v>0</v>
      </c>
      <c r="T481" s="22" t="s">
        <v>47</v>
      </c>
      <c r="U481" s="24">
        <v>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Verificar Valores</v>
      </c>
      <c r="AL481" t="e">
        <f>IF(D481&lt;&gt;"",IF(AK481&lt;&gt;"OK",IF(IFERROR(VLOOKUP(C481&amp;D481,[1]Radicacion!$J$2:$EI$30174,2,0),VLOOKUP(D481,[1]Radicacion!$J$2:$L$30174,2,0))&lt;&gt;"","NO EXIGIBLES"),""),"")</f>
        <v>#N/A</v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521</v>
      </c>
      <c r="E482" s="22">
        <v>44408.7969212963</v>
      </c>
      <c r="F482" s="22">
        <v>44408.7969212963</v>
      </c>
      <c r="G482" s="23">
        <v>4899984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4899984</v>
      </c>
      <c r="P482" s="26" t="s">
        <v>47</v>
      </c>
      <c r="Q482" s="23">
        <v>0</v>
      </c>
      <c r="R482" s="24">
        <v>0</v>
      </c>
      <c r="S482" s="24">
        <v>0</v>
      </c>
      <c r="T482" s="22" t="s">
        <v>47</v>
      </c>
      <c r="U482" s="24">
        <v>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Verificar Valores</v>
      </c>
      <c r="AL482" t="e">
        <f>IF(D482&lt;&gt;"",IF(AK482&lt;&gt;"OK",IF(IFERROR(VLOOKUP(C482&amp;D482,[1]Radicacion!$J$2:$EI$30174,2,0),VLOOKUP(D482,[1]Radicacion!$J$2:$L$30174,2,0))&lt;&gt;"","NO EXIGIBLES"),""),"")</f>
        <v>#N/A</v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522</v>
      </c>
      <c r="E483" s="22">
        <v>44408.829340277778</v>
      </c>
      <c r="F483" s="22">
        <v>44408.829340277778</v>
      </c>
      <c r="G483" s="23">
        <v>6500000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6500000</v>
      </c>
      <c r="P483" s="26" t="s">
        <v>47</v>
      </c>
      <c r="Q483" s="23">
        <v>0</v>
      </c>
      <c r="R483" s="24">
        <v>0</v>
      </c>
      <c r="S483" s="24">
        <v>0</v>
      </c>
      <c r="T483" s="22" t="s">
        <v>47</v>
      </c>
      <c r="U483" s="24">
        <v>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Verificar Valores</v>
      </c>
      <c r="AL483" t="e">
        <f>IF(D483&lt;&gt;"",IF(AK483&lt;&gt;"OK",IF(IFERROR(VLOOKUP(C483&amp;D483,[1]Radicacion!$J$2:$EI$30174,2,0),VLOOKUP(D483,[1]Radicacion!$J$2:$L$30174,2,0))&lt;&gt;"","NO EXIGIBLES"),""),"")</f>
        <v>#N/A</v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523</v>
      </c>
      <c r="E484" s="22">
        <v>44408.831909722219</v>
      </c>
      <c r="F484" s="22">
        <v>44408.831909722219</v>
      </c>
      <c r="G484" s="23">
        <v>6500000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6500000</v>
      </c>
      <c r="P484" s="26" t="s">
        <v>47</v>
      </c>
      <c r="Q484" s="23">
        <v>0</v>
      </c>
      <c r="R484" s="24">
        <v>0</v>
      </c>
      <c r="S484" s="24">
        <v>0</v>
      </c>
      <c r="T484" s="22" t="s">
        <v>47</v>
      </c>
      <c r="U484" s="24">
        <v>0</v>
      </c>
      <c r="V484" s="23">
        <v>0</v>
      </c>
      <c r="W484" s="22" t="s">
        <v>47</v>
      </c>
      <c r="X484" s="24">
        <v>0</v>
      </c>
      <c r="Y484" s="22" t="s">
        <v>47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Verificar Valores</v>
      </c>
      <c r="AL484" t="e">
        <f>IF(D484&lt;&gt;"",IF(AK484&lt;&gt;"OK",IF(IFERROR(VLOOKUP(C484&amp;D484,[1]Radicacion!$J$2:$EI$30174,2,0),VLOOKUP(D484,[1]Radicacion!$J$2:$L$30174,2,0))&lt;&gt;"","NO EXIGIBLES"),""),"")</f>
        <v>#N/A</v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524</v>
      </c>
      <c r="E485" s="22">
        <v>44408</v>
      </c>
      <c r="F485" s="22">
        <v>44505</v>
      </c>
      <c r="G485" s="23">
        <v>80832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80832</v>
      </c>
      <c r="P485" s="26">
        <v>901666</v>
      </c>
      <c r="Q485" s="23">
        <v>80832</v>
      </c>
      <c r="R485" s="24">
        <v>0</v>
      </c>
      <c r="S485" s="24">
        <v>0</v>
      </c>
      <c r="T485" s="22" t="s">
        <v>47</v>
      </c>
      <c r="U485" s="24">
        <v>80832</v>
      </c>
      <c r="V485" s="23">
        <v>0</v>
      </c>
      <c r="W485" s="22" t="s">
        <v>47</v>
      </c>
      <c r="X485" s="24">
        <v>0</v>
      </c>
      <c r="Y485" s="22" t="s">
        <v>47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Verificar Valores</v>
      </c>
      <c r="AL485" t="e">
        <f>IF(D485&lt;&gt;"",IF(AK485&lt;&gt;"OK",IF(IFERROR(VLOOKUP(C485&amp;D485,[1]Radicacion!$J$2:$EI$30174,2,0),VLOOKUP(D485,[1]Radicacion!$J$2:$L$30174,2,0))&lt;&gt;"","NO EXIGIBLES"),""),"")</f>
        <v>#N/A</v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525</v>
      </c>
      <c r="E486" s="22">
        <v>44408.897488425922</v>
      </c>
      <c r="F486" s="22">
        <v>44408.897488425922</v>
      </c>
      <c r="G486" s="23">
        <v>223608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223608</v>
      </c>
      <c r="P486" s="26" t="s">
        <v>47</v>
      </c>
      <c r="Q486" s="23">
        <v>0</v>
      </c>
      <c r="R486" s="24">
        <v>0</v>
      </c>
      <c r="S486" s="24">
        <v>0</v>
      </c>
      <c r="T486" s="22" t="s">
        <v>47</v>
      </c>
      <c r="U486" s="24">
        <v>0</v>
      </c>
      <c r="V486" s="23">
        <v>0</v>
      </c>
      <c r="W486" s="22" t="s">
        <v>47</v>
      </c>
      <c r="X486" s="24">
        <v>0</v>
      </c>
      <c r="Y486" s="22" t="s">
        <v>47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Verificar Valores</v>
      </c>
      <c r="AL486" t="e">
        <f>IF(D486&lt;&gt;"",IF(AK486&lt;&gt;"OK",IF(IFERROR(VLOOKUP(C486&amp;D486,[1]Radicacion!$J$2:$EI$30174,2,0),VLOOKUP(D486,[1]Radicacion!$J$2:$L$30174,2,0))&lt;&gt;"","NO EXIGIBLES"),""),"")</f>
        <v>#N/A</v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526</v>
      </c>
      <c r="E487" s="22">
        <v>44408</v>
      </c>
      <c r="F487" s="22">
        <v>44505</v>
      </c>
      <c r="G487" s="23">
        <v>80832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80832</v>
      </c>
      <c r="P487" s="26">
        <v>901763</v>
      </c>
      <c r="Q487" s="23">
        <v>80832</v>
      </c>
      <c r="R487" s="24">
        <v>0</v>
      </c>
      <c r="S487" s="24">
        <v>0</v>
      </c>
      <c r="T487" s="22" t="s">
        <v>47</v>
      </c>
      <c r="U487" s="24">
        <v>80832</v>
      </c>
      <c r="V487" s="23">
        <v>0</v>
      </c>
      <c r="W487" s="22" t="s">
        <v>47</v>
      </c>
      <c r="X487" s="24">
        <v>0</v>
      </c>
      <c r="Y487" s="22" t="s">
        <v>47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Verificar Valores</v>
      </c>
      <c r="AL487" t="e">
        <f>IF(D487&lt;&gt;"",IF(AK487&lt;&gt;"OK",IF(IFERROR(VLOOKUP(C487&amp;D487,[1]Radicacion!$J$2:$EI$30174,2,0),VLOOKUP(D487,[1]Radicacion!$J$2:$L$30174,2,0))&lt;&gt;"","NO EXIGIBLES"),""),"")</f>
        <v>#N/A</v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527</v>
      </c>
      <c r="E488" s="22">
        <v>44408</v>
      </c>
      <c r="F488" s="22">
        <v>44505</v>
      </c>
      <c r="G488" s="23">
        <v>80832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80832</v>
      </c>
      <c r="P488" s="26">
        <v>901770</v>
      </c>
      <c r="Q488" s="23">
        <v>80832</v>
      </c>
      <c r="R488" s="24">
        <v>0</v>
      </c>
      <c r="S488" s="24">
        <v>0</v>
      </c>
      <c r="T488" s="22" t="s">
        <v>47</v>
      </c>
      <c r="U488" s="24">
        <v>80832</v>
      </c>
      <c r="V488" s="23">
        <v>0</v>
      </c>
      <c r="W488" s="22" t="s">
        <v>47</v>
      </c>
      <c r="X488" s="24">
        <v>0</v>
      </c>
      <c r="Y488" s="22" t="s">
        <v>47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Verificar Valores</v>
      </c>
      <c r="AL488" t="e">
        <f>IF(D488&lt;&gt;"",IF(AK488&lt;&gt;"OK",IF(IFERROR(VLOOKUP(C488&amp;D488,[1]Radicacion!$J$2:$EI$30174,2,0),VLOOKUP(D488,[1]Radicacion!$J$2:$L$30174,2,0))&lt;&gt;"","NO EXIGIBLES"),""),"")</f>
        <v>#N/A</v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528</v>
      </c>
      <c r="E489" s="22">
        <v>44408.943784722222</v>
      </c>
      <c r="F489" s="22">
        <v>44408.943784722222</v>
      </c>
      <c r="G489" s="23">
        <v>116400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116400</v>
      </c>
      <c r="P489" s="26" t="s">
        <v>47</v>
      </c>
      <c r="Q489" s="23">
        <v>0</v>
      </c>
      <c r="R489" s="24">
        <v>0</v>
      </c>
      <c r="S489" s="24">
        <v>0</v>
      </c>
      <c r="T489" s="22" t="s">
        <v>47</v>
      </c>
      <c r="U489" s="24">
        <v>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Verificar Valores</v>
      </c>
      <c r="AL489" t="e">
        <f>IF(D489&lt;&gt;"",IF(AK489&lt;&gt;"OK",IF(IFERROR(VLOOKUP(C489&amp;D489,[1]Radicacion!$J$2:$EI$30174,2,0),VLOOKUP(D489,[1]Radicacion!$J$2:$L$30174,2,0))&lt;&gt;"","NO EXIGIBLES"),""),"")</f>
        <v>#N/A</v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529</v>
      </c>
      <c r="E490" s="22">
        <v>44408.944976851853</v>
      </c>
      <c r="F490" s="22">
        <v>44408.944976851853</v>
      </c>
      <c r="G490" s="23">
        <v>164400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164400</v>
      </c>
      <c r="P490" s="26" t="s">
        <v>47</v>
      </c>
      <c r="Q490" s="23">
        <v>0</v>
      </c>
      <c r="R490" s="24">
        <v>0</v>
      </c>
      <c r="S490" s="24">
        <v>0</v>
      </c>
      <c r="T490" s="22" t="s">
        <v>47</v>
      </c>
      <c r="U490" s="24">
        <v>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Verificar Valores</v>
      </c>
      <c r="AL490" t="e">
        <f>IF(D490&lt;&gt;"",IF(AK490&lt;&gt;"OK",IF(IFERROR(VLOOKUP(C490&amp;D490,[1]Radicacion!$J$2:$EI$30174,2,0),VLOOKUP(D490,[1]Radicacion!$J$2:$L$30174,2,0))&lt;&gt;"","NO EXIGIBLES"),""),"")</f>
        <v>#N/A</v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530</v>
      </c>
      <c r="E491" s="22">
        <v>44408.946793981479</v>
      </c>
      <c r="F491" s="22">
        <v>44408.946793981479</v>
      </c>
      <c r="G491" s="23">
        <v>164400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164400</v>
      </c>
      <c r="P491" s="26" t="s">
        <v>47</v>
      </c>
      <c r="Q491" s="23">
        <v>0</v>
      </c>
      <c r="R491" s="24">
        <v>0</v>
      </c>
      <c r="S491" s="24">
        <v>0</v>
      </c>
      <c r="T491" s="22" t="s">
        <v>47</v>
      </c>
      <c r="U491" s="24">
        <v>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Verificar Valores</v>
      </c>
      <c r="AL491" t="e">
        <f>IF(D491&lt;&gt;"",IF(AK491&lt;&gt;"OK",IF(IFERROR(VLOOKUP(C491&amp;D491,[1]Radicacion!$J$2:$EI$30174,2,0),VLOOKUP(D491,[1]Radicacion!$J$2:$L$30174,2,0))&lt;&gt;"","NO EXIGIBLES"),""),"")</f>
        <v>#N/A</v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531</v>
      </c>
      <c r="E492" s="22">
        <v>44408.95579861111</v>
      </c>
      <c r="F492" s="22">
        <v>44408.95579861111</v>
      </c>
      <c r="G492" s="23">
        <v>164400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164400</v>
      </c>
      <c r="P492" s="26" t="s">
        <v>47</v>
      </c>
      <c r="Q492" s="23">
        <v>0</v>
      </c>
      <c r="R492" s="24">
        <v>0</v>
      </c>
      <c r="S492" s="24">
        <v>0</v>
      </c>
      <c r="T492" s="22" t="s">
        <v>47</v>
      </c>
      <c r="U492" s="24">
        <v>0</v>
      </c>
      <c r="V492" s="23">
        <v>0</v>
      </c>
      <c r="W492" s="22" t="s">
        <v>47</v>
      </c>
      <c r="X492" s="24">
        <v>0</v>
      </c>
      <c r="Y492" s="22" t="s">
        <v>47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Verificar Valores</v>
      </c>
      <c r="AL492" t="e">
        <f>IF(D492&lt;&gt;"",IF(AK492&lt;&gt;"OK",IF(IFERROR(VLOOKUP(C492&amp;D492,[1]Radicacion!$J$2:$EI$30174,2,0),VLOOKUP(D492,[1]Radicacion!$J$2:$L$30174,2,0))&lt;&gt;"","NO EXIGIBLES"),""),"")</f>
        <v>#N/A</v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532</v>
      </c>
      <c r="E493" s="22">
        <v>44408</v>
      </c>
      <c r="F493" s="22">
        <v>44505</v>
      </c>
      <c r="G493" s="23">
        <v>80832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80832</v>
      </c>
      <c r="P493" s="26">
        <v>901832</v>
      </c>
      <c r="Q493" s="23">
        <v>80832</v>
      </c>
      <c r="R493" s="24">
        <v>0</v>
      </c>
      <c r="S493" s="24">
        <v>0</v>
      </c>
      <c r="T493" s="22" t="s">
        <v>47</v>
      </c>
      <c r="U493" s="24">
        <v>80832</v>
      </c>
      <c r="V493" s="23">
        <v>0</v>
      </c>
      <c r="W493" s="22" t="s">
        <v>47</v>
      </c>
      <c r="X493" s="24">
        <v>0</v>
      </c>
      <c r="Y493" s="22" t="s">
        <v>47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Verificar Valores</v>
      </c>
      <c r="AL493" t="e">
        <f>IF(D493&lt;&gt;"",IF(AK493&lt;&gt;"OK",IF(IFERROR(VLOOKUP(C493&amp;D493,[1]Radicacion!$J$2:$EI$30174,2,0),VLOOKUP(D493,[1]Radicacion!$J$2:$L$30174,2,0))&lt;&gt;"","NO EXIGIBLES"),""),"")</f>
        <v>#N/A</v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533</v>
      </c>
      <c r="E494" s="22">
        <v>44408.961701388886</v>
      </c>
      <c r="F494" s="22">
        <v>44408.961701388886</v>
      </c>
      <c r="G494" s="23">
        <v>164400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164400</v>
      </c>
      <c r="P494" s="26" t="s">
        <v>47</v>
      </c>
      <c r="Q494" s="23">
        <v>0</v>
      </c>
      <c r="R494" s="24">
        <v>0</v>
      </c>
      <c r="S494" s="24">
        <v>0</v>
      </c>
      <c r="T494" s="22" t="s">
        <v>47</v>
      </c>
      <c r="U494" s="24">
        <v>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Verificar Valores</v>
      </c>
      <c r="AL494" t="e">
        <f>IF(D494&lt;&gt;"",IF(AK494&lt;&gt;"OK",IF(IFERROR(VLOOKUP(C494&amp;D494,[1]Radicacion!$J$2:$EI$30174,2,0),VLOOKUP(D494,[1]Radicacion!$J$2:$L$30174,2,0))&lt;&gt;"","NO EXIGIBLES"),""),"")</f>
        <v>#N/A</v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534</v>
      </c>
      <c r="E495" s="22">
        <v>44408.963645833333</v>
      </c>
      <c r="F495" s="22">
        <v>44408.963645833333</v>
      </c>
      <c r="G495" s="23">
        <v>164400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164400</v>
      </c>
      <c r="P495" s="26" t="s">
        <v>47</v>
      </c>
      <c r="Q495" s="23">
        <v>0</v>
      </c>
      <c r="R495" s="24">
        <v>0</v>
      </c>
      <c r="S495" s="24">
        <v>0</v>
      </c>
      <c r="T495" s="22" t="s">
        <v>47</v>
      </c>
      <c r="U495" s="24">
        <v>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Verificar Valores</v>
      </c>
      <c r="AL495" t="e">
        <f>IF(D495&lt;&gt;"",IF(AK495&lt;&gt;"OK",IF(IFERROR(VLOOKUP(C495&amp;D495,[1]Radicacion!$J$2:$EI$30174,2,0),VLOOKUP(D495,[1]Radicacion!$J$2:$L$30174,2,0))&lt;&gt;"","NO EXIGIBLES"),""),"")</f>
        <v>#N/A</v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535</v>
      </c>
      <c r="E496" s="22">
        <v>44408.972627314812</v>
      </c>
      <c r="F496" s="22">
        <v>44408.972627314812</v>
      </c>
      <c r="G496" s="23">
        <v>287838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287838</v>
      </c>
      <c r="P496" s="26" t="s">
        <v>47</v>
      </c>
      <c r="Q496" s="23">
        <v>0</v>
      </c>
      <c r="R496" s="24">
        <v>0</v>
      </c>
      <c r="S496" s="24">
        <v>0</v>
      </c>
      <c r="T496" s="22" t="s">
        <v>47</v>
      </c>
      <c r="U496" s="24">
        <v>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Verificar Valores</v>
      </c>
      <c r="AL496" t="e">
        <f>IF(D496&lt;&gt;"",IF(AK496&lt;&gt;"OK",IF(IFERROR(VLOOKUP(C496&amp;D496,[1]Radicacion!$J$2:$EI$30174,2,0),VLOOKUP(D496,[1]Radicacion!$J$2:$L$30174,2,0))&lt;&gt;"","NO EXIGIBLES"),""),"")</f>
        <v>#N/A</v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536</v>
      </c>
      <c r="E497" s="22">
        <v>44408.983472222222</v>
      </c>
      <c r="F497" s="22">
        <v>44408.983472222222</v>
      </c>
      <c r="G497" s="23">
        <v>226772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226772</v>
      </c>
      <c r="P497" s="26" t="s">
        <v>47</v>
      </c>
      <c r="Q497" s="23">
        <v>0</v>
      </c>
      <c r="R497" s="24">
        <v>0</v>
      </c>
      <c r="S497" s="24">
        <v>0</v>
      </c>
      <c r="T497" s="22" t="s">
        <v>47</v>
      </c>
      <c r="U497" s="24">
        <v>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Verificar Valores</v>
      </c>
      <c r="AL497" t="e">
        <f>IF(D497&lt;&gt;"",IF(AK497&lt;&gt;"OK",IF(IFERROR(VLOOKUP(C497&amp;D497,[1]Radicacion!$J$2:$EI$30174,2,0),VLOOKUP(D497,[1]Radicacion!$J$2:$L$30174,2,0))&lt;&gt;"","NO EXIGIBLES"),""),"")</f>
        <v>#N/A</v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537</v>
      </c>
      <c r="E498" s="22">
        <v>44408.993252314816</v>
      </c>
      <c r="F498" s="22">
        <v>44408.993252314816</v>
      </c>
      <c r="G498" s="23">
        <v>493200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493200</v>
      </c>
      <c r="P498" s="26" t="s">
        <v>47</v>
      </c>
      <c r="Q498" s="23">
        <v>0</v>
      </c>
      <c r="R498" s="24">
        <v>0</v>
      </c>
      <c r="S498" s="24">
        <v>0</v>
      </c>
      <c r="T498" s="22" t="s">
        <v>47</v>
      </c>
      <c r="U498" s="24">
        <v>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Verificar Valores</v>
      </c>
      <c r="AL498" t="e">
        <f>IF(D498&lt;&gt;"",IF(AK498&lt;&gt;"OK",IF(IFERROR(VLOOKUP(C498&amp;D498,[1]Radicacion!$J$2:$EI$30174,2,0),VLOOKUP(D498,[1]Radicacion!$J$2:$L$30174,2,0))&lt;&gt;"","NO EXIGIBLES"),""),"")</f>
        <v>#N/A</v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538</v>
      </c>
      <c r="E499" s="22">
        <v>44408.994050925925</v>
      </c>
      <c r="F499" s="22">
        <v>44408.994050925925</v>
      </c>
      <c r="G499" s="23">
        <v>657600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657600</v>
      </c>
      <c r="P499" s="26" t="s">
        <v>47</v>
      </c>
      <c r="Q499" s="23">
        <v>0</v>
      </c>
      <c r="R499" s="24">
        <v>0</v>
      </c>
      <c r="S499" s="24">
        <v>0</v>
      </c>
      <c r="T499" s="22" t="s">
        <v>47</v>
      </c>
      <c r="U499" s="24">
        <v>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Verificar Valores</v>
      </c>
      <c r="AL499" t="e">
        <f>IF(D499&lt;&gt;"",IF(AK499&lt;&gt;"OK",IF(IFERROR(VLOOKUP(C499&amp;D499,[1]Radicacion!$J$2:$EI$30174,2,0),VLOOKUP(D499,[1]Radicacion!$J$2:$L$30174,2,0))&lt;&gt;"","NO EXIGIBLES"),""),"")</f>
        <v>#N/A</v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539</v>
      </c>
      <c r="E500" s="22">
        <v>44408.958819444444</v>
      </c>
      <c r="F500" s="22">
        <v>44408.958819444444</v>
      </c>
      <c r="G500" s="23">
        <v>11246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11246</v>
      </c>
      <c r="P500" s="26" t="s">
        <v>47</v>
      </c>
      <c r="Q500" s="23">
        <v>0</v>
      </c>
      <c r="R500" s="24">
        <v>0</v>
      </c>
      <c r="S500" s="24">
        <v>0</v>
      </c>
      <c r="T500" s="22" t="s">
        <v>47</v>
      </c>
      <c r="U500" s="24">
        <v>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Verificar Valores</v>
      </c>
      <c r="AL500" t="e">
        <f>IF(D500&lt;&gt;"",IF(AK500&lt;&gt;"OK",IF(IFERROR(VLOOKUP(C500&amp;D500,[1]Radicacion!$J$2:$EI$30174,2,0),VLOOKUP(D500,[1]Radicacion!$J$2:$L$30174,2,0))&lt;&gt;"","NO EXIGIBLES"),""),"")</f>
        <v>#N/A</v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540</v>
      </c>
      <c r="E501" s="22">
        <v>44408.958819444444</v>
      </c>
      <c r="F501" s="22">
        <v>44408.958819444444</v>
      </c>
      <c r="G501" s="23">
        <v>164400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164400</v>
      </c>
      <c r="P501" s="26" t="s">
        <v>47</v>
      </c>
      <c r="Q501" s="23">
        <v>0</v>
      </c>
      <c r="R501" s="24">
        <v>0</v>
      </c>
      <c r="S501" s="24">
        <v>0</v>
      </c>
      <c r="T501" s="22" t="s">
        <v>47</v>
      </c>
      <c r="U501" s="24">
        <v>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Verificar Valores</v>
      </c>
      <c r="AL501" t="e">
        <f>IF(D501&lt;&gt;"",IF(AK501&lt;&gt;"OK",IF(IFERROR(VLOOKUP(C501&amp;D501,[1]Radicacion!$J$2:$EI$30174,2,0),VLOOKUP(D501,[1]Radicacion!$J$2:$L$30174,2,0))&lt;&gt;"","NO EXIGIBLES"),""),"")</f>
        <v>#N/A</v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541</v>
      </c>
      <c r="E502" s="22">
        <v>44411.586226851854</v>
      </c>
      <c r="F502" s="22">
        <v>44411.586226851854</v>
      </c>
      <c r="G502" s="23">
        <v>313290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313290</v>
      </c>
      <c r="P502" s="26" t="s">
        <v>47</v>
      </c>
      <c r="Q502" s="23">
        <v>0</v>
      </c>
      <c r="R502" s="24">
        <v>0</v>
      </c>
      <c r="S502" s="24">
        <v>0</v>
      </c>
      <c r="T502" s="22" t="s">
        <v>47</v>
      </c>
      <c r="U502" s="24">
        <v>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Verificar Valores</v>
      </c>
      <c r="AL502" t="e">
        <f>IF(D502&lt;&gt;"",IF(AK502&lt;&gt;"OK",IF(IFERROR(VLOOKUP(C502&amp;D502,[1]Radicacion!$J$2:$EI$30174,2,0),VLOOKUP(D502,[1]Radicacion!$J$2:$L$30174,2,0))&lt;&gt;"","NO EXIGIBLES"),""),"")</f>
        <v>#N/A</v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542</v>
      </c>
      <c r="E503" s="22">
        <v>44415</v>
      </c>
      <c r="F503" s="22">
        <v>44505</v>
      </c>
      <c r="G503" s="23">
        <v>80832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80832</v>
      </c>
      <c r="P503" s="26">
        <v>902763</v>
      </c>
      <c r="Q503" s="23">
        <v>80832</v>
      </c>
      <c r="R503" s="24">
        <v>0</v>
      </c>
      <c r="S503" s="24">
        <v>0</v>
      </c>
      <c r="T503" s="22" t="s">
        <v>47</v>
      </c>
      <c r="U503" s="24">
        <v>80832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Verificar Valores</v>
      </c>
      <c r="AL503" t="e">
        <f>IF(D503&lt;&gt;"",IF(AK503&lt;&gt;"OK",IF(IFERROR(VLOOKUP(C503&amp;D503,[1]Radicacion!$J$2:$EI$30174,2,0),VLOOKUP(D503,[1]Radicacion!$J$2:$L$30174,2,0))&lt;&gt;"","NO EXIGIBLES"),""),"")</f>
        <v>#N/A</v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543</v>
      </c>
      <c r="E504" s="22">
        <v>44415</v>
      </c>
      <c r="F504" s="22">
        <v>44505</v>
      </c>
      <c r="G504" s="23">
        <v>80832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80832</v>
      </c>
      <c r="P504" s="26">
        <v>902772</v>
      </c>
      <c r="Q504" s="23">
        <v>80832</v>
      </c>
      <c r="R504" s="24">
        <v>0</v>
      </c>
      <c r="S504" s="24">
        <v>0</v>
      </c>
      <c r="T504" s="22" t="s">
        <v>47</v>
      </c>
      <c r="U504" s="24">
        <v>80832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Verificar Valores</v>
      </c>
      <c r="AL504" t="e">
        <f>IF(D504&lt;&gt;"",IF(AK504&lt;&gt;"OK",IF(IFERROR(VLOOKUP(C504&amp;D504,[1]Radicacion!$J$2:$EI$30174,2,0),VLOOKUP(D504,[1]Radicacion!$J$2:$L$30174,2,0))&lt;&gt;"","NO EXIGIBLES"),""),"")</f>
        <v>#N/A</v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544</v>
      </c>
      <c r="E505" s="22">
        <v>44415</v>
      </c>
      <c r="F505" s="22">
        <v>44505</v>
      </c>
      <c r="G505" s="23">
        <v>80832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80832</v>
      </c>
      <c r="P505" s="26">
        <v>902776</v>
      </c>
      <c r="Q505" s="23">
        <v>80832</v>
      </c>
      <c r="R505" s="24">
        <v>0</v>
      </c>
      <c r="S505" s="24">
        <v>0</v>
      </c>
      <c r="T505" s="22" t="s">
        <v>47</v>
      </c>
      <c r="U505" s="24">
        <v>80832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Verificar Valores</v>
      </c>
      <c r="AL505" t="e">
        <f>IF(D505&lt;&gt;"",IF(AK505&lt;&gt;"OK",IF(IFERROR(VLOOKUP(C505&amp;D505,[1]Radicacion!$J$2:$EI$30174,2,0),VLOOKUP(D505,[1]Radicacion!$J$2:$L$30174,2,0))&lt;&gt;"","NO EXIGIBLES"),""),"")</f>
        <v>#N/A</v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545</v>
      </c>
      <c r="E506" s="22">
        <v>44438.318657407406</v>
      </c>
      <c r="F506" s="22">
        <v>44438.318657407406</v>
      </c>
      <c r="G506" s="23">
        <v>154544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154544</v>
      </c>
      <c r="P506" s="26" t="s">
        <v>47</v>
      </c>
      <c r="Q506" s="23">
        <v>0</v>
      </c>
      <c r="R506" s="24">
        <v>0</v>
      </c>
      <c r="S506" s="24">
        <v>0</v>
      </c>
      <c r="T506" s="22" t="s">
        <v>47</v>
      </c>
      <c r="U506" s="24">
        <v>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Verificar Valores</v>
      </c>
      <c r="AL506" t="e">
        <f>IF(D506&lt;&gt;"",IF(AK506&lt;&gt;"OK",IF(IFERROR(VLOOKUP(C506&amp;D506,[1]Radicacion!$J$2:$EI$30174,2,0),VLOOKUP(D506,[1]Radicacion!$J$2:$L$30174,2,0))&lt;&gt;"","NO EXIGIBLES"),""),"")</f>
        <v>#N/A</v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546</v>
      </c>
      <c r="E507" s="22">
        <v>44420</v>
      </c>
      <c r="F507" s="22">
        <v>44505</v>
      </c>
      <c r="G507" s="23">
        <v>80832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80832</v>
      </c>
      <c r="P507" s="26">
        <v>903204</v>
      </c>
      <c r="Q507" s="23">
        <v>80832</v>
      </c>
      <c r="R507" s="24">
        <v>0</v>
      </c>
      <c r="S507" s="24">
        <v>0</v>
      </c>
      <c r="T507" s="22" t="s">
        <v>47</v>
      </c>
      <c r="U507" s="24">
        <v>80832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Verificar Valores</v>
      </c>
      <c r="AL507" t="e">
        <f>IF(D507&lt;&gt;"",IF(AK507&lt;&gt;"OK",IF(IFERROR(VLOOKUP(C507&amp;D507,[1]Radicacion!$J$2:$EI$30174,2,0),VLOOKUP(D507,[1]Radicacion!$J$2:$L$30174,2,0))&lt;&gt;"","NO EXIGIBLES"),""),"")</f>
        <v>#N/A</v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547</v>
      </c>
      <c r="E508" s="22">
        <v>44421.780578703707</v>
      </c>
      <c r="F508" s="22">
        <v>44421.780578703707</v>
      </c>
      <c r="G508" s="23">
        <v>59700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59700</v>
      </c>
      <c r="P508" s="26" t="s">
        <v>47</v>
      </c>
      <c r="Q508" s="23">
        <v>0</v>
      </c>
      <c r="R508" s="24">
        <v>0</v>
      </c>
      <c r="S508" s="24">
        <v>0</v>
      </c>
      <c r="T508" s="22" t="s">
        <v>47</v>
      </c>
      <c r="U508" s="24">
        <v>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Verificar Valores</v>
      </c>
      <c r="AL508" t="e">
        <f>IF(D508&lt;&gt;"",IF(AK508&lt;&gt;"OK",IF(IFERROR(VLOOKUP(C508&amp;D508,[1]Radicacion!$J$2:$EI$30174,2,0),VLOOKUP(D508,[1]Radicacion!$J$2:$L$30174,2,0))&lt;&gt;"","NO EXIGIBLES"),""),"")</f>
        <v>#N/A</v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548</v>
      </c>
      <c r="E509" s="22">
        <v>44424.092523148145</v>
      </c>
      <c r="F509" s="22">
        <v>44424.092523148145</v>
      </c>
      <c r="G509" s="23">
        <v>329344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329344</v>
      </c>
      <c r="P509" s="26" t="s">
        <v>47</v>
      </c>
      <c r="Q509" s="23">
        <v>0</v>
      </c>
      <c r="R509" s="24">
        <v>0</v>
      </c>
      <c r="S509" s="24">
        <v>0</v>
      </c>
      <c r="T509" s="22" t="s">
        <v>47</v>
      </c>
      <c r="U509" s="24">
        <v>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Verificar Valores</v>
      </c>
      <c r="AL509" t="e">
        <f>IF(D509&lt;&gt;"",IF(AK509&lt;&gt;"OK",IF(IFERROR(VLOOKUP(C509&amp;D509,[1]Radicacion!$J$2:$EI$30174,2,0),VLOOKUP(D509,[1]Radicacion!$J$2:$L$30174,2,0))&lt;&gt;"","NO EXIGIBLES"),""),"")</f>
        <v>#N/A</v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549</v>
      </c>
      <c r="E510" s="22">
        <v>44425.570381944446</v>
      </c>
      <c r="F510" s="22">
        <v>44425.570381944446</v>
      </c>
      <c r="G510" s="23">
        <v>154544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154544</v>
      </c>
      <c r="P510" s="26" t="s">
        <v>47</v>
      </c>
      <c r="Q510" s="23">
        <v>0</v>
      </c>
      <c r="R510" s="24">
        <v>0</v>
      </c>
      <c r="S510" s="24">
        <v>0</v>
      </c>
      <c r="T510" s="22" t="s">
        <v>47</v>
      </c>
      <c r="U510" s="24">
        <v>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Verificar Valores</v>
      </c>
      <c r="AL510" t="e">
        <f>IF(D510&lt;&gt;"",IF(AK510&lt;&gt;"OK",IF(IFERROR(VLOOKUP(C510&amp;D510,[1]Radicacion!$J$2:$EI$30174,2,0),VLOOKUP(D510,[1]Radicacion!$J$2:$L$30174,2,0))&lt;&gt;"","NO EXIGIBLES"),""),"")</f>
        <v>#N/A</v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550</v>
      </c>
      <c r="E511" s="22">
        <v>44426</v>
      </c>
      <c r="F511" s="22">
        <v>44505</v>
      </c>
      <c r="G511" s="23">
        <v>80832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80832</v>
      </c>
      <c r="P511" s="26">
        <v>903746</v>
      </c>
      <c r="Q511" s="23">
        <v>80832</v>
      </c>
      <c r="R511" s="24">
        <v>0</v>
      </c>
      <c r="S511" s="24">
        <v>0</v>
      </c>
      <c r="T511" s="22" t="s">
        <v>47</v>
      </c>
      <c r="U511" s="24">
        <v>80832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Verificar Valores</v>
      </c>
      <c r="AL511" t="e">
        <f>IF(D511&lt;&gt;"",IF(AK511&lt;&gt;"OK",IF(IFERROR(VLOOKUP(C511&amp;D511,[1]Radicacion!$J$2:$EI$30174,2,0),VLOOKUP(D511,[1]Radicacion!$J$2:$L$30174,2,0))&lt;&gt;"","NO EXIGIBLES"),""),"")</f>
        <v>#N/A</v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551</v>
      </c>
      <c r="E512" s="22">
        <v>44433.651967592596</v>
      </c>
      <c r="F512" s="22">
        <v>44433.651967592596</v>
      </c>
      <c r="G512" s="23">
        <v>480000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480000</v>
      </c>
      <c r="P512" s="26" t="s">
        <v>47</v>
      </c>
      <c r="Q512" s="23">
        <v>0</v>
      </c>
      <c r="R512" s="24">
        <v>0</v>
      </c>
      <c r="S512" s="24">
        <v>0</v>
      </c>
      <c r="T512" s="22" t="s">
        <v>47</v>
      </c>
      <c r="U512" s="24">
        <v>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Verificar Valores</v>
      </c>
      <c r="AL512" t="e">
        <f>IF(D512&lt;&gt;"",IF(AK512&lt;&gt;"OK",IF(IFERROR(VLOOKUP(C512&amp;D512,[1]Radicacion!$J$2:$EI$30174,2,0),VLOOKUP(D512,[1]Radicacion!$J$2:$L$30174,2,0))&lt;&gt;"","NO EXIGIBLES"),""),"")</f>
        <v>#N/A</v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552</v>
      </c>
      <c r="E513" s="22">
        <v>44433.985115740739</v>
      </c>
      <c r="F513" s="22">
        <v>44433.985115740739</v>
      </c>
      <c r="G513" s="23">
        <v>682085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682085</v>
      </c>
      <c r="P513" s="26" t="s">
        <v>47</v>
      </c>
      <c r="Q513" s="23">
        <v>0</v>
      </c>
      <c r="R513" s="24">
        <v>0</v>
      </c>
      <c r="S513" s="24">
        <v>0</v>
      </c>
      <c r="T513" s="22" t="s">
        <v>47</v>
      </c>
      <c r="U513" s="24">
        <v>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Verificar Valores</v>
      </c>
      <c r="AL513" t="e">
        <f>IF(D513&lt;&gt;"",IF(AK513&lt;&gt;"OK",IF(IFERROR(VLOOKUP(C513&amp;D513,[1]Radicacion!$J$2:$EI$30174,2,0),VLOOKUP(D513,[1]Radicacion!$J$2:$L$30174,2,0))&lt;&gt;"","NO EXIGIBLES"),""),"")</f>
        <v>#N/A</v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553</v>
      </c>
      <c r="E514" s="22">
        <v>44435.251643518517</v>
      </c>
      <c r="F514" s="22">
        <v>44435.251643518517</v>
      </c>
      <c r="G514" s="23">
        <v>605410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605410</v>
      </c>
      <c r="P514" s="26" t="s">
        <v>47</v>
      </c>
      <c r="Q514" s="23">
        <v>0</v>
      </c>
      <c r="R514" s="24">
        <v>0</v>
      </c>
      <c r="S514" s="24">
        <v>0</v>
      </c>
      <c r="T514" s="22" t="s">
        <v>47</v>
      </c>
      <c r="U514" s="24">
        <v>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Verificar Valores</v>
      </c>
      <c r="AL514" t="e">
        <f>IF(D514&lt;&gt;"",IF(AK514&lt;&gt;"OK",IF(IFERROR(VLOOKUP(C514&amp;D514,[1]Radicacion!$J$2:$EI$30174,2,0),VLOOKUP(D514,[1]Radicacion!$J$2:$L$30174,2,0))&lt;&gt;"","NO EXIGIBLES"),""),"")</f>
        <v>#N/A</v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554</v>
      </c>
      <c r="E515" s="22">
        <v>44437.641122685185</v>
      </c>
      <c r="F515" s="22">
        <v>44437.641122685185</v>
      </c>
      <c r="G515" s="23">
        <v>59700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59700</v>
      </c>
      <c r="P515" s="26" t="s">
        <v>47</v>
      </c>
      <c r="Q515" s="23">
        <v>0</v>
      </c>
      <c r="R515" s="24">
        <v>0</v>
      </c>
      <c r="S515" s="24">
        <v>0</v>
      </c>
      <c r="T515" s="22" t="s">
        <v>47</v>
      </c>
      <c r="U515" s="24">
        <v>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Verificar Valores</v>
      </c>
      <c r="AL515" t="e">
        <f>IF(D515&lt;&gt;"",IF(AK515&lt;&gt;"OK",IF(IFERROR(VLOOKUP(C515&amp;D515,[1]Radicacion!$J$2:$EI$30174,2,0),VLOOKUP(D515,[1]Radicacion!$J$2:$L$30174,2,0))&lt;&gt;"","NO EXIGIBLES"),""),"")</f>
        <v>#N/A</v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555</v>
      </c>
      <c r="E516" s="22">
        <v>44437</v>
      </c>
      <c r="F516" s="22">
        <v>44505</v>
      </c>
      <c r="G516" s="23">
        <v>80832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80832</v>
      </c>
      <c r="P516" s="26">
        <v>905771</v>
      </c>
      <c r="Q516" s="23">
        <v>80832</v>
      </c>
      <c r="R516" s="24">
        <v>0</v>
      </c>
      <c r="S516" s="24">
        <v>0</v>
      </c>
      <c r="T516" s="22" t="s">
        <v>47</v>
      </c>
      <c r="U516" s="24">
        <v>80832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Verificar Valores</v>
      </c>
      <c r="AL516" t="e">
        <f>IF(D516&lt;&gt;"",IF(AK516&lt;&gt;"OK",IF(IFERROR(VLOOKUP(C516&amp;D516,[1]Radicacion!$J$2:$EI$30174,2,0),VLOOKUP(D516,[1]Radicacion!$J$2:$L$30174,2,0))&lt;&gt;"","NO EXIGIBLES"),""),"")</f>
        <v>#N/A</v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556</v>
      </c>
      <c r="E517" s="22">
        <v>44437</v>
      </c>
      <c r="F517" s="22">
        <v>44505</v>
      </c>
      <c r="G517" s="23">
        <v>80832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80832</v>
      </c>
      <c r="P517" s="26">
        <v>905772</v>
      </c>
      <c r="Q517" s="23">
        <v>80832</v>
      </c>
      <c r="R517" s="24">
        <v>0</v>
      </c>
      <c r="S517" s="24">
        <v>0</v>
      </c>
      <c r="T517" s="22" t="s">
        <v>47</v>
      </c>
      <c r="U517" s="24">
        <v>80832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Verificar Valores</v>
      </c>
      <c r="AL517" t="e">
        <f>IF(D517&lt;&gt;"",IF(AK517&lt;&gt;"OK",IF(IFERROR(VLOOKUP(C517&amp;D517,[1]Radicacion!$J$2:$EI$30174,2,0),VLOOKUP(D517,[1]Radicacion!$J$2:$L$30174,2,0))&lt;&gt;"","NO EXIGIBLES"),""),"")</f>
        <v>#N/A</v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557</v>
      </c>
      <c r="E518" s="22">
        <v>44438</v>
      </c>
      <c r="F518" s="22">
        <v>44505</v>
      </c>
      <c r="G518" s="23">
        <v>80832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80832</v>
      </c>
      <c r="P518" s="26">
        <v>906003</v>
      </c>
      <c r="Q518" s="23">
        <v>80832</v>
      </c>
      <c r="R518" s="24">
        <v>0</v>
      </c>
      <c r="S518" s="24">
        <v>0</v>
      </c>
      <c r="T518" s="22" t="s">
        <v>47</v>
      </c>
      <c r="U518" s="24">
        <v>80832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Verificar Valores</v>
      </c>
      <c r="AL518" t="e">
        <f>IF(D518&lt;&gt;"",IF(AK518&lt;&gt;"OK",IF(IFERROR(VLOOKUP(C518&amp;D518,[1]Radicacion!$J$2:$EI$30174,2,0),VLOOKUP(D518,[1]Radicacion!$J$2:$L$30174,2,0))&lt;&gt;"","NO EXIGIBLES"),""),"")</f>
        <v>#N/A</v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558</v>
      </c>
      <c r="E519" s="22">
        <v>44438</v>
      </c>
      <c r="F519" s="22">
        <v>44505</v>
      </c>
      <c r="G519" s="23">
        <v>80832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80832</v>
      </c>
      <c r="P519" s="26">
        <v>906039</v>
      </c>
      <c r="Q519" s="23">
        <v>80832</v>
      </c>
      <c r="R519" s="24">
        <v>0</v>
      </c>
      <c r="S519" s="24">
        <v>0</v>
      </c>
      <c r="T519" s="22" t="s">
        <v>47</v>
      </c>
      <c r="U519" s="24">
        <v>80832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Verificar Valores</v>
      </c>
      <c r="AL519" t="e">
        <f>IF(D519&lt;&gt;"",IF(AK519&lt;&gt;"OK",IF(IFERROR(VLOOKUP(C519&amp;D519,[1]Radicacion!$J$2:$EI$30174,2,0),VLOOKUP(D519,[1]Radicacion!$J$2:$L$30174,2,0))&lt;&gt;"","NO EXIGIBLES"),""),"")</f>
        <v>#N/A</v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559</v>
      </c>
      <c r="E520" s="22">
        <v>44438.877638888887</v>
      </c>
      <c r="F520" s="22">
        <v>44438.877638888887</v>
      </c>
      <c r="G520" s="23">
        <v>807126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807126</v>
      </c>
      <c r="P520" s="26" t="s">
        <v>47</v>
      </c>
      <c r="Q520" s="23">
        <v>0</v>
      </c>
      <c r="R520" s="24">
        <v>0</v>
      </c>
      <c r="S520" s="24">
        <v>0</v>
      </c>
      <c r="T520" s="22" t="s">
        <v>47</v>
      </c>
      <c r="U520" s="24">
        <v>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Verificar Valores</v>
      </c>
      <c r="AL520" t="e">
        <f>IF(D520&lt;&gt;"",IF(AK520&lt;&gt;"OK",IF(IFERROR(VLOOKUP(C520&amp;D520,[1]Radicacion!$J$2:$EI$30174,2,0),VLOOKUP(D520,[1]Radicacion!$J$2:$L$30174,2,0))&lt;&gt;"","NO EXIGIBLES"),""),"")</f>
        <v>#N/A</v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560</v>
      </c>
      <c r="E521" s="22">
        <v>44438.878865740742</v>
      </c>
      <c r="F521" s="22">
        <v>44438.878865740742</v>
      </c>
      <c r="G521" s="23">
        <v>334805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334805</v>
      </c>
      <c r="P521" s="26" t="s">
        <v>47</v>
      </c>
      <c r="Q521" s="23">
        <v>0</v>
      </c>
      <c r="R521" s="24">
        <v>0</v>
      </c>
      <c r="S521" s="24">
        <v>0</v>
      </c>
      <c r="T521" s="22" t="s">
        <v>47</v>
      </c>
      <c r="U521" s="24">
        <v>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Verificar Valores</v>
      </c>
      <c r="AL521" t="e">
        <f>IF(D521&lt;&gt;"",IF(AK521&lt;&gt;"OK",IF(IFERROR(VLOOKUP(C521&amp;D521,[1]Radicacion!$J$2:$EI$30174,2,0),VLOOKUP(D521,[1]Radicacion!$J$2:$L$30174,2,0))&lt;&gt;"","NO EXIGIBLES"),""),"")</f>
        <v>#N/A</v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561</v>
      </c>
      <c r="E522" s="22">
        <v>44438.889965277776</v>
      </c>
      <c r="F522" s="22">
        <v>44438.889965277776</v>
      </c>
      <c r="G522" s="23">
        <v>574136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574136</v>
      </c>
      <c r="P522" s="26" t="s">
        <v>47</v>
      </c>
      <c r="Q522" s="23">
        <v>0</v>
      </c>
      <c r="R522" s="24">
        <v>0</v>
      </c>
      <c r="S522" s="24">
        <v>0</v>
      </c>
      <c r="T522" s="22" t="s">
        <v>47</v>
      </c>
      <c r="U522" s="24">
        <v>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75" si="8">IF(A522&lt;&gt;"",IF(O522-AG522=0,"OK","Verificar Valores"),"")</f>
        <v>Verificar Valores</v>
      </c>
      <c r="AL522" t="e">
        <f>IF(D522&lt;&gt;"",IF(AK522&lt;&gt;"OK",IF(IFERROR(VLOOKUP(C522&amp;D522,[1]Radicacion!$J$2:$EI$30174,2,0),VLOOKUP(D522,[1]Radicacion!$J$2:$L$30174,2,0))&lt;&gt;"","NO EXIGIBLES"),""),"")</f>
        <v>#N/A</v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562</v>
      </c>
      <c r="E523" s="22">
        <v>44439.499571759261</v>
      </c>
      <c r="F523" s="22">
        <v>44439.499571759261</v>
      </c>
      <c r="G523" s="23">
        <v>1086095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1086095</v>
      </c>
      <c r="P523" s="26" t="s">
        <v>47</v>
      </c>
      <c r="Q523" s="23">
        <v>0</v>
      </c>
      <c r="R523" s="24">
        <v>0</v>
      </c>
      <c r="S523" s="24">
        <v>0</v>
      </c>
      <c r="T523" s="22" t="s">
        <v>47</v>
      </c>
      <c r="U523" s="24">
        <v>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Verificar Valores</v>
      </c>
      <c r="AL523" t="e">
        <f>IF(D523&lt;&gt;"",IF(AK523&lt;&gt;"OK",IF(IFERROR(VLOOKUP(C523&amp;D523,[1]Radicacion!$J$2:$EI$30174,2,0),VLOOKUP(D523,[1]Radicacion!$J$2:$L$30174,2,0))&lt;&gt;"","NO EXIGIBLES"),""),"")</f>
        <v>#N/A</v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563</v>
      </c>
      <c r="E524" s="22">
        <v>44439.615254629629</v>
      </c>
      <c r="F524" s="22">
        <v>44439.615254629629</v>
      </c>
      <c r="G524" s="23">
        <v>784752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784752</v>
      </c>
      <c r="P524" s="26" t="s">
        <v>47</v>
      </c>
      <c r="Q524" s="23">
        <v>0</v>
      </c>
      <c r="R524" s="24">
        <v>0</v>
      </c>
      <c r="S524" s="24">
        <v>0</v>
      </c>
      <c r="T524" s="22" t="s">
        <v>47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e">
        <f>IF(D524&lt;&gt;"",IF(AK524&lt;&gt;"OK",IF(IFERROR(VLOOKUP(C524&amp;D524,[1]Radicacion!$J$2:$EI$30174,2,0),VLOOKUP(D524,[1]Radicacion!$J$2:$L$30174,2,0))&lt;&gt;"","NO EXIGIBLES"),""),"")</f>
        <v>#N/A</v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564</v>
      </c>
      <c r="E525" s="22">
        <v>44439.626932870371</v>
      </c>
      <c r="F525" s="22">
        <v>44439.626932870371</v>
      </c>
      <c r="G525" s="23">
        <v>4899984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4899984</v>
      </c>
      <c r="P525" s="26" t="s">
        <v>47</v>
      </c>
      <c r="Q525" s="23">
        <v>0</v>
      </c>
      <c r="R525" s="24">
        <v>0</v>
      </c>
      <c r="S525" s="24">
        <v>0</v>
      </c>
      <c r="T525" s="22" t="s">
        <v>47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Verificar Valores</v>
      </c>
      <c r="AL525" t="e">
        <f>IF(D525&lt;&gt;"",IF(AK525&lt;&gt;"OK",IF(IFERROR(VLOOKUP(C525&amp;D525,[1]Radicacion!$J$2:$EI$30174,2,0),VLOOKUP(D525,[1]Radicacion!$J$2:$L$30174,2,0))&lt;&gt;"","NO EXIGIBLES"),""),"")</f>
        <v>#N/A</v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565</v>
      </c>
      <c r="E526" s="22">
        <v>44439.627986111111</v>
      </c>
      <c r="F526" s="22">
        <v>44439.627986111111</v>
      </c>
      <c r="G526" s="23">
        <v>4899984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4899984</v>
      </c>
      <c r="P526" s="26" t="s">
        <v>47</v>
      </c>
      <c r="Q526" s="23">
        <v>0</v>
      </c>
      <c r="R526" s="24">
        <v>0</v>
      </c>
      <c r="S526" s="24">
        <v>0</v>
      </c>
      <c r="T526" s="22" t="s">
        <v>47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Verificar Valores</v>
      </c>
      <c r="AL526" t="e">
        <f>IF(D526&lt;&gt;"",IF(AK526&lt;&gt;"OK",IF(IFERROR(VLOOKUP(C526&amp;D526,[1]Radicacion!$J$2:$EI$30174,2,0),VLOOKUP(D526,[1]Radicacion!$J$2:$L$30174,2,0))&lt;&gt;"","NO EXIGIBLES"),""),"")</f>
        <v>#N/A</v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566</v>
      </c>
      <c r="E527" s="22">
        <v>44439.628935185188</v>
      </c>
      <c r="F527" s="22">
        <v>44439.628935185188</v>
      </c>
      <c r="G527" s="23">
        <v>4899984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4899984</v>
      </c>
      <c r="P527" s="26" t="s">
        <v>47</v>
      </c>
      <c r="Q527" s="23">
        <v>0</v>
      </c>
      <c r="R527" s="24">
        <v>0</v>
      </c>
      <c r="S527" s="24">
        <v>0</v>
      </c>
      <c r="T527" s="22" t="s">
        <v>47</v>
      </c>
      <c r="U527" s="24">
        <v>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Verificar Valores</v>
      </c>
      <c r="AL527" t="e">
        <f>IF(D527&lt;&gt;"",IF(AK527&lt;&gt;"OK",IF(IFERROR(VLOOKUP(C527&amp;D527,[1]Radicacion!$J$2:$EI$30174,2,0),VLOOKUP(D527,[1]Radicacion!$J$2:$L$30174,2,0))&lt;&gt;"","NO EXIGIBLES"),""),"")</f>
        <v>#N/A</v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567</v>
      </c>
      <c r="E528" s="22">
        <v>44439.631493055553</v>
      </c>
      <c r="F528" s="22">
        <v>44439.631493055553</v>
      </c>
      <c r="G528" s="23">
        <v>4899984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4899984</v>
      </c>
      <c r="P528" s="26" t="s">
        <v>47</v>
      </c>
      <c r="Q528" s="23">
        <v>0</v>
      </c>
      <c r="R528" s="24">
        <v>0</v>
      </c>
      <c r="S528" s="24">
        <v>0</v>
      </c>
      <c r="T528" s="22" t="s">
        <v>47</v>
      </c>
      <c r="U528" s="24">
        <v>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Verificar Valores</v>
      </c>
      <c r="AL528" t="e">
        <f>IF(D528&lt;&gt;"",IF(AK528&lt;&gt;"OK",IF(IFERROR(VLOOKUP(C528&amp;D528,[1]Radicacion!$J$2:$EI$30174,2,0),VLOOKUP(D528,[1]Radicacion!$J$2:$L$30174,2,0))&lt;&gt;"","NO EXIGIBLES"),""),"")</f>
        <v>#N/A</v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568</v>
      </c>
      <c r="E529" s="22">
        <v>44439.635682870372</v>
      </c>
      <c r="F529" s="22">
        <v>44439.635682870372</v>
      </c>
      <c r="G529" s="23">
        <v>4899984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4899984</v>
      </c>
      <c r="P529" s="26" t="s">
        <v>47</v>
      </c>
      <c r="Q529" s="23">
        <v>0</v>
      </c>
      <c r="R529" s="24">
        <v>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Verificar Valores</v>
      </c>
      <c r="AL529" t="e">
        <f>IF(D529&lt;&gt;"",IF(AK529&lt;&gt;"OK",IF(IFERROR(VLOOKUP(C529&amp;D529,[1]Radicacion!$J$2:$EI$30174,2,0),VLOOKUP(D529,[1]Radicacion!$J$2:$L$30174,2,0))&lt;&gt;"","NO EXIGIBLES"),""),"")</f>
        <v>#N/A</v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569</v>
      </c>
      <c r="E530" s="22">
        <v>44439.641134259262</v>
      </c>
      <c r="F530" s="22">
        <v>44439.641134259262</v>
      </c>
      <c r="G530" s="23">
        <v>4899984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4899984</v>
      </c>
      <c r="P530" s="26" t="s">
        <v>47</v>
      </c>
      <c r="Q530" s="23">
        <v>0</v>
      </c>
      <c r="R530" s="24">
        <v>0</v>
      </c>
      <c r="S530" s="24">
        <v>0</v>
      </c>
      <c r="T530" s="22" t="s">
        <v>47</v>
      </c>
      <c r="U530" s="24">
        <v>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Verificar Valores</v>
      </c>
      <c r="AL530" t="e">
        <f>IF(D530&lt;&gt;"",IF(AK530&lt;&gt;"OK",IF(IFERROR(VLOOKUP(C530&amp;D530,[1]Radicacion!$J$2:$EI$30174,2,0),VLOOKUP(D530,[1]Radicacion!$J$2:$L$30174,2,0))&lt;&gt;"","NO EXIGIBLES"),""),"")</f>
        <v>#N/A</v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570</v>
      </c>
      <c r="E531" s="22">
        <v>44439.643784722219</v>
      </c>
      <c r="F531" s="22">
        <v>44439.643784722219</v>
      </c>
      <c r="G531" s="23">
        <v>4899984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4899984</v>
      </c>
      <c r="P531" s="26" t="s">
        <v>47</v>
      </c>
      <c r="Q531" s="23">
        <v>0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e">
        <f>IF(D531&lt;&gt;"",IF(AK531&lt;&gt;"OK",IF(IFERROR(VLOOKUP(C531&amp;D531,[1]Radicacion!$J$2:$EI$30174,2,0),VLOOKUP(D531,[1]Radicacion!$J$2:$L$30174,2,0))&lt;&gt;"","NO EXIGIBLES"),""),"")</f>
        <v>#N/A</v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571</v>
      </c>
      <c r="E532" s="22">
        <v>44439.71402777778</v>
      </c>
      <c r="F532" s="22">
        <v>44439.71402777778</v>
      </c>
      <c r="G532" s="23">
        <v>3319344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3319344</v>
      </c>
      <c r="P532" s="26" t="s">
        <v>47</v>
      </c>
      <c r="Q532" s="23">
        <v>0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Verificar Valores</v>
      </c>
      <c r="AL532" t="e">
        <f>IF(D532&lt;&gt;"",IF(AK532&lt;&gt;"OK",IF(IFERROR(VLOOKUP(C532&amp;D532,[1]Radicacion!$J$2:$EI$30174,2,0),VLOOKUP(D532,[1]Radicacion!$J$2:$L$30174,2,0))&lt;&gt;"","NO EXIGIBLES"),""),"")</f>
        <v>#N/A</v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572</v>
      </c>
      <c r="E533" s="22">
        <v>44439.71466435185</v>
      </c>
      <c r="F533" s="22">
        <v>44439.71466435185</v>
      </c>
      <c r="G533" s="23">
        <v>5016384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5016384</v>
      </c>
      <c r="P533" s="26" t="s">
        <v>47</v>
      </c>
      <c r="Q533" s="23">
        <v>0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Verificar Valores</v>
      </c>
      <c r="AL533" t="e">
        <f>IF(D533&lt;&gt;"",IF(AK533&lt;&gt;"OK",IF(IFERROR(VLOOKUP(C533&amp;D533,[1]Radicacion!$J$2:$EI$30174,2,0),VLOOKUP(D533,[1]Radicacion!$J$2:$L$30174,2,0))&lt;&gt;"","NO EXIGIBLES"),""),"")</f>
        <v>#N/A</v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573</v>
      </c>
      <c r="E534" s="22">
        <v>44439.71534722222</v>
      </c>
      <c r="F534" s="22">
        <v>44439.71534722222</v>
      </c>
      <c r="G534" s="23">
        <v>4899984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4899984</v>
      </c>
      <c r="P534" s="26" t="s">
        <v>47</v>
      </c>
      <c r="Q534" s="23">
        <v>0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Verificar Valores</v>
      </c>
      <c r="AL534" t="e">
        <f>IF(D534&lt;&gt;"",IF(AK534&lt;&gt;"OK",IF(IFERROR(VLOOKUP(C534&amp;D534,[1]Radicacion!$J$2:$EI$30174,2,0),VLOOKUP(D534,[1]Radicacion!$J$2:$L$30174,2,0))&lt;&gt;"","NO EXIGIBLES"),""),"")</f>
        <v>#N/A</v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574</v>
      </c>
      <c r="E535" s="22">
        <v>44439.71607638889</v>
      </c>
      <c r="F535" s="22">
        <v>44439.71607638889</v>
      </c>
      <c r="G535" s="23">
        <v>4899984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4899984</v>
      </c>
      <c r="P535" s="26" t="s">
        <v>47</v>
      </c>
      <c r="Q535" s="23">
        <v>0</v>
      </c>
      <c r="R535" s="24">
        <v>0</v>
      </c>
      <c r="S535" s="24">
        <v>0</v>
      </c>
      <c r="T535" s="22" t="s">
        <v>47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Verificar Valores</v>
      </c>
      <c r="AL535" t="e">
        <f>IF(D535&lt;&gt;"",IF(AK535&lt;&gt;"OK",IF(IFERROR(VLOOKUP(C535&amp;D535,[1]Radicacion!$J$2:$EI$30174,2,0),VLOOKUP(D535,[1]Radicacion!$J$2:$L$30174,2,0))&lt;&gt;"","NO EXIGIBLES"),""),"")</f>
        <v>#N/A</v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575</v>
      </c>
      <c r="E536" s="22">
        <v>44439.716793981483</v>
      </c>
      <c r="F536" s="22">
        <v>44439.716793981483</v>
      </c>
      <c r="G536" s="23">
        <v>4899984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4899984</v>
      </c>
      <c r="P536" s="26" t="s">
        <v>47</v>
      </c>
      <c r="Q536" s="23">
        <v>0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Verificar Valores</v>
      </c>
      <c r="AL536" t="e">
        <f>IF(D536&lt;&gt;"",IF(AK536&lt;&gt;"OK",IF(IFERROR(VLOOKUP(C536&amp;D536,[1]Radicacion!$J$2:$EI$30174,2,0),VLOOKUP(D536,[1]Radicacion!$J$2:$L$30174,2,0))&lt;&gt;"","NO EXIGIBLES"),""),"")</f>
        <v>#N/A</v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576</v>
      </c>
      <c r="E537" s="22">
        <v>44439.718009259261</v>
      </c>
      <c r="F537" s="22">
        <v>44439.718009259261</v>
      </c>
      <c r="G537" s="23">
        <v>4899984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4899984</v>
      </c>
      <c r="P537" s="26" t="s">
        <v>47</v>
      </c>
      <c r="Q537" s="23">
        <v>0</v>
      </c>
      <c r="R537" s="24">
        <v>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Verificar Valores</v>
      </c>
      <c r="AL537" t="e">
        <f>IF(D537&lt;&gt;"",IF(AK537&lt;&gt;"OK",IF(IFERROR(VLOOKUP(C537&amp;D537,[1]Radicacion!$J$2:$EI$30174,2,0),VLOOKUP(D537,[1]Radicacion!$J$2:$L$30174,2,0))&lt;&gt;"","NO EXIGIBLES"),""),"")</f>
        <v>#N/A</v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577</v>
      </c>
      <c r="E538" s="22">
        <v>44439.720775462964</v>
      </c>
      <c r="F538" s="22">
        <v>44439.720775462964</v>
      </c>
      <c r="G538" s="23">
        <v>4899984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4899984</v>
      </c>
      <c r="P538" s="26" t="s">
        <v>47</v>
      </c>
      <c r="Q538" s="23">
        <v>0</v>
      </c>
      <c r="R538" s="24">
        <v>0</v>
      </c>
      <c r="S538" s="24">
        <v>0</v>
      </c>
      <c r="T538" s="22" t="s">
        <v>47</v>
      </c>
      <c r="U538" s="24">
        <v>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Verificar Valores</v>
      </c>
      <c r="AL538" t="e">
        <f>IF(D538&lt;&gt;"",IF(AK538&lt;&gt;"OK",IF(IFERROR(VLOOKUP(C538&amp;D538,[1]Radicacion!$J$2:$EI$30174,2,0),VLOOKUP(D538,[1]Radicacion!$J$2:$L$30174,2,0))&lt;&gt;"","NO EXIGIBLES"),""),"")</f>
        <v>#N/A</v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578</v>
      </c>
      <c r="E539" s="22">
        <v>44439.721377314818</v>
      </c>
      <c r="F539" s="22">
        <v>44439.721377314818</v>
      </c>
      <c r="G539" s="23">
        <v>4899984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4899984</v>
      </c>
      <c r="P539" s="26" t="s">
        <v>47</v>
      </c>
      <c r="Q539" s="23">
        <v>0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Verificar Valores</v>
      </c>
      <c r="AL539" t="e">
        <f>IF(D539&lt;&gt;"",IF(AK539&lt;&gt;"OK",IF(IFERROR(VLOOKUP(C539&amp;D539,[1]Radicacion!$J$2:$EI$30174,2,0),VLOOKUP(D539,[1]Radicacion!$J$2:$L$30174,2,0))&lt;&gt;"","NO EXIGIBLES"),""),"")</f>
        <v>#N/A</v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579</v>
      </c>
      <c r="E540" s="22">
        <v>44439.722175925926</v>
      </c>
      <c r="F540" s="22">
        <v>44439.722175925926</v>
      </c>
      <c r="G540" s="23">
        <v>4899984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4899984</v>
      </c>
      <c r="P540" s="26" t="s">
        <v>47</v>
      </c>
      <c r="Q540" s="23">
        <v>0</v>
      </c>
      <c r="R540" s="24">
        <v>0</v>
      </c>
      <c r="S540" s="24">
        <v>0</v>
      </c>
      <c r="T540" s="22" t="s">
        <v>47</v>
      </c>
      <c r="U540" s="24">
        <v>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Verificar Valores</v>
      </c>
      <c r="AL540" t="e">
        <f>IF(D540&lt;&gt;"",IF(AK540&lt;&gt;"OK",IF(IFERROR(VLOOKUP(C540&amp;D540,[1]Radicacion!$J$2:$EI$30174,2,0),VLOOKUP(D540,[1]Radicacion!$J$2:$L$30174,2,0))&lt;&gt;"","NO EXIGIBLES"),""),"")</f>
        <v>#N/A</v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580</v>
      </c>
      <c r="E541" s="22">
        <v>44439.727430555555</v>
      </c>
      <c r="F541" s="22">
        <v>44439.727430555555</v>
      </c>
      <c r="G541" s="23">
        <v>6500000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6500000</v>
      </c>
      <c r="P541" s="26" t="s">
        <v>47</v>
      </c>
      <c r="Q541" s="23">
        <v>0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Verificar Valores</v>
      </c>
      <c r="AL541" t="e">
        <f>IF(D541&lt;&gt;"",IF(AK541&lt;&gt;"OK",IF(IFERROR(VLOOKUP(C541&amp;D541,[1]Radicacion!$J$2:$EI$30174,2,0),VLOOKUP(D541,[1]Radicacion!$J$2:$L$30174,2,0))&lt;&gt;"","NO EXIGIBLES"),""),"")</f>
        <v>#N/A</v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581</v>
      </c>
      <c r="E542" s="22">
        <v>44439.729212962964</v>
      </c>
      <c r="F542" s="22">
        <v>44439.729212962964</v>
      </c>
      <c r="G542" s="23">
        <v>6500000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6500000</v>
      </c>
      <c r="P542" s="26" t="s">
        <v>47</v>
      </c>
      <c r="Q542" s="23">
        <v>0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Verificar Valores</v>
      </c>
      <c r="AL542" t="e">
        <f>IF(D542&lt;&gt;"",IF(AK542&lt;&gt;"OK",IF(IFERROR(VLOOKUP(C542&amp;D542,[1]Radicacion!$J$2:$EI$30174,2,0),VLOOKUP(D542,[1]Radicacion!$J$2:$L$30174,2,0))&lt;&gt;"","NO EXIGIBLES"),""),"")</f>
        <v>#N/A</v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582</v>
      </c>
      <c r="E543" s="22">
        <v>44439.732083333336</v>
      </c>
      <c r="F543" s="22">
        <v>44439.732083333336</v>
      </c>
      <c r="G543" s="23">
        <v>6500000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6500000</v>
      </c>
      <c r="P543" s="26" t="s">
        <v>47</v>
      </c>
      <c r="Q543" s="23">
        <v>0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Verificar Valores</v>
      </c>
      <c r="AL543" t="e">
        <f>IF(D543&lt;&gt;"",IF(AK543&lt;&gt;"OK",IF(IFERROR(VLOOKUP(C543&amp;D543,[1]Radicacion!$J$2:$EI$30174,2,0),VLOOKUP(D543,[1]Radicacion!$J$2:$L$30174,2,0))&lt;&gt;"","NO EXIGIBLES"),""),"")</f>
        <v>#N/A</v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583</v>
      </c>
      <c r="E544" s="22">
        <v>44439.733634259261</v>
      </c>
      <c r="F544" s="22">
        <v>44439.733634259261</v>
      </c>
      <c r="G544" s="23">
        <v>6500000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6500000</v>
      </c>
      <c r="P544" s="26" t="s">
        <v>47</v>
      </c>
      <c r="Q544" s="23">
        <v>0</v>
      </c>
      <c r="R544" s="24">
        <v>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Verificar Valores</v>
      </c>
      <c r="AL544" t="e">
        <f>IF(D544&lt;&gt;"",IF(AK544&lt;&gt;"OK",IF(IFERROR(VLOOKUP(C544&amp;D544,[1]Radicacion!$J$2:$EI$30174,2,0),VLOOKUP(D544,[1]Radicacion!$J$2:$L$30174,2,0))&lt;&gt;"","NO EXIGIBLES"),""),"")</f>
        <v>#N/A</v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584</v>
      </c>
      <c r="E545" s="22">
        <v>44439.805497685185</v>
      </c>
      <c r="F545" s="22">
        <v>44439.805497685185</v>
      </c>
      <c r="G545" s="23">
        <v>328800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328800</v>
      </c>
      <c r="P545" s="26" t="s">
        <v>47</v>
      </c>
      <c r="Q545" s="23">
        <v>0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Verificar Valores</v>
      </c>
      <c r="AL545" t="e">
        <f>IF(D545&lt;&gt;"",IF(AK545&lt;&gt;"OK",IF(IFERROR(VLOOKUP(C545&amp;D545,[1]Radicacion!$J$2:$EI$30174,2,0),VLOOKUP(D545,[1]Radicacion!$J$2:$L$30174,2,0))&lt;&gt;"","NO EXIGIBLES"),""),"")</f>
        <v>#N/A</v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585</v>
      </c>
      <c r="E546" s="22">
        <v>44439.80673611111</v>
      </c>
      <c r="F546" s="22">
        <v>44439.80673611111</v>
      </c>
      <c r="G546" s="23">
        <v>164400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164400</v>
      </c>
      <c r="P546" s="26" t="s">
        <v>47</v>
      </c>
      <c r="Q546" s="23">
        <v>0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Verificar Valores</v>
      </c>
      <c r="AL546" t="e">
        <f>IF(D546&lt;&gt;"",IF(AK546&lt;&gt;"OK",IF(IFERROR(VLOOKUP(C546&amp;D546,[1]Radicacion!$J$2:$EI$30174,2,0),VLOOKUP(D546,[1]Radicacion!$J$2:$L$30174,2,0))&lt;&gt;"","NO EXIGIBLES"),""),"")</f>
        <v>#N/A</v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586</v>
      </c>
      <c r="E547" s="22">
        <v>44439.82402777778</v>
      </c>
      <c r="F547" s="22">
        <v>44439.82402777778</v>
      </c>
      <c r="G547" s="23">
        <v>164400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164400</v>
      </c>
      <c r="P547" s="26" t="s">
        <v>47</v>
      </c>
      <c r="Q547" s="23">
        <v>0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Verificar Valores</v>
      </c>
      <c r="AL547" t="e">
        <f>IF(D547&lt;&gt;"",IF(AK547&lt;&gt;"OK",IF(IFERROR(VLOOKUP(C547&amp;D547,[1]Radicacion!$J$2:$EI$30174,2,0),VLOOKUP(D547,[1]Radicacion!$J$2:$L$30174,2,0))&lt;&gt;"","NO EXIGIBLES"),""),"")</f>
        <v>#N/A</v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587</v>
      </c>
      <c r="E548" s="22">
        <v>44439.825254629628</v>
      </c>
      <c r="F548" s="22">
        <v>44439.825254629628</v>
      </c>
      <c r="G548" s="23">
        <v>493200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493200</v>
      </c>
      <c r="P548" s="26" t="s">
        <v>47</v>
      </c>
      <c r="Q548" s="23">
        <v>0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Verificar Valores</v>
      </c>
      <c r="AL548" t="e">
        <f>IF(D548&lt;&gt;"",IF(AK548&lt;&gt;"OK",IF(IFERROR(VLOOKUP(C548&amp;D548,[1]Radicacion!$J$2:$EI$30174,2,0),VLOOKUP(D548,[1]Radicacion!$J$2:$L$30174,2,0))&lt;&gt;"","NO EXIGIBLES"),""),"")</f>
        <v>#N/A</v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588</v>
      </c>
      <c r="E549" s="22">
        <v>44439.826412037037</v>
      </c>
      <c r="F549" s="22">
        <v>44439.826412037037</v>
      </c>
      <c r="G549" s="23">
        <v>116400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116400</v>
      </c>
      <c r="P549" s="26" t="s">
        <v>47</v>
      </c>
      <c r="Q549" s="23">
        <v>0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Verificar Valores</v>
      </c>
      <c r="AL549" t="e">
        <f>IF(D549&lt;&gt;"",IF(AK549&lt;&gt;"OK",IF(IFERROR(VLOOKUP(C549&amp;D549,[1]Radicacion!$J$2:$EI$30174,2,0),VLOOKUP(D549,[1]Radicacion!$J$2:$L$30174,2,0))&lt;&gt;"","NO EXIGIBLES"),""),"")</f>
        <v>#N/A</v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589</v>
      </c>
      <c r="E550" s="22">
        <v>44439.890914351854</v>
      </c>
      <c r="F550" s="22">
        <v>44439.890914351854</v>
      </c>
      <c r="G550" s="23">
        <v>620596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620596</v>
      </c>
      <c r="P550" s="26" t="s">
        <v>47</v>
      </c>
      <c r="Q550" s="23">
        <v>0</v>
      </c>
      <c r="R550" s="24">
        <v>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Verificar Valores</v>
      </c>
      <c r="AL550" t="e">
        <f>IF(D550&lt;&gt;"",IF(AK550&lt;&gt;"OK",IF(IFERROR(VLOOKUP(C550&amp;D550,[1]Radicacion!$J$2:$EI$30174,2,0),VLOOKUP(D550,[1]Radicacion!$J$2:$L$30174,2,0))&lt;&gt;"","NO EXIGIBLES"),""),"")</f>
        <v>#N/A</v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590</v>
      </c>
      <c r="E551" s="22">
        <v>44441</v>
      </c>
      <c r="F551" s="22">
        <v>44441</v>
      </c>
      <c r="G551" s="23">
        <v>588450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588450</v>
      </c>
      <c r="P551" s="26" t="s">
        <v>47</v>
      </c>
      <c r="Q551" s="23">
        <v>0</v>
      </c>
      <c r="R551" s="24">
        <v>0</v>
      </c>
      <c r="S551" s="24">
        <v>0</v>
      </c>
      <c r="T551" s="22" t="s">
        <v>47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Verificar Valores</v>
      </c>
      <c r="AL551" t="e">
        <f>IF(D551&lt;&gt;"",IF(AK551&lt;&gt;"OK",IF(IFERROR(VLOOKUP(C551&amp;D551,[1]Radicacion!$J$2:$EI$30174,2,0),VLOOKUP(D551,[1]Radicacion!$J$2:$L$30174,2,0))&lt;&gt;"","NO EXIGIBLES"),""),"")</f>
        <v>#N/A</v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591</v>
      </c>
      <c r="E552" s="22">
        <v>44443</v>
      </c>
      <c r="F552" s="22">
        <v>44505</v>
      </c>
      <c r="G552" s="23">
        <v>80832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80832</v>
      </c>
      <c r="P552" s="26">
        <v>907104</v>
      </c>
      <c r="Q552" s="23">
        <v>80832</v>
      </c>
      <c r="R552" s="24">
        <v>0</v>
      </c>
      <c r="S552" s="24">
        <v>0</v>
      </c>
      <c r="T552" s="22" t="s">
        <v>47</v>
      </c>
      <c r="U552" s="24">
        <v>80832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Verificar Valores</v>
      </c>
      <c r="AL552" t="e">
        <f>IF(D552&lt;&gt;"",IF(AK552&lt;&gt;"OK",IF(IFERROR(VLOOKUP(C552&amp;D552,[1]Radicacion!$J$2:$EI$30174,2,0),VLOOKUP(D552,[1]Radicacion!$J$2:$L$30174,2,0))&lt;&gt;"","NO EXIGIBLES"),""),"")</f>
        <v>#N/A</v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592</v>
      </c>
      <c r="E553" s="22">
        <v>44445</v>
      </c>
      <c r="F553" s="22">
        <v>44445</v>
      </c>
      <c r="G553" s="23">
        <v>59700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59700</v>
      </c>
      <c r="P553" s="26" t="s">
        <v>47</v>
      </c>
      <c r="Q553" s="23">
        <v>0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Verificar Valores</v>
      </c>
      <c r="AL553" t="e">
        <f>IF(D553&lt;&gt;"",IF(AK553&lt;&gt;"OK",IF(IFERROR(VLOOKUP(C553&amp;D553,[1]Radicacion!$J$2:$EI$30174,2,0),VLOOKUP(D553,[1]Radicacion!$J$2:$L$30174,2,0))&lt;&gt;"","NO EXIGIBLES"),""),"")</f>
        <v>#N/A</v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593</v>
      </c>
      <c r="E554" s="22">
        <v>44447</v>
      </c>
      <c r="F554" s="22">
        <v>44447</v>
      </c>
      <c r="G554" s="23">
        <v>59700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59700</v>
      </c>
      <c r="P554" s="26" t="s">
        <v>47</v>
      </c>
      <c r="Q554" s="23">
        <v>0</v>
      </c>
      <c r="R554" s="24">
        <v>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Verificar Valores</v>
      </c>
      <c r="AL554" t="e">
        <f>IF(D554&lt;&gt;"",IF(AK554&lt;&gt;"OK",IF(IFERROR(VLOOKUP(C554&amp;D554,[1]Radicacion!$J$2:$EI$30174,2,0),VLOOKUP(D554,[1]Radicacion!$J$2:$L$30174,2,0))&lt;&gt;"","NO EXIGIBLES"),""),"")</f>
        <v>#N/A</v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594</v>
      </c>
      <c r="E555" s="22">
        <v>44451</v>
      </c>
      <c r="F555" s="22">
        <v>44505</v>
      </c>
      <c r="G555" s="23">
        <v>80832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80832</v>
      </c>
      <c r="P555" s="26">
        <v>907956</v>
      </c>
      <c r="Q555" s="23">
        <v>80832</v>
      </c>
      <c r="R555" s="24">
        <v>0</v>
      </c>
      <c r="S555" s="24">
        <v>0</v>
      </c>
      <c r="T555" s="22" t="s">
        <v>47</v>
      </c>
      <c r="U555" s="24">
        <v>80832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Verificar Valores</v>
      </c>
      <c r="AL555" t="e">
        <f>IF(D555&lt;&gt;"",IF(AK555&lt;&gt;"OK",IF(IFERROR(VLOOKUP(C555&amp;D555,[1]Radicacion!$J$2:$EI$30174,2,0),VLOOKUP(D555,[1]Radicacion!$J$2:$L$30174,2,0))&lt;&gt;"","NO EXIGIBLES"),""),"")</f>
        <v>#N/A</v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595</v>
      </c>
      <c r="E556" s="22">
        <v>44451</v>
      </c>
      <c r="F556" s="22">
        <v>44505</v>
      </c>
      <c r="G556" s="23">
        <v>80832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80832</v>
      </c>
      <c r="P556" s="26">
        <v>907959</v>
      </c>
      <c r="Q556" s="23">
        <v>80832</v>
      </c>
      <c r="R556" s="24">
        <v>0</v>
      </c>
      <c r="S556" s="24">
        <v>0</v>
      </c>
      <c r="T556" s="22" t="s">
        <v>47</v>
      </c>
      <c r="U556" s="24">
        <v>80832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Verificar Valores</v>
      </c>
      <c r="AL556" t="e">
        <f>IF(D556&lt;&gt;"",IF(AK556&lt;&gt;"OK",IF(IFERROR(VLOOKUP(C556&amp;D556,[1]Radicacion!$J$2:$EI$30174,2,0),VLOOKUP(D556,[1]Radicacion!$J$2:$L$30174,2,0))&lt;&gt;"","NO EXIGIBLES"),""),"")</f>
        <v>#N/A</v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596</v>
      </c>
      <c r="E557" s="22">
        <v>44451</v>
      </c>
      <c r="F557" s="22">
        <v>44505</v>
      </c>
      <c r="G557" s="23">
        <v>80832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80832</v>
      </c>
      <c r="P557" s="26">
        <v>907960</v>
      </c>
      <c r="Q557" s="23">
        <v>80832</v>
      </c>
      <c r="R557" s="24">
        <v>0</v>
      </c>
      <c r="S557" s="24">
        <v>0</v>
      </c>
      <c r="T557" s="22" t="s">
        <v>47</v>
      </c>
      <c r="U557" s="24">
        <v>80832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Verificar Valores</v>
      </c>
      <c r="AL557" t="e">
        <f>IF(D557&lt;&gt;"",IF(AK557&lt;&gt;"OK",IF(IFERROR(VLOOKUP(C557&amp;D557,[1]Radicacion!$J$2:$EI$30174,2,0),VLOOKUP(D557,[1]Radicacion!$J$2:$L$30174,2,0))&lt;&gt;"","NO EXIGIBLES"),""),"")</f>
        <v>#N/A</v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597</v>
      </c>
      <c r="E558" s="22">
        <v>44456</v>
      </c>
      <c r="F558" s="22">
        <v>44505</v>
      </c>
      <c r="G558" s="23">
        <v>80832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80832</v>
      </c>
      <c r="P558" s="26">
        <v>908631</v>
      </c>
      <c r="Q558" s="23">
        <v>80832</v>
      </c>
      <c r="R558" s="24">
        <v>0</v>
      </c>
      <c r="S558" s="24">
        <v>0</v>
      </c>
      <c r="T558" s="22" t="s">
        <v>47</v>
      </c>
      <c r="U558" s="24">
        <v>80832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Verificar Valores</v>
      </c>
      <c r="AL558" t="e">
        <f>IF(D558&lt;&gt;"",IF(AK558&lt;&gt;"OK",IF(IFERROR(VLOOKUP(C558&amp;D558,[1]Radicacion!$J$2:$EI$30174,2,0),VLOOKUP(D558,[1]Radicacion!$J$2:$L$30174,2,0))&lt;&gt;"","NO EXIGIBLES"),""),"")</f>
        <v>#N/A</v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598</v>
      </c>
      <c r="E559" s="22">
        <v>44458</v>
      </c>
      <c r="F559" s="22">
        <v>44458</v>
      </c>
      <c r="G559" s="23">
        <v>896086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896086</v>
      </c>
      <c r="P559" s="26" t="s">
        <v>47</v>
      </c>
      <c r="Q559" s="23">
        <v>0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Verificar Valores</v>
      </c>
      <c r="AL559" t="e">
        <f>IF(D559&lt;&gt;"",IF(AK559&lt;&gt;"OK",IF(IFERROR(VLOOKUP(C559&amp;D559,[1]Radicacion!$J$2:$EI$30174,2,0),VLOOKUP(D559,[1]Radicacion!$J$2:$L$30174,2,0))&lt;&gt;"","NO EXIGIBLES"),""),"")</f>
        <v>#N/A</v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599</v>
      </c>
      <c r="E560" s="22">
        <v>44458</v>
      </c>
      <c r="F560" s="22">
        <v>44458</v>
      </c>
      <c r="G560" s="23">
        <v>59700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59700</v>
      </c>
      <c r="P560" s="26" t="s">
        <v>47</v>
      </c>
      <c r="Q560" s="23">
        <v>0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Verificar Valores</v>
      </c>
      <c r="AL560" t="e">
        <f>IF(D560&lt;&gt;"",IF(AK560&lt;&gt;"OK",IF(IFERROR(VLOOKUP(C560&amp;D560,[1]Radicacion!$J$2:$EI$30174,2,0),VLOOKUP(D560,[1]Radicacion!$J$2:$L$30174,2,0))&lt;&gt;"","NO EXIGIBLES"),""),"")</f>
        <v>#N/A</v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600</v>
      </c>
      <c r="E561" s="22">
        <v>44459</v>
      </c>
      <c r="F561" s="22">
        <v>44459</v>
      </c>
      <c r="G561" s="23">
        <v>480000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480000</v>
      </c>
      <c r="P561" s="26" t="s">
        <v>47</v>
      </c>
      <c r="Q561" s="23">
        <v>0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Verificar Valores</v>
      </c>
      <c r="AL561" t="e">
        <f>IF(D561&lt;&gt;"",IF(AK561&lt;&gt;"OK",IF(IFERROR(VLOOKUP(C561&amp;D561,[1]Radicacion!$J$2:$EI$30174,2,0),VLOOKUP(D561,[1]Radicacion!$J$2:$L$30174,2,0))&lt;&gt;"","NO EXIGIBLES"),""),"")</f>
        <v>#N/A</v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601</v>
      </c>
      <c r="E562" s="22">
        <v>44461</v>
      </c>
      <c r="F562" s="22">
        <v>44461</v>
      </c>
      <c r="G562" s="23">
        <v>480000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480000</v>
      </c>
      <c r="P562" s="26" t="s">
        <v>47</v>
      </c>
      <c r="Q562" s="23">
        <v>0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Verificar Valores</v>
      </c>
      <c r="AL562" t="e">
        <f>IF(D562&lt;&gt;"",IF(AK562&lt;&gt;"OK",IF(IFERROR(VLOOKUP(C562&amp;D562,[1]Radicacion!$J$2:$EI$30174,2,0),VLOOKUP(D562,[1]Radicacion!$J$2:$L$30174,2,0))&lt;&gt;"","NO EXIGIBLES"),""),"")</f>
        <v>#N/A</v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602</v>
      </c>
      <c r="E563" s="22">
        <v>44463</v>
      </c>
      <c r="F563" s="22">
        <v>44505</v>
      </c>
      <c r="G563" s="23">
        <v>80832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80832</v>
      </c>
      <c r="P563" s="26">
        <v>909428</v>
      </c>
      <c r="Q563" s="23">
        <v>80832</v>
      </c>
      <c r="R563" s="24">
        <v>0</v>
      </c>
      <c r="S563" s="24">
        <v>0</v>
      </c>
      <c r="T563" s="22" t="s">
        <v>47</v>
      </c>
      <c r="U563" s="24">
        <v>80832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Verificar Valores</v>
      </c>
      <c r="AL563" t="e">
        <f>IF(D563&lt;&gt;"",IF(AK563&lt;&gt;"OK",IF(IFERROR(VLOOKUP(C563&amp;D563,[1]Radicacion!$J$2:$EI$30174,2,0),VLOOKUP(D563,[1]Radicacion!$J$2:$L$30174,2,0))&lt;&gt;"","NO EXIGIBLES"),""),"")</f>
        <v>#N/A</v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603</v>
      </c>
      <c r="E564" s="22">
        <v>44465</v>
      </c>
      <c r="F564" s="22">
        <v>44505</v>
      </c>
      <c r="G564" s="23">
        <v>80832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80832</v>
      </c>
      <c r="P564" s="26">
        <v>909577</v>
      </c>
      <c r="Q564" s="23">
        <v>80832</v>
      </c>
      <c r="R564" s="24">
        <v>0</v>
      </c>
      <c r="S564" s="24">
        <v>0</v>
      </c>
      <c r="T564" s="22" t="s">
        <v>47</v>
      </c>
      <c r="U564" s="24">
        <v>80832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Verificar Valores</v>
      </c>
      <c r="AL564" t="e">
        <f>IF(D564&lt;&gt;"",IF(AK564&lt;&gt;"OK",IF(IFERROR(VLOOKUP(C564&amp;D564,[1]Radicacion!$J$2:$EI$30174,2,0),VLOOKUP(D564,[1]Radicacion!$J$2:$L$30174,2,0))&lt;&gt;"","NO EXIGIBLES"),""),"")</f>
        <v>#N/A</v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604</v>
      </c>
      <c r="E565" s="22">
        <v>44464</v>
      </c>
      <c r="F565" s="22">
        <v>44464</v>
      </c>
      <c r="G565" s="23">
        <v>59700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59700</v>
      </c>
      <c r="P565" s="26" t="s">
        <v>47</v>
      </c>
      <c r="Q565" s="23">
        <v>0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Verificar Valores</v>
      </c>
      <c r="AL565" t="e">
        <f>IF(D565&lt;&gt;"",IF(AK565&lt;&gt;"OK",IF(IFERROR(VLOOKUP(C565&amp;D565,[1]Radicacion!$J$2:$EI$30174,2,0),VLOOKUP(D565,[1]Radicacion!$J$2:$L$30174,2,0))&lt;&gt;"","NO EXIGIBLES"),""),"")</f>
        <v>#N/A</v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605</v>
      </c>
      <c r="E566" s="22">
        <v>44465</v>
      </c>
      <c r="F566" s="22">
        <v>44465</v>
      </c>
      <c r="G566" s="23">
        <v>65100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65100</v>
      </c>
      <c r="P566" s="26" t="s">
        <v>47</v>
      </c>
      <c r="Q566" s="23">
        <v>0</v>
      </c>
      <c r="R566" s="24">
        <v>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Verificar Valores</v>
      </c>
      <c r="AL566" t="e">
        <f>IF(D566&lt;&gt;"",IF(AK566&lt;&gt;"OK",IF(IFERROR(VLOOKUP(C566&amp;D566,[1]Radicacion!$J$2:$EI$30174,2,0),VLOOKUP(D566,[1]Radicacion!$J$2:$L$30174,2,0))&lt;&gt;"","NO EXIGIBLES"),""),"")</f>
        <v>#N/A</v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606</v>
      </c>
      <c r="E567" s="22">
        <v>44465</v>
      </c>
      <c r="F567" s="22">
        <v>44505</v>
      </c>
      <c r="G567" s="23">
        <v>80832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80832</v>
      </c>
      <c r="P567" s="26">
        <v>909614</v>
      </c>
      <c r="Q567" s="23">
        <v>80832</v>
      </c>
      <c r="R567" s="24">
        <v>0</v>
      </c>
      <c r="S567" s="24">
        <v>0</v>
      </c>
      <c r="T567" s="22" t="s">
        <v>47</v>
      </c>
      <c r="U567" s="24">
        <v>80832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Verificar Valores</v>
      </c>
      <c r="AL567" t="e">
        <f>IF(D567&lt;&gt;"",IF(AK567&lt;&gt;"OK",IF(IFERROR(VLOOKUP(C567&amp;D567,[1]Radicacion!$J$2:$EI$30174,2,0),VLOOKUP(D567,[1]Radicacion!$J$2:$L$30174,2,0))&lt;&gt;"","NO EXIGIBLES"),""),"")</f>
        <v>#N/A</v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607</v>
      </c>
      <c r="E568" s="22">
        <v>44466</v>
      </c>
      <c r="F568" s="22">
        <v>44505</v>
      </c>
      <c r="G568" s="23">
        <v>80832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80832</v>
      </c>
      <c r="P568" s="26">
        <v>909632</v>
      </c>
      <c r="Q568" s="23">
        <v>80832</v>
      </c>
      <c r="R568" s="24">
        <v>0</v>
      </c>
      <c r="S568" s="24">
        <v>0</v>
      </c>
      <c r="T568" s="22" t="s">
        <v>47</v>
      </c>
      <c r="U568" s="24">
        <v>80832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Verificar Valores</v>
      </c>
      <c r="AL568" t="e">
        <f>IF(D568&lt;&gt;"",IF(AK568&lt;&gt;"OK",IF(IFERROR(VLOOKUP(C568&amp;D568,[1]Radicacion!$J$2:$EI$30174,2,0),VLOOKUP(D568,[1]Radicacion!$J$2:$L$30174,2,0))&lt;&gt;"","NO EXIGIBLES"),""),"")</f>
        <v>#N/A</v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608</v>
      </c>
      <c r="E569" s="22">
        <v>44467</v>
      </c>
      <c r="F569" s="22">
        <v>44505</v>
      </c>
      <c r="G569" s="23">
        <v>80832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80832</v>
      </c>
      <c r="P569" s="26">
        <v>909821</v>
      </c>
      <c r="Q569" s="23">
        <v>80832</v>
      </c>
      <c r="R569" s="24">
        <v>0</v>
      </c>
      <c r="S569" s="24">
        <v>0</v>
      </c>
      <c r="T569" s="22" t="s">
        <v>47</v>
      </c>
      <c r="U569" s="24">
        <v>80832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Verificar Valores</v>
      </c>
      <c r="AL569" t="e">
        <f>IF(D569&lt;&gt;"",IF(AK569&lt;&gt;"OK",IF(IFERROR(VLOOKUP(C569&amp;D569,[1]Radicacion!$J$2:$EI$30174,2,0),VLOOKUP(D569,[1]Radicacion!$J$2:$L$30174,2,0))&lt;&gt;"","NO EXIGIBLES"),""),"")</f>
        <v>#N/A</v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609</v>
      </c>
      <c r="E570" s="22">
        <v>44467</v>
      </c>
      <c r="F570" s="22">
        <v>44467</v>
      </c>
      <c r="G570" s="23">
        <v>1177970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1177970</v>
      </c>
      <c r="P570" s="26" t="s">
        <v>47</v>
      </c>
      <c r="Q570" s="23">
        <v>0</v>
      </c>
      <c r="R570" s="24">
        <v>0</v>
      </c>
      <c r="S570" s="24">
        <v>0</v>
      </c>
      <c r="T570" s="22" t="s">
        <v>47</v>
      </c>
      <c r="U570" s="24">
        <v>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Verificar Valores</v>
      </c>
      <c r="AL570" t="e">
        <f>IF(D570&lt;&gt;"",IF(AK570&lt;&gt;"OK",IF(IFERROR(VLOOKUP(C570&amp;D570,[1]Radicacion!$J$2:$EI$30174,2,0),VLOOKUP(D570,[1]Radicacion!$J$2:$L$30174,2,0))&lt;&gt;"","NO EXIGIBLES"),""),"")</f>
        <v>#N/A</v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610</v>
      </c>
      <c r="E571" s="22">
        <v>44467</v>
      </c>
      <c r="F571" s="22">
        <v>44467</v>
      </c>
      <c r="G571" s="23">
        <v>2139170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2139170</v>
      </c>
      <c r="P571" s="26" t="s">
        <v>47</v>
      </c>
      <c r="Q571" s="23">
        <v>0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Verificar Valores</v>
      </c>
      <c r="AL571" t="e">
        <f>IF(D571&lt;&gt;"",IF(AK571&lt;&gt;"OK",IF(IFERROR(VLOOKUP(C571&amp;D571,[1]Radicacion!$J$2:$EI$30174,2,0),VLOOKUP(D571,[1]Radicacion!$J$2:$L$30174,2,0))&lt;&gt;"","NO EXIGIBLES"),""),"")</f>
        <v>#N/A</v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611</v>
      </c>
      <c r="E572" s="22">
        <v>44467</v>
      </c>
      <c r="F572" s="22">
        <v>44467</v>
      </c>
      <c r="G572" s="23">
        <v>552560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552560</v>
      </c>
      <c r="P572" s="26" t="s">
        <v>47</v>
      </c>
      <c r="Q572" s="23">
        <v>0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Verificar Valores</v>
      </c>
      <c r="AL572" t="e">
        <f>IF(D572&lt;&gt;"",IF(AK572&lt;&gt;"OK",IF(IFERROR(VLOOKUP(C572&amp;D572,[1]Radicacion!$J$2:$EI$30174,2,0),VLOOKUP(D572,[1]Radicacion!$J$2:$L$30174,2,0))&lt;&gt;"","NO EXIGIBLES"),""),"")</f>
        <v>#N/A</v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612</v>
      </c>
      <c r="E573" s="22">
        <v>44467</v>
      </c>
      <c r="F573" s="22">
        <v>44467</v>
      </c>
      <c r="G573" s="23">
        <v>820755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820755</v>
      </c>
      <c r="P573" s="26" t="s">
        <v>47</v>
      </c>
      <c r="Q573" s="23">
        <v>0</v>
      </c>
      <c r="R573" s="24">
        <v>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Verificar Valores</v>
      </c>
      <c r="AL573" t="e">
        <f>IF(D573&lt;&gt;"",IF(AK573&lt;&gt;"OK",IF(IFERROR(VLOOKUP(C573&amp;D573,[1]Radicacion!$J$2:$EI$30174,2,0),VLOOKUP(D573,[1]Radicacion!$J$2:$L$30174,2,0))&lt;&gt;"","NO EXIGIBLES"),""),"")</f>
        <v>#N/A</v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613</v>
      </c>
      <c r="E574" s="22">
        <v>44467</v>
      </c>
      <c r="F574" s="22">
        <v>44467</v>
      </c>
      <c r="G574" s="23">
        <v>796970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796970</v>
      </c>
      <c r="P574" s="26" t="s">
        <v>47</v>
      </c>
      <c r="Q574" s="23">
        <v>0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Verificar Valores</v>
      </c>
      <c r="AL574" t="e">
        <f>IF(D574&lt;&gt;"",IF(AK574&lt;&gt;"OK",IF(IFERROR(VLOOKUP(C574&amp;D574,[1]Radicacion!$J$2:$EI$30174,2,0),VLOOKUP(D574,[1]Radicacion!$J$2:$L$30174,2,0))&lt;&gt;"","NO EXIGIBLES"),""),"")</f>
        <v>#N/A</v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614</v>
      </c>
      <c r="E575" s="22">
        <v>44467</v>
      </c>
      <c r="F575" s="22">
        <v>44467</v>
      </c>
      <c r="G575" s="23">
        <v>1759748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1759748</v>
      </c>
      <c r="P575" s="26" t="s">
        <v>47</v>
      </c>
      <c r="Q575" s="23">
        <v>0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Verificar Valores</v>
      </c>
      <c r="AL575" t="e">
        <f>IF(D575&lt;&gt;"",IF(AK575&lt;&gt;"OK",IF(IFERROR(VLOOKUP(C575&amp;D575,[1]Radicacion!$J$2:$EI$30174,2,0),VLOOKUP(D575,[1]Radicacion!$J$2:$L$30174,2,0))&lt;&gt;"","NO EXIGIBLES"),""),"")</f>
        <v>#N/A</v>
      </c>
    </row>
    <row r="576" spans="1:38" x14ac:dyDescent="0.25">
      <c r="G576" s="2">
        <f>SUM(G9:G575)</f>
        <v>1150771190</v>
      </c>
      <c r="H576" s="2">
        <f>SUM(H9:H575)</f>
        <v>0</v>
      </c>
      <c r="J576" s="2">
        <f>SUM(J9:J575)</f>
        <v>4979528</v>
      </c>
      <c r="K576" s="2">
        <f>SUM(K9:K575)</f>
        <v>0</v>
      </c>
      <c r="L576" s="2">
        <f>SUM(L9:L575)</f>
        <v>0</v>
      </c>
      <c r="M576" s="2">
        <f>SUM(M9:M575)</f>
        <v>0</v>
      </c>
      <c r="N576" s="2">
        <f>SUM(N9:N575)</f>
        <v>4979528</v>
      </c>
      <c r="Q576" s="2">
        <f>SUM(Q9:Q575)</f>
        <v>25321272</v>
      </c>
      <c r="R576" s="2">
        <f>SUM(R9:R575)</f>
        <v>0</v>
      </c>
      <c r="S576" s="2">
        <f>SUM(S9:S575)</f>
        <v>1071360</v>
      </c>
      <c r="U576" s="2">
        <f>SUM(U9:U575)</f>
        <v>24553557</v>
      </c>
      <c r="AG576" s="2">
        <f>SUM(AG9:AG575)</f>
        <v>-4211813</v>
      </c>
    </row>
    <row r="582" spans="12:12" x14ac:dyDescent="0.25">
      <c r="L582" s="32"/>
    </row>
  </sheetData>
  <sheetProtection autoFilter="0"/>
  <autoFilter ref="A8:AI576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2021-11-09T18:25:38Z</dcterms:created>
  <dcterms:modified xsi:type="dcterms:W3CDTF">2021-11-09T18:26:39Z</dcterms:modified>
</cp:coreProperties>
</file>