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enny socha\CONCILIACION DE CARTERA NPOVIEMBRE 29 A DIC 3\EVIDENCIAS\Carteras enviadas\AIFT010\"/>
    </mc:Choice>
  </mc:AlternateContent>
  <xr:revisionPtr revIDLastSave="0" documentId="8_{CFAF4536-4E9C-4EF6-8A07-AC76D972DAAD}" xr6:coauthVersionLast="47" xr6:coauthVersionMax="47" xr10:uidLastSave="{00000000-0000-0000-0000-000000000000}"/>
  <bookViews>
    <workbookView xWindow="-120" yWindow="-120" windowWidth="20730" windowHeight="11160" xr2:uid="{47242D45-EC63-44AC-82D4-5ACC8FB0C40E}"/>
  </bookViews>
  <sheets>
    <sheet name="AIFT010" sheetId="1" r:id="rId1"/>
  </sheets>
  <externalReferences>
    <externalReference r:id="rId2"/>
  </externalReferences>
  <definedNames>
    <definedName name="_xlnm._FilterDatabase" localSheetId="0" hidden="1">AIFT010!$A$8:$AI$43</definedName>
    <definedName name="ImagenElegida">INDIRECT(Resultado)</definedName>
    <definedName name="recobros">#REF!</definedName>
    <definedName name="Resultado">'[1]Datos IPS'!$C$214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D4" i="1"/>
  <c r="B3" i="1"/>
  <c r="B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D39D2CA5-3BAA-49F8-96CC-4B129C8BD0AA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9F01EBEF-9FC0-4577-81E5-D1C8C825C6BF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<sst xmlns="http://schemas.openxmlformats.org/spreadsheetml/2006/main" count="350" uniqueCount="96">
  <si>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</si>
  <si>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</si>
  <si>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</si>
  <si>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</si>
  <si>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</si>
  <si>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</si>
  <si>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</si>
  <si>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</si>
  <si>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</si>
  <si>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</si>
  <si>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</si>
  <si>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</si>
  <si>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</si>
  <si>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</si>
  <si>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</si>
  <si>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</si>
  <si>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</si>
  <si>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</si>
  <si>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</si>
  <si>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</si>
  <si>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</si>
  <si>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</si>
  <si>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</si>
  <si>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</si>
  <si>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</si>
  <si>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</si>
  <si>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</si>
  <si>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</si>
  <si>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</si>
  <si>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</si>
  <si>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</si>
  <si>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</si>
  <si>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</si>
  <si>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</si>
  <si>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</si>
  <si>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</si>
  <si>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</si>
  <si>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</si>
  <si>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</si>
  <si>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</si>
  <si>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</si>
  <si>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</si>
  <si>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Verificacion</t>
  </si>
  <si>
    <t>Verificacion2</t>
  </si>
  <si>
    <t>EVENTO</t>
  </si>
  <si>
    <t>HSPM</t>
  </si>
  <si>
    <t>12091</t>
  </si>
  <si>
    <t/>
  </si>
  <si>
    <t>Verificar Valores</t>
  </si>
  <si>
    <t>NO EXIGIBLES</t>
  </si>
  <si>
    <t>13236</t>
  </si>
  <si>
    <t>13284</t>
  </si>
  <si>
    <t>13305</t>
  </si>
  <si>
    <t>HSPC</t>
  </si>
  <si>
    <t>100</t>
  </si>
  <si>
    <t>105</t>
  </si>
  <si>
    <t>520</t>
  </si>
  <si>
    <t>827</t>
  </si>
  <si>
    <t>860</t>
  </si>
  <si>
    <t>861</t>
  </si>
  <si>
    <t>881</t>
  </si>
  <si>
    <t>1482</t>
  </si>
  <si>
    <t>1570</t>
  </si>
  <si>
    <t>1571</t>
  </si>
  <si>
    <t>HSPC1571</t>
  </si>
  <si>
    <t>OK</t>
  </si>
  <si>
    <t>1618</t>
  </si>
  <si>
    <t>1672</t>
  </si>
  <si>
    <t>2377</t>
  </si>
  <si>
    <t>2484</t>
  </si>
  <si>
    <t>2485</t>
  </si>
  <si>
    <t>2504</t>
  </si>
  <si>
    <t>2616</t>
  </si>
  <si>
    <t>HSPC2616</t>
  </si>
  <si>
    <t>2967</t>
  </si>
  <si>
    <t>HSPC2967</t>
  </si>
  <si>
    <t>GL-6892516310028</t>
  </si>
  <si>
    <t xml:space="preserve"> </t>
  </si>
  <si>
    <t>3257</t>
  </si>
  <si>
    <t>HSPC3257</t>
  </si>
  <si>
    <t>3478</t>
  </si>
  <si>
    <t>3479</t>
  </si>
  <si>
    <t>3898</t>
  </si>
  <si>
    <t>HSPC3898</t>
  </si>
  <si>
    <t>GL-68048322492</t>
  </si>
  <si>
    <t>3991</t>
  </si>
  <si>
    <t>HSPC3991</t>
  </si>
  <si>
    <t>4324</t>
  </si>
  <si>
    <t>HSPC4324</t>
  </si>
  <si>
    <t>4585</t>
  </si>
  <si>
    <t>HSPC4585</t>
  </si>
  <si>
    <t>202</t>
  </si>
  <si>
    <t>652</t>
  </si>
  <si>
    <t>1984</t>
  </si>
  <si>
    <t>1985</t>
  </si>
  <si>
    <t>2375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</si>
</sst>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??\ _€_-;_-@_-"/>
    <numFmt numFmtId="165" formatCode="_(* #,##0.00_);_(* \(#,##0.00\);_(* &quot;-&quot;??_);_(@_)"/>
    <numFmt numFmtId="166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3" fontId="4" fillId="4" borderId="5" xfId="3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</cellXfs>
  <cellStyles count="4">
    <cellStyle name="Millares" xfId="1" builtinId="3"/>
    <cellStyle name="Millares 2" xfId="3" xr:uid="{00945DA5-7F11-47DD-90CE-E07E15133B4C}"/>
    <cellStyle name="Normal" xfId="0" builtinId="0"/>
    <cellStyle name="Normal 2 2" xfId="2" xr:uid="{81F97252-0712-4C3C-9A9F-7914FED976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personal/gsocha_coosalud_com/Documents/Downloads/Revision%20Cartera%20Ese%20San%20Pedro%20Claver%20de%20Mogot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IPS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1">
          <cell r="J1" t="str">
            <v>COOSALUD EPS S.A., SUCURSAL SANTANDER</v>
          </cell>
        </row>
        <row r="2">
          <cell r="J2" t="str">
            <v>ESE HOSPITAL SAN PEDRO CLAVER DE MOGOTES SANTANDER. </v>
          </cell>
        </row>
        <row r="5">
          <cell r="J5">
            <v>44525</v>
          </cell>
        </row>
        <row r="6">
          <cell r="J6">
            <v>44500</v>
          </cell>
        </row>
        <row r="214">
          <cell r="C214" t="str">
            <v>Yuly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4D0A4-82A5-4E09-9354-C0753268E1C9}">
  <sheetPr codeName="Hoja1"/>
  <dimension ref="A1:AL43"/>
  <sheetViews>
    <sheetView tabSelected="1" zoomScale="98" zoomScaleNormal="98" workbookViewId="0">
      <pane xSplit="5" ySplit="8" topLeftCell="Y36" activePane="bottomRight" state="frozen"/>
      <selection pane="topRight" activeCell="F1" sqref="F1"/>
      <selection pane="bottomLeft" activeCell="A9" sqref="A9"/>
      <selection pane="bottomRight" activeCell="AG44" sqref="AG44"/>
    </sheetView>
  </sheetViews>
  <sheetFormatPr baseColWidth="10" defaultColWidth="0" defaultRowHeight="15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4" customWidth="1"/>
    <col min="9" max="9" width="11.42578125" customWidth="1"/>
    <col min="10" max="10" width="18" bestFit="1" customWidth="1"/>
    <col min="11" max="13" width="14.140625" customWidth="1"/>
    <col min="14" max="14" width="17.28515625" bestFit="1" customWidth="1"/>
    <col min="15" max="15" width="19.42578125" bestFit="1" customWidth="1"/>
    <col min="16" max="16" width="13.28515625" bestFit="1" customWidth="1"/>
    <col min="17" max="17" width="18.7109375" bestFit="1" customWidth="1"/>
    <col min="18" max="18" width="17.7109375" bestFit="1" customWidth="1"/>
    <col min="19" max="19" width="16.7109375" bestFit="1" customWidth="1"/>
    <col min="20" max="20" width="14.5703125" customWidth="1"/>
    <col min="21" max="21" width="15" bestFit="1" customWidth="1"/>
    <col min="22" max="22" width="17.5703125" customWidth="1"/>
    <col min="23" max="23" width="11.42578125" customWidth="1"/>
    <col min="24" max="24" width="14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7" customWidth="1"/>
    <col min="34" max="34" width="13.140625" customWidth="1"/>
    <col min="35" max="35" width="19.5703125" customWidth="1"/>
    <col min="36" max="36" width="6.5703125" customWidth="1"/>
    <col min="37" max="37" width="17.28515625" bestFit="1" customWidth="1"/>
    <col min="38" max="38" width="14.5703125" bestFit="1" customWidth="1"/>
    <col min="39" max="16384" width="11.42578125" hidden="1"/>
  </cols>
  <sheetData>
    <row r="1" spans="1:38" x14ac:dyDescent="0.25">
      <c r="A1" s="1" t="s">
        <v>0</v>
      </c>
    </row>
    <row r="2" spans="1:38" x14ac:dyDescent="0.25">
      <c r="A2" s="1" t="s">
        <v>1</v>
      </c>
      <c r="B2" t="str">
        <f>LEFT('[1]Datos IPS'!J1,17)</f>
        <v>COOSALUD EPS S.A.</v>
      </c>
      <c r="AG2" s="2"/>
    </row>
    <row r="3" spans="1:38" x14ac:dyDescent="0.25">
      <c r="A3" s="1" t="s">
        <v>2</v>
      </c>
      <c r="B3" t="str">
        <f>+'[1]Datos IPS'!J2</f>
        <v>ESE HOSPITAL SAN PEDRO CLAVER DE MOGOTES SANTANDER. </v>
      </c>
    </row>
    <row r="4" spans="1:38" x14ac:dyDescent="0.25">
      <c r="A4" s="1" t="s">
        <v>3</v>
      </c>
      <c r="D4" s="3">
        <f>+'[1]Datos IPS'!J6</f>
        <v>44500</v>
      </c>
    </row>
    <row r="5" spans="1:38" x14ac:dyDescent="0.25">
      <c r="A5" s="1" t="s">
        <v>4</v>
      </c>
      <c r="D5" s="3">
        <f>+'[1]Datos IPS'!J5</f>
        <v>44525</v>
      </c>
    </row>
    <row r="6" spans="1:38" ht="15.75" thickBot="1" x14ac:dyDescent="0.3"/>
    <row r="7" spans="1:38" ht="15.75" customHeight="1" x14ac:dyDescent="0.25">
      <c r="A7" s="4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"/>
      <c r="P7" s="7" t="s">
        <v>6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9"/>
    </row>
    <row r="8" spans="1:38" ht="45" x14ac:dyDescent="0.25">
      <c r="A8" s="10" t="s">
        <v>7</v>
      </c>
      <c r="B8" s="11" t="s">
        <v>8</v>
      </c>
      <c r="C8" s="10" t="s">
        <v>9</v>
      </c>
      <c r="D8" s="10" t="s">
        <v>10</v>
      </c>
      <c r="E8" s="12" t="s">
        <v>11</v>
      </c>
      <c r="F8" s="11" t="s">
        <v>12</v>
      </c>
      <c r="G8" s="13" t="s">
        <v>13</v>
      </c>
      <c r="H8" s="11" t="s">
        <v>14</v>
      </c>
      <c r="I8" s="11" t="s">
        <v>15</v>
      </c>
      <c r="J8" s="11" t="s">
        <v>16</v>
      </c>
      <c r="K8" s="11" t="s">
        <v>17</v>
      </c>
      <c r="L8" s="11" t="s">
        <v>18</v>
      </c>
      <c r="M8" s="11" t="s">
        <v>19</v>
      </c>
      <c r="N8" s="13" t="s">
        <v>20</v>
      </c>
      <c r="O8" s="13" t="s">
        <v>21</v>
      </c>
      <c r="P8" s="14" t="s">
        <v>22</v>
      </c>
      <c r="Q8" s="15" t="s">
        <v>23</v>
      </c>
      <c r="R8" s="15" t="s">
        <v>24</v>
      </c>
      <c r="S8" s="15" t="s">
        <v>25</v>
      </c>
      <c r="T8" s="16" t="s">
        <v>26</v>
      </c>
      <c r="U8" s="15" t="s">
        <v>27</v>
      </c>
      <c r="V8" s="16" t="s">
        <v>28</v>
      </c>
      <c r="W8" s="16" t="s">
        <v>29</v>
      </c>
      <c r="X8" s="16" t="s">
        <v>30</v>
      </c>
      <c r="Y8" s="15" t="s">
        <v>31</v>
      </c>
      <c r="Z8" s="16" t="s">
        <v>32</v>
      </c>
      <c r="AA8" s="16" t="s">
        <v>33</v>
      </c>
      <c r="AB8" s="16" t="s">
        <v>34</v>
      </c>
      <c r="AC8" s="16" t="s">
        <v>35</v>
      </c>
      <c r="AD8" s="16" t="s">
        <v>36</v>
      </c>
      <c r="AE8" s="16" t="s">
        <v>37</v>
      </c>
      <c r="AF8" s="16" t="s">
        <v>38</v>
      </c>
      <c r="AG8" s="16" t="s">
        <v>39</v>
      </c>
      <c r="AH8" s="16" t="s">
        <v>40</v>
      </c>
      <c r="AI8" s="17" t="s">
        <v>41</v>
      </c>
      <c r="AJ8" s="18"/>
      <c r="AK8" s="19" t="s">
        <v>42</v>
      </c>
      <c r="AL8" s="19" t="s">
        <v>43</v>
      </c>
    </row>
    <row r="9" spans="1:38" x14ac:dyDescent="0.25">
      <c r="A9" s="20">
        <v>1</v>
      </c>
      <c r="B9" s="21" t="s">
        <v>44</v>
      </c>
      <c r="C9" s="20" t="s">
        <v>45</v>
      </c>
      <c r="D9" s="20" t="s">
        <v>46</v>
      </c>
      <c r="E9" s="22">
        <v>44033</v>
      </c>
      <c r="F9" s="22">
        <v>44033</v>
      </c>
      <c r="G9" s="23">
        <v>363700</v>
      </c>
      <c r="H9" s="24">
        <v>0</v>
      </c>
      <c r="I9" s="25"/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363700</v>
      </c>
      <c r="P9" s="26" t="s">
        <v>47</v>
      </c>
      <c r="Q9" s="23">
        <v>0</v>
      </c>
      <c r="R9" s="24">
        <v>0</v>
      </c>
      <c r="S9" s="24">
        <v>0</v>
      </c>
      <c r="T9" s="22" t="s">
        <v>47</v>
      </c>
      <c r="U9" s="24">
        <v>0</v>
      </c>
      <c r="V9" s="23">
        <v>0</v>
      </c>
      <c r="W9" s="22" t="s">
        <v>47</v>
      </c>
      <c r="X9" s="24">
        <v>0</v>
      </c>
      <c r="Y9" s="22" t="s">
        <v>47</v>
      </c>
      <c r="Z9" s="24">
        <v>0</v>
      </c>
      <c r="AA9" s="25"/>
      <c r="AB9" s="24">
        <v>0</v>
      </c>
      <c r="AC9" s="24">
        <v>0</v>
      </c>
      <c r="AD9" s="27"/>
      <c r="AE9" s="23">
        <v>0</v>
      </c>
      <c r="AF9" s="23">
        <v>0</v>
      </c>
      <c r="AG9" s="23">
        <v>0</v>
      </c>
      <c r="AH9" s="28"/>
      <c r="AI9" s="29"/>
      <c r="AJ9" s="30"/>
      <c r="AK9" s="2" t="s">
        <v>48</v>
      </c>
      <c r="AL9" t="s">
        <v>49</v>
      </c>
    </row>
    <row r="10" spans="1:38" x14ac:dyDescent="0.25">
      <c r="A10" s="20">
        <v>2</v>
      </c>
      <c r="B10" s="21" t="s">
        <v>44</v>
      </c>
      <c r="C10" s="20" t="s">
        <v>45</v>
      </c>
      <c r="D10" s="20" t="s">
        <v>50</v>
      </c>
      <c r="E10" s="22">
        <v>44160</v>
      </c>
      <c r="F10" s="22">
        <v>44160</v>
      </c>
      <c r="G10" s="23">
        <v>63363</v>
      </c>
      <c r="H10" s="24">
        <v>0</v>
      </c>
      <c r="I10" s="25"/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63363</v>
      </c>
      <c r="P10" s="26" t="s">
        <v>47</v>
      </c>
      <c r="Q10" s="23">
        <v>0</v>
      </c>
      <c r="R10" s="24">
        <v>0</v>
      </c>
      <c r="S10" s="24">
        <v>0</v>
      </c>
      <c r="T10" s="22" t="s">
        <v>47</v>
      </c>
      <c r="U10" s="24">
        <v>0</v>
      </c>
      <c r="V10" s="23">
        <v>0</v>
      </c>
      <c r="W10" s="22" t="s">
        <v>47</v>
      </c>
      <c r="X10" s="24">
        <v>0</v>
      </c>
      <c r="Y10" s="22" t="s">
        <v>47</v>
      </c>
      <c r="Z10" s="24">
        <v>0</v>
      </c>
      <c r="AA10" s="25"/>
      <c r="AB10" s="24">
        <v>0</v>
      </c>
      <c r="AC10" s="24">
        <v>0</v>
      </c>
      <c r="AD10" s="27"/>
      <c r="AE10" s="23">
        <v>0</v>
      </c>
      <c r="AF10" s="23">
        <v>0</v>
      </c>
      <c r="AG10" s="23">
        <v>0</v>
      </c>
      <c r="AH10" s="28"/>
      <c r="AI10" s="29"/>
      <c r="AJ10" s="30"/>
      <c r="AK10" s="2" t="s">
        <v>48</v>
      </c>
      <c r="AL10" t="s">
        <v>49</v>
      </c>
    </row>
    <row r="11" spans="1:38" x14ac:dyDescent="0.25">
      <c r="A11" s="20">
        <v>3</v>
      </c>
      <c r="B11" s="21" t="s">
        <v>44</v>
      </c>
      <c r="C11" s="20" t="s">
        <v>45</v>
      </c>
      <c r="D11" s="20" t="s">
        <v>51</v>
      </c>
      <c r="E11" s="22">
        <v>44161</v>
      </c>
      <c r="F11" s="22">
        <v>44161</v>
      </c>
      <c r="G11" s="23">
        <v>731422</v>
      </c>
      <c r="H11" s="24">
        <v>0</v>
      </c>
      <c r="I11" s="31"/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731422</v>
      </c>
      <c r="P11" s="26" t="s">
        <v>47</v>
      </c>
      <c r="Q11" s="23">
        <v>0</v>
      </c>
      <c r="R11" s="24">
        <v>0</v>
      </c>
      <c r="S11" s="24">
        <v>0</v>
      </c>
      <c r="T11" s="22" t="s">
        <v>47</v>
      </c>
      <c r="U11" s="24">
        <v>0</v>
      </c>
      <c r="V11" s="23">
        <v>0</v>
      </c>
      <c r="W11" s="22" t="s">
        <v>47</v>
      </c>
      <c r="X11" s="24">
        <v>0</v>
      </c>
      <c r="Y11" s="22" t="s">
        <v>47</v>
      </c>
      <c r="Z11" s="24">
        <v>0</v>
      </c>
      <c r="AA11" s="25"/>
      <c r="AB11" s="24">
        <v>0</v>
      </c>
      <c r="AC11" s="24">
        <v>0</v>
      </c>
      <c r="AD11" s="27"/>
      <c r="AE11" s="23">
        <v>0</v>
      </c>
      <c r="AF11" s="23">
        <v>0</v>
      </c>
      <c r="AG11" s="23">
        <v>0</v>
      </c>
      <c r="AH11" s="28"/>
      <c r="AI11" s="29"/>
      <c r="AJ11" s="30"/>
      <c r="AK11" s="2" t="s">
        <v>48</v>
      </c>
      <c r="AL11" t="s">
        <v>49</v>
      </c>
    </row>
    <row r="12" spans="1:38" x14ac:dyDescent="0.25">
      <c r="A12" s="20">
        <v>4</v>
      </c>
      <c r="B12" s="21" t="s">
        <v>44</v>
      </c>
      <c r="C12" s="20" t="s">
        <v>45</v>
      </c>
      <c r="D12" s="20" t="s">
        <v>52</v>
      </c>
      <c r="E12" s="22">
        <v>44161</v>
      </c>
      <c r="F12" s="22">
        <v>44161</v>
      </c>
      <c r="G12" s="23">
        <v>102506</v>
      </c>
      <c r="H12" s="24">
        <v>0</v>
      </c>
      <c r="I12" s="31"/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102506</v>
      </c>
      <c r="P12" s="26" t="s">
        <v>47</v>
      </c>
      <c r="Q12" s="23">
        <v>0</v>
      </c>
      <c r="R12" s="24">
        <v>0</v>
      </c>
      <c r="S12" s="24">
        <v>0</v>
      </c>
      <c r="T12" s="22" t="s">
        <v>47</v>
      </c>
      <c r="U12" s="24">
        <v>0</v>
      </c>
      <c r="V12" s="23">
        <v>0</v>
      </c>
      <c r="W12" s="22" t="s">
        <v>47</v>
      </c>
      <c r="X12" s="24">
        <v>0</v>
      </c>
      <c r="Y12" s="22" t="s">
        <v>47</v>
      </c>
      <c r="Z12" s="24">
        <v>0</v>
      </c>
      <c r="AA12" s="25"/>
      <c r="AB12" s="24">
        <v>0</v>
      </c>
      <c r="AC12" s="24">
        <v>0</v>
      </c>
      <c r="AD12" s="27"/>
      <c r="AE12" s="23">
        <v>0</v>
      </c>
      <c r="AF12" s="23">
        <v>0</v>
      </c>
      <c r="AG12" s="23">
        <v>0</v>
      </c>
      <c r="AH12" s="28"/>
      <c r="AI12" s="29"/>
      <c r="AJ12" s="30"/>
      <c r="AK12" s="2" t="s">
        <v>48</v>
      </c>
      <c r="AL12" t="s">
        <v>49</v>
      </c>
    </row>
    <row r="13" spans="1:38" x14ac:dyDescent="0.25">
      <c r="A13" s="20">
        <v>5</v>
      </c>
      <c r="B13" s="21" t="s">
        <v>44</v>
      </c>
      <c r="C13" s="20" t="s">
        <v>53</v>
      </c>
      <c r="D13" s="20" t="s">
        <v>54</v>
      </c>
      <c r="E13" s="22">
        <v>44176</v>
      </c>
      <c r="F13" s="22">
        <v>44176</v>
      </c>
      <c r="G13" s="23">
        <v>75350</v>
      </c>
      <c r="H13" s="24">
        <v>0</v>
      </c>
      <c r="I13" s="31"/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75350</v>
      </c>
      <c r="P13" s="26" t="s">
        <v>47</v>
      </c>
      <c r="Q13" s="23">
        <v>0</v>
      </c>
      <c r="R13" s="24">
        <v>0</v>
      </c>
      <c r="S13" s="24">
        <v>0</v>
      </c>
      <c r="T13" s="22" t="s">
        <v>47</v>
      </c>
      <c r="U13" s="24">
        <v>0</v>
      </c>
      <c r="V13" s="23">
        <v>0</v>
      </c>
      <c r="W13" s="22" t="s">
        <v>47</v>
      </c>
      <c r="X13" s="24">
        <v>0</v>
      </c>
      <c r="Y13" s="22" t="s">
        <v>47</v>
      </c>
      <c r="Z13" s="24">
        <v>0</v>
      </c>
      <c r="AA13" s="25"/>
      <c r="AB13" s="24">
        <v>0</v>
      </c>
      <c r="AC13" s="24">
        <v>0</v>
      </c>
      <c r="AD13" s="27"/>
      <c r="AE13" s="23">
        <v>0</v>
      </c>
      <c r="AF13" s="23">
        <v>0</v>
      </c>
      <c r="AG13" s="23">
        <v>0</v>
      </c>
      <c r="AH13" s="28"/>
      <c r="AI13" s="29"/>
      <c r="AJ13" s="30"/>
      <c r="AK13" s="2" t="s">
        <v>48</v>
      </c>
      <c r="AL13" t="s">
        <v>49</v>
      </c>
    </row>
    <row r="14" spans="1:38" x14ac:dyDescent="0.25">
      <c r="A14" s="20">
        <v>6</v>
      </c>
      <c r="B14" s="21" t="s">
        <v>44</v>
      </c>
      <c r="C14" s="20" t="s">
        <v>53</v>
      </c>
      <c r="D14" s="20" t="s">
        <v>55</v>
      </c>
      <c r="E14" s="22">
        <v>44176</v>
      </c>
      <c r="F14" s="22">
        <v>44176</v>
      </c>
      <c r="G14" s="23">
        <v>35100</v>
      </c>
      <c r="H14" s="24">
        <v>0</v>
      </c>
      <c r="I14" s="31"/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35100</v>
      </c>
      <c r="P14" s="26" t="s">
        <v>47</v>
      </c>
      <c r="Q14" s="23">
        <v>0</v>
      </c>
      <c r="R14" s="24">
        <v>0</v>
      </c>
      <c r="S14" s="24">
        <v>0</v>
      </c>
      <c r="T14" s="22" t="s">
        <v>47</v>
      </c>
      <c r="U14" s="24">
        <v>0</v>
      </c>
      <c r="V14" s="23">
        <v>0</v>
      </c>
      <c r="W14" s="22" t="s">
        <v>47</v>
      </c>
      <c r="X14" s="24">
        <v>0</v>
      </c>
      <c r="Y14" s="22" t="s">
        <v>47</v>
      </c>
      <c r="Z14" s="24">
        <v>0</v>
      </c>
      <c r="AA14" s="31"/>
      <c r="AB14" s="24">
        <v>0</v>
      </c>
      <c r="AC14" s="24">
        <v>0</v>
      </c>
      <c r="AD14" s="31"/>
      <c r="AE14" s="23">
        <v>0</v>
      </c>
      <c r="AF14" s="23">
        <v>0</v>
      </c>
      <c r="AG14" s="23">
        <v>0</v>
      </c>
      <c r="AH14" s="29"/>
      <c r="AI14" s="29"/>
      <c r="AJ14" s="30"/>
      <c r="AK14" s="2" t="s">
        <v>48</v>
      </c>
      <c r="AL14" t="s">
        <v>49</v>
      </c>
    </row>
    <row r="15" spans="1:38" x14ac:dyDescent="0.25">
      <c r="A15" s="20">
        <v>7</v>
      </c>
      <c r="B15" s="21" t="s">
        <v>44</v>
      </c>
      <c r="C15" s="20" t="s">
        <v>53</v>
      </c>
      <c r="D15" s="20" t="s">
        <v>56</v>
      </c>
      <c r="E15" s="22">
        <v>44216</v>
      </c>
      <c r="F15" s="22">
        <v>44216</v>
      </c>
      <c r="G15" s="23">
        <v>235243</v>
      </c>
      <c r="H15" s="24">
        <v>0</v>
      </c>
      <c r="I15" s="31"/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235243</v>
      </c>
      <c r="P15" s="26" t="s">
        <v>47</v>
      </c>
      <c r="Q15" s="23">
        <v>0</v>
      </c>
      <c r="R15" s="24">
        <v>0</v>
      </c>
      <c r="S15" s="24">
        <v>0</v>
      </c>
      <c r="T15" s="22" t="s">
        <v>47</v>
      </c>
      <c r="U15" s="24">
        <v>0</v>
      </c>
      <c r="V15" s="23">
        <v>0</v>
      </c>
      <c r="W15" s="22" t="s">
        <v>47</v>
      </c>
      <c r="X15" s="24">
        <v>0</v>
      </c>
      <c r="Y15" s="22" t="s">
        <v>47</v>
      </c>
      <c r="Z15" s="24">
        <v>0</v>
      </c>
      <c r="AA15" s="31"/>
      <c r="AB15" s="24">
        <v>0</v>
      </c>
      <c r="AC15" s="24">
        <v>0</v>
      </c>
      <c r="AD15" s="31"/>
      <c r="AE15" s="23">
        <v>0</v>
      </c>
      <c r="AF15" s="23">
        <v>0</v>
      </c>
      <c r="AG15" s="23">
        <v>0</v>
      </c>
      <c r="AH15" s="29"/>
      <c r="AI15" s="29"/>
      <c r="AJ15" s="30"/>
      <c r="AK15" s="2" t="s">
        <v>48</v>
      </c>
      <c r="AL15" t="s">
        <v>49</v>
      </c>
    </row>
    <row r="16" spans="1:38" x14ac:dyDescent="0.25">
      <c r="A16" s="20">
        <v>8</v>
      </c>
      <c r="B16" s="21" t="s">
        <v>44</v>
      </c>
      <c r="C16" s="20" t="s">
        <v>53</v>
      </c>
      <c r="D16" s="20" t="s">
        <v>57</v>
      </c>
      <c r="E16" s="22">
        <v>44238</v>
      </c>
      <c r="F16" s="22">
        <v>44238</v>
      </c>
      <c r="G16" s="23">
        <v>1184377</v>
      </c>
      <c r="H16" s="24">
        <v>0</v>
      </c>
      <c r="I16" s="31"/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1184377</v>
      </c>
      <c r="P16" s="26" t="s">
        <v>47</v>
      </c>
      <c r="Q16" s="23">
        <v>0</v>
      </c>
      <c r="R16" s="24">
        <v>0</v>
      </c>
      <c r="S16" s="24">
        <v>0</v>
      </c>
      <c r="T16" s="22" t="s">
        <v>47</v>
      </c>
      <c r="U16" s="24">
        <v>0</v>
      </c>
      <c r="V16" s="23">
        <v>0</v>
      </c>
      <c r="W16" s="22" t="s">
        <v>47</v>
      </c>
      <c r="X16" s="24">
        <v>0</v>
      </c>
      <c r="Y16" s="22" t="s">
        <v>47</v>
      </c>
      <c r="Z16" s="24">
        <v>0</v>
      </c>
      <c r="AA16" s="31"/>
      <c r="AB16" s="24">
        <v>0</v>
      </c>
      <c r="AC16" s="24">
        <v>0</v>
      </c>
      <c r="AD16" s="31"/>
      <c r="AE16" s="23">
        <v>0</v>
      </c>
      <c r="AF16" s="23">
        <v>0</v>
      </c>
      <c r="AG16" s="23">
        <v>0</v>
      </c>
      <c r="AH16" s="29"/>
      <c r="AI16" s="29"/>
      <c r="AJ16" s="30"/>
      <c r="AK16" s="2" t="s">
        <v>48</v>
      </c>
      <c r="AL16" t="s">
        <v>49</v>
      </c>
    </row>
    <row r="17" spans="1:38" x14ac:dyDescent="0.25">
      <c r="A17" s="20">
        <v>9</v>
      </c>
      <c r="B17" s="21" t="s">
        <v>44</v>
      </c>
      <c r="C17" s="20" t="s">
        <v>53</v>
      </c>
      <c r="D17" s="20" t="s">
        <v>58</v>
      </c>
      <c r="E17" s="22">
        <v>44239</v>
      </c>
      <c r="F17" s="22">
        <v>44239</v>
      </c>
      <c r="G17" s="23">
        <v>828945</v>
      </c>
      <c r="H17" s="24">
        <v>0</v>
      </c>
      <c r="I17" s="31"/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828945</v>
      </c>
      <c r="P17" s="26" t="s">
        <v>47</v>
      </c>
      <c r="Q17" s="23">
        <v>0</v>
      </c>
      <c r="R17" s="24">
        <v>0</v>
      </c>
      <c r="S17" s="24">
        <v>0</v>
      </c>
      <c r="T17" s="22" t="s">
        <v>47</v>
      </c>
      <c r="U17" s="24">
        <v>0</v>
      </c>
      <c r="V17" s="23">
        <v>0</v>
      </c>
      <c r="W17" s="22" t="s">
        <v>47</v>
      </c>
      <c r="X17" s="24">
        <v>0</v>
      </c>
      <c r="Y17" s="22" t="s">
        <v>47</v>
      </c>
      <c r="Z17" s="24">
        <v>0</v>
      </c>
      <c r="AA17" s="31"/>
      <c r="AB17" s="24">
        <v>0</v>
      </c>
      <c r="AC17" s="24">
        <v>0</v>
      </c>
      <c r="AD17" s="31"/>
      <c r="AE17" s="23">
        <v>0</v>
      </c>
      <c r="AF17" s="23">
        <v>0</v>
      </c>
      <c r="AG17" s="23">
        <v>0</v>
      </c>
      <c r="AH17" s="29"/>
      <c r="AI17" s="29"/>
      <c r="AJ17" s="30"/>
      <c r="AK17" s="2" t="s">
        <v>48</v>
      </c>
      <c r="AL17" t="s">
        <v>49</v>
      </c>
    </row>
    <row r="18" spans="1:38" x14ac:dyDescent="0.25">
      <c r="A18" s="20">
        <v>10</v>
      </c>
      <c r="B18" s="21" t="s">
        <v>44</v>
      </c>
      <c r="C18" s="20" t="s">
        <v>53</v>
      </c>
      <c r="D18" s="20" t="s">
        <v>59</v>
      </c>
      <c r="E18" s="22">
        <v>44239</v>
      </c>
      <c r="F18" s="22">
        <v>44239</v>
      </c>
      <c r="G18" s="23">
        <v>86769</v>
      </c>
      <c r="H18" s="24">
        <v>0</v>
      </c>
      <c r="I18" s="31"/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86769</v>
      </c>
      <c r="P18" s="26" t="s">
        <v>47</v>
      </c>
      <c r="Q18" s="23">
        <v>0</v>
      </c>
      <c r="R18" s="24">
        <v>0</v>
      </c>
      <c r="S18" s="24">
        <v>0</v>
      </c>
      <c r="T18" s="22" t="s">
        <v>47</v>
      </c>
      <c r="U18" s="24">
        <v>0</v>
      </c>
      <c r="V18" s="23">
        <v>0</v>
      </c>
      <c r="W18" s="22" t="s">
        <v>47</v>
      </c>
      <c r="X18" s="24">
        <v>0</v>
      </c>
      <c r="Y18" s="22" t="s">
        <v>47</v>
      </c>
      <c r="Z18" s="24">
        <v>0</v>
      </c>
      <c r="AA18" s="31"/>
      <c r="AB18" s="24">
        <v>0</v>
      </c>
      <c r="AC18" s="24">
        <v>0</v>
      </c>
      <c r="AD18" s="31"/>
      <c r="AE18" s="23">
        <v>0</v>
      </c>
      <c r="AF18" s="23">
        <v>0</v>
      </c>
      <c r="AG18" s="23">
        <v>0</v>
      </c>
      <c r="AH18" s="29"/>
      <c r="AI18" s="29"/>
      <c r="AJ18" s="30"/>
      <c r="AK18" s="2" t="s">
        <v>48</v>
      </c>
      <c r="AL18" t="s">
        <v>49</v>
      </c>
    </row>
    <row r="19" spans="1:38" x14ac:dyDescent="0.25">
      <c r="A19" s="20">
        <v>11</v>
      </c>
      <c r="B19" s="21" t="s">
        <v>44</v>
      </c>
      <c r="C19" s="20" t="s">
        <v>53</v>
      </c>
      <c r="D19" s="20" t="s">
        <v>60</v>
      </c>
      <c r="E19" s="22">
        <v>44242</v>
      </c>
      <c r="F19" s="22">
        <v>44242</v>
      </c>
      <c r="G19" s="23">
        <v>77585</v>
      </c>
      <c r="H19" s="24">
        <v>0</v>
      </c>
      <c r="I19" s="31"/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77585</v>
      </c>
      <c r="P19" s="26" t="s">
        <v>47</v>
      </c>
      <c r="Q19" s="23">
        <v>0</v>
      </c>
      <c r="R19" s="24">
        <v>0</v>
      </c>
      <c r="S19" s="24">
        <v>0</v>
      </c>
      <c r="T19" s="22" t="s">
        <v>47</v>
      </c>
      <c r="U19" s="24">
        <v>0</v>
      </c>
      <c r="V19" s="23">
        <v>0</v>
      </c>
      <c r="W19" s="22" t="s">
        <v>47</v>
      </c>
      <c r="X19" s="24">
        <v>0</v>
      </c>
      <c r="Y19" s="22" t="s">
        <v>47</v>
      </c>
      <c r="Z19" s="24">
        <v>0</v>
      </c>
      <c r="AA19" s="31"/>
      <c r="AB19" s="24">
        <v>0</v>
      </c>
      <c r="AC19" s="24">
        <v>0</v>
      </c>
      <c r="AD19" s="31"/>
      <c r="AE19" s="23">
        <v>0</v>
      </c>
      <c r="AF19" s="23">
        <v>0</v>
      </c>
      <c r="AG19" s="23">
        <v>0</v>
      </c>
      <c r="AH19" s="29"/>
      <c r="AI19" s="29"/>
      <c r="AJ19" s="30"/>
      <c r="AK19" s="2" t="s">
        <v>48</v>
      </c>
      <c r="AL19" t="s">
        <v>49</v>
      </c>
    </row>
    <row r="20" spans="1:38" x14ac:dyDescent="0.25">
      <c r="A20" s="20">
        <v>12</v>
      </c>
      <c r="B20" s="21" t="s">
        <v>44</v>
      </c>
      <c r="C20" s="20" t="s">
        <v>53</v>
      </c>
      <c r="D20" s="20" t="s">
        <v>61</v>
      </c>
      <c r="E20" s="22">
        <v>44273</v>
      </c>
      <c r="F20" s="22">
        <v>44273</v>
      </c>
      <c r="G20" s="23">
        <v>149935</v>
      </c>
      <c r="H20" s="24">
        <v>0</v>
      </c>
      <c r="I20" s="31"/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149935</v>
      </c>
      <c r="P20" s="26" t="s">
        <v>47</v>
      </c>
      <c r="Q20" s="23">
        <v>0</v>
      </c>
      <c r="R20" s="24">
        <v>0</v>
      </c>
      <c r="S20" s="24">
        <v>0</v>
      </c>
      <c r="T20" s="22" t="s">
        <v>47</v>
      </c>
      <c r="U20" s="24">
        <v>0</v>
      </c>
      <c r="V20" s="23">
        <v>0</v>
      </c>
      <c r="W20" s="22" t="s">
        <v>47</v>
      </c>
      <c r="X20" s="24">
        <v>0</v>
      </c>
      <c r="Y20" s="22" t="s">
        <v>47</v>
      </c>
      <c r="Z20" s="24">
        <v>0</v>
      </c>
      <c r="AA20" s="31"/>
      <c r="AB20" s="24">
        <v>0</v>
      </c>
      <c r="AC20" s="24">
        <v>0</v>
      </c>
      <c r="AD20" s="31"/>
      <c r="AE20" s="23">
        <v>0</v>
      </c>
      <c r="AF20" s="23">
        <v>0</v>
      </c>
      <c r="AG20" s="23">
        <v>0</v>
      </c>
      <c r="AH20" s="29"/>
      <c r="AI20" s="29"/>
      <c r="AJ20" s="30"/>
      <c r="AK20" s="2" t="s">
        <v>48</v>
      </c>
      <c r="AL20" t="s">
        <v>49</v>
      </c>
    </row>
    <row r="21" spans="1:38" x14ac:dyDescent="0.25">
      <c r="A21" s="20">
        <v>13</v>
      </c>
      <c r="B21" s="21" t="s">
        <v>44</v>
      </c>
      <c r="C21" s="20" t="s">
        <v>53</v>
      </c>
      <c r="D21" s="20" t="s">
        <v>62</v>
      </c>
      <c r="E21" s="22">
        <v>44279</v>
      </c>
      <c r="F21" s="22">
        <v>44279</v>
      </c>
      <c r="G21" s="23">
        <v>16200</v>
      </c>
      <c r="H21" s="24">
        <v>0</v>
      </c>
      <c r="I21" s="31"/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16200</v>
      </c>
      <c r="P21" s="26" t="s">
        <v>47</v>
      </c>
      <c r="Q21" s="23">
        <v>0</v>
      </c>
      <c r="R21" s="24">
        <v>0</v>
      </c>
      <c r="S21" s="24">
        <v>0</v>
      </c>
      <c r="T21" s="22" t="s">
        <v>47</v>
      </c>
      <c r="U21" s="24">
        <v>0</v>
      </c>
      <c r="V21" s="23">
        <v>0</v>
      </c>
      <c r="W21" s="22" t="s">
        <v>47</v>
      </c>
      <c r="X21" s="24">
        <v>0</v>
      </c>
      <c r="Y21" s="22" t="s">
        <v>47</v>
      </c>
      <c r="Z21" s="24">
        <v>0</v>
      </c>
      <c r="AA21" s="31"/>
      <c r="AB21" s="24">
        <v>0</v>
      </c>
      <c r="AC21" s="24">
        <v>0</v>
      </c>
      <c r="AD21" s="31"/>
      <c r="AE21" s="23">
        <v>0</v>
      </c>
      <c r="AF21" s="23">
        <v>0</v>
      </c>
      <c r="AG21" s="23">
        <v>0</v>
      </c>
      <c r="AH21" s="29"/>
      <c r="AI21" s="29"/>
      <c r="AJ21" s="30"/>
      <c r="AK21" s="2" t="s">
        <v>48</v>
      </c>
      <c r="AL21" t="s">
        <v>49</v>
      </c>
    </row>
    <row r="22" spans="1:38" x14ac:dyDescent="0.25">
      <c r="A22" s="20">
        <v>14</v>
      </c>
      <c r="B22" s="21" t="s">
        <v>44</v>
      </c>
      <c r="C22" s="20" t="s">
        <v>53</v>
      </c>
      <c r="D22" s="20" t="s">
        <v>63</v>
      </c>
      <c r="E22" s="22">
        <v>44279</v>
      </c>
      <c r="F22" s="22">
        <v>44295</v>
      </c>
      <c r="G22" s="23">
        <v>474100</v>
      </c>
      <c r="H22" s="24">
        <v>0</v>
      </c>
      <c r="I22" s="31"/>
      <c r="J22" s="24">
        <v>474100</v>
      </c>
      <c r="K22" s="24">
        <v>0</v>
      </c>
      <c r="L22" s="24">
        <v>0</v>
      </c>
      <c r="M22" s="24">
        <v>0</v>
      </c>
      <c r="N22" s="24">
        <v>474100</v>
      </c>
      <c r="O22" s="24">
        <v>0</v>
      </c>
      <c r="P22" s="26" t="s">
        <v>64</v>
      </c>
      <c r="Q22" s="23">
        <v>474100</v>
      </c>
      <c r="R22" s="24">
        <v>0</v>
      </c>
      <c r="S22" s="24">
        <v>0</v>
      </c>
      <c r="T22" s="22" t="s">
        <v>47</v>
      </c>
      <c r="U22" s="24">
        <v>0</v>
      </c>
      <c r="V22" s="23">
        <v>0</v>
      </c>
      <c r="W22" s="22" t="s">
        <v>47</v>
      </c>
      <c r="X22" s="24">
        <v>0</v>
      </c>
      <c r="Y22" s="22" t="s">
        <v>47</v>
      </c>
      <c r="Z22" s="24">
        <v>0</v>
      </c>
      <c r="AA22" s="31"/>
      <c r="AB22" s="24">
        <v>0</v>
      </c>
      <c r="AC22" s="24">
        <v>0</v>
      </c>
      <c r="AD22" s="31"/>
      <c r="AE22" s="23">
        <v>0</v>
      </c>
      <c r="AF22" s="23">
        <v>0</v>
      </c>
      <c r="AG22" s="23">
        <v>0</v>
      </c>
      <c r="AH22" s="29"/>
      <c r="AI22" s="29"/>
      <c r="AJ22" s="30"/>
      <c r="AK22" s="2" t="s">
        <v>65</v>
      </c>
      <c r="AL22" t="s">
        <v>47</v>
      </c>
    </row>
    <row r="23" spans="1:38" x14ac:dyDescent="0.25">
      <c r="A23" s="20">
        <v>15</v>
      </c>
      <c r="B23" s="21" t="s">
        <v>44</v>
      </c>
      <c r="C23" s="20" t="s">
        <v>53</v>
      </c>
      <c r="D23" s="20" t="s">
        <v>66</v>
      </c>
      <c r="E23" s="22">
        <v>44281</v>
      </c>
      <c r="F23" s="22">
        <v>44281</v>
      </c>
      <c r="G23" s="23">
        <v>902190</v>
      </c>
      <c r="H23" s="24">
        <v>0</v>
      </c>
      <c r="I23" s="31"/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902190</v>
      </c>
      <c r="P23" s="26" t="s">
        <v>47</v>
      </c>
      <c r="Q23" s="23">
        <v>0</v>
      </c>
      <c r="R23" s="24">
        <v>0</v>
      </c>
      <c r="S23" s="24">
        <v>0</v>
      </c>
      <c r="T23" s="22" t="s">
        <v>47</v>
      </c>
      <c r="U23" s="24">
        <v>0</v>
      </c>
      <c r="V23" s="23">
        <v>0</v>
      </c>
      <c r="W23" s="22" t="s">
        <v>47</v>
      </c>
      <c r="X23" s="24">
        <v>0</v>
      </c>
      <c r="Y23" s="22" t="s">
        <v>47</v>
      </c>
      <c r="Z23" s="24">
        <v>0</v>
      </c>
      <c r="AA23" s="31"/>
      <c r="AB23" s="24">
        <v>0</v>
      </c>
      <c r="AC23" s="24">
        <v>0</v>
      </c>
      <c r="AD23" s="31"/>
      <c r="AE23" s="23">
        <v>0</v>
      </c>
      <c r="AF23" s="23">
        <v>0</v>
      </c>
      <c r="AG23" s="23">
        <v>0</v>
      </c>
      <c r="AH23" s="29"/>
      <c r="AI23" s="29"/>
      <c r="AJ23" s="30"/>
      <c r="AK23" s="2" t="s">
        <v>48</v>
      </c>
      <c r="AL23" t="s">
        <v>49</v>
      </c>
    </row>
    <row r="24" spans="1:38" x14ac:dyDescent="0.25">
      <c r="A24" s="20">
        <v>16</v>
      </c>
      <c r="B24" s="21" t="s">
        <v>44</v>
      </c>
      <c r="C24" s="20" t="s">
        <v>53</v>
      </c>
      <c r="D24" s="20" t="s">
        <v>67</v>
      </c>
      <c r="E24" s="22">
        <v>44286</v>
      </c>
      <c r="F24" s="22">
        <v>44286</v>
      </c>
      <c r="G24" s="23">
        <v>283600</v>
      </c>
      <c r="H24" s="24">
        <v>0</v>
      </c>
      <c r="I24" s="31"/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283600</v>
      </c>
      <c r="P24" s="26" t="s">
        <v>47</v>
      </c>
      <c r="Q24" s="23">
        <v>0</v>
      </c>
      <c r="R24" s="24">
        <v>0</v>
      </c>
      <c r="S24" s="24">
        <v>0</v>
      </c>
      <c r="T24" s="22" t="s">
        <v>47</v>
      </c>
      <c r="U24" s="24">
        <v>0</v>
      </c>
      <c r="V24" s="23">
        <v>0</v>
      </c>
      <c r="W24" s="22" t="s">
        <v>47</v>
      </c>
      <c r="X24" s="24">
        <v>0</v>
      </c>
      <c r="Y24" s="22" t="s">
        <v>47</v>
      </c>
      <c r="Z24" s="24">
        <v>0</v>
      </c>
      <c r="AA24" s="31"/>
      <c r="AB24" s="24">
        <v>0</v>
      </c>
      <c r="AC24" s="24">
        <v>0</v>
      </c>
      <c r="AD24" s="31"/>
      <c r="AE24" s="23">
        <v>0</v>
      </c>
      <c r="AF24" s="23">
        <v>0</v>
      </c>
      <c r="AG24" s="23">
        <v>0</v>
      </c>
      <c r="AH24" s="29"/>
      <c r="AI24" s="29"/>
      <c r="AJ24" s="30"/>
      <c r="AK24" s="2" t="s">
        <v>48</v>
      </c>
      <c r="AL24" t="s">
        <v>49</v>
      </c>
    </row>
    <row r="25" spans="1:38" x14ac:dyDescent="0.25">
      <c r="A25" s="20">
        <v>17</v>
      </c>
      <c r="B25" s="21" t="s">
        <v>44</v>
      </c>
      <c r="C25" s="20" t="s">
        <v>53</v>
      </c>
      <c r="D25" s="20" t="s">
        <v>68</v>
      </c>
      <c r="E25" s="22">
        <v>44340</v>
      </c>
      <c r="F25" s="22">
        <v>44340</v>
      </c>
      <c r="G25" s="23">
        <v>112000</v>
      </c>
      <c r="H25" s="24">
        <v>0</v>
      </c>
      <c r="I25" s="31"/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112000</v>
      </c>
      <c r="P25" s="26" t="s">
        <v>47</v>
      </c>
      <c r="Q25" s="23">
        <v>0</v>
      </c>
      <c r="R25" s="24">
        <v>0</v>
      </c>
      <c r="S25" s="24">
        <v>0</v>
      </c>
      <c r="T25" s="22" t="s">
        <v>47</v>
      </c>
      <c r="U25" s="24">
        <v>0</v>
      </c>
      <c r="V25" s="23">
        <v>0</v>
      </c>
      <c r="W25" s="22" t="s">
        <v>47</v>
      </c>
      <c r="X25" s="24">
        <v>0</v>
      </c>
      <c r="Y25" s="22" t="s">
        <v>47</v>
      </c>
      <c r="Z25" s="24">
        <v>0</v>
      </c>
      <c r="AA25" s="31"/>
      <c r="AB25" s="24">
        <v>0</v>
      </c>
      <c r="AC25" s="24">
        <v>0</v>
      </c>
      <c r="AD25" s="31"/>
      <c r="AE25" s="23">
        <v>0</v>
      </c>
      <c r="AF25" s="23">
        <v>0</v>
      </c>
      <c r="AG25" s="23">
        <v>0</v>
      </c>
      <c r="AH25" s="29"/>
      <c r="AI25" s="29"/>
      <c r="AJ25" s="30"/>
      <c r="AK25" s="2" t="s">
        <v>48</v>
      </c>
      <c r="AL25" t="s">
        <v>49</v>
      </c>
    </row>
    <row r="26" spans="1:38" x14ac:dyDescent="0.25">
      <c r="A26" s="20">
        <v>18</v>
      </c>
      <c r="B26" s="21" t="s">
        <v>44</v>
      </c>
      <c r="C26" s="20" t="s">
        <v>53</v>
      </c>
      <c r="D26" s="20" t="s">
        <v>69</v>
      </c>
      <c r="E26" s="22">
        <v>44347</v>
      </c>
      <c r="F26" s="22">
        <v>44347</v>
      </c>
      <c r="G26" s="23">
        <v>61100</v>
      </c>
      <c r="H26" s="24">
        <v>0</v>
      </c>
      <c r="I26" s="31"/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61100</v>
      </c>
      <c r="P26" s="26" t="s">
        <v>47</v>
      </c>
      <c r="Q26" s="23">
        <v>0</v>
      </c>
      <c r="R26" s="24">
        <v>0</v>
      </c>
      <c r="S26" s="24">
        <v>0</v>
      </c>
      <c r="T26" s="22" t="s">
        <v>47</v>
      </c>
      <c r="U26" s="24">
        <v>0</v>
      </c>
      <c r="V26" s="23">
        <v>0</v>
      </c>
      <c r="W26" s="22" t="s">
        <v>47</v>
      </c>
      <c r="X26" s="24">
        <v>0</v>
      </c>
      <c r="Y26" s="22" t="s">
        <v>47</v>
      </c>
      <c r="Z26" s="24">
        <v>0</v>
      </c>
      <c r="AA26" s="31"/>
      <c r="AB26" s="24">
        <v>0</v>
      </c>
      <c r="AC26" s="24">
        <v>0</v>
      </c>
      <c r="AD26" s="31"/>
      <c r="AE26" s="23">
        <v>0</v>
      </c>
      <c r="AF26" s="23">
        <v>0</v>
      </c>
      <c r="AG26" s="23">
        <v>0</v>
      </c>
      <c r="AH26" s="29"/>
      <c r="AI26" s="29"/>
      <c r="AJ26" s="30"/>
      <c r="AK26" s="2" t="s">
        <v>48</v>
      </c>
      <c r="AL26" t="s">
        <v>49</v>
      </c>
    </row>
    <row r="27" spans="1:38" x14ac:dyDescent="0.25">
      <c r="A27" s="20">
        <v>19</v>
      </c>
      <c r="B27" s="21" t="s">
        <v>44</v>
      </c>
      <c r="C27" s="20" t="s">
        <v>53</v>
      </c>
      <c r="D27" s="20" t="s">
        <v>70</v>
      </c>
      <c r="E27" s="22">
        <v>44347</v>
      </c>
      <c r="F27" s="22">
        <v>44347</v>
      </c>
      <c r="G27" s="23">
        <v>105400</v>
      </c>
      <c r="H27" s="24">
        <v>0</v>
      </c>
      <c r="I27" s="31"/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105400</v>
      </c>
      <c r="P27" s="26" t="s">
        <v>47</v>
      </c>
      <c r="Q27" s="23">
        <v>0</v>
      </c>
      <c r="R27" s="24">
        <v>0</v>
      </c>
      <c r="S27" s="24">
        <v>0</v>
      </c>
      <c r="T27" s="22" t="s">
        <v>47</v>
      </c>
      <c r="U27" s="24">
        <v>0</v>
      </c>
      <c r="V27" s="23">
        <v>0</v>
      </c>
      <c r="W27" s="22" t="s">
        <v>47</v>
      </c>
      <c r="X27" s="24">
        <v>0</v>
      </c>
      <c r="Y27" s="22" t="s">
        <v>47</v>
      </c>
      <c r="Z27" s="24">
        <v>0</v>
      </c>
      <c r="AA27" s="31"/>
      <c r="AB27" s="24">
        <v>0</v>
      </c>
      <c r="AC27" s="24">
        <v>0</v>
      </c>
      <c r="AD27" s="31"/>
      <c r="AE27" s="23">
        <v>0</v>
      </c>
      <c r="AF27" s="23">
        <v>0</v>
      </c>
      <c r="AG27" s="23">
        <v>0</v>
      </c>
      <c r="AH27" s="29"/>
      <c r="AI27" s="29"/>
      <c r="AJ27" s="30"/>
      <c r="AK27" s="2" t="s">
        <v>48</v>
      </c>
      <c r="AL27" t="s">
        <v>49</v>
      </c>
    </row>
    <row r="28" spans="1:38" x14ac:dyDescent="0.25">
      <c r="A28" s="20">
        <v>20</v>
      </c>
      <c r="B28" s="21" t="s">
        <v>44</v>
      </c>
      <c r="C28" s="20" t="s">
        <v>53</v>
      </c>
      <c r="D28" s="20" t="s">
        <v>71</v>
      </c>
      <c r="E28" s="22">
        <v>44347</v>
      </c>
      <c r="F28" s="22">
        <v>44347</v>
      </c>
      <c r="G28" s="23">
        <v>587001</v>
      </c>
      <c r="H28" s="24">
        <v>0</v>
      </c>
      <c r="I28" s="31"/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587001</v>
      </c>
      <c r="P28" s="26" t="s">
        <v>47</v>
      </c>
      <c r="Q28" s="23">
        <v>0</v>
      </c>
      <c r="R28" s="24">
        <v>0</v>
      </c>
      <c r="S28" s="24">
        <v>0</v>
      </c>
      <c r="T28" s="22" t="s">
        <v>47</v>
      </c>
      <c r="U28" s="24">
        <v>0</v>
      </c>
      <c r="V28" s="23">
        <v>0</v>
      </c>
      <c r="W28" s="22" t="s">
        <v>47</v>
      </c>
      <c r="X28" s="24">
        <v>0</v>
      </c>
      <c r="Y28" s="22" t="s">
        <v>47</v>
      </c>
      <c r="Z28" s="24">
        <v>0</v>
      </c>
      <c r="AA28" s="31"/>
      <c r="AB28" s="24">
        <v>0</v>
      </c>
      <c r="AC28" s="24">
        <v>0</v>
      </c>
      <c r="AD28" s="31"/>
      <c r="AE28" s="23">
        <v>0</v>
      </c>
      <c r="AF28" s="23">
        <v>0</v>
      </c>
      <c r="AG28" s="23">
        <v>0</v>
      </c>
      <c r="AH28" s="29"/>
      <c r="AI28" s="29"/>
      <c r="AJ28" s="30"/>
      <c r="AK28" s="2" t="s">
        <v>48</v>
      </c>
      <c r="AL28" t="s">
        <v>49</v>
      </c>
    </row>
    <row r="29" spans="1:38" x14ac:dyDescent="0.25">
      <c r="A29" s="20">
        <v>21</v>
      </c>
      <c r="B29" s="21" t="s">
        <v>44</v>
      </c>
      <c r="C29" s="20" t="s">
        <v>53</v>
      </c>
      <c r="D29" s="20" t="s">
        <v>72</v>
      </c>
      <c r="E29" s="22">
        <v>44356</v>
      </c>
      <c r="F29" s="22">
        <v>44410</v>
      </c>
      <c r="G29" s="23">
        <v>42900</v>
      </c>
      <c r="H29" s="24">
        <v>0</v>
      </c>
      <c r="I29" s="31"/>
      <c r="J29" s="24">
        <v>42900</v>
      </c>
      <c r="K29" s="24">
        <v>0</v>
      </c>
      <c r="L29" s="24">
        <v>0</v>
      </c>
      <c r="M29" s="24">
        <v>0</v>
      </c>
      <c r="N29" s="24">
        <v>42900</v>
      </c>
      <c r="O29" s="24">
        <v>0</v>
      </c>
      <c r="P29" s="26" t="s">
        <v>73</v>
      </c>
      <c r="Q29" s="23">
        <v>42900</v>
      </c>
      <c r="R29" s="24">
        <v>0</v>
      </c>
      <c r="S29" s="24">
        <v>0</v>
      </c>
      <c r="T29" s="22" t="s">
        <v>47</v>
      </c>
      <c r="U29" s="24">
        <v>0</v>
      </c>
      <c r="V29" s="23">
        <v>0</v>
      </c>
      <c r="W29" s="22" t="s">
        <v>47</v>
      </c>
      <c r="X29" s="24">
        <v>0</v>
      </c>
      <c r="Y29" s="22" t="s">
        <v>47</v>
      </c>
      <c r="Z29" s="24">
        <v>0</v>
      </c>
      <c r="AA29" s="31"/>
      <c r="AB29" s="24">
        <v>0</v>
      </c>
      <c r="AC29" s="24">
        <v>0</v>
      </c>
      <c r="AD29" s="31"/>
      <c r="AE29" s="23">
        <v>0</v>
      </c>
      <c r="AF29" s="23">
        <v>0</v>
      </c>
      <c r="AG29" s="23">
        <v>0</v>
      </c>
      <c r="AH29" s="29"/>
      <c r="AI29" s="29"/>
      <c r="AJ29" s="30"/>
      <c r="AK29" s="2" t="s">
        <v>65</v>
      </c>
      <c r="AL29" t="s">
        <v>47</v>
      </c>
    </row>
    <row r="30" spans="1:38" x14ac:dyDescent="0.25">
      <c r="A30" s="20">
        <v>22</v>
      </c>
      <c r="B30" s="21" t="s">
        <v>44</v>
      </c>
      <c r="C30" s="20" t="s">
        <v>53</v>
      </c>
      <c r="D30" s="20" t="s">
        <v>74</v>
      </c>
      <c r="E30" s="22">
        <v>44375</v>
      </c>
      <c r="F30" s="22">
        <v>44410</v>
      </c>
      <c r="G30" s="23">
        <v>2666972</v>
      </c>
      <c r="H30" s="24">
        <v>0</v>
      </c>
      <c r="I30" s="31"/>
      <c r="J30" s="24">
        <v>2660872</v>
      </c>
      <c r="K30" s="24">
        <v>0</v>
      </c>
      <c r="L30" s="24">
        <v>0</v>
      </c>
      <c r="M30" s="24">
        <v>0</v>
      </c>
      <c r="N30" s="24">
        <v>2660872</v>
      </c>
      <c r="O30" s="24">
        <v>6100</v>
      </c>
      <c r="P30" s="26" t="s">
        <v>75</v>
      </c>
      <c r="Q30" s="23">
        <v>2666972</v>
      </c>
      <c r="R30" s="24">
        <v>0</v>
      </c>
      <c r="S30" s="24">
        <v>0</v>
      </c>
      <c r="T30" s="22" t="s">
        <v>47</v>
      </c>
      <c r="U30" s="24">
        <v>0</v>
      </c>
      <c r="V30" s="23" t="s">
        <v>76</v>
      </c>
      <c r="W30" s="22">
        <v>44419</v>
      </c>
      <c r="X30" s="24">
        <v>1432900</v>
      </c>
      <c r="Y30" s="22" t="s">
        <v>77</v>
      </c>
      <c r="Z30" s="24">
        <v>0</v>
      </c>
      <c r="AA30" s="31"/>
      <c r="AB30" s="24">
        <v>1426800</v>
      </c>
      <c r="AC30" s="24">
        <v>6100</v>
      </c>
      <c r="AD30" s="31"/>
      <c r="AE30" s="23">
        <v>0</v>
      </c>
      <c r="AF30" s="23">
        <v>0</v>
      </c>
      <c r="AG30" s="23">
        <v>0</v>
      </c>
      <c r="AH30" s="29"/>
      <c r="AI30" s="29"/>
      <c r="AJ30" s="30"/>
      <c r="AK30" s="2" t="s">
        <v>48</v>
      </c>
      <c r="AL30" t="s">
        <v>49</v>
      </c>
    </row>
    <row r="31" spans="1:38" x14ac:dyDescent="0.25">
      <c r="A31" s="20">
        <v>23</v>
      </c>
      <c r="B31" s="21" t="s">
        <v>44</v>
      </c>
      <c r="C31" s="20" t="s">
        <v>53</v>
      </c>
      <c r="D31" s="20" t="s">
        <v>78</v>
      </c>
      <c r="E31" s="22">
        <v>44393</v>
      </c>
      <c r="F31" s="22">
        <v>44412</v>
      </c>
      <c r="G31" s="23">
        <v>45300</v>
      </c>
      <c r="H31" s="24">
        <v>0</v>
      </c>
      <c r="I31" s="31"/>
      <c r="J31" s="24">
        <v>45300</v>
      </c>
      <c r="K31" s="24">
        <v>0</v>
      </c>
      <c r="L31" s="24">
        <v>0</v>
      </c>
      <c r="M31" s="24">
        <v>0</v>
      </c>
      <c r="N31" s="24">
        <v>45300</v>
      </c>
      <c r="O31" s="24">
        <v>0</v>
      </c>
      <c r="P31" s="26" t="s">
        <v>79</v>
      </c>
      <c r="Q31" s="23">
        <v>45300</v>
      </c>
      <c r="R31" s="24">
        <v>0</v>
      </c>
      <c r="S31" s="24">
        <v>0</v>
      </c>
      <c r="T31" s="22" t="s">
        <v>47</v>
      </c>
      <c r="U31" s="24">
        <v>0</v>
      </c>
      <c r="V31" s="23">
        <v>0</v>
      </c>
      <c r="W31" s="22" t="s">
        <v>47</v>
      </c>
      <c r="X31" s="24">
        <v>0</v>
      </c>
      <c r="Y31" s="22" t="s">
        <v>47</v>
      </c>
      <c r="Z31" s="24">
        <v>0</v>
      </c>
      <c r="AA31" s="31"/>
      <c r="AB31" s="24">
        <v>0</v>
      </c>
      <c r="AC31" s="24">
        <v>0</v>
      </c>
      <c r="AD31" s="31"/>
      <c r="AE31" s="23">
        <v>0</v>
      </c>
      <c r="AF31" s="23">
        <v>0</v>
      </c>
      <c r="AG31" s="23">
        <v>0</v>
      </c>
      <c r="AH31" s="29"/>
      <c r="AI31" s="29"/>
      <c r="AJ31" s="30"/>
      <c r="AK31" s="2" t="s">
        <v>65</v>
      </c>
      <c r="AL31" t="s">
        <v>47</v>
      </c>
    </row>
    <row r="32" spans="1:38" x14ac:dyDescent="0.25">
      <c r="A32" s="20">
        <v>24</v>
      </c>
      <c r="B32" s="21" t="s">
        <v>44</v>
      </c>
      <c r="C32" s="20" t="s">
        <v>53</v>
      </c>
      <c r="D32" s="20" t="s">
        <v>80</v>
      </c>
      <c r="E32" s="22">
        <v>44407</v>
      </c>
      <c r="F32" s="22">
        <v>44407</v>
      </c>
      <c r="G32" s="23">
        <v>59700</v>
      </c>
      <c r="H32" s="24">
        <v>0</v>
      </c>
      <c r="I32" s="31"/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59700</v>
      </c>
      <c r="P32" s="26" t="s">
        <v>47</v>
      </c>
      <c r="Q32" s="23">
        <v>0</v>
      </c>
      <c r="R32" s="24">
        <v>0</v>
      </c>
      <c r="S32" s="24">
        <v>0</v>
      </c>
      <c r="T32" s="22" t="s">
        <v>47</v>
      </c>
      <c r="U32" s="24">
        <v>0</v>
      </c>
      <c r="V32" s="23">
        <v>0</v>
      </c>
      <c r="W32" s="22" t="s">
        <v>47</v>
      </c>
      <c r="X32" s="24">
        <v>0</v>
      </c>
      <c r="Y32" s="22" t="s">
        <v>47</v>
      </c>
      <c r="Z32" s="24">
        <v>0</v>
      </c>
      <c r="AA32" s="31"/>
      <c r="AB32" s="24">
        <v>0</v>
      </c>
      <c r="AC32" s="24">
        <v>0</v>
      </c>
      <c r="AD32" s="31"/>
      <c r="AE32" s="23">
        <v>0</v>
      </c>
      <c r="AF32" s="23">
        <v>0</v>
      </c>
      <c r="AG32" s="23">
        <v>0</v>
      </c>
      <c r="AH32" s="29"/>
      <c r="AI32" s="29"/>
      <c r="AJ32" s="30"/>
      <c r="AK32" s="2" t="s">
        <v>48</v>
      </c>
      <c r="AL32" t="s">
        <v>49</v>
      </c>
    </row>
    <row r="33" spans="1:38" x14ac:dyDescent="0.25">
      <c r="A33" s="20">
        <v>25</v>
      </c>
      <c r="B33" s="21" t="s">
        <v>44</v>
      </c>
      <c r="C33" s="20" t="s">
        <v>53</v>
      </c>
      <c r="D33" s="20" t="s">
        <v>81</v>
      </c>
      <c r="E33" s="22">
        <v>44407</v>
      </c>
      <c r="F33" s="22">
        <v>44407</v>
      </c>
      <c r="G33" s="23">
        <v>99500</v>
      </c>
      <c r="H33" s="24">
        <v>0</v>
      </c>
      <c r="I33" s="31"/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99500</v>
      </c>
      <c r="P33" s="26" t="s">
        <v>47</v>
      </c>
      <c r="Q33" s="23">
        <v>0</v>
      </c>
      <c r="R33" s="24">
        <v>0</v>
      </c>
      <c r="S33" s="24">
        <v>0</v>
      </c>
      <c r="T33" s="22" t="s">
        <v>47</v>
      </c>
      <c r="U33" s="24">
        <v>0</v>
      </c>
      <c r="V33" s="23">
        <v>0</v>
      </c>
      <c r="W33" s="22" t="s">
        <v>47</v>
      </c>
      <c r="X33" s="24">
        <v>0</v>
      </c>
      <c r="Y33" s="22" t="s">
        <v>47</v>
      </c>
      <c r="Z33" s="24">
        <v>0</v>
      </c>
      <c r="AA33" s="31"/>
      <c r="AB33" s="24">
        <v>0</v>
      </c>
      <c r="AC33" s="24">
        <v>0</v>
      </c>
      <c r="AD33" s="31"/>
      <c r="AE33" s="23">
        <v>0</v>
      </c>
      <c r="AF33" s="23">
        <v>0</v>
      </c>
      <c r="AG33" s="23">
        <v>0</v>
      </c>
      <c r="AH33" s="29"/>
      <c r="AI33" s="29"/>
      <c r="AJ33" s="30"/>
      <c r="AK33" s="2" t="s">
        <v>48</v>
      </c>
      <c r="AL33" t="s">
        <v>49</v>
      </c>
    </row>
    <row r="34" spans="1:38" x14ac:dyDescent="0.25">
      <c r="A34" s="20">
        <v>26</v>
      </c>
      <c r="B34" s="21" t="s">
        <v>44</v>
      </c>
      <c r="C34" s="20" t="s">
        <v>53</v>
      </c>
      <c r="D34" s="20" t="s">
        <v>82</v>
      </c>
      <c r="E34" s="22">
        <v>44439</v>
      </c>
      <c r="F34" s="22">
        <v>44447</v>
      </c>
      <c r="G34" s="23">
        <v>757175</v>
      </c>
      <c r="H34" s="24">
        <v>0</v>
      </c>
      <c r="I34" s="31"/>
      <c r="J34" s="24">
        <v>644775</v>
      </c>
      <c r="K34" s="24">
        <v>0</v>
      </c>
      <c r="L34" s="24">
        <v>0</v>
      </c>
      <c r="M34" s="24">
        <v>0</v>
      </c>
      <c r="N34" s="24">
        <v>644775</v>
      </c>
      <c r="O34" s="24">
        <v>112400</v>
      </c>
      <c r="P34" s="26" t="s">
        <v>83</v>
      </c>
      <c r="Q34" s="23">
        <v>757175</v>
      </c>
      <c r="R34" s="24">
        <v>0</v>
      </c>
      <c r="S34" s="24">
        <v>0</v>
      </c>
      <c r="T34" s="22" t="s">
        <v>47</v>
      </c>
      <c r="U34" s="24">
        <v>0</v>
      </c>
      <c r="V34" s="23" t="s">
        <v>84</v>
      </c>
      <c r="W34" s="22">
        <v>44471</v>
      </c>
      <c r="X34" s="24">
        <v>112400</v>
      </c>
      <c r="Y34" s="22" t="s">
        <v>77</v>
      </c>
      <c r="Z34" s="24">
        <v>0</v>
      </c>
      <c r="AA34" s="31"/>
      <c r="AB34" s="24">
        <v>0</v>
      </c>
      <c r="AC34" s="24">
        <v>0</v>
      </c>
      <c r="AD34" s="31"/>
      <c r="AE34" s="23">
        <v>112400</v>
      </c>
      <c r="AF34" s="23">
        <v>0</v>
      </c>
      <c r="AG34" s="23">
        <v>0</v>
      </c>
      <c r="AH34" s="29"/>
      <c r="AI34" s="29"/>
      <c r="AJ34" s="30"/>
      <c r="AK34" s="2" t="s">
        <v>48</v>
      </c>
      <c r="AL34" t="s">
        <v>49</v>
      </c>
    </row>
    <row r="35" spans="1:38" x14ac:dyDescent="0.25">
      <c r="A35" s="20">
        <v>27</v>
      </c>
      <c r="B35" s="21" t="s">
        <v>44</v>
      </c>
      <c r="C35" s="20" t="s">
        <v>53</v>
      </c>
      <c r="D35" s="20" t="s">
        <v>85</v>
      </c>
      <c r="E35" s="22">
        <v>44448</v>
      </c>
      <c r="F35" s="22">
        <v>44475</v>
      </c>
      <c r="G35" s="23">
        <v>43640</v>
      </c>
      <c r="H35" s="24">
        <v>0</v>
      </c>
      <c r="I35" s="31"/>
      <c r="J35" s="24">
        <v>43640</v>
      </c>
      <c r="K35" s="24">
        <v>0</v>
      </c>
      <c r="L35" s="24">
        <v>0</v>
      </c>
      <c r="M35" s="24">
        <v>0</v>
      </c>
      <c r="N35" s="24">
        <v>43640</v>
      </c>
      <c r="O35" s="24">
        <v>0</v>
      </c>
      <c r="P35" s="26" t="s">
        <v>86</v>
      </c>
      <c r="Q35" s="23">
        <v>43640</v>
      </c>
      <c r="R35" s="24">
        <v>0</v>
      </c>
      <c r="S35" s="24">
        <v>0</v>
      </c>
      <c r="T35" s="22" t="s">
        <v>47</v>
      </c>
      <c r="U35" s="24">
        <v>0</v>
      </c>
      <c r="V35" s="23">
        <v>0</v>
      </c>
      <c r="W35" s="22" t="s">
        <v>47</v>
      </c>
      <c r="X35" s="24">
        <v>0</v>
      </c>
      <c r="Y35" s="22" t="s">
        <v>47</v>
      </c>
      <c r="Z35" s="24">
        <v>0</v>
      </c>
      <c r="AA35" s="31"/>
      <c r="AB35" s="24">
        <v>0</v>
      </c>
      <c r="AC35" s="24">
        <v>0</v>
      </c>
      <c r="AD35" s="31"/>
      <c r="AE35" s="23">
        <v>0</v>
      </c>
      <c r="AF35" s="23">
        <v>0</v>
      </c>
      <c r="AG35" s="23">
        <v>0</v>
      </c>
      <c r="AH35" s="29"/>
      <c r="AI35" s="29"/>
      <c r="AJ35" s="30"/>
      <c r="AK35" s="2" t="s">
        <v>65</v>
      </c>
      <c r="AL35" t="s">
        <v>47</v>
      </c>
    </row>
    <row r="36" spans="1:38" x14ac:dyDescent="0.25">
      <c r="A36" s="20">
        <v>28</v>
      </c>
      <c r="B36" s="21" t="s">
        <v>44</v>
      </c>
      <c r="C36" s="20" t="s">
        <v>53</v>
      </c>
      <c r="D36" s="20" t="s">
        <v>87</v>
      </c>
      <c r="E36" s="22">
        <v>44468</v>
      </c>
      <c r="F36" s="22">
        <v>44475</v>
      </c>
      <c r="G36" s="23">
        <v>429781</v>
      </c>
      <c r="H36" s="24">
        <v>0</v>
      </c>
      <c r="I36" s="31"/>
      <c r="J36" s="24">
        <v>429781</v>
      </c>
      <c r="K36" s="24">
        <v>0</v>
      </c>
      <c r="L36" s="24">
        <v>0</v>
      </c>
      <c r="M36" s="24">
        <v>0</v>
      </c>
      <c r="N36" s="24">
        <v>429781</v>
      </c>
      <c r="O36" s="24">
        <v>0</v>
      </c>
      <c r="P36" s="26" t="s">
        <v>88</v>
      </c>
      <c r="Q36" s="23">
        <v>429781</v>
      </c>
      <c r="R36" s="24">
        <v>0</v>
      </c>
      <c r="S36" s="24">
        <v>0</v>
      </c>
      <c r="T36" s="22" t="s">
        <v>47</v>
      </c>
      <c r="U36" s="24">
        <v>0</v>
      </c>
      <c r="V36" s="23">
        <v>0</v>
      </c>
      <c r="W36" s="22" t="s">
        <v>47</v>
      </c>
      <c r="X36" s="24">
        <v>0</v>
      </c>
      <c r="Y36" s="22" t="s">
        <v>47</v>
      </c>
      <c r="Z36" s="24">
        <v>0</v>
      </c>
      <c r="AA36" s="31"/>
      <c r="AB36" s="24">
        <v>0</v>
      </c>
      <c r="AC36" s="24">
        <v>0</v>
      </c>
      <c r="AD36" s="31"/>
      <c r="AE36" s="23">
        <v>0</v>
      </c>
      <c r="AF36" s="23">
        <v>0</v>
      </c>
      <c r="AG36" s="23">
        <v>0</v>
      </c>
      <c r="AH36" s="29"/>
      <c r="AI36" s="29"/>
      <c r="AJ36" s="30"/>
      <c r="AK36" s="2" t="s">
        <v>65</v>
      </c>
      <c r="AL36" t="s">
        <v>47</v>
      </c>
    </row>
    <row r="37" spans="1:38" x14ac:dyDescent="0.25">
      <c r="A37" s="20">
        <v>29</v>
      </c>
      <c r="B37" s="21" t="s">
        <v>44</v>
      </c>
      <c r="C37" s="20" t="s">
        <v>53</v>
      </c>
      <c r="D37" s="20" t="s">
        <v>89</v>
      </c>
      <c r="E37" s="22">
        <v>44489</v>
      </c>
      <c r="F37" s="22">
        <v>44504</v>
      </c>
      <c r="G37" s="23">
        <v>310728</v>
      </c>
      <c r="H37" s="24">
        <v>0</v>
      </c>
      <c r="I37" s="31"/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310728</v>
      </c>
      <c r="P37" s="26" t="s">
        <v>90</v>
      </c>
      <c r="Q37" s="23">
        <v>310728</v>
      </c>
      <c r="R37" s="24">
        <v>0</v>
      </c>
      <c r="S37" s="24">
        <v>0</v>
      </c>
      <c r="T37" s="22" t="s">
        <v>47</v>
      </c>
      <c r="U37" s="24">
        <v>310728</v>
      </c>
      <c r="V37" s="23">
        <v>0</v>
      </c>
      <c r="W37" s="22" t="s">
        <v>47</v>
      </c>
      <c r="X37" s="24">
        <v>0</v>
      </c>
      <c r="Y37" s="22" t="s">
        <v>47</v>
      </c>
      <c r="Z37" s="24">
        <v>0</v>
      </c>
      <c r="AA37" s="31"/>
      <c r="AB37" s="24">
        <v>0</v>
      </c>
      <c r="AC37" s="24">
        <v>0</v>
      </c>
      <c r="AD37" s="31"/>
      <c r="AE37" s="23">
        <v>0</v>
      </c>
      <c r="AF37" s="23">
        <v>0</v>
      </c>
      <c r="AG37" s="23">
        <v>0</v>
      </c>
      <c r="AH37" s="29"/>
      <c r="AI37" s="29"/>
      <c r="AJ37" s="30"/>
      <c r="AK37" s="2" t="s">
        <v>48</v>
      </c>
      <c r="AL37" t="s">
        <v>49</v>
      </c>
    </row>
    <row r="38" spans="1:38" x14ac:dyDescent="0.25">
      <c r="A38" s="20">
        <v>30</v>
      </c>
      <c r="B38" s="21" t="s">
        <v>44</v>
      </c>
      <c r="C38" s="20" t="s">
        <v>53</v>
      </c>
      <c r="D38" s="20" t="s">
        <v>91</v>
      </c>
      <c r="E38" s="22">
        <v>44186</v>
      </c>
      <c r="F38" s="22">
        <v>44186</v>
      </c>
      <c r="G38" s="23">
        <v>496076</v>
      </c>
      <c r="H38" s="24">
        <v>0</v>
      </c>
      <c r="I38" s="31"/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496076</v>
      </c>
      <c r="P38" s="26" t="s">
        <v>47</v>
      </c>
      <c r="Q38" s="23">
        <v>0</v>
      </c>
      <c r="R38" s="24">
        <v>0</v>
      </c>
      <c r="S38" s="24">
        <v>0</v>
      </c>
      <c r="T38" s="22" t="s">
        <v>47</v>
      </c>
      <c r="U38" s="24">
        <v>0</v>
      </c>
      <c r="V38" s="23">
        <v>0</v>
      </c>
      <c r="W38" s="22" t="s">
        <v>47</v>
      </c>
      <c r="X38" s="24">
        <v>0</v>
      </c>
      <c r="Y38" s="22" t="s">
        <v>47</v>
      </c>
      <c r="Z38" s="24">
        <v>0</v>
      </c>
      <c r="AA38" s="31"/>
      <c r="AB38" s="24">
        <v>0</v>
      </c>
      <c r="AC38" s="24">
        <v>0</v>
      </c>
      <c r="AD38" s="31"/>
      <c r="AE38" s="23">
        <v>0</v>
      </c>
      <c r="AF38" s="23">
        <v>0</v>
      </c>
      <c r="AG38" s="23">
        <v>0</v>
      </c>
      <c r="AH38" s="29"/>
      <c r="AI38" s="29"/>
      <c r="AJ38" s="30"/>
      <c r="AK38" s="2" t="s">
        <v>48</v>
      </c>
      <c r="AL38" t="s">
        <v>49</v>
      </c>
    </row>
    <row r="39" spans="1:38" x14ac:dyDescent="0.25">
      <c r="A39" s="20">
        <v>31</v>
      </c>
      <c r="B39" s="21" t="s">
        <v>44</v>
      </c>
      <c r="C39" s="20" t="s">
        <v>53</v>
      </c>
      <c r="D39" s="20" t="s">
        <v>92</v>
      </c>
      <c r="E39" s="22">
        <v>44225</v>
      </c>
      <c r="F39" s="22">
        <v>44225</v>
      </c>
      <c r="G39" s="23">
        <v>393997</v>
      </c>
      <c r="H39" s="24">
        <v>0</v>
      </c>
      <c r="I39" s="31"/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393997</v>
      </c>
      <c r="P39" s="26" t="s">
        <v>47</v>
      </c>
      <c r="Q39" s="23">
        <v>0</v>
      </c>
      <c r="R39" s="24">
        <v>0</v>
      </c>
      <c r="S39" s="24">
        <v>0</v>
      </c>
      <c r="T39" s="22" t="s">
        <v>47</v>
      </c>
      <c r="U39" s="24">
        <v>0</v>
      </c>
      <c r="V39" s="23">
        <v>0</v>
      </c>
      <c r="W39" s="22" t="s">
        <v>47</v>
      </c>
      <c r="X39" s="24">
        <v>0</v>
      </c>
      <c r="Y39" s="22" t="s">
        <v>47</v>
      </c>
      <c r="Z39" s="24">
        <v>0</v>
      </c>
      <c r="AA39" s="31"/>
      <c r="AB39" s="24">
        <v>0</v>
      </c>
      <c r="AC39" s="24">
        <v>0</v>
      </c>
      <c r="AD39" s="31"/>
      <c r="AE39" s="23">
        <v>0</v>
      </c>
      <c r="AF39" s="23">
        <v>0</v>
      </c>
      <c r="AG39" s="23">
        <v>0</v>
      </c>
      <c r="AH39" s="29"/>
      <c r="AI39" s="29"/>
      <c r="AJ39" s="30"/>
      <c r="AK39" s="2" t="s">
        <v>48</v>
      </c>
      <c r="AL39" t="s">
        <v>49</v>
      </c>
    </row>
    <row r="40" spans="1:38" x14ac:dyDescent="0.25">
      <c r="A40" s="20">
        <v>32</v>
      </c>
      <c r="B40" s="21" t="s">
        <v>44</v>
      </c>
      <c r="C40" s="20" t="s">
        <v>53</v>
      </c>
      <c r="D40" s="20" t="s">
        <v>93</v>
      </c>
      <c r="E40" s="22">
        <v>44308</v>
      </c>
      <c r="F40" s="22">
        <v>44308</v>
      </c>
      <c r="G40" s="23">
        <v>88900</v>
      </c>
      <c r="H40" s="24">
        <v>0</v>
      </c>
      <c r="I40" s="31"/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88900</v>
      </c>
      <c r="P40" s="26" t="s">
        <v>47</v>
      </c>
      <c r="Q40" s="23">
        <v>0</v>
      </c>
      <c r="R40" s="24">
        <v>0</v>
      </c>
      <c r="S40" s="24">
        <v>0</v>
      </c>
      <c r="T40" s="22" t="s">
        <v>47</v>
      </c>
      <c r="U40" s="24">
        <v>0</v>
      </c>
      <c r="V40" s="23">
        <v>0</v>
      </c>
      <c r="W40" s="22" t="s">
        <v>47</v>
      </c>
      <c r="X40" s="24">
        <v>0</v>
      </c>
      <c r="Y40" s="22" t="s">
        <v>47</v>
      </c>
      <c r="Z40" s="24">
        <v>0</v>
      </c>
      <c r="AA40" s="31"/>
      <c r="AB40" s="24">
        <v>0</v>
      </c>
      <c r="AC40" s="24">
        <v>0</v>
      </c>
      <c r="AD40" s="31"/>
      <c r="AE40" s="23">
        <v>0</v>
      </c>
      <c r="AF40" s="23">
        <v>0</v>
      </c>
      <c r="AG40" s="23">
        <v>0</v>
      </c>
      <c r="AH40" s="29"/>
      <c r="AI40" s="29"/>
      <c r="AJ40" s="30"/>
      <c r="AK40" s="2" t="s">
        <v>48</v>
      </c>
      <c r="AL40" t="s">
        <v>49</v>
      </c>
    </row>
    <row r="41" spans="1:38" x14ac:dyDescent="0.25">
      <c r="A41" s="20">
        <v>33</v>
      </c>
      <c r="B41" s="21" t="s">
        <v>44</v>
      </c>
      <c r="C41" s="20" t="s">
        <v>53</v>
      </c>
      <c r="D41" s="20" t="s">
        <v>94</v>
      </c>
      <c r="E41" s="22">
        <v>44308</v>
      </c>
      <c r="F41" s="22">
        <v>44308</v>
      </c>
      <c r="G41" s="23">
        <v>99500</v>
      </c>
      <c r="H41" s="24">
        <v>0</v>
      </c>
      <c r="I41" s="31"/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99500</v>
      </c>
      <c r="P41" s="26" t="s">
        <v>47</v>
      </c>
      <c r="Q41" s="23">
        <v>0</v>
      </c>
      <c r="R41" s="24">
        <v>0</v>
      </c>
      <c r="S41" s="24">
        <v>0</v>
      </c>
      <c r="T41" s="22" t="s">
        <v>47</v>
      </c>
      <c r="U41" s="24">
        <v>0</v>
      </c>
      <c r="V41" s="23">
        <v>0</v>
      </c>
      <c r="W41" s="22" t="s">
        <v>47</v>
      </c>
      <c r="X41" s="24">
        <v>0</v>
      </c>
      <c r="Y41" s="22" t="s">
        <v>47</v>
      </c>
      <c r="Z41" s="24">
        <v>0</v>
      </c>
      <c r="AA41" s="31"/>
      <c r="AB41" s="24">
        <v>0</v>
      </c>
      <c r="AC41" s="24">
        <v>0</v>
      </c>
      <c r="AD41" s="31"/>
      <c r="AE41" s="23">
        <v>0</v>
      </c>
      <c r="AF41" s="23">
        <v>0</v>
      </c>
      <c r="AG41" s="23">
        <v>0</v>
      </c>
      <c r="AH41" s="29"/>
      <c r="AI41" s="29"/>
      <c r="AJ41" s="30"/>
      <c r="AK41" s="2" t="s">
        <v>48</v>
      </c>
      <c r="AL41" t="s">
        <v>49</v>
      </c>
    </row>
    <row r="42" spans="1:38" x14ac:dyDescent="0.25">
      <c r="A42" s="20">
        <v>34</v>
      </c>
      <c r="B42" s="21" t="s">
        <v>44</v>
      </c>
      <c r="C42" s="20" t="s">
        <v>53</v>
      </c>
      <c r="D42" s="20" t="s">
        <v>95</v>
      </c>
      <c r="E42" s="22">
        <v>44340</v>
      </c>
      <c r="F42" s="22">
        <v>44340</v>
      </c>
      <c r="G42" s="23">
        <v>105600</v>
      </c>
      <c r="H42" s="24">
        <v>0</v>
      </c>
      <c r="I42" s="31"/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105600</v>
      </c>
      <c r="P42" s="26" t="s">
        <v>47</v>
      </c>
      <c r="Q42" s="23">
        <v>0</v>
      </c>
      <c r="R42" s="24">
        <v>0</v>
      </c>
      <c r="S42" s="24">
        <v>0</v>
      </c>
      <c r="T42" s="22" t="s">
        <v>47</v>
      </c>
      <c r="U42" s="24">
        <v>0</v>
      </c>
      <c r="V42" s="23">
        <v>0</v>
      </c>
      <c r="W42" s="22" t="s">
        <v>47</v>
      </c>
      <c r="X42" s="24">
        <v>0</v>
      </c>
      <c r="Y42" s="22" t="s">
        <v>47</v>
      </c>
      <c r="Z42" s="24">
        <v>0</v>
      </c>
      <c r="AA42" s="31"/>
      <c r="AB42" s="24">
        <v>0</v>
      </c>
      <c r="AC42" s="24">
        <v>0</v>
      </c>
      <c r="AD42" s="31"/>
      <c r="AE42" s="23">
        <v>0</v>
      </c>
      <c r="AF42" s="23">
        <v>0</v>
      </c>
      <c r="AG42" s="23">
        <v>0</v>
      </c>
      <c r="AH42" s="29"/>
      <c r="AI42" s="29"/>
      <c r="AJ42" s="30"/>
      <c r="AK42" s="2" t="s">
        <v>48</v>
      </c>
      <c r="AL42" t="s">
        <v>49</v>
      </c>
    </row>
    <row r="43" spans="1:38" x14ac:dyDescent="0.25">
      <c r="G43" s="2">
        <v>12115655</v>
      </c>
      <c r="H43" s="2">
        <v>0</v>
      </c>
      <c r="I43" s="2">
        <v>0</v>
      </c>
      <c r="J43" s="2">
        <v>4341368</v>
      </c>
      <c r="K43" s="2">
        <v>0</v>
      </c>
      <c r="L43" s="2">
        <v>0</v>
      </c>
      <c r="M43" s="2">
        <v>0</v>
      </c>
      <c r="N43" s="2">
        <v>4341368</v>
      </c>
      <c r="O43" s="2">
        <v>7774287</v>
      </c>
      <c r="P43" s="2">
        <v>0</v>
      </c>
      <c r="Q43" s="2">
        <v>4770596</v>
      </c>
      <c r="R43" s="2">
        <v>0</v>
      </c>
      <c r="S43" s="2">
        <v>0</v>
      </c>
      <c r="T43" s="2">
        <v>0</v>
      </c>
      <c r="U43" s="2">
        <v>310728</v>
      </c>
      <c r="V43" s="2">
        <v>0</v>
      </c>
      <c r="W43" s="2">
        <v>88890</v>
      </c>
      <c r="X43" s="2">
        <v>1545300</v>
      </c>
      <c r="Y43" s="2">
        <v>0</v>
      </c>
      <c r="Z43" s="2">
        <v>0</v>
      </c>
      <c r="AA43" s="2">
        <v>0</v>
      </c>
      <c r="AB43" s="2">
        <v>1426800</v>
      </c>
      <c r="AC43" s="2">
        <v>6100</v>
      </c>
      <c r="AD43" s="2">
        <v>0</v>
      </c>
      <c r="AE43" s="2">
        <v>112400</v>
      </c>
      <c r="AF43" s="2">
        <v>0</v>
      </c>
      <c r="AG43" s="2">
        <v>0</v>
      </c>
      <c r="AH43" s="2">
        <v>0</v>
      </c>
    </row>
  </sheetData>
  <sheetProtection autoFilter="0"/>
  <autoFilter ref="A8:AI43" xr:uid="{D1493B29-431A-439A-828F-6620D2A59F55}"/>
  <mergeCells count="2">
    <mergeCell ref="A7:O7"/>
    <mergeCell ref="P7:AG7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Genny Milena Socha Martinez</dc:creator>
  <cp:lastModifiedBy>Genny Milena Socha Martinez</cp:lastModifiedBy>
  <dcterms:created xsi:type="dcterms:W3CDTF">2021-12-20T13:52:53Z</dcterms:created>
  <dcterms:modified xsi:type="dcterms:W3CDTF">2021-12-20T13:54:27Z</dcterms:modified>
</cp:coreProperties>
</file>